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9"/>
  <workbookPr showInkAnnotation="0"/>
  <mc:AlternateContent xmlns:mc="http://schemas.openxmlformats.org/markup-compatibility/2006">
    <mc:Choice Requires="x15">
      <x15ac:absPath xmlns:x15ac="http://schemas.microsoft.com/office/spreadsheetml/2010/11/ac" url="C:\Users\zul.izzuddin\Desktop\"/>
    </mc:Choice>
  </mc:AlternateContent>
  <xr:revisionPtr revIDLastSave="0" documentId="13_ncr:1_{4F90252A-FA60-4C21-84AA-0E1F22CF3931}" xr6:coauthVersionLast="36" xr6:coauthVersionMax="36" xr10:uidLastSave="{00000000-0000-0000-0000-000000000000}"/>
  <bookViews>
    <workbookView xWindow="0" yWindow="0" windowWidth="19170" windowHeight="7080" xr2:uid="{00000000-000D-0000-FFFF-FFFF00000000}"/>
  </bookViews>
  <sheets>
    <sheet name="1a- 2D tahunan" sheetId="160" r:id="rId1"/>
    <sheet name="1b- 2D suku tahunan" sheetId="156" r:id="rId2"/>
    <sheet name="1c- 2D bulanan" sheetId="157" r:id="rId3"/>
    <sheet name="2a - 3D tahunan" sheetId="155" r:id="rId4"/>
    <sheet name="2b - 3D suku tahunan (1)" sheetId="158" r:id="rId5"/>
    <sheet name="2b - 3D suku tahunan (2)" sheetId="191" r:id="rId6"/>
    <sheet name="2b - 3D suku tahunan (3)" sheetId="188" r:id="rId7"/>
    <sheet name="2c - 3D bulanan (1)" sheetId="189" r:id="rId8"/>
    <sheet name="2c - 3D bulanan (2)" sheetId="192" r:id="rId9"/>
    <sheet name="2c - 3D bulanan (3)" sheetId="190" r:id="rId10"/>
    <sheet name="3a CU export_T" sheetId="204" r:id="rId11"/>
    <sheet name="3b CU export_ST" sheetId="185" r:id="rId12"/>
    <sheet name="3c CU export_B" sheetId="205" r:id="rId13"/>
    <sheet name="4a - Negeri (T)" sheetId="172" r:id="rId14"/>
    <sheet name="4b - Negeri (ST)" sheetId="171" r:id="rId15"/>
    <sheet name="4c - Negeri (B)" sheetId="170" r:id="rId16"/>
    <sheet name="5" sheetId="193" r:id="rId17"/>
    <sheet name="6 - Negara Terpilih " sheetId="153" r:id="rId18"/>
    <sheet name="7a IPP-Tahunan" sheetId="165" r:id="rId19"/>
    <sheet name="7b IPP-Suku Tahunan" sheetId="206" r:id="rId20"/>
    <sheet name="7c IPP-Bulanan" sheetId="194" r:id="rId21"/>
    <sheet name="wakil &lt;3" sheetId="135" state="hidden" r:id="rId22"/>
    <sheet name="Jadual 2 (2)" sheetId="130" state="hidden" r:id="rId23"/>
    <sheet name="Data Pelarasan Musim" sheetId="103" state="hidden" r:id="rId24"/>
  </sheets>
  <externalReferences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\A" localSheetId="0">#REF!</definedName>
    <definedName name="\A" localSheetId="1">#REF!</definedName>
    <definedName name="\A" localSheetId="2">#REF!</definedName>
    <definedName name="\A" localSheetId="3">#REF!</definedName>
    <definedName name="\A" localSheetId="4">#REF!</definedName>
    <definedName name="\A" localSheetId="5">#REF!</definedName>
    <definedName name="\A" localSheetId="6">#REF!</definedName>
    <definedName name="\A" localSheetId="7">#REF!</definedName>
    <definedName name="\A" localSheetId="8">#REF!</definedName>
    <definedName name="\A" localSheetId="9">#REF!</definedName>
    <definedName name="\A" localSheetId="10">#REF!</definedName>
    <definedName name="\A" localSheetId="11">#REF!</definedName>
    <definedName name="\A" localSheetId="12">#REF!</definedName>
    <definedName name="\A" localSheetId="13">#REF!</definedName>
    <definedName name="\A" localSheetId="14">#REF!</definedName>
    <definedName name="\A" localSheetId="15">#REF!</definedName>
    <definedName name="\A" localSheetId="16">#REF!</definedName>
    <definedName name="\A" localSheetId="18">#REF!</definedName>
    <definedName name="\A" localSheetId="19">#REF!</definedName>
    <definedName name="\A" localSheetId="20">#REF!</definedName>
    <definedName name="\A" localSheetId="22">#REF!</definedName>
    <definedName name="\A">#REF!</definedName>
    <definedName name="\B" localSheetId="0">#REF!</definedName>
    <definedName name="\B" localSheetId="1">#REF!</definedName>
    <definedName name="\B" localSheetId="2">#REF!</definedName>
    <definedName name="\B" localSheetId="3">#REF!</definedName>
    <definedName name="\B" localSheetId="4">#REF!</definedName>
    <definedName name="\B" localSheetId="5">#REF!</definedName>
    <definedName name="\B" localSheetId="6">#REF!</definedName>
    <definedName name="\B" localSheetId="7">#REF!</definedName>
    <definedName name="\B" localSheetId="8">#REF!</definedName>
    <definedName name="\B" localSheetId="9">#REF!</definedName>
    <definedName name="\B" localSheetId="10">#REF!</definedName>
    <definedName name="\B" localSheetId="11">#REF!</definedName>
    <definedName name="\B" localSheetId="12">#REF!</definedName>
    <definedName name="\B" localSheetId="13">#REF!</definedName>
    <definedName name="\B" localSheetId="14">#REF!</definedName>
    <definedName name="\B" localSheetId="15">#REF!</definedName>
    <definedName name="\B" localSheetId="16">#REF!</definedName>
    <definedName name="\B" localSheetId="18">#REF!</definedName>
    <definedName name="\B" localSheetId="19">#REF!</definedName>
    <definedName name="\B" localSheetId="20">#REF!</definedName>
    <definedName name="\B" localSheetId="22">#REF!</definedName>
    <definedName name="\B">#REF!</definedName>
    <definedName name="\C" localSheetId="0">#REF!</definedName>
    <definedName name="\C" localSheetId="1">#REF!</definedName>
    <definedName name="\C" localSheetId="2">#REF!</definedName>
    <definedName name="\C" localSheetId="3">#REF!</definedName>
    <definedName name="\C" localSheetId="4">#REF!</definedName>
    <definedName name="\C" localSheetId="5">#REF!</definedName>
    <definedName name="\C" localSheetId="6">#REF!</definedName>
    <definedName name="\C" localSheetId="7">#REF!</definedName>
    <definedName name="\C" localSheetId="8">#REF!</definedName>
    <definedName name="\C" localSheetId="9">#REF!</definedName>
    <definedName name="\C" localSheetId="10">#REF!</definedName>
    <definedName name="\C" localSheetId="11">#REF!</definedName>
    <definedName name="\C" localSheetId="12">#REF!</definedName>
    <definedName name="\C" localSheetId="13">#REF!</definedName>
    <definedName name="\C" localSheetId="14">#REF!</definedName>
    <definedName name="\C" localSheetId="15">#REF!</definedName>
    <definedName name="\C" localSheetId="16">#REF!</definedName>
    <definedName name="\C" localSheetId="18">#REF!</definedName>
    <definedName name="\C" localSheetId="19">#REF!</definedName>
    <definedName name="\C" localSheetId="20">#REF!</definedName>
    <definedName name="\C" localSheetId="22">#REF!</definedName>
    <definedName name="\C">#REF!</definedName>
    <definedName name="\H" localSheetId="0">#REF!</definedName>
    <definedName name="\H" localSheetId="1">#REF!</definedName>
    <definedName name="\H" localSheetId="2">#REF!</definedName>
    <definedName name="\H" localSheetId="3">#REF!</definedName>
    <definedName name="\H" localSheetId="4">#REF!</definedName>
    <definedName name="\H" localSheetId="5">#REF!</definedName>
    <definedName name="\H" localSheetId="6">#REF!</definedName>
    <definedName name="\H" localSheetId="7">#REF!</definedName>
    <definedName name="\H" localSheetId="8">#REF!</definedName>
    <definedName name="\H" localSheetId="9">#REF!</definedName>
    <definedName name="\H" localSheetId="10">#REF!</definedName>
    <definedName name="\H" localSheetId="11">#REF!</definedName>
    <definedName name="\H" localSheetId="12">#REF!</definedName>
    <definedName name="\H" localSheetId="13">#REF!</definedName>
    <definedName name="\H" localSheetId="14">#REF!</definedName>
    <definedName name="\H" localSheetId="15">#REF!</definedName>
    <definedName name="\H" localSheetId="16">#REF!</definedName>
    <definedName name="\H" localSheetId="18">#REF!</definedName>
    <definedName name="\H" localSheetId="19">#REF!</definedName>
    <definedName name="\H" localSheetId="20">#REF!</definedName>
    <definedName name="\H" localSheetId="23">[1]A!#REF!</definedName>
    <definedName name="\H">#REF!</definedName>
    <definedName name="\J" localSheetId="23">[1]A!#REF!</definedName>
    <definedName name="\L" localSheetId="23">[1]A!#REF!</definedName>
    <definedName name="\N" localSheetId="0">#REF!</definedName>
    <definedName name="\N" localSheetId="1">#REF!</definedName>
    <definedName name="\N" localSheetId="2">#REF!</definedName>
    <definedName name="\N" localSheetId="3">#REF!</definedName>
    <definedName name="\N" localSheetId="4">#REF!</definedName>
    <definedName name="\N" localSheetId="5">#REF!</definedName>
    <definedName name="\N" localSheetId="6">#REF!</definedName>
    <definedName name="\N" localSheetId="7">#REF!</definedName>
    <definedName name="\N" localSheetId="8">#REF!</definedName>
    <definedName name="\N" localSheetId="9">#REF!</definedName>
    <definedName name="\N" localSheetId="10">#REF!</definedName>
    <definedName name="\N" localSheetId="11">#REF!</definedName>
    <definedName name="\N" localSheetId="12">#REF!</definedName>
    <definedName name="\N" localSheetId="13">#REF!</definedName>
    <definedName name="\N" localSheetId="14">#REF!</definedName>
    <definedName name="\N" localSheetId="15">#REF!</definedName>
    <definedName name="\N" localSheetId="16">#REF!</definedName>
    <definedName name="\N" localSheetId="18">#REF!</definedName>
    <definedName name="\N" localSheetId="19">#REF!</definedName>
    <definedName name="\N" localSheetId="20">#REF!</definedName>
    <definedName name="\N" localSheetId="22">#REF!</definedName>
    <definedName name="\N">#REF!</definedName>
    <definedName name="\P" localSheetId="0">#REF!</definedName>
    <definedName name="\P" localSheetId="1">#REF!</definedName>
    <definedName name="\P" localSheetId="2">#REF!</definedName>
    <definedName name="\P" localSheetId="3">#REF!</definedName>
    <definedName name="\P" localSheetId="4">#REF!</definedName>
    <definedName name="\P" localSheetId="5">#REF!</definedName>
    <definedName name="\P" localSheetId="6">#REF!</definedName>
    <definedName name="\P" localSheetId="7">#REF!</definedName>
    <definedName name="\P" localSheetId="8">#REF!</definedName>
    <definedName name="\P" localSheetId="9">#REF!</definedName>
    <definedName name="\P" localSheetId="10">#REF!</definedName>
    <definedName name="\P" localSheetId="11">#REF!</definedName>
    <definedName name="\P" localSheetId="12">#REF!</definedName>
    <definedName name="\P" localSheetId="13">#REF!</definedName>
    <definedName name="\P" localSheetId="14">#REF!</definedName>
    <definedName name="\P" localSheetId="15">#REF!</definedName>
    <definedName name="\P" localSheetId="16">#REF!</definedName>
    <definedName name="\P" localSheetId="18">#REF!</definedName>
    <definedName name="\P" localSheetId="19">#REF!</definedName>
    <definedName name="\P" localSheetId="20">#REF!</definedName>
    <definedName name="\P" localSheetId="23">[1]A!#REF!</definedName>
    <definedName name="\P">#REF!</definedName>
    <definedName name="\Q" localSheetId="0">#REF!</definedName>
    <definedName name="\Q" localSheetId="1">#REF!</definedName>
    <definedName name="\Q" localSheetId="2">#REF!</definedName>
    <definedName name="\Q" localSheetId="3">#REF!</definedName>
    <definedName name="\Q" localSheetId="4">#REF!</definedName>
    <definedName name="\Q" localSheetId="5">#REF!</definedName>
    <definedName name="\Q" localSheetId="6">#REF!</definedName>
    <definedName name="\Q" localSheetId="7">#REF!</definedName>
    <definedName name="\Q" localSheetId="8">#REF!</definedName>
    <definedName name="\Q" localSheetId="9">#REF!</definedName>
    <definedName name="\Q" localSheetId="10">#REF!</definedName>
    <definedName name="\Q" localSheetId="11">#REF!</definedName>
    <definedName name="\Q" localSheetId="12">#REF!</definedName>
    <definedName name="\Q" localSheetId="13">#REF!</definedName>
    <definedName name="\Q" localSheetId="14">#REF!</definedName>
    <definedName name="\Q" localSheetId="15">#REF!</definedName>
    <definedName name="\Q" localSheetId="16">#REF!</definedName>
    <definedName name="\Q" localSheetId="18">#REF!</definedName>
    <definedName name="\Q" localSheetId="19">#REF!</definedName>
    <definedName name="\Q" localSheetId="20">#REF!</definedName>
    <definedName name="\Q" localSheetId="22">#REF!</definedName>
    <definedName name="\Q">#REF!</definedName>
    <definedName name="\R" localSheetId="0">#REF!</definedName>
    <definedName name="\R" localSheetId="1">#REF!</definedName>
    <definedName name="\R" localSheetId="2">#REF!</definedName>
    <definedName name="\R" localSheetId="3">#REF!</definedName>
    <definedName name="\R" localSheetId="4">#REF!</definedName>
    <definedName name="\R" localSheetId="5">#REF!</definedName>
    <definedName name="\R" localSheetId="6">#REF!</definedName>
    <definedName name="\R" localSheetId="7">#REF!</definedName>
    <definedName name="\R" localSheetId="8">#REF!</definedName>
    <definedName name="\R" localSheetId="9">#REF!</definedName>
    <definedName name="\R" localSheetId="10">#REF!</definedName>
    <definedName name="\R" localSheetId="11">#REF!</definedName>
    <definedName name="\R" localSheetId="12">#REF!</definedName>
    <definedName name="\R" localSheetId="13">#REF!</definedName>
    <definedName name="\R" localSheetId="14">#REF!</definedName>
    <definedName name="\R" localSheetId="15">#REF!</definedName>
    <definedName name="\R" localSheetId="16">#REF!</definedName>
    <definedName name="\R" localSheetId="18">#REF!</definedName>
    <definedName name="\R" localSheetId="19">#REF!</definedName>
    <definedName name="\R" localSheetId="20">#REF!</definedName>
    <definedName name="\R" localSheetId="23">[1]A!#REF!</definedName>
    <definedName name="\R">#REF!</definedName>
    <definedName name="\S" localSheetId="0">#REF!</definedName>
    <definedName name="\S" localSheetId="1">#REF!</definedName>
    <definedName name="\S" localSheetId="2">#REF!</definedName>
    <definedName name="\S" localSheetId="3">#REF!</definedName>
    <definedName name="\S" localSheetId="4">#REF!</definedName>
    <definedName name="\S" localSheetId="5">#REF!</definedName>
    <definedName name="\S" localSheetId="6">#REF!</definedName>
    <definedName name="\S" localSheetId="7">#REF!</definedName>
    <definedName name="\S" localSheetId="8">#REF!</definedName>
    <definedName name="\S" localSheetId="9">#REF!</definedName>
    <definedName name="\S" localSheetId="10">#REF!</definedName>
    <definedName name="\S" localSheetId="11">#REF!</definedName>
    <definedName name="\S" localSheetId="12">#REF!</definedName>
    <definedName name="\S" localSheetId="13">#REF!</definedName>
    <definedName name="\S" localSheetId="14">#REF!</definedName>
    <definedName name="\S" localSheetId="15">#REF!</definedName>
    <definedName name="\S" localSheetId="16">#REF!</definedName>
    <definedName name="\S" localSheetId="18">#REF!</definedName>
    <definedName name="\S" localSheetId="19">#REF!</definedName>
    <definedName name="\S" localSheetId="20">#REF!</definedName>
    <definedName name="\S" localSheetId="22">#REF!</definedName>
    <definedName name="\S">#REF!</definedName>
    <definedName name="\T" localSheetId="0">#REF!</definedName>
    <definedName name="\T" localSheetId="1">#REF!</definedName>
    <definedName name="\T" localSheetId="2">#REF!</definedName>
    <definedName name="\T" localSheetId="3">#REF!</definedName>
    <definedName name="\T" localSheetId="4">#REF!</definedName>
    <definedName name="\T" localSheetId="5">#REF!</definedName>
    <definedName name="\T" localSheetId="6">#REF!</definedName>
    <definedName name="\T" localSheetId="7">#REF!</definedName>
    <definedName name="\T" localSheetId="8">#REF!</definedName>
    <definedName name="\T" localSheetId="9">#REF!</definedName>
    <definedName name="\T" localSheetId="10">#REF!</definedName>
    <definedName name="\T" localSheetId="11">#REF!</definedName>
    <definedName name="\T" localSheetId="12">#REF!</definedName>
    <definedName name="\T" localSheetId="13">#REF!</definedName>
    <definedName name="\T" localSheetId="14">#REF!</definedName>
    <definedName name="\T" localSheetId="15">#REF!</definedName>
    <definedName name="\T" localSheetId="16">#REF!</definedName>
    <definedName name="\T" localSheetId="18">#REF!</definedName>
    <definedName name="\T" localSheetId="19">#REF!</definedName>
    <definedName name="\T" localSheetId="20">#REF!</definedName>
    <definedName name="\T" localSheetId="22">#REF!</definedName>
    <definedName name="\T">#REF!</definedName>
    <definedName name="\Z" localSheetId="0">#REF!</definedName>
    <definedName name="\Z" localSheetId="1">#REF!</definedName>
    <definedName name="\Z" localSheetId="2">#REF!</definedName>
    <definedName name="\Z" localSheetId="3">#REF!</definedName>
    <definedName name="\Z" localSheetId="4">#REF!</definedName>
    <definedName name="\Z" localSheetId="5">#REF!</definedName>
    <definedName name="\Z" localSheetId="6">#REF!</definedName>
    <definedName name="\Z" localSheetId="7">#REF!</definedName>
    <definedName name="\Z" localSheetId="8">#REF!</definedName>
    <definedName name="\Z" localSheetId="9">#REF!</definedName>
    <definedName name="\Z" localSheetId="10">#REF!</definedName>
    <definedName name="\Z" localSheetId="11">#REF!</definedName>
    <definedName name="\Z" localSheetId="12">#REF!</definedName>
    <definedName name="\Z" localSheetId="13">#REF!</definedName>
    <definedName name="\Z" localSheetId="14">#REF!</definedName>
    <definedName name="\Z" localSheetId="15">#REF!</definedName>
    <definedName name="\Z" localSheetId="16">#REF!</definedName>
    <definedName name="\Z" localSheetId="18">#REF!</definedName>
    <definedName name="\Z" localSheetId="19">#REF!</definedName>
    <definedName name="\Z" localSheetId="20">#REF!</definedName>
    <definedName name="\Z" localSheetId="22">#REF!</definedName>
    <definedName name="\Z">#REF!</definedName>
    <definedName name="__123Graph_A" localSheetId="0" hidden="1">'[2]4.9'!#REF!</definedName>
    <definedName name="__123Graph_A" localSheetId="1" hidden="1">'[2]4.9'!#REF!</definedName>
    <definedName name="__123Graph_A" localSheetId="2" hidden="1">'[2]4.9'!#REF!</definedName>
    <definedName name="__123Graph_A" localSheetId="3" hidden="1">'[2]4.9'!#REF!</definedName>
    <definedName name="__123Graph_A" localSheetId="4" hidden="1">'[2]4.9'!#REF!</definedName>
    <definedName name="__123Graph_A" localSheetId="5" hidden="1">'[2]4.9'!#REF!</definedName>
    <definedName name="__123Graph_A" localSheetId="6" hidden="1">'[2]4.9'!#REF!</definedName>
    <definedName name="__123Graph_A" localSheetId="7" hidden="1">'[2]4.9'!#REF!</definedName>
    <definedName name="__123Graph_A" localSheetId="8" hidden="1">'[2]4.9'!#REF!</definedName>
    <definedName name="__123Graph_A" localSheetId="9" hidden="1">'[2]4.9'!#REF!</definedName>
    <definedName name="__123Graph_A" localSheetId="10" hidden="1">'[2]4.9'!#REF!</definedName>
    <definedName name="__123Graph_A" localSheetId="11" hidden="1">'[2]4.9'!#REF!</definedName>
    <definedName name="__123Graph_A" localSheetId="12" hidden="1">'[2]4.9'!#REF!</definedName>
    <definedName name="__123Graph_A" localSheetId="13" hidden="1">'[2]4.9'!#REF!</definedName>
    <definedName name="__123Graph_A" localSheetId="14" hidden="1">'[2]4.9'!#REF!</definedName>
    <definedName name="__123Graph_A" localSheetId="15" hidden="1">'[2]4.9'!#REF!</definedName>
    <definedName name="__123Graph_A" localSheetId="16" hidden="1">'[2]4.9'!#REF!</definedName>
    <definedName name="__123Graph_A" localSheetId="18" hidden="1">'[2]4.9'!#REF!</definedName>
    <definedName name="__123Graph_A" localSheetId="19" hidden="1">'[2]4.9'!#REF!</definedName>
    <definedName name="__123Graph_A" localSheetId="20" hidden="1">'[2]4.9'!#REF!</definedName>
    <definedName name="__123Graph_A" localSheetId="23" hidden="1">'[3]1-52'!#REF!</definedName>
    <definedName name="__123Graph_A" hidden="1">'[2]4.9'!#REF!</definedName>
    <definedName name="__123Graph_A_4" localSheetId="0">#REF!</definedName>
    <definedName name="__123Graph_A_4" localSheetId="1">#REF!</definedName>
    <definedName name="__123Graph_A_4" localSheetId="2">#REF!</definedName>
    <definedName name="__123Graph_A_4" localSheetId="3">#REF!</definedName>
    <definedName name="__123Graph_A_4" localSheetId="4">#REF!</definedName>
    <definedName name="__123Graph_A_4" localSheetId="5">#REF!</definedName>
    <definedName name="__123Graph_A_4" localSheetId="6">#REF!</definedName>
    <definedName name="__123Graph_A_4" localSheetId="7">#REF!</definedName>
    <definedName name="__123Graph_A_4" localSheetId="8">#REF!</definedName>
    <definedName name="__123Graph_A_4" localSheetId="9">#REF!</definedName>
    <definedName name="__123Graph_A_4" localSheetId="10">#REF!</definedName>
    <definedName name="__123Graph_A_4" localSheetId="11">#REF!</definedName>
    <definedName name="__123Graph_A_4" localSheetId="12">#REF!</definedName>
    <definedName name="__123Graph_A_4" localSheetId="13">#REF!</definedName>
    <definedName name="__123Graph_A_4" localSheetId="14">#REF!</definedName>
    <definedName name="__123Graph_A_4" localSheetId="15">#REF!</definedName>
    <definedName name="__123Graph_A_4" localSheetId="16">#REF!</definedName>
    <definedName name="__123Graph_A_4" localSheetId="18">#REF!</definedName>
    <definedName name="__123Graph_A_4" localSheetId="19">#REF!</definedName>
    <definedName name="__123Graph_A_4" localSheetId="20">#REF!</definedName>
    <definedName name="__123Graph_A_4" localSheetId="22">#REF!</definedName>
    <definedName name="__123Graph_A_4">#REF!</definedName>
    <definedName name="__123Graph_ACurrent" localSheetId="0" hidden="1">#REF!</definedName>
    <definedName name="__123Graph_ACurrent" localSheetId="1" hidden="1">#REF!</definedName>
    <definedName name="__123Graph_ACurrent" localSheetId="2" hidden="1">#REF!</definedName>
    <definedName name="__123Graph_ACurrent" localSheetId="3" hidden="1">#REF!</definedName>
    <definedName name="__123Graph_ACurrent" localSheetId="4" hidden="1">#REF!</definedName>
    <definedName name="__123Graph_ACurrent" localSheetId="5" hidden="1">#REF!</definedName>
    <definedName name="__123Graph_ACurrent" localSheetId="6" hidden="1">#REF!</definedName>
    <definedName name="__123Graph_ACurrent" localSheetId="7" hidden="1">#REF!</definedName>
    <definedName name="__123Graph_ACurrent" localSheetId="8" hidden="1">#REF!</definedName>
    <definedName name="__123Graph_ACurrent" localSheetId="9" hidden="1">#REF!</definedName>
    <definedName name="__123Graph_ACurrent" localSheetId="10" hidden="1">#REF!</definedName>
    <definedName name="__123Graph_ACurrent" localSheetId="11" hidden="1">#REF!</definedName>
    <definedName name="__123Graph_ACurrent" localSheetId="12" hidden="1">#REF!</definedName>
    <definedName name="__123Graph_ACurrent" localSheetId="13" hidden="1">#REF!</definedName>
    <definedName name="__123Graph_ACurrent" localSheetId="14" hidden="1">#REF!</definedName>
    <definedName name="__123Graph_ACurrent" localSheetId="15" hidden="1">#REF!</definedName>
    <definedName name="__123Graph_ACurrent" localSheetId="16" hidden="1">#REF!</definedName>
    <definedName name="__123Graph_ACurrent" localSheetId="18" hidden="1">#REF!</definedName>
    <definedName name="__123Graph_ACurrent" localSheetId="19" hidden="1">#REF!</definedName>
    <definedName name="__123Graph_ACurrent" localSheetId="20" hidden="1">#REF!</definedName>
    <definedName name="__123Graph_ACurrent" hidden="1">#REF!</definedName>
    <definedName name="__123Graph_B" localSheetId="23" hidden="1">'[3]1-52'!#REF!</definedName>
    <definedName name="__123Graph_B" hidden="1">'[4]5.11'!$E$15:$J$15</definedName>
    <definedName name="__123Graph_BCurrent" localSheetId="0" hidden="1">#REF!</definedName>
    <definedName name="__123Graph_BCurrent" localSheetId="1" hidden="1">#REF!</definedName>
    <definedName name="__123Graph_BCurrent" localSheetId="2" hidden="1">#REF!</definedName>
    <definedName name="__123Graph_BCurrent" localSheetId="3" hidden="1">#REF!</definedName>
    <definedName name="__123Graph_BCurrent" localSheetId="4" hidden="1">#REF!</definedName>
    <definedName name="__123Graph_BCurrent" localSheetId="5" hidden="1">#REF!</definedName>
    <definedName name="__123Graph_BCurrent" localSheetId="6" hidden="1">#REF!</definedName>
    <definedName name="__123Graph_BCurrent" localSheetId="7" hidden="1">#REF!</definedName>
    <definedName name="__123Graph_BCurrent" localSheetId="8" hidden="1">#REF!</definedName>
    <definedName name="__123Graph_BCurrent" localSheetId="9" hidden="1">#REF!</definedName>
    <definedName name="__123Graph_BCurrent" localSheetId="10" hidden="1">#REF!</definedName>
    <definedName name="__123Graph_BCurrent" localSheetId="11" hidden="1">#REF!</definedName>
    <definedName name="__123Graph_BCurrent" localSheetId="12" hidden="1">#REF!</definedName>
    <definedName name="__123Graph_BCurrent" localSheetId="13" hidden="1">#REF!</definedName>
    <definedName name="__123Graph_BCurrent" localSheetId="14" hidden="1">#REF!</definedName>
    <definedName name="__123Graph_BCurrent" localSheetId="15" hidden="1">#REF!</definedName>
    <definedName name="__123Graph_BCurrent" localSheetId="16" hidden="1">#REF!</definedName>
    <definedName name="__123Graph_BCurrent" localSheetId="18" hidden="1">#REF!</definedName>
    <definedName name="__123Graph_BCurrent" localSheetId="19" hidden="1">#REF!</definedName>
    <definedName name="__123Graph_BCurrent" localSheetId="20" hidden="1">#REF!</definedName>
    <definedName name="__123Graph_BCurrent" hidden="1">#REF!</definedName>
    <definedName name="__123Graph_C" localSheetId="0" hidden="1">#REF!</definedName>
    <definedName name="__123Graph_C" localSheetId="1" hidden="1">#REF!</definedName>
    <definedName name="__123Graph_C" localSheetId="2" hidden="1">#REF!</definedName>
    <definedName name="__123Graph_C" localSheetId="3" hidden="1">#REF!</definedName>
    <definedName name="__123Graph_C" localSheetId="4" hidden="1">#REF!</definedName>
    <definedName name="__123Graph_C" localSheetId="5" hidden="1">#REF!</definedName>
    <definedName name="__123Graph_C" localSheetId="6" hidden="1">#REF!</definedName>
    <definedName name="__123Graph_C" localSheetId="7" hidden="1">#REF!</definedName>
    <definedName name="__123Graph_C" localSheetId="8" hidden="1">#REF!</definedName>
    <definedName name="__123Graph_C" localSheetId="9" hidden="1">#REF!</definedName>
    <definedName name="__123Graph_C" localSheetId="10" hidden="1">#REF!</definedName>
    <definedName name="__123Graph_C" localSheetId="11" hidden="1">#REF!</definedName>
    <definedName name="__123Graph_C" localSheetId="12" hidden="1">#REF!</definedName>
    <definedName name="__123Graph_C" localSheetId="13" hidden="1">#REF!</definedName>
    <definedName name="__123Graph_C" localSheetId="14" hidden="1">#REF!</definedName>
    <definedName name="__123Graph_C" localSheetId="15" hidden="1">#REF!</definedName>
    <definedName name="__123Graph_C" localSheetId="16" hidden="1">#REF!</definedName>
    <definedName name="__123Graph_C" localSheetId="18" hidden="1">#REF!</definedName>
    <definedName name="__123Graph_C" localSheetId="19" hidden="1">#REF!</definedName>
    <definedName name="__123Graph_C" localSheetId="20" hidden="1">#REF!</definedName>
    <definedName name="__123Graph_C" localSheetId="23" hidden="1">'[3]1-52'!#REF!</definedName>
    <definedName name="__123Graph_C" localSheetId="22" hidden="1">#REF!</definedName>
    <definedName name="__123Graph_C" hidden="1">#REF!</definedName>
    <definedName name="__123Graph_D" localSheetId="0" hidden="1">'[2]4.3'!#REF!</definedName>
    <definedName name="__123Graph_D" localSheetId="1" hidden="1">'[2]4.3'!#REF!</definedName>
    <definedName name="__123Graph_D" localSheetId="2" hidden="1">'[2]4.3'!#REF!</definedName>
    <definedName name="__123Graph_D" localSheetId="3" hidden="1">'[2]4.3'!#REF!</definedName>
    <definedName name="__123Graph_D" localSheetId="4" hidden="1">'[2]4.3'!#REF!</definedName>
    <definedName name="__123Graph_D" localSheetId="5" hidden="1">'[2]4.3'!#REF!</definedName>
    <definedName name="__123Graph_D" localSheetId="6" hidden="1">'[2]4.3'!#REF!</definedName>
    <definedName name="__123Graph_D" localSheetId="7" hidden="1">'[2]4.3'!#REF!</definedName>
    <definedName name="__123Graph_D" localSheetId="8" hidden="1">'[2]4.3'!#REF!</definedName>
    <definedName name="__123Graph_D" localSheetId="9" hidden="1">'[2]4.3'!#REF!</definedName>
    <definedName name="__123Graph_D" localSheetId="10" hidden="1">'[2]4.3'!#REF!</definedName>
    <definedName name="__123Graph_D" localSheetId="11" hidden="1">'[2]4.3'!#REF!</definedName>
    <definedName name="__123Graph_D" localSheetId="12" hidden="1">'[2]4.3'!#REF!</definedName>
    <definedName name="__123Graph_D" localSheetId="13" hidden="1">'[2]4.3'!#REF!</definedName>
    <definedName name="__123Graph_D" localSheetId="14" hidden="1">'[2]4.3'!#REF!</definedName>
    <definedName name="__123Graph_D" localSheetId="15" hidden="1">'[2]4.3'!#REF!</definedName>
    <definedName name="__123Graph_D" localSheetId="16" hidden="1">'[2]4.3'!#REF!</definedName>
    <definedName name="__123Graph_D" localSheetId="18" hidden="1">'[2]4.3'!#REF!</definedName>
    <definedName name="__123Graph_D" localSheetId="19" hidden="1">'[2]4.3'!#REF!</definedName>
    <definedName name="__123Graph_D" localSheetId="20" hidden="1">'[2]4.3'!#REF!</definedName>
    <definedName name="__123Graph_D" localSheetId="23" hidden="1">'[3]1-52'!#REF!</definedName>
    <definedName name="__123Graph_D" hidden="1">'[2]4.3'!#REF!</definedName>
    <definedName name="__123Graph_E" localSheetId="0" hidden="1">#REF!</definedName>
    <definedName name="__123Graph_E" localSheetId="1" hidden="1">#REF!</definedName>
    <definedName name="__123Graph_E" localSheetId="2" hidden="1">#REF!</definedName>
    <definedName name="__123Graph_E" localSheetId="3" hidden="1">#REF!</definedName>
    <definedName name="__123Graph_E" localSheetId="4" hidden="1">#REF!</definedName>
    <definedName name="__123Graph_E" localSheetId="5" hidden="1">#REF!</definedName>
    <definedName name="__123Graph_E" localSheetId="6" hidden="1">#REF!</definedName>
    <definedName name="__123Graph_E" localSheetId="7" hidden="1">#REF!</definedName>
    <definedName name="__123Graph_E" localSheetId="8" hidden="1">#REF!</definedName>
    <definedName name="__123Graph_E" localSheetId="9" hidden="1">#REF!</definedName>
    <definedName name="__123Graph_E" localSheetId="10" hidden="1">#REF!</definedName>
    <definedName name="__123Graph_E" localSheetId="11" hidden="1">#REF!</definedName>
    <definedName name="__123Graph_E" localSheetId="12" hidden="1">#REF!</definedName>
    <definedName name="__123Graph_E" localSheetId="13" hidden="1">#REF!</definedName>
    <definedName name="__123Graph_E" localSheetId="14" hidden="1">#REF!</definedName>
    <definedName name="__123Graph_E" localSheetId="15" hidden="1">#REF!</definedName>
    <definedName name="__123Graph_E" localSheetId="16" hidden="1">#REF!</definedName>
    <definedName name="__123Graph_E" localSheetId="18" hidden="1">#REF!</definedName>
    <definedName name="__123Graph_E" localSheetId="19" hidden="1">#REF!</definedName>
    <definedName name="__123Graph_E" localSheetId="20" hidden="1">#REF!</definedName>
    <definedName name="__123Graph_E" localSheetId="23" hidden="1">[5]A!#REF!</definedName>
    <definedName name="__123Graph_E" localSheetId="22" hidden="1">#REF!</definedName>
    <definedName name="__123Graph_E" hidden="1">#REF!</definedName>
    <definedName name="__123Graph_F" localSheetId="0" hidden="1">#REF!</definedName>
    <definedName name="__123Graph_F" localSheetId="1" hidden="1">#REF!</definedName>
    <definedName name="__123Graph_F" localSheetId="2" hidden="1">#REF!</definedName>
    <definedName name="__123Graph_F" localSheetId="3" hidden="1">#REF!</definedName>
    <definedName name="__123Graph_F" localSheetId="4" hidden="1">#REF!</definedName>
    <definedName name="__123Graph_F" localSheetId="5" hidden="1">#REF!</definedName>
    <definedName name="__123Graph_F" localSheetId="6" hidden="1">#REF!</definedName>
    <definedName name="__123Graph_F" localSheetId="7" hidden="1">#REF!</definedName>
    <definedName name="__123Graph_F" localSheetId="8" hidden="1">#REF!</definedName>
    <definedName name="__123Graph_F" localSheetId="9" hidden="1">#REF!</definedName>
    <definedName name="__123Graph_F" localSheetId="10" hidden="1">#REF!</definedName>
    <definedName name="__123Graph_F" localSheetId="11" hidden="1">#REF!</definedName>
    <definedName name="__123Graph_F" localSheetId="12" hidden="1">#REF!</definedName>
    <definedName name="__123Graph_F" localSheetId="13" hidden="1">#REF!</definedName>
    <definedName name="__123Graph_F" localSheetId="14" hidden="1">#REF!</definedName>
    <definedName name="__123Graph_F" localSheetId="15" hidden="1">#REF!</definedName>
    <definedName name="__123Graph_F" localSheetId="16" hidden="1">#REF!</definedName>
    <definedName name="__123Graph_F" localSheetId="18" hidden="1">#REF!</definedName>
    <definedName name="__123Graph_F" localSheetId="19" hidden="1">#REF!</definedName>
    <definedName name="__123Graph_F" localSheetId="20" hidden="1">#REF!</definedName>
    <definedName name="__123Graph_F" localSheetId="23" hidden="1">[5]A!#REF!</definedName>
    <definedName name="__123Graph_F" localSheetId="22" hidden="1">#REF!</definedName>
    <definedName name="__123Graph_F" hidden="1">#REF!</definedName>
    <definedName name="__123Graph_LBL_A" localSheetId="0" hidden="1">#REF!</definedName>
    <definedName name="__123Graph_LBL_A" localSheetId="1" hidden="1">#REF!</definedName>
    <definedName name="__123Graph_LBL_A" localSheetId="2" hidden="1">#REF!</definedName>
    <definedName name="__123Graph_LBL_A" localSheetId="3" hidden="1">#REF!</definedName>
    <definedName name="__123Graph_LBL_A" localSheetId="4" hidden="1">#REF!</definedName>
    <definedName name="__123Graph_LBL_A" localSheetId="5" hidden="1">#REF!</definedName>
    <definedName name="__123Graph_LBL_A" localSheetId="6" hidden="1">#REF!</definedName>
    <definedName name="__123Graph_LBL_A" localSheetId="7" hidden="1">#REF!</definedName>
    <definedName name="__123Graph_LBL_A" localSheetId="8" hidden="1">#REF!</definedName>
    <definedName name="__123Graph_LBL_A" localSheetId="9" hidden="1">#REF!</definedName>
    <definedName name="__123Graph_LBL_A" localSheetId="10" hidden="1">#REF!</definedName>
    <definedName name="__123Graph_LBL_A" localSheetId="11" hidden="1">#REF!</definedName>
    <definedName name="__123Graph_LBL_A" localSheetId="12" hidden="1">#REF!</definedName>
    <definedName name="__123Graph_LBL_A" localSheetId="13" hidden="1">#REF!</definedName>
    <definedName name="__123Graph_LBL_A" localSheetId="14" hidden="1">#REF!</definedName>
    <definedName name="__123Graph_LBL_A" localSheetId="15" hidden="1">#REF!</definedName>
    <definedName name="__123Graph_LBL_A" localSheetId="16" hidden="1">#REF!</definedName>
    <definedName name="__123Graph_LBL_A" localSheetId="18" hidden="1">#REF!</definedName>
    <definedName name="__123Graph_LBL_A" localSheetId="19" hidden="1">#REF!</definedName>
    <definedName name="__123Graph_LBL_A" localSheetId="20" hidden="1">#REF!</definedName>
    <definedName name="__123Graph_LBL_A" hidden="1">#REF!</definedName>
    <definedName name="__123Graph_X" localSheetId="0" hidden="1">'[2]4.9'!#REF!</definedName>
    <definedName name="__123Graph_X" localSheetId="1" hidden="1">'[2]4.9'!#REF!</definedName>
    <definedName name="__123Graph_X" localSheetId="2" hidden="1">'[2]4.9'!#REF!</definedName>
    <definedName name="__123Graph_X" localSheetId="3" hidden="1">'[2]4.9'!#REF!</definedName>
    <definedName name="__123Graph_X" localSheetId="4" hidden="1">'[2]4.9'!#REF!</definedName>
    <definedName name="__123Graph_X" localSheetId="5" hidden="1">'[2]4.9'!#REF!</definedName>
    <definedName name="__123Graph_X" localSheetId="6" hidden="1">'[2]4.9'!#REF!</definedName>
    <definedName name="__123Graph_X" localSheetId="7" hidden="1">'[2]4.9'!#REF!</definedName>
    <definedName name="__123Graph_X" localSheetId="8" hidden="1">'[2]4.9'!#REF!</definedName>
    <definedName name="__123Graph_X" localSheetId="9" hidden="1">'[2]4.9'!#REF!</definedName>
    <definedName name="__123Graph_X" localSheetId="10" hidden="1">'[2]4.9'!#REF!</definedName>
    <definedName name="__123Graph_X" localSheetId="11" hidden="1">'[2]4.9'!#REF!</definedName>
    <definedName name="__123Graph_X" localSheetId="12" hidden="1">'[2]4.9'!#REF!</definedName>
    <definedName name="__123Graph_X" localSheetId="13" hidden="1">'[2]4.9'!#REF!</definedName>
    <definedName name="__123Graph_X" localSheetId="14" hidden="1">'[2]4.9'!#REF!</definedName>
    <definedName name="__123Graph_X" localSheetId="15" hidden="1">'[2]4.9'!#REF!</definedName>
    <definedName name="__123Graph_X" localSheetId="16" hidden="1">'[2]4.9'!#REF!</definedName>
    <definedName name="__123Graph_X" localSheetId="18" hidden="1">'[2]4.9'!#REF!</definedName>
    <definedName name="__123Graph_X" localSheetId="19" hidden="1">'[2]4.9'!#REF!</definedName>
    <definedName name="__123Graph_X" localSheetId="20" hidden="1">'[2]4.9'!#REF!</definedName>
    <definedName name="__123Graph_X" localSheetId="23" hidden="1">'[3]1-52'!#REF!</definedName>
    <definedName name="__123Graph_X" hidden="1">'[2]4.9'!#REF!</definedName>
    <definedName name="__123Graph_X_1" localSheetId="0">#REF!</definedName>
    <definedName name="__123Graph_X_1" localSheetId="1">#REF!</definedName>
    <definedName name="__123Graph_X_1" localSheetId="2">#REF!</definedName>
    <definedName name="__123Graph_X_1" localSheetId="3">#REF!</definedName>
    <definedName name="__123Graph_X_1" localSheetId="4">#REF!</definedName>
    <definedName name="__123Graph_X_1" localSheetId="5">#REF!</definedName>
    <definedName name="__123Graph_X_1" localSheetId="6">#REF!</definedName>
    <definedName name="__123Graph_X_1" localSheetId="7">#REF!</definedName>
    <definedName name="__123Graph_X_1" localSheetId="8">#REF!</definedName>
    <definedName name="__123Graph_X_1" localSheetId="9">#REF!</definedName>
    <definedName name="__123Graph_X_1" localSheetId="10">#REF!</definedName>
    <definedName name="__123Graph_X_1" localSheetId="11">#REF!</definedName>
    <definedName name="__123Graph_X_1" localSheetId="12">#REF!</definedName>
    <definedName name="__123Graph_X_1" localSheetId="13">#REF!</definedName>
    <definedName name="__123Graph_X_1" localSheetId="14">#REF!</definedName>
    <definedName name="__123Graph_X_1" localSheetId="15">#REF!</definedName>
    <definedName name="__123Graph_X_1" localSheetId="16">#REF!</definedName>
    <definedName name="__123Graph_X_1" localSheetId="18">#REF!</definedName>
    <definedName name="__123Graph_X_1" localSheetId="19">#REF!</definedName>
    <definedName name="__123Graph_X_1" localSheetId="20">#REF!</definedName>
    <definedName name="__123Graph_X_1" localSheetId="22">#REF!</definedName>
    <definedName name="__123Graph_X_1">#REF!</definedName>
    <definedName name="__123Graph_XCurrent" localSheetId="0" hidden="1">#REF!</definedName>
    <definedName name="__123Graph_XCurrent" localSheetId="1" hidden="1">#REF!</definedName>
    <definedName name="__123Graph_XCurrent" localSheetId="2" hidden="1">#REF!</definedName>
    <definedName name="__123Graph_XCurrent" localSheetId="3" hidden="1">#REF!</definedName>
    <definedName name="__123Graph_XCurrent" localSheetId="4" hidden="1">#REF!</definedName>
    <definedName name="__123Graph_XCurrent" localSheetId="5" hidden="1">#REF!</definedName>
    <definedName name="__123Graph_XCurrent" localSheetId="6" hidden="1">#REF!</definedName>
    <definedName name="__123Graph_XCurrent" localSheetId="7" hidden="1">#REF!</definedName>
    <definedName name="__123Graph_XCurrent" localSheetId="8" hidden="1">#REF!</definedName>
    <definedName name="__123Graph_XCurrent" localSheetId="9" hidden="1">#REF!</definedName>
    <definedName name="__123Graph_XCurrent" localSheetId="10" hidden="1">#REF!</definedName>
    <definedName name="__123Graph_XCurrent" localSheetId="11" hidden="1">#REF!</definedName>
    <definedName name="__123Graph_XCurrent" localSheetId="12" hidden="1">#REF!</definedName>
    <definedName name="__123Graph_XCurrent" localSheetId="13" hidden="1">#REF!</definedName>
    <definedName name="__123Graph_XCurrent" localSheetId="14" hidden="1">#REF!</definedName>
    <definedName name="__123Graph_XCurrent" localSheetId="15" hidden="1">#REF!</definedName>
    <definedName name="__123Graph_XCurrent" localSheetId="16" hidden="1">#REF!</definedName>
    <definedName name="__123Graph_XCurrent" localSheetId="18" hidden="1">#REF!</definedName>
    <definedName name="__123Graph_XCurrent" localSheetId="19" hidden="1">#REF!</definedName>
    <definedName name="__123Graph_XCurrent" localSheetId="20" hidden="1">#REF!</definedName>
    <definedName name="__123Graph_XCurrent" hidden="1">#REF!</definedName>
    <definedName name="_123grakjf_44445" localSheetId="0" hidden="1">#REF!</definedName>
    <definedName name="_123grakjf_44445" localSheetId="1" hidden="1">#REF!</definedName>
    <definedName name="_123grakjf_44445" localSheetId="2" hidden="1">#REF!</definedName>
    <definedName name="_123grakjf_44445" localSheetId="3" hidden="1">#REF!</definedName>
    <definedName name="_123grakjf_44445" localSheetId="4" hidden="1">#REF!</definedName>
    <definedName name="_123grakjf_44445" localSheetId="5" hidden="1">#REF!</definedName>
    <definedName name="_123grakjf_44445" localSheetId="6" hidden="1">#REF!</definedName>
    <definedName name="_123grakjf_44445" localSheetId="7" hidden="1">#REF!</definedName>
    <definedName name="_123grakjf_44445" localSheetId="8" hidden="1">#REF!</definedName>
    <definedName name="_123grakjf_44445" localSheetId="9" hidden="1">#REF!</definedName>
    <definedName name="_123grakjf_44445" localSheetId="10" hidden="1">#REF!</definedName>
    <definedName name="_123grakjf_44445" localSheetId="11" hidden="1">#REF!</definedName>
    <definedName name="_123grakjf_44445" localSheetId="12" hidden="1">#REF!</definedName>
    <definedName name="_123grakjf_44445" localSheetId="13" hidden="1">#REF!</definedName>
    <definedName name="_123grakjf_44445" localSheetId="14" hidden="1">#REF!</definedName>
    <definedName name="_123grakjf_44445" localSheetId="15" hidden="1">#REF!</definedName>
    <definedName name="_123grakjf_44445" localSheetId="16" hidden="1">#REF!</definedName>
    <definedName name="_123grakjf_44445" localSheetId="18" hidden="1">#REF!</definedName>
    <definedName name="_123grakjf_44445" localSheetId="19" hidden="1">#REF!</definedName>
    <definedName name="_123grakjf_44445" localSheetId="20" hidden="1">#REF!</definedName>
    <definedName name="_123grakjf_44445" hidden="1">#REF!</definedName>
    <definedName name="_123Graph_ACurrenrt" localSheetId="0" hidden="1">#REF!</definedName>
    <definedName name="_123Graph_ACurrenrt" localSheetId="1" hidden="1">#REF!</definedName>
    <definedName name="_123Graph_ACurrenrt" localSheetId="2" hidden="1">#REF!</definedName>
    <definedName name="_123Graph_ACurrenrt" localSheetId="3" hidden="1">#REF!</definedName>
    <definedName name="_123Graph_ACurrenrt" localSheetId="4" hidden="1">#REF!</definedName>
    <definedName name="_123Graph_ACurrenrt" localSheetId="5" hidden="1">#REF!</definedName>
    <definedName name="_123Graph_ACurrenrt" localSheetId="6" hidden="1">#REF!</definedName>
    <definedName name="_123Graph_ACurrenrt" localSheetId="7" hidden="1">#REF!</definedName>
    <definedName name="_123Graph_ACurrenrt" localSheetId="8" hidden="1">#REF!</definedName>
    <definedName name="_123Graph_ACurrenrt" localSheetId="9" hidden="1">#REF!</definedName>
    <definedName name="_123Graph_ACurrenrt" localSheetId="10" hidden="1">#REF!</definedName>
    <definedName name="_123Graph_ACurrenrt" localSheetId="11" hidden="1">#REF!</definedName>
    <definedName name="_123Graph_ACurrenrt" localSheetId="12" hidden="1">#REF!</definedName>
    <definedName name="_123Graph_ACurrenrt" localSheetId="13" hidden="1">#REF!</definedName>
    <definedName name="_123Graph_ACurrenrt" localSheetId="14" hidden="1">#REF!</definedName>
    <definedName name="_123Graph_ACurrenrt" localSheetId="15" hidden="1">#REF!</definedName>
    <definedName name="_123Graph_ACurrenrt" localSheetId="16" hidden="1">#REF!</definedName>
    <definedName name="_123Graph_ACurrenrt" localSheetId="18" hidden="1">#REF!</definedName>
    <definedName name="_123Graph_ACurrenrt" localSheetId="19" hidden="1">#REF!</definedName>
    <definedName name="_123Graph_ACurrenrt" localSheetId="20" hidden="1">#REF!</definedName>
    <definedName name="_123Graph_ACurrenrt" hidden="1">#REF!</definedName>
    <definedName name="_123jfhqweufh" localSheetId="0">#REF!</definedName>
    <definedName name="_123jfhqweufh" localSheetId="1">#REF!</definedName>
    <definedName name="_123jfhqweufh" localSheetId="2">#REF!</definedName>
    <definedName name="_123jfhqweufh" localSheetId="3">#REF!</definedName>
    <definedName name="_123jfhqweufh" localSheetId="4">#REF!</definedName>
    <definedName name="_123jfhqweufh" localSheetId="5">#REF!</definedName>
    <definedName name="_123jfhqweufh" localSheetId="6">#REF!</definedName>
    <definedName name="_123jfhqweufh" localSheetId="7">#REF!</definedName>
    <definedName name="_123jfhqweufh" localSheetId="8">#REF!</definedName>
    <definedName name="_123jfhqweufh" localSheetId="9">#REF!</definedName>
    <definedName name="_123jfhqweufh" localSheetId="10">#REF!</definedName>
    <definedName name="_123jfhqweufh" localSheetId="11">#REF!</definedName>
    <definedName name="_123jfhqweufh" localSheetId="12">#REF!</definedName>
    <definedName name="_123jfhqweufh" localSheetId="13">#REF!</definedName>
    <definedName name="_123jfhqweufh" localSheetId="14">#REF!</definedName>
    <definedName name="_123jfhqweufh" localSheetId="15">#REF!</definedName>
    <definedName name="_123jfhqweufh" localSheetId="16">#REF!</definedName>
    <definedName name="_123jfhqweufh" localSheetId="18">#REF!</definedName>
    <definedName name="_123jfhqweufh" localSheetId="19">#REF!</definedName>
    <definedName name="_123jfhqweufh" localSheetId="20">#REF!</definedName>
    <definedName name="_123jfhqweufh">#REF!</definedName>
    <definedName name="_2" localSheetId="0">'[6]VA-cons'!#REF!</definedName>
    <definedName name="_2" localSheetId="1">'[6]VA-cons'!#REF!</definedName>
    <definedName name="_2" localSheetId="2">'[6]VA-cons'!#REF!</definedName>
    <definedName name="_2" localSheetId="3">'[6]VA-cons'!#REF!</definedName>
    <definedName name="_2" localSheetId="4">'[6]VA-cons'!#REF!</definedName>
    <definedName name="_2" localSheetId="5">'[6]VA-cons'!#REF!</definedName>
    <definedName name="_2" localSheetId="6">'[6]VA-cons'!#REF!</definedName>
    <definedName name="_2" localSheetId="7">'[6]VA-cons'!#REF!</definedName>
    <definedName name="_2" localSheetId="8">'[6]VA-cons'!#REF!</definedName>
    <definedName name="_2" localSheetId="9">'[6]VA-cons'!#REF!</definedName>
    <definedName name="_2" localSheetId="10">'[6]VA-cons'!#REF!</definedName>
    <definedName name="_2" localSheetId="11">'[6]VA-cons'!#REF!</definedName>
    <definedName name="_2" localSheetId="12">'[6]VA-cons'!#REF!</definedName>
    <definedName name="_2" localSheetId="13">'[6]VA-cons'!#REF!</definedName>
    <definedName name="_2" localSheetId="14">'[6]VA-cons'!#REF!</definedName>
    <definedName name="_2" localSheetId="15">'[6]VA-cons'!#REF!</definedName>
    <definedName name="_2" localSheetId="16">'[6]VA-cons'!#REF!</definedName>
    <definedName name="_2" localSheetId="18">'[6]VA-cons'!#REF!</definedName>
    <definedName name="_2" localSheetId="19">'[6]VA-cons'!#REF!</definedName>
    <definedName name="_2" localSheetId="20">'[6]VA-cons'!#REF!</definedName>
    <definedName name="_2">'[6]VA-cons'!#REF!</definedName>
    <definedName name="_226" localSheetId="0">#REF!</definedName>
    <definedName name="_226" localSheetId="1">#REF!</definedName>
    <definedName name="_226" localSheetId="2">#REF!</definedName>
    <definedName name="_226" localSheetId="3">#REF!</definedName>
    <definedName name="_226" localSheetId="4">#REF!</definedName>
    <definedName name="_226" localSheetId="5">#REF!</definedName>
    <definedName name="_226" localSheetId="6">#REF!</definedName>
    <definedName name="_226" localSheetId="7">#REF!</definedName>
    <definedName name="_226" localSheetId="8">#REF!</definedName>
    <definedName name="_226" localSheetId="9">#REF!</definedName>
    <definedName name="_226" localSheetId="10">#REF!</definedName>
    <definedName name="_226" localSheetId="11">#REF!</definedName>
    <definedName name="_226" localSheetId="12">#REF!</definedName>
    <definedName name="_226" localSheetId="13">#REF!</definedName>
    <definedName name="_226" localSheetId="14">#REF!</definedName>
    <definedName name="_226" localSheetId="15">#REF!</definedName>
    <definedName name="_226" localSheetId="16">#REF!</definedName>
    <definedName name="_226" localSheetId="18">#REF!</definedName>
    <definedName name="_226" localSheetId="19">#REF!</definedName>
    <definedName name="_226" localSheetId="20">#REF!</definedName>
    <definedName name="_226">#REF!</definedName>
    <definedName name="_aaa" localSheetId="0">#REF!</definedName>
    <definedName name="_aaa" localSheetId="1">#REF!</definedName>
    <definedName name="_aaa" localSheetId="2">#REF!</definedName>
    <definedName name="_aaa" localSheetId="3">#REF!</definedName>
    <definedName name="_aaa" localSheetId="4">#REF!</definedName>
    <definedName name="_aaa" localSheetId="5">#REF!</definedName>
    <definedName name="_aaa" localSheetId="6">#REF!</definedName>
    <definedName name="_aaa" localSheetId="7">#REF!</definedName>
    <definedName name="_aaa" localSheetId="8">#REF!</definedName>
    <definedName name="_aaa" localSheetId="9">#REF!</definedName>
    <definedName name="_aaa" localSheetId="10">#REF!</definedName>
    <definedName name="_aaa" localSheetId="11">#REF!</definedName>
    <definedName name="_aaa" localSheetId="12">#REF!</definedName>
    <definedName name="_aaa" localSheetId="13">#REF!</definedName>
    <definedName name="_aaa" localSheetId="14">#REF!</definedName>
    <definedName name="_aaa" localSheetId="15">#REF!</definedName>
    <definedName name="_aaa" localSheetId="16">#REF!</definedName>
    <definedName name="_aaa" localSheetId="18">#REF!</definedName>
    <definedName name="_aaa" localSheetId="19">#REF!</definedName>
    <definedName name="_aaa" localSheetId="20">#REF!</definedName>
    <definedName name="_aaa">#REF!</definedName>
    <definedName name="_Fill" localSheetId="0" hidden="1">#REF!</definedName>
    <definedName name="_Fill" localSheetId="1" hidden="1">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localSheetId="5" hidden="1">#REF!</definedName>
    <definedName name="_Fill" localSheetId="6" hidden="1">#REF!</definedName>
    <definedName name="_Fill" localSheetId="7" hidden="1">#REF!</definedName>
    <definedName name="_Fill" localSheetId="8" hidden="1">#REF!</definedName>
    <definedName name="_Fill" localSheetId="9" hidden="1">#REF!</definedName>
    <definedName name="_Fill" localSheetId="10" hidden="1">#REF!</definedName>
    <definedName name="_Fill" localSheetId="11" hidden="1">#REF!</definedName>
    <definedName name="_Fill" localSheetId="12" hidden="1">#REF!</definedName>
    <definedName name="_Fill" localSheetId="13" hidden="1">#REF!</definedName>
    <definedName name="_Fill" localSheetId="14" hidden="1">#REF!</definedName>
    <definedName name="_Fill" localSheetId="15" hidden="1">#REF!</definedName>
    <definedName name="_Fill" localSheetId="16" hidden="1">#REF!</definedName>
    <definedName name="_Fill" localSheetId="18" hidden="1">#REF!</definedName>
    <definedName name="_Fill" localSheetId="19" hidden="1">#REF!</definedName>
    <definedName name="_Fill" localSheetId="20" hidden="1">#REF!</definedName>
    <definedName name="_Fill" localSheetId="23" hidden="1">[7]SIRIMASA!#REF!</definedName>
    <definedName name="_Fill" hidden="1">#REF!</definedName>
    <definedName name="_xlnm._FilterDatabase" localSheetId="0" hidden="1">'1a- 2D tahunan'!$A$7:$L$8</definedName>
    <definedName name="_xlnm._FilterDatabase" localSheetId="1" hidden="1">'1b- 2D suku tahunan'!$A$7:$AP$8</definedName>
    <definedName name="_xlnm._FilterDatabase" localSheetId="2" hidden="1">'1c- 2D bulanan'!$A$7:$D$8</definedName>
    <definedName name="_xlnm._FilterDatabase" localSheetId="3" hidden="1">'2a - 3D tahunan'!$C$5:$J$147</definedName>
    <definedName name="_xlnm._FilterDatabase" localSheetId="4" hidden="1">'2b - 3D suku tahunan (1)'!$C$5:$AL$124</definedName>
    <definedName name="_xlnm._FilterDatabase" localSheetId="5" hidden="1">'2b - 3D suku tahunan (2)'!$C$5:$AJ$76</definedName>
    <definedName name="_xlnm._FilterDatabase" localSheetId="6" hidden="1">'2b - 3D suku tahunan (3)'!$C$5:$AJ$26</definedName>
    <definedName name="_xlnm._FilterDatabase" localSheetId="7" hidden="1">'2c - 3D bulanan (1)'!#REF!</definedName>
    <definedName name="_xlnm._FilterDatabase" localSheetId="8" hidden="1">'2c - 3D bulanan (2)'!#REF!</definedName>
    <definedName name="_xlnm._FilterDatabase" localSheetId="9" hidden="1">'2c - 3D bulanan (3)'!#REF!</definedName>
    <definedName name="_xlnm._FilterDatabase" localSheetId="10" hidden="1">'3a CU export_T'!$A$6:$D$73</definedName>
    <definedName name="_xlnm._FilterDatabase" localSheetId="11" hidden="1">'3b CU export_ST'!$A$6:$AU$73</definedName>
    <definedName name="_xlnm._FilterDatabase" localSheetId="12" hidden="1">'3c CU export_B'!$A$6:$BH$73</definedName>
    <definedName name="_xlnm._FilterDatabase" localSheetId="18" hidden="1">'7a IPP-Tahunan'!$A$6:$P$71</definedName>
    <definedName name="_xlnm._FilterDatabase" localSheetId="19" hidden="1">'7b IPP-Suku Tahunan'!$A$6:$AY$71</definedName>
    <definedName name="_xlnm._FilterDatabase" localSheetId="20" hidden="1">'7c IPP-Bulanan'!#REF!</definedName>
    <definedName name="_xlnm._FilterDatabase" localSheetId="22" hidden="1">'Jadual 2 (2)'!#REF!</definedName>
    <definedName name="_xlnm._FilterDatabase" localSheetId="21" hidden="1">'wakil &lt;3'!$P$3:$Y$74</definedName>
    <definedName name="_kjg3" localSheetId="0">#REF!</definedName>
    <definedName name="_kjg3" localSheetId="1">#REF!</definedName>
    <definedName name="_kjg3" localSheetId="2">#REF!</definedName>
    <definedName name="_kjg3" localSheetId="3">#REF!</definedName>
    <definedName name="_kjg3" localSheetId="4">#REF!</definedName>
    <definedName name="_kjg3" localSheetId="5">#REF!</definedName>
    <definedName name="_kjg3" localSheetId="6">#REF!</definedName>
    <definedName name="_kjg3" localSheetId="7">#REF!</definedName>
    <definedName name="_kjg3" localSheetId="8">#REF!</definedName>
    <definedName name="_kjg3" localSheetId="9">#REF!</definedName>
    <definedName name="_kjg3" localSheetId="10">#REF!</definedName>
    <definedName name="_kjg3" localSheetId="11">#REF!</definedName>
    <definedName name="_kjg3" localSheetId="12">#REF!</definedName>
    <definedName name="_kjg3" localSheetId="13">#REF!</definedName>
    <definedName name="_kjg3" localSheetId="14">#REF!</definedName>
    <definedName name="_kjg3" localSheetId="15">#REF!</definedName>
    <definedName name="_kjg3" localSheetId="16">#REF!</definedName>
    <definedName name="_kjg3" localSheetId="18">#REF!</definedName>
    <definedName name="_kjg3" localSheetId="19">#REF!</definedName>
    <definedName name="_kjg3" localSheetId="20">#REF!</definedName>
    <definedName name="_kjg3">#REF!</definedName>
    <definedName name="_njfhe" localSheetId="0">'[6]VA-cons'!#REF!</definedName>
    <definedName name="_njfhe" localSheetId="1">'[6]VA-cons'!#REF!</definedName>
    <definedName name="_njfhe" localSheetId="2">'[6]VA-cons'!#REF!</definedName>
    <definedName name="_njfhe" localSheetId="3">'[6]VA-cons'!#REF!</definedName>
    <definedName name="_njfhe" localSheetId="4">'[6]VA-cons'!#REF!</definedName>
    <definedName name="_njfhe" localSheetId="5">'[6]VA-cons'!#REF!</definedName>
    <definedName name="_njfhe" localSheetId="6">'[6]VA-cons'!#REF!</definedName>
    <definedName name="_njfhe" localSheetId="7">'[6]VA-cons'!#REF!</definedName>
    <definedName name="_njfhe" localSheetId="8">'[6]VA-cons'!#REF!</definedName>
    <definedName name="_njfhe" localSheetId="9">'[6]VA-cons'!#REF!</definedName>
    <definedName name="_njfhe" localSheetId="10">'[6]VA-cons'!#REF!</definedName>
    <definedName name="_njfhe" localSheetId="11">'[6]VA-cons'!#REF!</definedName>
    <definedName name="_njfhe" localSheetId="12">'[6]VA-cons'!#REF!</definedName>
    <definedName name="_njfhe" localSheetId="13">'[6]VA-cons'!#REF!</definedName>
    <definedName name="_njfhe" localSheetId="14">'[6]VA-cons'!#REF!</definedName>
    <definedName name="_njfhe" localSheetId="15">'[6]VA-cons'!#REF!</definedName>
    <definedName name="_njfhe" localSheetId="16">'[6]VA-cons'!#REF!</definedName>
    <definedName name="_njfhe" localSheetId="18">'[6]VA-cons'!#REF!</definedName>
    <definedName name="_njfhe" localSheetId="19">'[6]VA-cons'!#REF!</definedName>
    <definedName name="_njfhe" localSheetId="20">'[6]VA-cons'!#REF!</definedName>
    <definedName name="_njfhe">'[6]VA-cons'!#REF!</definedName>
    <definedName name="_Parse_Out" localSheetId="0" hidden="1">#REF!</definedName>
    <definedName name="_Parse_Out" localSheetId="1" hidden="1">#REF!</definedName>
    <definedName name="_Parse_Out" localSheetId="2" hidden="1">#REF!</definedName>
    <definedName name="_Parse_Out" localSheetId="3" hidden="1">#REF!</definedName>
    <definedName name="_Parse_Out" localSheetId="4" hidden="1">#REF!</definedName>
    <definedName name="_Parse_Out" localSheetId="5" hidden="1">#REF!</definedName>
    <definedName name="_Parse_Out" localSheetId="6" hidden="1">#REF!</definedName>
    <definedName name="_Parse_Out" localSheetId="7" hidden="1">#REF!</definedName>
    <definedName name="_Parse_Out" localSheetId="8" hidden="1">#REF!</definedName>
    <definedName name="_Parse_Out" localSheetId="9" hidden="1">#REF!</definedName>
    <definedName name="_Parse_Out" localSheetId="10" hidden="1">#REF!</definedName>
    <definedName name="_Parse_Out" localSheetId="11" hidden="1">#REF!</definedName>
    <definedName name="_Parse_Out" localSheetId="12" hidden="1">#REF!</definedName>
    <definedName name="_Parse_Out" localSheetId="13" hidden="1">#REF!</definedName>
    <definedName name="_Parse_Out" localSheetId="14" hidden="1">#REF!</definedName>
    <definedName name="_Parse_Out" localSheetId="15" hidden="1">#REF!</definedName>
    <definedName name="_Parse_Out" localSheetId="16" hidden="1">#REF!</definedName>
    <definedName name="_Parse_Out" localSheetId="18" hidden="1">#REF!</definedName>
    <definedName name="_Parse_Out" localSheetId="19" hidden="1">#REF!</definedName>
    <definedName name="_Parse_Out" localSheetId="20" hidden="1">#REF!</definedName>
    <definedName name="_Parse_Out" localSheetId="22" hidden="1">#REF!</definedName>
    <definedName name="_Parse_Out" hidden="1">#REF!</definedName>
    <definedName name="_Sort" localSheetId="0" hidden="1">#REF!</definedName>
    <definedName name="_Sort" localSheetId="1" hidden="1">#REF!</definedName>
    <definedName name="_Sort" localSheetId="2" hidden="1">#REF!</definedName>
    <definedName name="_Sort" localSheetId="3" hidden="1">#REF!</definedName>
    <definedName name="_Sort" localSheetId="4" hidden="1">#REF!</definedName>
    <definedName name="_Sort" localSheetId="5" hidden="1">#REF!</definedName>
    <definedName name="_Sort" localSheetId="6" hidden="1">#REF!</definedName>
    <definedName name="_Sort" localSheetId="7" hidden="1">#REF!</definedName>
    <definedName name="_Sort" localSheetId="8" hidden="1">#REF!</definedName>
    <definedName name="_Sort" localSheetId="9" hidden="1">#REF!</definedName>
    <definedName name="_Sort" localSheetId="10" hidden="1">#REF!</definedName>
    <definedName name="_Sort" localSheetId="11" hidden="1">#REF!</definedName>
    <definedName name="_Sort" localSheetId="12" hidden="1">#REF!</definedName>
    <definedName name="_Sort" localSheetId="13" hidden="1">#REF!</definedName>
    <definedName name="_Sort" localSheetId="14" hidden="1">#REF!</definedName>
    <definedName name="_Sort" localSheetId="15" hidden="1">#REF!</definedName>
    <definedName name="_Sort" localSheetId="16" hidden="1">#REF!</definedName>
    <definedName name="_Sort" localSheetId="18" hidden="1">#REF!</definedName>
    <definedName name="_Sort" localSheetId="19" hidden="1">#REF!</definedName>
    <definedName name="_Sort" localSheetId="20" hidden="1">#REF!</definedName>
    <definedName name="_Sort" hidden="1">#REF!</definedName>
    <definedName name="a" localSheetId="0" hidden="1">#REF!</definedName>
    <definedName name="a" localSheetId="1" hidden="1">#REF!</definedName>
    <definedName name="a" localSheetId="2" hidden="1">#REF!</definedName>
    <definedName name="a" localSheetId="3" hidden="1">#REF!</definedName>
    <definedName name="a" localSheetId="4" hidden="1">#REF!</definedName>
    <definedName name="a" localSheetId="5" hidden="1">#REF!</definedName>
    <definedName name="a" localSheetId="6" hidden="1">#REF!</definedName>
    <definedName name="a" localSheetId="7" hidden="1">#REF!</definedName>
    <definedName name="a" localSheetId="8" hidden="1">#REF!</definedName>
    <definedName name="a" localSheetId="9" hidden="1">#REF!</definedName>
    <definedName name="a" localSheetId="10" hidden="1">#REF!</definedName>
    <definedName name="a" localSheetId="11" hidden="1">#REF!</definedName>
    <definedName name="a" localSheetId="12" hidden="1">#REF!</definedName>
    <definedName name="a" localSheetId="13" hidden="1">#REF!</definedName>
    <definedName name="a" localSheetId="14" hidden="1">#REF!</definedName>
    <definedName name="a" localSheetId="15" hidden="1">#REF!</definedName>
    <definedName name="a" localSheetId="16" hidden="1">#REF!</definedName>
    <definedName name="a" localSheetId="18" hidden="1">#REF!</definedName>
    <definedName name="a" localSheetId="19" hidden="1">#REF!</definedName>
    <definedName name="a" localSheetId="20" hidden="1">#REF!</definedName>
    <definedName name="a" localSheetId="22" hidden="1">#REF!</definedName>
    <definedName name="a" hidden="1">#REF!</definedName>
    <definedName name="aaa" localSheetId="0">#REF!</definedName>
    <definedName name="aaa" localSheetId="1">#REF!</definedName>
    <definedName name="aaa" localSheetId="2">#REF!</definedName>
    <definedName name="aaa" localSheetId="3">#REF!</definedName>
    <definedName name="aaa" localSheetId="4">#REF!</definedName>
    <definedName name="aaa" localSheetId="5">#REF!</definedName>
    <definedName name="aaa" localSheetId="6">#REF!</definedName>
    <definedName name="aaa" localSheetId="7">#REF!</definedName>
    <definedName name="aaa" localSheetId="8">#REF!</definedName>
    <definedName name="aaa" localSheetId="9">#REF!</definedName>
    <definedName name="aaa" localSheetId="10">#REF!</definedName>
    <definedName name="aaa" localSheetId="11">#REF!</definedName>
    <definedName name="aaa" localSheetId="12">#REF!</definedName>
    <definedName name="aaa" localSheetId="13">#REF!</definedName>
    <definedName name="aaa" localSheetId="14">#REF!</definedName>
    <definedName name="aaa" localSheetId="15">#REF!</definedName>
    <definedName name="aaa" localSheetId="16">#REF!</definedName>
    <definedName name="aaa" localSheetId="18">#REF!</definedName>
    <definedName name="aaa" localSheetId="19">#REF!</definedName>
    <definedName name="aaa" localSheetId="20">#REF!</definedName>
    <definedName name="aaa" localSheetId="22">#REF!</definedName>
    <definedName name="aaa">#REF!</definedName>
    <definedName name="aaab" localSheetId="0">#REF!</definedName>
    <definedName name="aaab" localSheetId="1">#REF!</definedName>
    <definedName name="aaab" localSheetId="2">#REF!</definedName>
    <definedName name="aaab" localSheetId="3">#REF!</definedName>
    <definedName name="aaab" localSheetId="4">#REF!</definedName>
    <definedName name="aaab" localSheetId="5">#REF!</definedName>
    <definedName name="aaab" localSheetId="6">#REF!</definedName>
    <definedName name="aaab" localSheetId="7">#REF!</definedName>
    <definedName name="aaab" localSheetId="8">#REF!</definedName>
    <definedName name="aaab" localSheetId="9">#REF!</definedName>
    <definedName name="aaab" localSheetId="10">#REF!</definedName>
    <definedName name="aaab" localSheetId="11">#REF!</definedName>
    <definedName name="aaab" localSheetId="12">#REF!</definedName>
    <definedName name="aaab" localSheetId="13">#REF!</definedName>
    <definedName name="aaab" localSheetId="14">#REF!</definedName>
    <definedName name="aaab" localSheetId="15">#REF!</definedName>
    <definedName name="aaab" localSheetId="16">#REF!</definedName>
    <definedName name="aaab" localSheetId="18">#REF!</definedName>
    <definedName name="aaab" localSheetId="19">#REF!</definedName>
    <definedName name="aaab" localSheetId="20">#REF!</definedName>
    <definedName name="aaab" localSheetId="22">#REF!</definedName>
    <definedName name="aaab">#REF!</definedName>
    <definedName name="ABC" localSheetId="0" hidden="1">#REF!</definedName>
    <definedName name="ABC" localSheetId="1" hidden="1">#REF!</definedName>
    <definedName name="ABC" localSheetId="2" hidden="1">#REF!</definedName>
    <definedName name="ABC" localSheetId="3" hidden="1">#REF!</definedName>
    <definedName name="ABC" localSheetId="4" hidden="1">#REF!</definedName>
    <definedName name="ABC" localSheetId="5" hidden="1">#REF!</definedName>
    <definedName name="ABC" localSheetId="6" hidden="1">#REF!</definedName>
    <definedName name="ABC" localSheetId="7" hidden="1">#REF!</definedName>
    <definedName name="ABC" localSheetId="8" hidden="1">#REF!</definedName>
    <definedName name="ABC" localSheetId="9" hidden="1">#REF!</definedName>
    <definedName name="ABC" localSheetId="10" hidden="1">#REF!</definedName>
    <definedName name="ABC" localSheetId="11" hidden="1">#REF!</definedName>
    <definedName name="ABC" localSheetId="12" hidden="1">#REF!</definedName>
    <definedName name="ABC" localSheetId="13" hidden="1">#REF!</definedName>
    <definedName name="ABC" localSheetId="14" hidden="1">#REF!</definedName>
    <definedName name="ABC" localSheetId="15" hidden="1">#REF!</definedName>
    <definedName name="ABC" localSheetId="16" hidden="1">#REF!</definedName>
    <definedName name="ABC" localSheetId="18" hidden="1">#REF!</definedName>
    <definedName name="ABC" localSheetId="19" hidden="1">#REF!</definedName>
    <definedName name="ABC" localSheetId="20" hidden="1">#REF!</definedName>
    <definedName name="ABC" hidden="1">#REF!</definedName>
    <definedName name="abggg" localSheetId="0" hidden="1">'[2]4.9'!#REF!</definedName>
    <definedName name="abggg" localSheetId="1" hidden="1">'[2]4.9'!#REF!</definedName>
    <definedName name="abggg" localSheetId="2" hidden="1">'[2]4.9'!#REF!</definedName>
    <definedName name="abggg" localSheetId="3" hidden="1">'[2]4.9'!#REF!</definedName>
    <definedName name="abggg" localSheetId="4" hidden="1">'[2]4.9'!#REF!</definedName>
    <definedName name="abggg" localSheetId="5" hidden="1">'[2]4.9'!#REF!</definedName>
    <definedName name="abggg" localSheetId="6" hidden="1">'[2]4.9'!#REF!</definedName>
    <definedName name="abggg" localSheetId="7" hidden="1">'[2]4.9'!#REF!</definedName>
    <definedName name="abggg" localSheetId="8" hidden="1">'[2]4.9'!#REF!</definedName>
    <definedName name="abggg" localSheetId="9" hidden="1">'[2]4.9'!#REF!</definedName>
    <definedName name="abggg" localSheetId="10" hidden="1">'[2]4.9'!#REF!</definedName>
    <definedName name="abggg" localSheetId="11" hidden="1">'[2]4.9'!#REF!</definedName>
    <definedName name="abggg" localSheetId="12" hidden="1">'[2]4.9'!#REF!</definedName>
    <definedName name="abggg" localSheetId="13" hidden="1">'[2]4.9'!#REF!</definedName>
    <definedName name="abggg" localSheetId="14" hidden="1">'[2]4.9'!#REF!</definedName>
    <definedName name="abggg" localSheetId="15" hidden="1">'[2]4.9'!#REF!</definedName>
    <definedName name="abggg" localSheetId="16" hidden="1">'[2]4.9'!#REF!</definedName>
    <definedName name="abggg" localSheetId="18" hidden="1">'[2]4.9'!#REF!</definedName>
    <definedName name="abggg" localSheetId="19" hidden="1">'[2]4.9'!#REF!</definedName>
    <definedName name="abggg" localSheetId="20" hidden="1">'[2]4.9'!#REF!</definedName>
    <definedName name="abggg" hidden="1">'[2]4.9'!#REF!</definedName>
    <definedName name="as" localSheetId="0" hidden="1">#REF!</definedName>
    <definedName name="as" localSheetId="1" hidden="1">#REF!</definedName>
    <definedName name="as" localSheetId="2" hidden="1">#REF!</definedName>
    <definedName name="as" localSheetId="3" hidden="1">#REF!</definedName>
    <definedName name="as" localSheetId="4" hidden="1">#REF!</definedName>
    <definedName name="as" localSheetId="5" hidden="1">#REF!</definedName>
    <definedName name="as" localSheetId="6" hidden="1">#REF!</definedName>
    <definedName name="as" localSheetId="7" hidden="1">#REF!</definedName>
    <definedName name="as" localSheetId="8" hidden="1">#REF!</definedName>
    <definedName name="as" localSheetId="9" hidden="1">#REF!</definedName>
    <definedName name="as" localSheetId="10" hidden="1">#REF!</definedName>
    <definedName name="as" localSheetId="11" hidden="1">#REF!</definedName>
    <definedName name="as" localSheetId="12" hidden="1">#REF!</definedName>
    <definedName name="as" localSheetId="13" hidden="1">#REF!</definedName>
    <definedName name="as" localSheetId="14" hidden="1">#REF!</definedName>
    <definedName name="as" localSheetId="15" hidden="1">#REF!</definedName>
    <definedName name="as" localSheetId="16" hidden="1">#REF!</definedName>
    <definedName name="as" localSheetId="18" hidden="1">#REF!</definedName>
    <definedName name="as" localSheetId="19" hidden="1">#REF!</definedName>
    <definedName name="as" localSheetId="20" hidden="1">#REF!</definedName>
    <definedName name="as" localSheetId="22" hidden="1">#REF!</definedName>
    <definedName name="as" hidden="1">#REF!</definedName>
    <definedName name="ass" localSheetId="0" hidden="1">'[8]4.8'!#REF!</definedName>
    <definedName name="ass" localSheetId="1" hidden="1">'[8]4.8'!#REF!</definedName>
    <definedName name="ass" localSheetId="2" hidden="1">'[8]4.8'!#REF!</definedName>
    <definedName name="ass" localSheetId="3" hidden="1">'[8]4.8'!#REF!</definedName>
    <definedName name="ass" localSheetId="4" hidden="1">'[8]4.8'!#REF!</definedName>
    <definedName name="ass" localSheetId="5" hidden="1">'[8]4.8'!#REF!</definedName>
    <definedName name="ass" localSheetId="6" hidden="1">'[8]4.8'!#REF!</definedName>
    <definedName name="ass" localSheetId="7" hidden="1">'[8]4.8'!#REF!</definedName>
    <definedName name="ass" localSheetId="8" hidden="1">'[8]4.8'!#REF!</definedName>
    <definedName name="ass" localSheetId="9" hidden="1">'[8]4.8'!#REF!</definedName>
    <definedName name="ass" localSheetId="10" hidden="1">'[8]4.8'!#REF!</definedName>
    <definedName name="ass" localSheetId="11" hidden="1">'[8]4.8'!#REF!</definedName>
    <definedName name="ass" localSheetId="12" hidden="1">'[8]4.8'!#REF!</definedName>
    <definedName name="ass" localSheetId="13" hidden="1">'[8]4.8'!#REF!</definedName>
    <definedName name="ass" localSheetId="14" hidden="1">'[8]4.8'!#REF!</definedName>
    <definedName name="ass" localSheetId="15" hidden="1">'[8]4.8'!#REF!</definedName>
    <definedName name="ass" localSheetId="16" hidden="1">'[8]4.8'!#REF!</definedName>
    <definedName name="ass" localSheetId="18" hidden="1">'[8]4.8'!#REF!</definedName>
    <definedName name="ass" localSheetId="19" hidden="1">'[8]4.8'!#REF!</definedName>
    <definedName name="ass" localSheetId="20" hidden="1">'[8]4.8'!#REF!</definedName>
    <definedName name="ass" localSheetId="22" hidden="1">'[8]4.8'!#REF!</definedName>
    <definedName name="ass" hidden="1">'[8]4.8'!#REF!</definedName>
    <definedName name="Asset91" localSheetId="0">#REF!</definedName>
    <definedName name="Asset91" localSheetId="1">#REF!</definedName>
    <definedName name="Asset91" localSheetId="2">#REF!</definedName>
    <definedName name="Asset91" localSheetId="3">#REF!</definedName>
    <definedName name="Asset91" localSheetId="4">#REF!</definedName>
    <definedName name="Asset91" localSheetId="5">#REF!</definedName>
    <definedName name="Asset91" localSheetId="6">#REF!</definedName>
    <definedName name="Asset91" localSheetId="7">#REF!</definedName>
    <definedName name="Asset91" localSheetId="8">#REF!</definedName>
    <definedName name="Asset91" localSheetId="9">#REF!</definedName>
    <definedName name="Asset91" localSheetId="10">#REF!</definedName>
    <definedName name="Asset91" localSheetId="11">#REF!</definedName>
    <definedName name="Asset91" localSheetId="12">#REF!</definedName>
    <definedName name="Asset91" localSheetId="13">#REF!</definedName>
    <definedName name="Asset91" localSheetId="14">#REF!</definedName>
    <definedName name="Asset91" localSheetId="15">#REF!</definedName>
    <definedName name="Asset91" localSheetId="16">#REF!</definedName>
    <definedName name="Asset91" localSheetId="18">#REF!</definedName>
    <definedName name="Asset91" localSheetId="19">#REF!</definedName>
    <definedName name="Asset91" localSheetId="20">#REF!</definedName>
    <definedName name="Asset91" localSheetId="22">#REF!</definedName>
    <definedName name="Asset91">#REF!</definedName>
    <definedName name="Asset92" localSheetId="0">#REF!</definedName>
    <definedName name="Asset92" localSheetId="1">#REF!</definedName>
    <definedName name="Asset92" localSheetId="2">#REF!</definedName>
    <definedName name="Asset92" localSheetId="3">#REF!</definedName>
    <definedName name="Asset92" localSheetId="4">#REF!</definedName>
    <definedName name="Asset92" localSheetId="5">#REF!</definedName>
    <definedName name="Asset92" localSheetId="6">#REF!</definedName>
    <definedName name="Asset92" localSheetId="7">#REF!</definedName>
    <definedName name="Asset92" localSheetId="8">#REF!</definedName>
    <definedName name="Asset92" localSheetId="9">#REF!</definedName>
    <definedName name="Asset92" localSheetId="10">#REF!</definedName>
    <definedName name="Asset92" localSheetId="11">#REF!</definedName>
    <definedName name="Asset92" localSheetId="12">#REF!</definedName>
    <definedName name="Asset92" localSheetId="13">#REF!</definedName>
    <definedName name="Asset92" localSheetId="14">#REF!</definedName>
    <definedName name="Asset92" localSheetId="15">#REF!</definedName>
    <definedName name="Asset92" localSheetId="16">#REF!</definedName>
    <definedName name="Asset92" localSheetId="18">#REF!</definedName>
    <definedName name="Asset92" localSheetId="19">#REF!</definedName>
    <definedName name="Asset92" localSheetId="20">#REF!</definedName>
    <definedName name="Asset92" localSheetId="22">#REF!</definedName>
    <definedName name="Asset92">#REF!</definedName>
    <definedName name="b" localSheetId="0" hidden="1">#REF!</definedName>
    <definedName name="b" localSheetId="1" hidden="1">#REF!</definedName>
    <definedName name="b" localSheetId="2" hidden="1">#REF!</definedName>
    <definedName name="b" localSheetId="3" hidden="1">#REF!</definedName>
    <definedName name="b" localSheetId="4" hidden="1">#REF!</definedName>
    <definedName name="b" localSheetId="5" hidden="1">#REF!</definedName>
    <definedName name="b" localSheetId="6" hidden="1">#REF!</definedName>
    <definedName name="b" localSheetId="7" hidden="1">#REF!</definedName>
    <definedName name="b" localSheetId="8" hidden="1">#REF!</definedName>
    <definedName name="b" localSheetId="9" hidden="1">#REF!</definedName>
    <definedName name="b" localSheetId="10" hidden="1">#REF!</definedName>
    <definedName name="b" localSheetId="11" hidden="1">#REF!</definedName>
    <definedName name="b" localSheetId="12" hidden="1">#REF!</definedName>
    <definedName name="b" localSheetId="13" hidden="1">#REF!</definedName>
    <definedName name="b" localSheetId="14" hidden="1">#REF!</definedName>
    <definedName name="b" localSheetId="15" hidden="1">#REF!</definedName>
    <definedName name="b" localSheetId="16" hidden="1">#REF!</definedName>
    <definedName name="b" localSheetId="18" hidden="1">#REF!</definedName>
    <definedName name="b" localSheetId="19" hidden="1">#REF!</definedName>
    <definedName name="b" localSheetId="20" hidden="1">#REF!</definedName>
    <definedName name="b" hidden="1">#REF!</definedName>
    <definedName name="baru" localSheetId="0" hidden="1">#REF!</definedName>
    <definedName name="baru" localSheetId="1" hidden="1">#REF!</definedName>
    <definedName name="baru" localSheetId="2" hidden="1">#REF!</definedName>
    <definedName name="baru" localSheetId="3" hidden="1">#REF!</definedName>
    <definedName name="baru" localSheetId="4" hidden="1">#REF!</definedName>
    <definedName name="baru" localSheetId="5" hidden="1">#REF!</definedName>
    <definedName name="baru" localSheetId="6" hidden="1">#REF!</definedName>
    <definedName name="baru" localSheetId="7" hidden="1">#REF!</definedName>
    <definedName name="baru" localSheetId="8" hidden="1">#REF!</definedName>
    <definedName name="baru" localSheetId="9" hidden="1">#REF!</definedName>
    <definedName name="baru" localSheetId="10" hidden="1">#REF!</definedName>
    <definedName name="baru" localSheetId="11" hidden="1">#REF!</definedName>
    <definedName name="baru" localSheetId="12" hidden="1">#REF!</definedName>
    <definedName name="baru" localSheetId="13" hidden="1">#REF!</definedName>
    <definedName name="baru" localSheetId="14" hidden="1">#REF!</definedName>
    <definedName name="baru" localSheetId="15" hidden="1">#REF!</definedName>
    <definedName name="baru" localSheetId="16" hidden="1">#REF!</definedName>
    <definedName name="baru" localSheetId="18" hidden="1">#REF!</definedName>
    <definedName name="baru" localSheetId="19" hidden="1">#REF!</definedName>
    <definedName name="baru" localSheetId="20" hidden="1">#REF!</definedName>
    <definedName name="baru" localSheetId="22" hidden="1">#REF!</definedName>
    <definedName name="baru" hidden="1">#REF!</definedName>
    <definedName name="bfeh" localSheetId="0">#REF!</definedName>
    <definedName name="bfeh" localSheetId="1">#REF!</definedName>
    <definedName name="bfeh" localSheetId="2">#REF!</definedName>
    <definedName name="bfeh" localSheetId="3">#REF!</definedName>
    <definedName name="bfeh" localSheetId="4">#REF!</definedName>
    <definedName name="bfeh" localSheetId="5">#REF!</definedName>
    <definedName name="bfeh" localSheetId="6">#REF!</definedName>
    <definedName name="bfeh" localSheetId="7">#REF!</definedName>
    <definedName name="bfeh" localSheetId="8">#REF!</definedName>
    <definedName name="bfeh" localSheetId="9">#REF!</definedName>
    <definedName name="bfeh" localSheetId="10">#REF!</definedName>
    <definedName name="bfeh" localSheetId="11">#REF!</definedName>
    <definedName name="bfeh" localSheetId="12">#REF!</definedName>
    <definedName name="bfeh" localSheetId="13">#REF!</definedName>
    <definedName name="bfeh" localSheetId="14">#REF!</definedName>
    <definedName name="bfeh" localSheetId="15">#REF!</definedName>
    <definedName name="bfeh" localSheetId="16">#REF!</definedName>
    <definedName name="bfeh" localSheetId="18">#REF!</definedName>
    <definedName name="bfeh" localSheetId="19">#REF!</definedName>
    <definedName name="bfeh" localSheetId="20">#REF!</definedName>
    <definedName name="bfeh">#REF!</definedName>
    <definedName name="bodo" localSheetId="0">#REF!</definedName>
    <definedName name="bodo" localSheetId="1">#REF!</definedName>
    <definedName name="bodo" localSheetId="2">#REF!</definedName>
    <definedName name="bodo" localSheetId="3">#REF!</definedName>
    <definedName name="bodo" localSheetId="4">#REF!</definedName>
    <definedName name="bodo" localSheetId="5">#REF!</definedName>
    <definedName name="bodo" localSheetId="6">#REF!</definedName>
    <definedName name="bodo" localSheetId="7">#REF!</definedName>
    <definedName name="bodo" localSheetId="8">#REF!</definedName>
    <definedName name="bodo" localSheetId="9">#REF!</definedName>
    <definedName name="bodo" localSheetId="10">#REF!</definedName>
    <definedName name="bodo" localSheetId="11">#REF!</definedName>
    <definedName name="bodo" localSheetId="12">#REF!</definedName>
    <definedName name="bodo" localSheetId="13">#REF!</definedName>
    <definedName name="bodo" localSheetId="14">#REF!</definedName>
    <definedName name="bodo" localSheetId="15">#REF!</definedName>
    <definedName name="bodo" localSheetId="16">#REF!</definedName>
    <definedName name="bodo" localSheetId="18">#REF!</definedName>
    <definedName name="bodo" localSheetId="19">#REF!</definedName>
    <definedName name="bodo" localSheetId="20">#REF!</definedName>
    <definedName name="bodo">#REF!</definedName>
    <definedName name="cc" localSheetId="0">#REF!</definedName>
    <definedName name="cc" localSheetId="1">#REF!</definedName>
    <definedName name="cc" localSheetId="2">#REF!</definedName>
    <definedName name="cc" localSheetId="3">#REF!</definedName>
    <definedName name="cc" localSheetId="4">#REF!</definedName>
    <definedName name="cc" localSheetId="5">#REF!</definedName>
    <definedName name="cc" localSheetId="6">#REF!</definedName>
    <definedName name="cc" localSheetId="7">#REF!</definedName>
    <definedName name="cc" localSheetId="8">#REF!</definedName>
    <definedName name="cc" localSheetId="9">#REF!</definedName>
    <definedName name="cc" localSheetId="10">#REF!</definedName>
    <definedName name="cc" localSheetId="11">#REF!</definedName>
    <definedName name="cc" localSheetId="12">#REF!</definedName>
    <definedName name="cc" localSheetId="13">#REF!</definedName>
    <definedName name="cc" localSheetId="14">#REF!</definedName>
    <definedName name="cc" localSheetId="15">#REF!</definedName>
    <definedName name="cc" localSheetId="16">#REF!</definedName>
    <definedName name="cc" localSheetId="18">#REF!</definedName>
    <definedName name="cc" localSheetId="19">#REF!</definedName>
    <definedName name="cc" localSheetId="20">#REF!</definedName>
    <definedName name="cc" localSheetId="22">#REF!</definedName>
    <definedName name="cc">#REF!</definedName>
    <definedName name="ccc" localSheetId="0">#REF!</definedName>
    <definedName name="ccc" localSheetId="1">#REF!</definedName>
    <definedName name="ccc" localSheetId="2">#REF!</definedName>
    <definedName name="ccc" localSheetId="3">#REF!</definedName>
    <definedName name="ccc" localSheetId="4">#REF!</definedName>
    <definedName name="ccc" localSheetId="5">#REF!</definedName>
    <definedName name="ccc" localSheetId="6">#REF!</definedName>
    <definedName name="ccc" localSheetId="7">#REF!</definedName>
    <definedName name="ccc" localSheetId="8">#REF!</definedName>
    <definedName name="ccc" localSheetId="9">#REF!</definedName>
    <definedName name="ccc" localSheetId="10">#REF!</definedName>
    <definedName name="ccc" localSheetId="11">#REF!</definedName>
    <definedName name="ccc" localSheetId="12">#REF!</definedName>
    <definedName name="ccc" localSheetId="13">#REF!</definedName>
    <definedName name="ccc" localSheetId="14">#REF!</definedName>
    <definedName name="ccc" localSheetId="15">#REF!</definedName>
    <definedName name="ccc" localSheetId="16">#REF!</definedName>
    <definedName name="ccc" localSheetId="18">#REF!</definedName>
    <definedName name="ccc" localSheetId="19">#REF!</definedName>
    <definedName name="ccc" localSheetId="20">#REF!</definedName>
    <definedName name="ccc">#REF!</definedName>
    <definedName name="con_05" localSheetId="0">#REF!</definedName>
    <definedName name="con_05" localSheetId="1">#REF!</definedName>
    <definedName name="con_05" localSheetId="2">#REF!</definedName>
    <definedName name="con_05" localSheetId="3">#REF!</definedName>
    <definedName name="con_05" localSheetId="4">#REF!</definedName>
    <definedName name="con_05" localSheetId="5">#REF!</definedName>
    <definedName name="con_05" localSheetId="6">#REF!</definedName>
    <definedName name="con_05" localSheetId="7">#REF!</definedName>
    <definedName name="con_05" localSheetId="8">#REF!</definedName>
    <definedName name="con_05" localSheetId="9">#REF!</definedName>
    <definedName name="con_05" localSheetId="10">#REF!</definedName>
    <definedName name="con_05" localSheetId="11">#REF!</definedName>
    <definedName name="con_05" localSheetId="12">#REF!</definedName>
    <definedName name="con_05" localSheetId="13">#REF!</definedName>
    <definedName name="con_05" localSheetId="14">#REF!</definedName>
    <definedName name="con_05" localSheetId="15">#REF!</definedName>
    <definedName name="con_05" localSheetId="16">#REF!</definedName>
    <definedName name="con_05" localSheetId="18">#REF!</definedName>
    <definedName name="con_05" localSheetId="19">#REF!</definedName>
    <definedName name="con_05" localSheetId="20">#REF!</definedName>
    <definedName name="con_05" localSheetId="22">#REF!</definedName>
    <definedName name="con_05">#REF!</definedName>
    <definedName name="con_06" localSheetId="0">#REF!</definedName>
    <definedName name="con_06" localSheetId="1">#REF!</definedName>
    <definedName name="con_06" localSheetId="2">#REF!</definedName>
    <definedName name="con_06" localSheetId="3">#REF!</definedName>
    <definedName name="con_06" localSheetId="4">#REF!</definedName>
    <definedName name="con_06" localSheetId="5">#REF!</definedName>
    <definedName name="con_06" localSheetId="6">#REF!</definedName>
    <definedName name="con_06" localSheetId="7">#REF!</definedName>
    <definedName name="con_06" localSheetId="8">#REF!</definedName>
    <definedName name="con_06" localSheetId="9">#REF!</definedName>
    <definedName name="con_06" localSheetId="10">#REF!</definedName>
    <definedName name="con_06" localSheetId="11">#REF!</definedName>
    <definedName name="con_06" localSheetId="12">#REF!</definedName>
    <definedName name="con_06" localSheetId="13">#REF!</definedName>
    <definedName name="con_06" localSheetId="14">#REF!</definedName>
    <definedName name="con_06" localSheetId="15">#REF!</definedName>
    <definedName name="con_06" localSheetId="16">#REF!</definedName>
    <definedName name="con_06" localSheetId="18">#REF!</definedName>
    <definedName name="con_06" localSheetId="19">#REF!</definedName>
    <definedName name="con_06" localSheetId="20">#REF!</definedName>
    <definedName name="con_06" localSheetId="22">#REF!</definedName>
    <definedName name="con_06">#REF!</definedName>
    <definedName name="con_07" localSheetId="0">#REF!</definedName>
    <definedName name="con_07" localSheetId="1">#REF!</definedName>
    <definedName name="con_07" localSheetId="2">#REF!</definedName>
    <definedName name="con_07" localSheetId="3">#REF!</definedName>
    <definedName name="con_07" localSheetId="4">#REF!</definedName>
    <definedName name="con_07" localSheetId="5">#REF!</definedName>
    <definedName name="con_07" localSheetId="6">#REF!</definedName>
    <definedName name="con_07" localSheetId="7">#REF!</definedName>
    <definedName name="con_07" localSheetId="8">#REF!</definedName>
    <definedName name="con_07" localSheetId="9">#REF!</definedName>
    <definedName name="con_07" localSheetId="10">#REF!</definedName>
    <definedName name="con_07" localSheetId="11">#REF!</definedName>
    <definedName name="con_07" localSheetId="12">#REF!</definedName>
    <definedName name="con_07" localSheetId="13">#REF!</definedName>
    <definedName name="con_07" localSheetId="14">#REF!</definedName>
    <definedName name="con_07" localSheetId="15">#REF!</definedName>
    <definedName name="con_07" localSheetId="16">#REF!</definedName>
    <definedName name="con_07" localSheetId="18">#REF!</definedName>
    <definedName name="con_07" localSheetId="19">#REF!</definedName>
    <definedName name="con_07" localSheetId="20">#REF!</definedName>
    <definedName name="con_07" localSheetId="22">#REF!</definedName>
    <definedName name="con_07">#REF!</definedName>
    <definedName name="con_08" localSheetId="0">#REF!</definedName>
    <definedName name="con_08" localSheetId="1">#REF!</definedName>
    <definedName name="con_08" localSheetId="2">#REF!</definedName>
    <definedName name="con_08" localSheetId="3">#REF!</definedName>
    <definedName name="con_08" localSheetId="4">#REF!</definedName>
    <definedName name="con_08" localSheetId="5">#REF!</definedName>
    <definedName name="con_08" localSheetId="6">#REF!</definedName>
    <definedName name="con_08" localSheetId="7">#REF!</definedName>
    <definedName name="con_08" localSheetId="8">#REF!</definedName>
    <definedName name="con_08" localSheetId="9">#REF!</definedName>
    <definedName name="con_08" localSheetId="10">#REF!</definedName>
    <definedName name="con_08" localSheetId="11">#REF!</definedName>
    <definedName name="con_08" localSheetId="12">#REF!</definedName>
    <definedName name="con_08" localSheetId="13">#REF!</definedName>
    <definedName name="con_08" localSheetId="14">#REF!</definedName>
    <definedName name="con_08" localSheetId="15">#REF!</definedName>
    <definedName name="con_08" localSheetId="16">#REF!</definedName>
    <definedName name="con_08" localSheetId="18">#REF!</definedName>
    <definedName name="con_08" localSheetId="19">#REF!</definedName>
    <definedName name="con_08" localSheetId="20">#REF!</definedName>
    <definedName name="con_08" localSheetId="22">#REF!</definedName>
    <definedName name="con_08">#REF!</definedName>
    <definedName name="con_09" localSheetId="0">#REF!</definedName>
    <definedName name="con_09" localSheetId="1">#REF!</definedName>
    <definedName name="con_09" localSheetId="2">#REF!</definedName>
    <definedName name="con_09" localSheetId="3">#REF!</definedName>
    <definedName name="con_09" localSheetId="4">#REF!</definedName>
    <definedName name="con_09" localSheetId="5">#REF!</definedName>
    <definedName name="con_09" localSheetId="6">#REF!</definedName>
    <definedName name="con_09" localSheetId="7">#REF!</definedName>
    <definedName name="con_09" localSheetId="8">#REF!</definedName>
    <definedName name="con_09" localSheetId="9">#REF!</definedName>
    <definedName name="con_09" localSheetId="10">#REF!</definedName>
    <definedName name="con_09" localSheetId="11">#REF!</definedName>
    <definedName name="con_09" localSheetId="12">#REF!</definedName>
    <definedName name="con_09" localSheetId="13">#REF!</definedName>
    <definedName name="con_09" localSheetId="14">#REF!</definedName>
    <definedName name="con_09" localSheetId="15">#REF!</definedName>
    <definedName name="con_09" localSheetId="16">#REF!</definedName>
    <definedName name="con_09" localSheetId="18">#REF!</definedName>
    <definedName name="con_09" localSheetId="19">#REF!</definedName>
    <definedName name="con_09" localSheetId="20">#REF!</definedName>
    <definedName name="con_09" localSheetId="22">#REF!</definedName>
    <definedName name="con_09">#REF!</definedName>
    <definedName name="con_10" localSheetId="0">#REF!</definedName>
    <definedName name="con_10" localSheetId="1">#REF!</definedName>
    <definedName name="con_10" localSheetId="2">#REF!</definedName>
    <definedName name="con_10" localSheetId="3">#REF!</definedName>
    <definedName name="con_10" localSheetId="4">#REF!</definedName>
    <definedName name="con_10" localSheetId="5">#REF!</definedName>
    <definedName name="con_10" localSheetId="6">#REF!</definedName>
    <definedName name="con_10" localSheetId="7">#REF!</definedName>
    <definedName name="con_10" localSheetId="8">#REF!</definedName>
    <definedName name="con_10" localSheetId="9">#REF!</definedName>
    <definedName name="con_10" localSheetId="10">#REF!</definedName>
    <definedName name="con_10" localSheetId="11">#REF!</definedName>
    <definedName name="con_10" localSheetId="12">#REF!</definedName>
    <definedName name="con_10" localSheetId="13">#REF!</definedName>
    <definedName name="con_10" localSheetId="14">#REF!</definedName>
    <definedName name="con_10" localSheetId="15">#REF!</definedName>
    <definedName name="con_10" localSheetId="16">#REF!</definedName>
    <definedName name="con_10" localSheetId="18">#REF!</definedName>
    <definedName name="con_10" localSheetId="19">#REF!</definedName>
    <definedName name="con_10" localSheetId="20">#REF!</definedName>
    <definedName name="con_10" localSheetId="22">#REF!</definedName>
    <definedName name="con_10">#REF!</definedName>
    <definedName name="con_11" localSheetId="0">#REF!</definedName>
    <definedName name="con_11" localSheetId="1">#REF!</definedName>
    <definedName name="con_11" localSheetId="2">#REF!</definedName>
    <definedName name="con_11" localSheetId="3">#REF!</definedName>
    <definedName name="con_11" localSheetId="4">#REF!</definedName>
    <definedName name="con_11" localSheetId="5">#REF!</definedName>
    <definedName name="con_11" localSheetId="6">#REF!</definedName>
    <definedName name="con_11" localSheetId="7">#REF!</definedName>
    <definedName name="con_11" localSheetId="8">#REF!</definedName>
    <definedName name="con_11" localSheetId="9">#REF!</definedName>
    <definedName name="con_11" localSheetId="10">#REF!</definedName>
    <definedName name="con_11" localSheetId="11">#REF!</definedName>
    <definedName name="con_11" localSheetId="12">#REF!</definedName>
    <definedName name="con_11" localSheetId="13">#REF!</definedName>
    <definedName name="con_11" localSheetId="14">#REF!</definedName>
    <definedName name="con_11" localSheetId="15">#REF!</definedName>
    <definedName name="con_11" localSheetId="16">#REF!</definedName>
    <definedName name="con_11" localSheetId="18">#REF!</definedName>
    <definedName name="con_11" localSheetId="19">#REF!</definedName>
    <definedName name="con_11" localSheetId="20">#REF!</definedName>
    <definedName name="con_11" localSheetId="22">#REF!</definedName>
    <definedName name="con_11">#REF!</definedName>
    <definedName name="con_13p" localSheetId="0">#REF!</definedName>
    <definedName name="con_13p" localSheetId="1">#REF!</definedName>
    <definedName name="con_13p" localSheetId="2">#REF!</definedName>
    <definedName name="con_13p" localSheetId="3">#REF!</definedName>
    <definedName name="con_13p" localSheetId="4">#REF!</definedName>
    <definedName name="con_13p" localSheetId="5">#REF!</definedName>
    <definedName name="con_13p" localSheetId="6">#REF!</definedName>
    <definedName name="con_13p" localSheetId="7">#REF!</definedName>
    <definedName name="con_13p" localSheetId="8">#REF!</definedName>
    <definedName name="con_13p" localSheetId="9">#REF!</definedName>
    <definedName name="con_13p" localSheetId="10">#REF!</definedName>
    <definedName name="con_13p" localSheetId="11">#REF!</definedName>
    <definedName name="con_13p" localSheetId="12">#REF!</definedName>
    <definedName name="con_13p" localSheetId="13">#REF!</definedName>
    <definedName name="con_13p" localSheetId="14">#REF!</definedName>
    <definedName name="con_13p" localSheetId="15">#REF!</definedName>
    <definedName name="con_13p" localSheetId="16">#REF!</definedName>
    <definedName name="con_13p" localSheetId="18">#REF!</definedName>
    <definedName name="con_13p" localSheetId="19">#REF!</definedName>
    <definedName name="con_13p" localSheetId="20">#REF!</definedName>
    <definedName name="con_13p">#REF!</definedName>
    <definedName name="con_14p" localSheetId="0">#REF!</definedName>
    <definedName name="con_14p" localSheetId="1">#REF!</definedName>
    <definedName name="con_14p" localSheetId="2">#REF!</definedName>
    <definedName name="con_14p" localSheetId="3">#REF!</definedName>
    <definedName name="con_14p" localSheetId="4">#REF!</definedName>
    <definedName name="con_14p" localSheetId="5">#REF!</definedName>
    <definedName name="con_14p" localSheetId="6">#REF!</definedName>
    <definedName name="con_14p" localSheetId="7">#REF!</definedName>
    <definedName name="con_14p" localSheetId="8">#REF!</definedName>
    <definedName name="con_14p" localSheetId="9">#REF!</definedName>
    <definedName name="con_14p" localSheetId="10">#REF!</definedName>
    <definedName name="con_14p" localSheetId="11">#REF!</definedName>
    <definedName name="con_14p" localSheetId="12">#REF!</definedName>
    <definedName name="con_14p" localSheetId="13">#REF!</definedName>
    <definedName name="con_14p" localSheetId="14">#REF!</definedName>
    <definedName name="con_14p" localSheetId="15">#REF!</definedName>
    <definedName name="con_14p" localSheetId="16">#REF!</definedName>
    <definedName name="con_14p" localSheetId="18">#REF!</definedName>
    <definedName name="con_14p" localSheetId="19">#REF!</definedName>
    <definedName name="con_14p" localSheetId="20">#REF!</definedName>
    <definedName name="con_14p">#REF!</definedName>
    <definedName name="cons_12p" localSheetId="0">#REF!</definedName>
    <definedName name="cons_12p" localSheetId="1">#REF!</definedName>
    <definedName name="cons_12p" localSheetId="2">#REF!</definedName>
    <definedName name="cons_12p" localSheetId="3">#REF!</definedName>
    <definedName name="cons_12p" localSheetId="4">#REF!</definedName>
    <definedName name="cons_12p" localSheetId="5">#REF!</definedName>
    <definedName name="cons_12p" localSheetId="6">#REF!</definedName>
    <definedName name="cons_12p" localSheetId="7">#REF!</definedName>
    <definedName name="cons_12p" localSheetId="8">#REF!</definedName>
    <definedName name="cons_12p" localSheetId="9">#REF!</definedName>
    <definedName name="cons_12p" localSheetId="10">#REF!</definedName>
    <definedName name="cons_12p" localSheetId="11">#REF!</definedName>
    <definedName name="cons_12p" localSheetId="12">#REF!</definedName>
    <definedName name="cons_12p" localSheetId="13">#REF!</definedName>
    <definedName name="cons_12p" localSheetId="14">#REF!</definedName>
    <definedName name="cons_12p" localSheetId="15">#REF!</definedName>
    <definedName name="cons_12p" localSheetId="16">#REF!</definedName>
    <definedName name="cons_12p" localSheetId="18">#REF!</definedName>
    <definedName name="cons_12p" localSheetId="19">#REF!</definedName>
    <definedName name="cons_12p" localSheetId="20">#REF!</definedName>
    <definedName name="cons_12p" localSheetId="22">#REF!</definedName>
    <definedName name="cons_12p">#REF!</definedName>
    <definedName name="cons_2005">[9]VA_CONSTANT!$A$3:$Z$21</definedName>
    <definedName name="cons_2006">[9]VA_CONSTANT!$A$25:$Z$43</definedName>
    <definedName name="cons_2007">[9]VA_CONSTANT!$A$47:$Z$65</definedName>
    <definedName name="cons_2008">[9]VA_CONSTANT!$A$69:$Z$87</definedName>
    <definedName name="cons_2009">[9]VA_CONSTANT!$A$91:$Z$109</definedName>
    <definedName name="cons_2010">[9]VA_CONSTANT!$A$113:$Z$131</definedName>
    <definedName name="cons_2011">[9]VA_CONSTANT!$A$135:$Z$153</definedName>
    <definedName name="cons_2012">[9]VA_CONSTANT!$A$157:$Z$175</definedName>
    <definedName name="cons_2013">[9]VA_CONSTANT!$A$179:$Z$197</definedName>
    <definedName name="cons_2013p" localSheetId="0">#REF!</definedName>
    <definedName name="cons_2013p" localSheetId="1">#REF!</definedName>
    <definedName name="cons_2013p" localSheetId="2">#REF!</definedName>
    <definedName name="cons_2013p" localSheetId="3">#REF!</definedName>
    <definedName name="cons_2013p" localSheetId="4">#REF!</definedName>
    <definedName name="cons_2013p" localSheetId="5">#REF!</definedName>
    <definedName name="cons_2013p" localSheetId="6">#REF!</definedName>
    <definedName name="cons_2013p" localSheetId="7">#REF!</definedName>
    <definedName name="cons_2013p" localSheetId="8">#REF!</definedName>
    <definedName name="cons_2013p" localSheetId="9">#REF!</definedName>
    <definedName name="cons_2013p" localSheetId="10">#REF!</definedName>
    <definedName name="cons_2013p" localSheetId="11">#REF!</definedName>
    <definedName name="cons_2013p" localSheetId="12">#REF!</definedName>
    <definedName name="cons_2013p" localSheetId="13">#REF!</definedName>
    <definedName name="cons_2013p" localSheetId="14">#REF!</definedName>
    <definedName name="cons_2013p" localSheetId="15">#REF!</definedName>
    <definedName name="cons_2013p" localSheetId="16">#REF!</definedName>
    <definedName name="cons_2013p" localSheetId="18">#REF!</definedName>
    <definedName name="cons_2013p" localSheetId="19">#REF!</definedName>
    <definedName name="cons_2013p" localSheetId="20">#REF!</definedName>
    <definedName name="cons_2013p" localSheetId="22">#REF!</definedName>
    <definedName name="cons_2013p">#REF!</definedName>
    <definedName name="cons_22445" localSheetId="0">#REF!</definedName>
    <definedName name="cons_22445" localSheetId="1">#REF!</definedName>
    <definedName name="cons_22445" localSheetId="2">#REF!</definedName>
    <definedName name="cons_22445" localSheetId="3">#REF!</definedName>
    <definedName name="cons_22445" localSheetId="4">#REF!</definedName>
    <definedName name="cons_22445" localSheetId="5">#REF!</definedName>
    <definedName name="cons_22445" localSheetId="6">#REF!</definedName>
    <definedName name="cons_22445" localSheetId="7">#REF!</definedName>
    <definedName name="cons_22445" localSheetId="8">#REF!</definedName>
    <definedName name="cons_22445" localSheetId="9">#REF!</definedName>
    <definedName name="cons_22445" localSheetId="10">#REF!</definedName>
    <definedName name="cons_22445" localSheetId="11">#REF!</definedName>
    <definedName name="cons_22445" localSheetId="12">#REF!</definedName>
    <definedName name="cons_22445" localSheetId="13">#REF!</definedName>
    <definedName name="cons_22445" localSheetId="14">#REF!</definedName>
    <definedName name="cons_22445" localSheetId="15">#REF!</definedName>
    <definedName name="cons_22445" localSheetId="16">#REF!</definedName>
    <definedName name="cons_22445" localSheetId="18">#REF!</definedName>
    <definedName name="cons_22445" localSheetId="19">#REF!</definedName>
    <definedName name="cons_22445" localSheetId="20">#REF!</definedName>
    <definedName name="cons_22445">#REF!</definedName>
    <definedName name="cons_data">[9]VA_CONSTANT!$A$1:$Z$197</definedName>
    <definedName name="cur_0" localSheetId="0">#REF!</definedName>
    <definedName name="cur_0" localSheetId="1">#REF!</definedName>
    <definedName name="cur_0" localSheetId="2">#REF!</definedName>
    <definedName name="cur_0" localSheetId="3">#REF!</definedName>
    <definedName name="cur_0" localSheetId="4">#REF!</definedName>
    <definedName name="cur_0" localSheetId="5">#REF!</definedName>
    <definedName name="cur_0" localSheetId="6">#REF!</definedName>
    <definedName name="cur_0" localSheetId="7">#REF!</definedName>
    <definedName name="cur_0" localSheetId="8">#REF!</definedName>
    <definedName name="cur_0" localSheetId="9">#REF!</definedName>
    <definedName name="cur_0" localSheetId="10">#REF!</definedName>
    <definedName name="cur_0" localSheetId="11">#REF!</definedName>
    <definedName name="cur_0" localSheetId="12">#REF!</definedName>
    <definedName name="cur_0" localSheetId="13">#REF!</definedName>
    <definedName name="cur_0" localSheetId="14">#REF!</definedName>
    <definedName name="cur_0" localSheetId="15">#REF!</definedName>
    <definedName name="cur_0" localSheetId="16">#REF!</definedName>
    <definedName name="cur_0" localSheetId="18">#REF!</definedName>
    <definedName name="cur_0" localSheetId="19">#REF!</definedName>
    <definedName name="cur_0" localSheetId="20">#REF!</definedName>
    <definedName name="cur_0">#REF!</definedName>
    <definedName name="cur_05" localSheetId="0">#REF!</definedName>
    <definedName name="cur_05" localSheetId="1">#REF!</definedName>
    <definedName name="cur_05" localSheetId="2">#REF!</definedName>
    <definedName name="cur_05" localSheetId="3">#REF!</definedName>
    <definedName name="cur_05" localSheetId="4">#REF!</definedName>
    <definedName name="cur_05" localSheetId="5">#REF!</definedName>
    <definedName name="cur_05" localSheetId="6">#REF!</definedName>
    <definedName name="cur_05" localSheetId="7">#REF!</definedName>
    <definedName name="cur_05" localSheetId="8">#REF!</definedName>
    <definedName name="cur_05" localSheetId="9">#REF!</definedName>
    <definedName name="cur_05" localSheetId="10">#REF!</definedName>
    <definedName name="cur_05" localSheetId="11">#REF!</definedName>
    <definedName name="cur_05" localSheetId="12">#REF!</definedName>
    <definedName name="cur_05" localSheetId="13">#REF!</definedName>
    <definedName name="cur_05" localSheetId="14">#REF!</definedName>
    <definedName name="cur_05" localSheetId="15">#REF!</definedName>
    <definedName name="cur_05" localSheetId="16">#REF!</definedName>
    <definedName name="cur_05" localSheetId="18">#REF!</definedName>
    <definedName name="cur_05" localSheetId="19">#REF!</definedName>
    <definedName name="cur_05" localSheetId="20">#REF!</definedName>
    <definedName name="cur_05" localSheetId="22">#REF!</definedName>
    <definedName name="cur_05">#REF!</definedName>
    <definedName name="cur_06" localSheetId="0">#REF!</definedName>
    <definedName name="cur_06" localSheetId="1">#REF!</definedName>
    <definedName name="cur_06" localSheetId="2">#REF!</definedName>
    <definedName name="cur_06" localSheetId="3">#REF!</definedName>
    <definedName name="cur_06" localSheetId="4">#REF!</definedName>
    <definedName name="cur_06" localSheetId="5">#REF!</definedName>
    <definedName name="cur_06" localSheetId="6">#REF!</definedName>
    <definedName name="cur_06" localSheetId="7">#REF!</definedName>
    <definedName name="cur_06" localSheetId="8">#REF!</definedName>
    <definedName name="cur_06" localSheetId="9">#REF!</definedName>
    <definedName name="cur_06" localSheetId="10">#REF!</definedName>
    <definedName name="cur_06" localSheetId="11">#REF!</definedName>
    <definedName name="cur_06" localSheetId="12">#REF!</definedName>
    <definedName name="cur_06" localSheetId="13">#REF!</definedName>
    <definedName name="cur_06" localSheetId="14">#REF!</definedName>
    <definedName name="cur_06" localSheetId="15">#REF!</definedName>
    <definedName name="cur_06" localSheetId="16">#REF!</definedName>
    <definedName name="cur_06" localSheetId="18">#REF!</definedName>
    <definedName name="cur_06" localSheetId="19">#REF!</definedName>
    <definedName name="cur_06" localSheetId="20">#REF!</definedName>
    <definedName name="cur_06" localSheetId="22">#REF!</definedName>
    <definedName name="cur_06">#REF!</definedName>
    <definedName name="cur_07" localSheetId="0">#REF!</definedName>
    <definedName name="cur_07" localSheetId="1">#REF!</definedName>
    <definedName name="cur_07" localSheetId="2">#REF!</definedName>
    <definedName name="cur_07" localSheetId="3">#REF!</definedName>
    <definedName name="cur_07" localSheetId="4">#REF!</definedName>
    <definedName name="cur_07" localSheetId="5">#REF!</definedName>
    <definedName name="cur_07" localSheetId="6">#REF!</definedName>
    <definedName name="cur_07" localSheetId="7">#REF!</definedName>
    <definedName name="cur_07" localSheetId="8">#REF!</definedName>
    <definedName name="cur_07" localSheetId="9">#REF!</definedName>
    <definedName name="cur_07" localSheetId="10">#REF!</definedName>
    <definedName name="cur_07" localSheetId="11">#REF!</definedName>
    <definedName name="cur_07" localSheetId="12">#REF!</definedName>
    <definedName name="cur_07" localSheetId="13">#REF!</definedName>
    <definedName name="cur_07" localSheetId="14">#REF!</definedName>
    <definedName name="cur_07" localSheetId="15">#REF!</definedName>
    <definedName name="cur_07" localSheetId="16">#REF!</definedName>
    <definedName name="cur_07" localSheetId="18">#REF!</definedName>
    <definedName name="cur_07" localSheetId="19">#REF!</definedName>
    <definedName name="cur_07" localSheetId="20">#REF!</definedName>
    <definedName name="cur_07" localSheetId="22">#REF!</definedName>
    <definedName name="cur_07">#REF!</definedName>
    <definedName name="cur_08" localSheetId="0">#REF!</definedName>
    <definedName name="cur_08" localSheetId="1">#REF!</definedName>
    <definedName name="cur_08" localSheetId="2">#REF!</definedName>
    <definedName name="cur_08" localSheetId="3">#REF!</definedName>
    <definedName name="cur_08" localSheetId="4">#REF!</definedName>
    <definedName name="cur_08" localSheetId="5">#REF!</definedName>
    <definedName name="cur_08" localSheetId="6">#REF!</definedName>
    <definedName name="cur_08" localSheetId="7">#REF!</definedName>
    <definedName name="cur_08" localSheetId="8">#REF!</definedName>
    <definedName name="cur_08" localSheetId="9">#REF!</definedName>
    <definedName name="cur_08" localSheetId="10">#REF!</definedName>
    <definedName name="cur_08" localSheetId="11">#REF!</definedName>
    <definedName name="cur_08" localSheetId="12">#REF!</definedName>
    <definedName name="cur_08" localSheetId="13">#REF!</definedName>
    <definedName name="cur_08" localSheetId="14">#REF!</definedName>
    <definedName name="cur_08" localSheetId="15">#REF!</definedName>
    <definedName name="cur_08" localSheetId="16">#REF!</definedName>
    <definedName name="cur_08" localSheetId="18">#REF!</definedName>
    <definedName name="cur_08" localSheetId="19">#REF!</definedName>
    <definedName name="cur_08" localSheetId="20">#REF!</definedName>
    <definedName name="cur_08" localSheetId="22">#REF!</definedName>
    <definedName name="cur_08">#REF!</definedName>
    <definedName name="cur_09" localSheetId="0">#REF!</definedName>
    <definedName name="cur_09" localSheetId="1">#REF!</definedName>
    <definedName name="cur_09" localSheetId="2">#REF!</definedName>
    <definedName name="cur_09" localSheetId="3">#REF!</definedName>
    <definedName name="cur_09" localSheetId="4">#REF!</definedName>
    <definedName name="cur_09" localSheetId="5">#REF!</definedName>
    <definedName name="cur_09" localSheetId="6">#REF!</definedName>
    <definedName name="cur_09" localSheetId="7">#REF!</definedName>
    <definedName name="cur_09" localSheetId="8">#REF!</definedName>
    <definedName name="cur_09" localSheetId="9">#REF!</definedName>
    <definedName name="cur_09" localSheetId="10">#REF!</definedName>
    <definedName name="cur_09" localSheetId="11">#REF!</definedName>
    <definedName name="cur_09" localSheetId="12">#REF!</definedName>
    <definedName name="cur_09" localSheetId="13">#REF!</definedName>
    <definedName name="cur_09" localSheetId="14">#REF!</definedName>
    <definedName name="cur_09" localSheetId="15">#REF!</definedName>
    <definedName name="cur_09" localSheetId="16">#REF!</definedName>
    <definedName name="cur_09" localSheetId="18">#REF!</definedName>
    <definedName name="cur_09" localSheetId="19">#REF!</definedName>
    <definedName name="cur_09" localSheetId="20">#REF!</definedName>
    <definedName name="cur_09" localSheetId="22">#REF!</definedName>
    <definedName name="cur_09">#REF!</definedName>
    <definedName name="cur_10" localSheetId="0">#REF!</definedName>
    <definedName name="cur_10" localSheetId="1">#REF!</definedName>
    <definedName name="cur_10" localSheetId="2">#REF!</definedName>
    <definedName name="cur_10" localSheetId="3">#REF!</definedName>
    <definedName name="cur_10" localSheetId="4">#REF!</definedName>
    <definedName name="cur_10" localSheetId="5">#REF!</definedName>
    <definedName name="cur_10" localSheetId="6">#REF!</definedName>
    <definedName name="cur_10" localSheetId="7">#REF!</definedName>
    <definedName name="cur_10" localSheetId="8">#REF!</definedName>
    <definedName name="cur_10" localSheetId="9">#REF!</definedName>
    <definedName name="cur_10" localSheetId="10">#REF!</definedName>
    <definedName name="cur_10" localSheetId="11">#REF!</definedName>
    <definedName name="cur_10" localSheetId="12">#REF!</definedName>
    <definedName name="cur_10" localSheetId="13">#REF!</definedName>
    <definedName name="cur_10" localSheetId="14">#REF!</definedName>
    <definedName name="cur_10" localSheetId="15">#REF!</definedName>
    <definedName name="cur_10" localSheetId="16">#REF!</definedName>
    <definedName name="cur_10" localSheetId="18">#REF!</definedName>
    <definedName name="cur_10" localSheetId="19">#REF!</definedName>
    <definedName name="cur_10" localSheetId="20">#REF!</definedName>
    <definedName name="cur_10" localSheetId="22">#REF!</definedName>
    <definedName name="cur_10">#REF!</definedName>
    <definedName name="cur_11" localSheetId="0">#REF!</definedName>
    <definedName name="cur_11" localSheetId="1">#REF!</definedName>
    <definedName name="cur_11" localSheetId="2">#REF!</definedName>
    <definedName name="cur_11" localSheetId="3">#REF!</definedName>
    <definedName name="cur_11" localSheetId="4">#REF!</definedName>
    <definedName name="cur_11" localSheetId="5">#REF!</definedName>
    <definedName name="cur_11" localSheetId="6">#REF!</definedName>
    <definedName name="cur_11" localSheetId="7">#REF!</definedName>
    <definedName name="cur_11" localSheetId="8">#REF!</definedName>
    <definedName name="cur_11" localSheetId="9">#REF!</definedName>
    <definedName name="cur_11" localSheetId="10">#REF!</definedName>
    <definedName name="cur_11" localSheetId="11">#REF!</definedName>
    <definedName name="cur_11" localSheetId="12">#REF!</definedName>
    <definedName name="cur_11" localSheetId="13">#REF!</definedName>
    <definedName name="cur_11" localSheetId="14">#REF!</definedName>
    <definedName name="cur_11" localSheetId="15">#REF!</definedName>
    <definedName name="cur_11" localSheetId="16">#REF!</definedName>
    <definedName name="cur_11" localSheetId="18">#REF!</definedName>
    <definedName name="cur_11" localSheetId="19">#REF!</definedName>
    <definedName name="cur_11" localSheetId="20">#REF!</definedName>
    <definedName name="cur_11" localSheetId="22">#REF!</definedName>
    <definedName name="cur_11">#REF!</definedName>
    <definedName name="cur_12p" localSheetId="0">#REF!</definedName>
    <definedName name="cur_12p" localSheetId="1">#REF!</definedName>
    <definedName name="cur_12p" localSheetId="2">#REF!</definedName>
    <definedName name="cur_12p" localSheetId="3">#REF!</definedName>
    <definedName name="cur_12p" localSheetId="4">#REF!</definedName>
    <definedName name="cur_12p" localSheetId="5">#REF!</definedName>
    <definedName name="cur_12p" localSheetId="6">#REF!</definedName>
    <definedName name="cur_12p" localSheetId="7">#REF!</definedName>
    <definedName name="cur_12p" localSheetId="8">#REF!</definedName>
    <definedName name="cur_12p" localSheetId="9">#REF!</definedName>
    <definedName name="cur_12p" localSheetId="10">#REF!</definedName>
    <definedName name="cur_12p" localSheetId="11">#REF!</definedName>
    <definedName name="cur_12p" localSheetId="12">#REF!</definedName>
    <definedName name="cur_12p" localSheetId="13">#REF!</definedName>
    <definedName name="cur_12p" localSheetId="14">#REF!</definedName>
    <definedName name="cur_12p" localSheetId="15">#REF!</definedName>
    <definedName name="cur_12p" localSheetId="16">#REF!</definedName>
    <definedName name="cur_12p" localSheetId="18">#REF!</definedName>
    <definedName name="cur_12p" localSheetId="19">#REF!</definedName>
    <definedName name="cur_12p" localSheetId="20">#REF!</definedName>
    <definedName name="cur_12p" localSheetId="22">#REF!</definedName>
    <definedName name="cur_12p">#REF!</definedName>
    <definedName name="cur_13p" localSheetId="0">#REF!</definedName>
    <definedName name="cur_13p" localSheetId="1">#REF!</definedName>
    <definedName name="cur_13p" localSheetId="2">#REF!</definedName>
    <definedName name="cur_13p" localSheetId="3">#REF!</definedName>
    <definedName name="cur_13p" localSheetId="4">#REF!</definedName>
    <definedName name="cur_13p" localSheetId="5">#REF!</definedName>
    <definedName name="cur_13p" localSheetId="6">#REF!</definedName>
    <definedName name="cur_13p" localSheetId="7">#REF!</definedName>
    <definedName name="cur_13p" localSheetId="8">#REF!</definedName>
    <definedName name="cur_13p" localSheetId="9">#REF!</definedName>
    <definedName name="cur_13p" localSheetId="10">#REF!</definedName>
    <definedName name="cur_13p" localSheetId="11">#REF!</definedName>
    <definedName name="cur_13p" localSheetId="12">#REF!</definedName>
    <definedName name="cur_13p" localSheetId="13">#REF!</definedName>
    <definedName name="cur_13p" localSheetId="14">#REF!</definedName>
    <definedName name="cur_13p" localSheetId="15">#REF!</definedName>
    <definedName name="cur_13p" localSheetId="16">#REF!</definedName>
    <definedName name="cur_13p" localSheetId="18">#REF!</definedName>
    <definedName name="cur_13p" localSheetId="19">#REF!</definedName>
    <definedName name="cur_13p" localSheetId="20">#REF!</definedName>
    <definedName name="cur_13p">#REF!</definedName>
    <definedName name="cur_14p" localSheetId="0">#REF!</definedName>
    <definedName name="cur_14p" localSheetId="1">#REF!</definedName>
    <definedName name="cur_14p" localSheetId="2">#REF!</definedName>
    <definedName name="cur_14p" localSheetId="3">#REF!</definedName>
    <definedName name="cur_14p" localSheetId="4">#REF!</definedName>
    <definedName name="cur_14p" localSheetId="5">#REF!</definedName>
    <definedName name="cur_14p" localSheetId="6">#REF!</definedName>
    <definedName name="cur_14p" localSheetId="7">#REF!</definedName>
    <definedName name="cur_14p" localSheetId="8">#REF!</definedName>
    <definedName name="cur_14p" localSheetId="9">#REF!</definedName>
    <definedName name="cur_14p" localSheetId="10">#REF!</definedName>
    <definedName name="cur_14p" localSheetId="11">#REF!</definedName>
    <definedName name="cur_14p" localSheetId="12">#REF!</definedName>
    <definedName name="cur_14p" localSheetId="13">#REF!</definedName>
    <definedName name="cur_14p" localSheetId="14">#REF!</definedName>
    <definedName name="cur_14p" localSheetId="15">#REF!</definedName>
    <definedName name="cur_14p" localSheetId="16">#REF!</definedName>
    <definedName name="cur_14p" localSheetId="18">#REF!</definedName>
    <definedName name="cur_14p" localSheetId="19">#REF!</definedName>
    <definedName name="cur_14p" localSheetId="20">#REF!</definedName>
    <definedName name="cur_14p">#REF!</definedName>
    <definedName name="cur_2013p" localSheetId="0">#REF!</definedName>
    <definedName name="cur_2013p" localSheetId="1">#REF!</definedName>
    <definedName name="cur_2013p" localSheetId="2">#REF!</definedName>
    <definedName name="cur_2013p" localSheetId="3">#REF!</definedName>
    <definedName name="cur_2013p" localSheetId="4">#REF!</definedName>
    <definedName name="cur_2013p" localSheetId="5">#REF!</definedName>
    <definedName name="cur_2013p" localSheetId="6">#REF!</definedName>
    <definedName name="cur_2013p" localSheetId="7">#REF!</definedName>
    <definedName name="cur_2013p" localSheetId="8">#REF!</definedName>
    <definedName name="cur_2013p" localSheetId="9">#REF!</definedName>
    <definedName name="cur_2013p" localSheetId="10">#REF!</definedName>
    <definedName name="cur_2013p" localSheetId="11">#REF!</definedName>
    <definedName name="cur_2013p" localSheetId="12">#REF!</definedName>
    <definedName name="cur_2013p" localSheetId="13">#REF!</definedName>
    <definedName name="cur_2013p" localSheetId="14">#REF!</definedName>
    <definedName name="cur_2013p" localSheetId="15">#REF!</definedName>
    <definedName name="cur_2013p" localSheetId="16">#REF!</definedName>
    <definedName name="cur_2013p" localSheetId="18">#REF!</definedName>
    <definedName name="cur_2013p" localSheetId="19">#REF!</definedName>
    <definedName name="cur_2013p" localSheetId="20">#REF!</definedName>
    <definedName name="cur_2013p" localSheetId="22">#REF!</definedName>
    <definedName name="cur_2013p">#REF!</definedName>
    <definedName name="cur_45" localSheetId="0">#REF!</definedName>
    <definedName name="cur_45" localSheetId="1">#REF!</definedName>
    <definedName name="cur_45" localSheetId="2">#REF!</definedName>
    <definedName name="cur_45" localSheetId="3">#REF!</definedName>
    <definedName name="cur_45" localSheetId="4">#REF!</definedName>
    <definedName name="cur_45" localSheetId="5">#REF!</definedName>
    <definedName name="cur_45" localSheetId="6">#REF!</definedName>
    <definedName name="cur_45" localSheetId="7">#REF!</definedName>
    <definedName name="cur_45" localSheetId="8">#REF!</definedName>
    <definedName name="cur_45" localSheetId="9">#REF!</definedName>
    <definedName name="cur_45" localSheetId="10">#REF!</definedName>
    <definedName name="cur_45" localSheetId="11">#REF!</definedName>
    <definedName name="cur_45" localSheetId="12">#REF!</definedName>
    <definedName name="cur_45" localSheetId="13">#REF!</definedName>
    <definedName name="cur_45" localSheetId="14">#REF!</definedName>
    <definedName name="cur_45" localSheetId="15">#REF!</definedName>
    <definedName name="cur_45" localSheetId="16">#REF!</definedName>
    <definedName name="cur_45" localSheetId="18">#REF!</definedName>
    <definedName name="cur_45" localSheetId="19">#REF!</definedName>
    <definedName name="cur_45" localSheetId="20">#REF!</definedName>
    <definedName name="cur_45">#REF!</definedName>
    <definedName name="cur_52369" localSheetId="0">#REF!</definedName>
    <definedName name="cur_52369" localSheetId="1">#REF!</definedName>
    <definedName name="cur_52369" localSheetId="2">#REF!</definedName>
    <definedName name="cur_52369" localSheetId="3">#REF!</definedName>
    <definedName name="cur_52369" localSheetId="4">#REF!</definedName>
    <definedName name="cur_52369" localSheetId="5">#REF!</definedName>
    <definedName name="cur_52369" localSheetId="6">#REF!</definedName>
    <definedName name="cur_52369" localSheetId="7">#REF!</definedName>
    <definedName name="cur_52369" localSheetId="8">#REF!</definedName>
    <definedName name="cur_52369" localSheetId="9">#REF!</definedName>
    <definedName name="cur_52369" localSheetId="10">#REF!</definedName>
    <definedName name="cur_52369" localSheetId="11">#REF!</definedName>
    <definedName name="cur_52369" localSheetId="12">#REF!</definedName>
    <definedName name="cur_52369" localSheetId="13">#REF!</definedName>
    <definedName name="cur_52369" localSheetId="14">#REF!</definedName>
    <definedName name="cur_52369" localSheetId="15">#REF!</definedName>
    <definedName name="cur_52369" localSheetId="16">#REF!</definedName>
    <definedName name="cur_52369" localSheetId="18">#REF!</definedName>
    <definedName name="cur_52369" localSheetId="19">#REF!</definedName>
    <definedName name="cur_52369" localSheetId="20">#REF!</definedName>
    <definedName name="cur_52369">#REF!</definedName>
    <definedName name="curr13" localSheetId="0">#REF!</definedName>
    <definedName name="curr13" localSheetId="1">#REF!</definedName>
    <definedName name="curr13" localSheetId="2">#REF!</definedName>
    <definedName name="curr13" localSheetId="3">#REF!</definedName>
    <definedName name="curr13" localSheetId="4">#REF!</definedName>
    <definedName name="curr13" localSheetId="5">#REF!</definedName>
    <definedName name="curr13" localSheetId="6">#REF!</definedName>
    <definedName name="curr13" localSheetId="7">#REF!</definedName>
    <definedName name="curr13" localSheetId="8">#REF!</definedName>
    <definedName name="curr13" localSheetId="9">#REF!</definedName>
    <definedName name="curr13" localSheetId="10">#REF!</definedName>
    <definedName name="curr13" localSheetId="11">#REF!</definedName>
    <definedName name="curr13" localSheetId="12">#REF!</definedName>
    <definedName name="curr13" localSheetId="13">#REF!</definedName>
    <definedName name="curr13" localSheetId="14">#REF!</definedName>
    <definedName name="curr13" localSheetId="15">#REF!</definedName>
    <definedName name="curr13" localSheetId="16">#REF!</definedName>
    <definedName name="curr13" localSheetId="18">#REF!</definedName>
    <definedName name="curr13" localSheetId="19">#REF!</definedName>
    <definedName name="curr13" localSheetId="20">#REF!</definedName>
    <definedName name="curr13">#REF!</definedName>
    <definedName name="CY_1225" localSheetId="0">#REF!</definedName>
    <definedName name="CY_1225" localSheetId="1">#REF!</definedName>
    <definedName name="CY_1225" localSheetId="2">#REF!</definedName>
    <definedName name="CY_1225" localSheetId="3">#REF!</definedName>
    <definedName name="CY_1225" localSheetId="4">#REF!</definedName>
    <definedName name="CY_1225" localSheetId="5">#REF!</definedName>
    <definedName name="CY_1225" localSheetId="6">#REF!</definedName>
    <definedName name="CY_1225" localSheetId="7">#REF!</definedName>
    <definedName name="CY_1225" localSheetId="8">#REF!</definedName>
    <definedName name="CY_1225" localSheetId="9">#REF!</definedName>
    <definedName name="CY_1225" localSheetId="10">#REF!</definedName>
    <definedName name="CY_1225" localSheetId="11">#REF!</definedName>
    <definedName name="CY_1225" localSheetId="12">#REF!</definedName>
    <definedName name="CY_1225" localSheetId="13">#REF!</definedName>
    <definedName name="CY_1225" localSheetId="14">#REF!</definedName>
    <definedName name="CY_1225" localSheetId="15">#REF!</definedName>
    <definedName name="CY_1225" localSheetId="16">#REF!</definedName>
    <definedName name="CY_1225" localSheetId="18">#REF!</definedName>
    <definedName name="CY_1225" localSheetId="19">#REF!</definedName>
    <definedName name="CY_1225" localSheetId="20">#REF!</definedName>
    <definedName name="CY_1225">#REF!</definedName>
    <definedName name="d" localSheetId="0">#REF!</definedName>
    <definedName name="d" localSheetId="1">#REF!</definedName>
    <definedName name="d" localSheetId="2">#REF!</definedName>
    <definedName name="d" localSheetId="3">#REF!</definedName>
    <definedName name="d" localSheetId="4">#REF!</definedName>
    <definedName name="d" localSheetId="5">#REF!</definedName>
    <definedName name="d" localSheetId="6">#REF!</definedName>
    <definedName name="d" localSheetId="7">#REF!</definedName>
    <definedName name="d" localSheetId="8">#REF!</definedName>
    <definedName name="d" localSheetId="9">#REF!</definedName>
    <definedName name="d" localSheetId="10">#REF!</definedName>
    <definedName name="d" localSheetId="11">#REF!</definedName>
    <definedName name="d" localSheetId="12">#REF!</definedName>
    <definedName name="d" localSheetId="13">#REF!</definedName>
    <definedName name="d" localSheetId="14">#REF!</definedName>
    <definedName name="d" localSheetId="15">#REF!</definedName>
    <definedName name="d" localSheetId="16">#REF!</definedName>
    <definedName name="d" localSheetId="18">#REF!</definedName>
    <definedName name="d" localSheetId="19">#REF!</definedName>
    <definedName name="d" localSheetId="20">#REF!</definedName>
    <definedName name="d" localSheetId="22">#REF!</definedName>
    <definedName name="d">#REF!</definedName>
    <definedName name="D_1" localSheetId="0" hidden="1">#REF!</definedName>
    <definedName name="D_1" localSheetId="1" hidden="1">#REF!</definedName>
    <definedName name="D_1" localSheetId="2" hidden="1">#REF!</definedName>
    <definedName name="D_1" localSheetId="3" hidden="1">#REF!</definedName>
    <definedName name="D_1" localSheetId="4" hidden="1">#REF!</definedName>
    <definedName name="D_1" localSheetId="5" hidden="1">#REF!</definedName>
    <definedName name="D_1" localSheetId="6" hidden="1">#REF!</definedName>
    <definedName name="D_1" localSheetId="7" hidden="1">#REF!</definedName>
    <definedName name="D_1" localSheetId="8" hidden="1">#REF!</definedName>
    <definedName name="D_1" localSheetId="9" hidden="1">#REF!</definedName>
    <definedName name="D_1" localSheetId="10" hidden="1">#REF!</definedName>
    <definedName name="D_1" localSheetId="11" hidden="1">#REF!</definedName>
    <definedName name="D_1" localSheetId="12" hidden="1">#REF!</definedName>
    <definedName name="D_1" localSheetId="13" hidden="1">#REF!</definedName>
    <definedName name="D_1" localSheetId="14" hidden="1">#REF!</definedName>
    <definedName name="D_1" localSheetId="15" hidden="1">#REF!</definedName>
    <definedName name="D_1" localSheetId="16" hidden="1">#REF!</definedName>
    <definedName name="D_1" localSheetId="19" hidden="1">#REF!</definedName>
    <definedName name="D_1" localSheetId="20" hidden="1">#REF!</definedName>
    <definedName name="D_1" hidden="1">#REF!</definedName>
    <definedName name="dasdasd" localSheetId="0">#REF!</definedName>
    <definedName name="dasdasd" localSheetId="1">#REF!</definedName>
    <definedName name="dasdasd" localSheetId="2">#REF!</definedName>
    <definedName name="dasdasd" localSheetId="3">#REF!</definedName>
    <definedName name="dasdasd" localSheetId="4">#REF!</definedName>
    <definedName name="dasdasd" localSheetId="5">#REF!</definedName>
    <definedName name="dasdasd" localSheetId="6">#REF!</definedName>
    <definedName name="dasdasd" localSheetId="7">#REF!</definedName>
    <definedName name="dasdasd" localSheetId="8">#REF!</definedName>
    <definedName name="dasdasd" localSheetId="9">#REF!</definedName>
    <definedName name="dasdasd" localSheetId="10">#REF!</definedName>
    <definedName name="dasdasd" localSheetId="11">#REF!</definedName>
    <definedName name="dasdasd" localSheetId="12">#REF!</definedName>
    <definedName name="dasdasd" localSheetId="13">#REF!</definedName>
    <definedName name="dasdasd" localSheetId="14">#REF!</definedName>
    <definedName name="dasdasd" localSheetId="15">#REF!</definedName>
    <definedName name="dasdasd" localSheetId="16">#REF!</definedName>
    <definedName name="dasdasd" localSheetId="18">#REF!</definedName>
    <definedName name="dasdasd" localSheetId="19">#REF!</definedName>
    <definedName name="dasdasd" localSheetId="20">#REF!</definedName>
    <definedName name="dasdasd" localSheetId="22">#REF!</definedName>
    <definedName name="dasdasd">#REF!</definedName>
    <definedName name="ddd" localSheetId="0">#REF!</definedName>
    <definedName name="ddd" localSheetId="1">#REF!</definedName>
    <definedName name="ddd" localSheetId="2">#REF!</definedName>
    <definedName name="ddd" localSheetId="3">#REF!</definedName>
    <definedName name="ddd" localSheetId="4">#REF!</definedName>
    <definedName name="ddd" localSheetId="5">#REF!</definedName>
    <definedName name="ddd" localSheetId="6">#REF!</definedName>
    <definedName name="ddd" localSheetId="7">#REF!</definedName>
    <definedName name="ddd" localSheetId="8">#REF!</definedName>
    <definedName name="ddd" localSheetId="9">#REF!</definedName>
    <definedName name="ddd" localSheetId="10">#REF!</definedName>
    <definedName name="ddd" localSheetId="11">#REF!</definedName>
    <definedName name="ddd" localSheetId="12">#REF!</definedName>
    <definedName name="ddd" localSheetId="13">#REF!</definedName>
    <definedName name="ddd" localSheetId="14">#REF!</definedName>
    <definedName name="ddd" localSheetId="15">#REF!</definedName>
    <definedName name="ddd" localSheetId="16">#REF!</definedName>
    <definedName name="ddd" localSheetId="18">#REF!</definedName>
    <definedName name="ddd" localSheetId="19">#REF!</definedName>
    <definedName name="ddd" localSheetId="20">#REF!</definedName>
    <definedName name="ddd" localSheetId="22">#REF!</definedName>
    <definedName name="ddd">#REF!</definedName>
    <definedName name="DFRG" localSheetId="0">#REF!</definedName>
    <definedName name="DFRG" localSheetId="1">#REF!</definedName>
    <definedName name="DFRG" localSheetId="2">#REF!</definedName>
    <definedName name="DFRG" localSheetId="3">#REF!</definedName>
    <definedName name="DFRG" localSheetId="4">#REF!</definedName>
    <definedName name="DFRG" localSheetId="5">#REF!</definedName>
    <definedName name="DFRG" localSheetId="6">#REF!</definedName>
    <definedName name="DFRG" localSheetId="7">#REF!</definedName>
    <definedName name="DFRG" localSheetId="8">#REF!</definedName>
    <definedName name="DFRG" localSheetId="9">#REF!</definedName>
    <definedName name="DFRG" localSheetId="10">#REF!</definedName>
    <definedName name="DFRG" localSheetId="11">#REF!</definedName>
    <definedName name="DFRG" localSheetId="12">#REF!</definedName>
    <definedName name="DFRG" localSheetId="13">#REF!</definedName>
    <definedName name="DFRG" localSheetId="14">#REF!</definedName>
    <definedName name="DFRG" localSheetId="15">#REF!</definedName>
    <definedName name="DFRG" localSheetId="16">#REF!</definedName>
    <definedName name="DFRG" localSheetId="18">#REF!</definedName>
    <definedName name="DFRG" localSheetId="19">#REF!</definedName>
    <definedName name="DFRG" localSheetId="20">#REF!</definedName>
    <definedName name="DFRG">#REF!</definedName>
    <definedName name="ds" localSheetId="0">#REF!</definedName>
    <definedName name="ds" localSheetId="1">#REF!</definedName>
    <definedName name="ds" localSheetId="2">#REF!</definedName>
    <definedName name="ds" localSheetId="3">#REF!</definedName>
    <definedName name="ds" localSheetId="4">#REF!</definedName>
    <definedName name="ds" localSheetId="5">#REF!</definedName>
    <definedName name="ds" localSheetId="6">#REF!</definedName>
    <definedName name="ds" localSheetId="7">#REF!</definedName>
    <definedName name="ds" localSheetId="8">#REF!</definedName>
    <definedName name="ds" localSheetId="9">#REF!</definedName>
    <definedName name="ds" localSheetId="10">#REF!</definedName>
    <definedName name="ds" localSheetId="11">#REF!</definedName>
    <definedName name="ds" localSheetId="12">#REF!</definedName>
    <definedName name="ds" localSheetId="13">#REF!</definedName>
    <definedName name="ds" localSheetId="14">#REF!</definedName>
    <definedName name="ds" localSheetId="15">#REF!</definedName>
    <definedName name="ds" localSheetId="16">#REF!</definedName>
    <definedName name="ds" localSheetId="18">#REF!</definedName>
    <definedName name="ds" localSheetId="19">#REF!</definedName>
    <definedName name="ds" localSheetId="20">#REF!</definedName>
    <definedName name="ds" localSheetId="22">#REF!</definedName>
    <definedName name="ds">#REF!</definedName>
    <definedName name="e" localSheetId="0">#REF!</definedName>
    <definedName name="e" localSheetId="1">#REF!</definedName>
    <definedName name="e" localSheetId="2">#REF!</definedName>
    <definedName name="e" localSheetId="3">#REF!</definedName>
    <definedName name="e" localSheetId="4">#REF!</definedName>
    <definedName name="e" localSheetId="5">#REF!</definedName>
    <definedName name="e" localSheetId="6">#REF!</definedName>
    <definedName name="e" localSheetId="7">#REF!</definedName>
    <definedName name="e" localSheetId="8">#REF!</definedName>
    <definedName name="e" localSheetId="9">#REF!</definedName>
    <definedName name="e" localSheetId="10">#REF!</definedName>
    <definedName name="e" localSheetId="11">#REF!</definedName>
    <definedName name="e" localSheetId="12">#REF!</definedName>
    <definedName name="e" localSheetId="13">#REF!</definedName>
    <definedName name="e" localSheetId="14">#REF!</definedName>
    <definedName name="e" localSheetId="15">#REF!</definedName>
    <definedName name="e" localSheetId="16">#REF!</definedName>
    <definedName name="e" localSheetId="18">#REF!</definedName>
    <definedName name="e" localSheetId="19">#REF!</definedName>
    <definedName name="e" localSheetId="20">#REF!</definedName>
    <definedName name="e" localSheetId="22">#REF!</definedName>
    <definedName name="e">#REF!</definedName>
    <definedName name="EST" localSheetId="0" hidden="1">'[2]4.9'!#REF!</definedName>
    <definedName name="EST" localSheetId="1" hidden="1">'[2]4.9'!#REF!</definedName>
    <definedName name="EST" localSheetId="2" hidden="1">'[2]4.9'!#REF!</definedName>
    <definedName name="EST" localSheetId="3" hidden="1">'[2]4.9'!#REF!</definedName>
    <definedName name="EST" localSheetId="4" hidden="1">'[2]4.9'!#REF!</definedName>
    <definedName name="EST" localSheetId="5" hidden="1">'[2]4.9'!#REF!</definedName>
    <definedName name="EST" localSheetId="6" hidden="1">'[2]4.9'!#REF!</definedName>
    <definedName name="EST" localSheetId="7" hidden="1">'[2]4.9'!#REF!</definedName>
    <definedName name="EST" localSheetId="8" hidden="1">'[2]4.9'!#REF!</definedName>
    <definedName name="EST" localSheetId="9" hidden="1">'[2]4.9'!#REF!</definedName>
    <definedName name="EST" localSheetId="10" hidden="1">'[2]4.9'!#REF!</definedName>
    <definedName name="EST" localSheetId="11" hidden="1">'[2]4.9'!#REF!</definedName>
    <definedName name="EST" localSheetId="12" hidden="1">'[2]4.9'!#REF!</definedName>
    <definedName name="EST" localSheetId="13" hidden="1">'[2]4.9'!#REF!</definedName>
    <definedName name="EST" localSheetId="14" hidden="1">'[2]4.9'!#REF!</definedName>
    <definedName name="EST" localSheetId="15" hidden="1">'[2]4.9'!#REF!</definedName>
    <definedName name="EST" localSheetId="16" hidden="1">'[2]4.9'!#REF!</definedName>
    <definedName name="EST" localSheetId="18" hidden="1">'[2]4.9'!#REF!</definedName>
    <definedName name="EST" localSheetId="19" hidden="1">'[2]4.9'!#REF!</definedName>
    <definedName name="EST" localSheetId="20" hidden="1">'[2]4.9'!#REF!</definedName>
    <definedName name="EST" hidden="1">'[2]4.9'!#REF!</definedName>
    <definedName name="f" localSheetId="0">#REF!</definedName>
    <definedName name="f" localSheetId="1">#REF!</definedName>
    <definedName name="f" localSheetId="2">#REF!</definedName>
    <definedName name="f" localSheetId="3">#REF!</definedName>
    <definedName name="f" localSheetId="4">#REF!</definedName>
    <definedName name="f" localSheetId="5">#REF!</definedName>
    <definedName name="f" localSheetId="6">#REF!</definedName>
    <definedName name="f" localSheetId="7">#REF!</definedName>
    <definedName name="f" localSheetId="8">#REF!</definedName>
    <definedName name="f" localSheetId="9">#REF!</definedName>
    <definedName name="f" localSheetId="10">#REF!</definedName>
    <definedName name="f" localSheetId="11">#REF!</definedName>
    <definedName name="f" localSheetId="12">#REF!</definedName>
    <definedName name="f" localSheetId="13">#REF!</definedName>
    <definedName name="f" localSheetId="14">#REF!</definedName>
    <definedName name="f" localSheetId="15">#REF!</definedName>
    <definedName name="f" localSheetId="16">#REF!</definedName>
    <definedName name="f" localSheetId="18">#REF!</definedName>
    <definedName name="f" localSheetId="19">#REF!</definedName>
    <definedName name="f" localSheetId="20">#REF!</definedName>
    <definedName name="f" localSheetId="22">#REF!</definedName>
    <definedName name="f">#REF!</definedName>
    <definedName name="ff" localSheetId="0">#REF!</definedName>
    <definedName name="ff" localSheetId="1">#REF!</definedName>
    <definedName name="ff" localSheetId="2">#REF!</definedName>
    <definedName name="ff" localSheetId="3">#REF!</definedName>
    <definedName name="ff" localSheetId="4">#REF!</definedName>
    <definedName name="ff" localSheetId="5">#REF!</definedName>
    <definedName name="ff" localSheetId="6">#REF!</definedName>
    <definedName name="ff" localSheetId="7">#REF!</definedName>
    <definedName name="ff" localSheetId="8">#REF!</definedName>
    <definedName name="ff" localSheetId="9">#REF!</definedName>
    <definedName name="ff" localSheetId="10">#REF!</definedName>
    <definedName name="ff" localSheetId="11">#REF!</definedName>
    <definedName name="ff" localSheetId="12">#REF!</definedName>
    <definedName name="ff" localSheetId="13">#REF!</definedName>
    <definedName name="ff" localSheetId="14">#REF!</definedName>
    <definedName name="ff" localSheetId="15">#REF!</definedName>
    <definedName name="ff" localSheetId="16">#REF!</definedName>
    <definedName name="ff" localSheetId="18">#REF!</definedName>
    <definedName name="ff" localSheetId="19">#REF!</definedName>
    <definedName name="ff" localSheetId="20">#REF!</definedName>
    <definedName name="ff" localSheetId="22">#REF!</definedName>
    <definedName name="ff">#REF!</definedName>
    <definedName name="g" localSheetId="0">#REF!</definedName>
    <definedName name="g" localSheetId="1">#REF!</definedName>
    <definedName name="g" localSheetId="2">#REF!</definedName>
    <definedName name="g" localSheetId="3">#REF!</definedName>
    <definedName name="g" localSheetId="4">#REF!</definedName>
    <definedName name="g" localSheetId="5">#REF!</definedName>
    <definedName name="g" localSheetId="6">#REF!</definedName>
    <definedName name="g" localSheetId="7">#REF!</definedName>
    <definedName name="g" localSheetId="8">#REF!</definedName>
    <definedName name="g" localSheetId="9">#REF!</definedName>
    <definedName name="g" localSheetId="10">#REF!</definedName>
    <definedName name="g" localSheetId="11">#REF!</definedName>
    <definedName name="g" localSheetId="12">#REF!</definedName>
    <definedName name="g" localSheetId="13">#REF!</definedName>
    <definedName name="g" localSheetId="14">#REF!</definedName>
    <definedName name="g" localSheetId="15">#REF!</definedName>
    <definedName name="g" localSheetId="16">#REF!</definedName>
    <definedName name="g" localSheetId="18">#REF!</definedName>
    <definedName name="g" localSheetId="19">#REF!</definedName>
    <definedName name="g" localSheetId="20">#REF!</definedName>
    <definedName name="g" localSheetId="22">#REF!</definedName>
    <definedName name="g">#REF!</definedName>
    <definedName name="ghfjk" localSheetId="0">#REF!</definedName>
    <definedName name="ghfjk" localSheetId="1">#REF!</definedName>
    <definedName name="ghfjk" localSheetId="2">#REF!</definedName>
    <definedName name="ghfjk" localSheetId="3">#REF!</definedName>
    <definedName name="ghfjk" localSheetId="4">#REF!</definedName>
    <definedName name="ghfjk" localSheetId="5">#REF!</definedName>
    <definedName name="ghfjk" localSheetId="6">#REF!</definedName>
    <definedName name="ghfjk" localSheetId="7">#REF!</definedName>
    <definedName name="ghfjk" localSheetId="8">#REF!</definedName>
    <definedName name="ghfjk" localSheetId="9">#REF!</definedName>
    <definedName name="ghfjk" localSheetId="10">#REF!</definedName>
    <definedName name="ghfjk" localSheetId="11">#REF!</definedName>
    <definedName name="ghfjk" localSheetId="12">#REF!</definedName>
    <definedName name="ghfjk" localSheetId="13">#REF!</definedName>
    <definedName name="ghfjk" localSheetId="14">#REF!</definedName>
    <definedName name="ghfjk" localSheetId="15">#REF!</definedName>
    <definedName name="ghfjk" localSheetId="16">#REF!</definedName>
    <definedName name="ghfjk" localSheetId="18">#REF!</definedName>
    <definedName name="ghfjk" localSheetId="19">#REF!</definedName>
    <definedName name="ghfjk" localSheetId="20">#REF!</definedName>
    <definedName name="ghfjk" localSheetId="22">#REF!</definedName>
    <definedName name="ghfjk">#REF!</definedName>
    <definedName name="Growth" localSheetId="0">#REF!</definedName>
    <definedName name="Growth" localSheetId="1">#REF!</definedName>
    <definedName name="Growth" localSheetId="2">#REF!</definedName>
    <definedName name="Growth" localSheetId="3">#REF!</definedName>
    <definedName name="Growth" localSheetId="4">#REF!</definedName>
    <definedName name="Growth" localSheetId="5">#REF!</definedName>
    <definedName name="Growth" localSheetId="6">#REF!</definedName>
    <definedName name="Growth" localSheetId="7">#REF!</definedName>
    <definedName name="Growth" localSheetId="8">#REF!</definedName>
    <definedName name="Growth" localSheetId="9">#REF!</definedName>
    <definedName name="Growth" localSheetId="10">#REF!</definedName>
    <definedName name="Growth" localSheetId="11">#REF!</definedName>
    <definedName name="Growth" localSheetId="12">#REF!</definedName>
    <definedName name="Growth" localSheetId="13">#REF!</definedName>
    <definedName name="Growth" localSheetId="14">#REF!</definedName>
    <definedName name="Growth" localSheetId="15">#REF!</definedName>
    <definedName name="Growth" localSheetId="16">#REF!</definedName>
    <definedName name="Growth" localSheetId="18">#REF!</definedName>
    <definedName name="Growth" localSheetId="19">#REF!</definedName>
    <definedName name="Growth" localSheetId="20">#REF!</definedName>
    <definedName name="Growth" localSheetId="22">#REF!</definedName>
    <definedName name="Growth">#REF!</definedName>
    <definedName name="h" localSheetId="0">#REF!</definedName>
    <definedName name="h" localSheetId="1">#REF!</definedName>
    <definedName name="h" localSheetId="2">#REF!</definedName>
    <definedName name="h" localSheetId="3">#REF!</definedName>
    <definedName name="h" localSheetId="4">#REF!</definedName>
    <definedName name="h" localSheetId="5">#REF!</definedName>
    <definedName name="h" localSheetId="6">#REF!</definedName>
    <definedName name="h" localSheetId="7">#REF!</definedName>
    <definedName name="h" localSheetId="8">#REF!</definedName>
    <definedName name="h" localSheetId="9">#REF!</definedName>
    <definedName name="h" localSheetId="10">#REF!</definedName>
    <definedName name="h" localSheetId="11">#REF!</definedName>
    <definedName name="h" localSheetId="12">#REF!</definedName>
    <definedName name="h" localSheetId="13">#REF!</definedName>
    <definedName name="h" localSheetId="14">#REF!</definedName>
    <definedName name="h" localSheetId="15">#REF!</definedName>
    <definedName name="h" localSheetId="16">#REF!</definedName>
    <definedName name="h" localSheetId="18">#REF!</definedName>
    <definedName name="h" localSheetId="19">#REF!</definedName>
    <definedName name="h" localSheetId="20">#REF!</definedName>
    <definedName name="h" localSheetId="22">#REF!</definedName>
    <definedName name="h">#REF!</definedName>
    <definedName name="head" localSheetId="0">#REF!</definedName>
    <definedName name="head" localSheetId="1">#REF!</definedName>
    <definedName name="head" localSheetId="2">#REF!</definedName>
    <definedName name="head" localSheetId="3">#REF!</definedName>
    <definedName name="head" localSheetId="4">#REF!</definedName>
    <definedName name="head" localSheetId="5">#REF!</definedName>
    <definedName name="head" localSheetId="6">#REF!</definedName>
    <definedName name="head" localSheetId="7">#REF!</definedName>
    <definedName name="head" localSheetId="8">#REF!</definedName>
    <definedName name="head" localSheetId="9">#REF!</definedName>
    <definedName name="head" localSheetId="10">#REF!</definedName>
    <definedName name="head" localSheetId="11">#REF!</definedName>
    <definedName name="head" localSheetId="12">#REF!</definedName>
    <definedName name="head" localSheetId="13">#REF!</definedName>
    <definedName name="head" localSheetId="14">#REF!</definedName>
    <definedName name="head" localSheetId="15">#REF!</definedName>
    <definedName name="head" localSheetId="16">#REF!</definedName>
    <definedName name="head" localSheetId="18">#REF!</definedName>
    <definedName name="head" localSheetId="19">#REF!</definedName>
    <definedName name="head" localSheetId="20">#REF!</definedName>
    <definedName name="head" localSheetId="22">#REF!</definedName>
    <definedName name="head">#REF!</definedName>
    <definedName name="iii" localSheetId="0">#REF!</definedName>
    <definedName name="iii" localSheetId="1">#REF!</definedName>
    <definedName name="iii" localSheetId="2">#REF!</definedName>
    <definedName name="iii" localSheetId="3">#REF!</definedName>
    <definedName name="iii" localSheetId="4">#REF!</definedName>
    <definedName name="iii" localSheetId="5">#REF!</definedName>
    <definedName name="iii" localSheetId="6">#REF!</definedName>
    <definedName name="iii" localSheetId="7">#REF!</definedName>
    <definedName name="iii" localSheetId="8">#REF!</definedName>
    <definedName name="iii" localSheetId="9">#REF!</definedName>
    <definedName name="iii" localSheetId="10">#REF!</definedName>
    <definedName name="iii" localSheetId="11">#REF!</definedName>
    <definedName name="iii" localSheetId="12">#REF!</definedName>
    <definedName name="iii" localSheetId="13">#REF!</definedName>
    <definedName name="iii" localSheetId="14">#REF!</definedName>
    <definedName name="iii" localSheetId="15">#REF!</definedName>
    <definedName name="iii" localSheetId="16">#REF!</definedName>
    <definedName name="iii" localSheetId="18">#REF!</definedName>
    <definedName name="iii" localSheetId="19">#REF!</definedName>
    <definedName name="iii" localSheetId="20">#REF!</definedName>
    <definedName name="iii" localSheetId="22">#REF!</definedName>
    <definedName name="iii">#REF!</definedName>
    <definedName name="IoS" localSheetId="0">#REF!</definedName>
    <definedName name="IoS" localSheetId="1">#REF!</definedName>
    <definedName name="IoS" localSheetId="2">#REF!</definedName>
    <definedName name="IoS" localSheetId="3">#REF!</definedName>
    <definedName name="IoS" localSheetId="4">#REF!</definedName>
    <definedName name="IoS" localSheetId="5">#REF!</definedName>
    <definedName name="IoS" localSheetId="6">#REF!</definedName>
    <definedName name="IoS" localSheetId="7">#REF!</definedName>
    <definedName name="IoS" localSheetId="8">#REF!</definedName>
    <definedName name="IoS" localSheetId="9">#REF!</definedName>
    <definedName name="IoS" localSheetId="10">#REF!</definedName>
    <definedName name="IoS" localSheetId="11">#REF!</definedName>
    <definedName name="IoS" localSheetId="12">#REF!</definedName>
    <definedName name="IoS" localSheetId="13">#REF!</definedName>
    <definedName name="IoS" localSheetId="14">#REF!</definedName>
    <definedName name="IoS" localSheetId="15">#REF!</definedName>
    <definedName name="IoS" localSheetId="16">#REF!</definedName>
    <definedName name="IoS" localSheetId="18">#REF!</definedName>
    <definedName name="IoS" localSheetId="19">#REF!</definedName>
    <definedName name="IoS" localSheetId="20">#REF!</definedName>
    <definedName name="IoS">#REF!</definedName>
    <definedName name="ita" hidden="1">'[10]SIRI97-2003 (1)'!$A$6:$A$80</definedName>
    <definedName name="J" localSheetId="0">#REF!</definedName>
    <definedName name="J" localSheetId="1">#REF!</definedName>
    <definedName name="J" localSheetId="2">#REF!</definedName>
    <definedName name="J" localSheetId="3">#REF!</definedName>
    <definedName name="J" localSheetId="4">#REF!</definedName>
    <definedName name="J" localSheetId="5">#REF!</definedName>
    <definedName name="J" localSheetId="6">#REF!</definedName>
    <definedName name="J" localSheetId="7">#REF!</definedName>
    <definedName name="J" localSheetId="8">#REF!</definedName>
    <definedName name="J" localSheetId="9">#REF!</definedName>
    <definedName name="J" localSheetId="10">#REF!</definedName>
    <definedName name="J" localSheetId="11">#REF!</definedName>
    <definedName name="J" localSheetId="12">#REF!</definedName>
    <definedName name="J" localSheetId="13">#REF!</definedName>
    <definedName name="J" localSheetId="14">#REF!</definedName>
    <definedName name="J" localSheetId="15">#REF!</definedName>
    <definedName name="J" localSheetId="16">#REF!</definedName>
    <definedName name="J" localSheetId="18">#REF!</definedName>
    <definedName name="J" localSheetId="19">#REF!</definedName>
    <definedName name="J" localSheetId="20">#REF!</definedName>
    <definedName name="J" localSheetId="22">#REF!</definedName>
    <definedName name="J">#REF!</definedName>
    <definedName name="JOHN2005" localSheetId="0">#REF!</definedName>
    <definedName name="JOHN2005" localSheetId="1">#REF!</definedName>
    <definedName name="JOHN2005" localSheetId="2">#REF!</definedName>
    <definedName name="JOHN2005" localSheetId="3">#REF!</definedName>
    <definedName name="JOHN2005" localSheetId="4">#REF!</definedName>
    <definedName name="JOHN2005" localSheetId="5">#REF!</definedName>
    <definedName name="JOHN2005" localSheetId="6">#REF!</definedName>
    <definedName name="JOHN2005" localSheetId="7">#REF!</definedName>
    <definedName name="JOHN2005" localSheetId="8">#REF!</definedName>
    <definedName name="JOHN2005" localSheetId="9">#REF!</definedName>
    <definedName name="JOHN2005" localSheetId="10">#REF!</definedName>
    <definedName name="JOHN2005" localSheetId="11">#REF!</definedName>
    <definedName name="JOHN2005" localSheetId="12">#REF!</definedName>
    <definedName name="JOHN2005" localSheetId="13">#REF!</definedName>
    <definedName name="JOHN2005" localSheetId="14">#REF!</definedName>
    <definedName name="JOHN2005" localSheetId="15">#REF!</definedName>
    <definedName name="JOHN2005" localSheetId="16">#REF!</definedName>
    <definedName name="JOHN2005" localSheetId="18">#REF!</definedName>
    <definedName name="JOHN2005" localSheetId="19">#REF!</definedName>
    <definedName name="JOHN2005" localSheetId="20">#REF!</definedName>
    <definedName name="JOHN2005" localSheetId="22">#REF!</definedName>
    <definedName name="JOHN2005">#REF!</definedName>
    <definedName name="johor" localSheetId="0" hidden="1">'[11]7.6'!#REF!</definedName>
    <definedName name="johor" localSheetId="1" hidden="1">'[11]7.6'!#REF!</definedName>
    <definedName name="johor" localSheetId="2" hidden="1">'[11]7.6'!#REF!</definedName>
    <definedName name="johor" localSheetId="3" hidden="1">'[11]7.6'!#REF!</definedName>
    <definedName name="johor" localSheetId="4" hidden="1">'[11]7.6'!#REF!</definedName>
    <definedName name="johor" localSheetId="5" hidden="1">'[11]7.6'!#REF!</definedName>
    <definedName name="johor" localSheetId="6" hidden="1">'[11]7.6'!#REF!</definedName>
    <definedName name="johor" localSheetId="7" hidden="1">'[11]7.6'!#REF!</definedName>
    <definedName name="johor" localSheetId="8" hidden="1">'[11]7.6'!#REF!</definedName>
    <definedName name="johor" localSheetId="9" hidden="1">'[11]7.6'!#REF!</definedName>
    <definedName name="johor" localSheetId="10" hidden="1">'[11]7.6'!#REF!</definedName>
    <definedName name="johor" localSheetId="11" hidden="1">'[11]7.6'!#REF!</definedName>
    <definedName name="johor" localSheetId="12" hidden="1">'[11]7.6'!#REF!</definedName>
    <definedName name="johor" localSheetId="13" hidden="1">'[11]7.6'!#REF!</definedName>
    <definedName name="johor" localSheetId="14" hidden="1">'[11]7.6'!#REF!</definedName>
    <definedName name="johor" localSheetId="15" hidden="1">'[11]7.6'!#REF!</definedName>
    <definedName name="johor" localSheetId="16" hidden="1">'[11]7.6'!#REF!</definedName>
    <definedName name="johor" localSheetId="18" hidden="1">'[11]7.6'!#REF!</definedName>
    <definedName name="johor" localSheetId="19" hidden="1">'[11]7.6'!#REF!</definedName>
    <definedName name="johor" localSheetId="20" hidden="1">'[11]7.6'!#REF!</definedName>
    <definedName name="johor" hidden="1">'[11]7.6'!#REF!</definedName>
    <definedName name="JOHOR1" localSheetId="0" hidden="1">'[12]4.9'!#REF!</definedName>
    <definedName name="JOHOR1" localSheetId="1" hidden="1">'[12]4.9'!#REF!</definedName>
    <definedName name="JOHOR1" localSheetId="2" hidden="1">'[12]4.9'!#REF!</definedName>
    <definedName name="JOHOR1" localSheetId="3" hidden="1">'[12]4.9'!#REF!</definedName>
    <definedName name="JOHOR1" localSheetId="4" hidden="1">'[12]4.9'!#REF!</definedName>
    <definedName name="JOHOR1" localSheetId="5" hidden="1">'[12]4.9'!#REF!</definedName>
    <definedName name="JOHOR1" localSheetId="6" hidden="1">'[12]4.9'!#REF!</definedName>
    <definedName name="JOHOR1" localSheetId="7" hidden="1">'[12]4.9'!#REF!</definedName>
    <definedName name="JOHOR1" localSheetId="8" hidden="1">'[12]4.9'!#REF!</definedName>
    <definedName name="JOHOR1" localSheetId="9" hidden="1">'[12]4.9'!#REF!</definedName>
    <definedName name="JOHOR1" localSheetId="10" hidden="1">'[12]4.9'!#REF!</definedName>
    <definedName name="JOHOR1" localSheetId="11" hidden="1">'[12]4.9'!#REF!</definedName>
    <definedName name="JOHOR1" localSheetId="12" hidden="1">'[12]4.9'!#REF!</definedName>
    <definedName name="JOHOR1" localSheetId="13" hidden="1">'[12]4.9'!#REF!</definedName>
    <definedName name="JOHOR1" localSheetId="14" hidden="1">'[12]4.9'!#REF!</definedName>
    <definedName name="JOHOR1" localSheetId="15" hidden="1">'[12]4.9'!#REF!</definedName>
    <definedName name="JOHOR1" localSheetId="16" hidden="1">'[12]4.9'!#REF!</definedName>
    <definedName name="JOHOR1" localSheetId="18" hidden="1">'[12]4.9'!#REF!</definedName>
    <definedName name="JOHOR1" localSheetId="19" hidden="1">'[12]4.9'!#REF!</definedName>
    <definedName name="JOHOR1" localSheetId="20" hidden="1">'[12]4.9'!#REF!</definedName>
    <definedName name="JOHOR1" localSheetId="22" hidden="1">'[12]4.9'!#REF!</definedName>
    <definedName name="JOHOR1" hidden="1">'[12]4.9'!#REF!</definedName>
    <definedName name="k" localSheetId="0">#REF!</definedName>
    <definedName name="k" localSheetId="1">#REF!</definedName>
    <definedName name="k" localSheetId="2">#REF!</definedName>
    <definedName name="k" localSheetId="3">#REF!</definedName>
    <definedName name="k" localSheetId="4">#REF!</definedName>
    <definedName name="k" localSheetId="5">#REF!</definedName>
    <definedName name="k" localSheetId="6">#REF!</definedName>
    <definedName name="k" localSheetId="7">#REF!</definedName>
    <definedName name="k" localSheetId="8">#REF!</definedName>
    <definedName name="k" localSheetId="9">#REF!</definedName>
    <definedName name="k" localSheetId="10">#REF!</definedName>
    <definedName name="k" localSheetId="11">#REF!</definedName>
    <definedName name="k" localSheetId="12">#REF!</definedName>
    <definedName name="k" localSheetId="13">#REF!</definedName>
    <definedName name="k" localSheetId="14">#REF!</definedName>
    <definedName name="k" localSheetId="15">#REF!</definedName>
    <definedName name="k" localSheetId="16">#REF!</definedName>
    <definedName name="k" localSheetId="18">#REF!</definedName>
    <definedName name="k" localSheetId="19">#REF!</definedName>
    <definedName name="k" localSheetId="20">#REF!</definedName>
    <definedName name="k" localSheetId="22">#REF!</definedName>
    <definedName name="k">#REF!</definedName>
    <definedName name="KKKK" localSheetId="0">#REF!</definedName>
    <definedName name="KKKK" localSheetId="1">#REF!</definedName>
    <definedName name="KKKK" localSheetId="2">#REF!</definedName>
    <definedName name="KKKK" localSheetId="3">#REF!</definedName>
    <definedName name="KKKK" localSheetId="4">#REF!</definedName>
    <definedName name="KKKK" localSheetId="5">#REF!</definedName>
    <definedName name="KKKK" localSheetId="6">#REF!</definedName>
    <definedName name="KKKK" localSheetId="7">#REF!</definedName>
    <definedName name="KKKK" localSheetId="8">#REF!</definedName>
    <definedName name="KKKK" localSheetId="9">#REF!</definedName>
    <definedName name="KKKK" localSheetId="10">#REF!</definedName>
    <definedName name="KKKK" localSheetId="11">#REF!</definedName>
    <definedName name="KKKK" localSheetId="12">#REF!</definedName>
    <definedName name="KKKK" localSheetId="13">#REF!</definedName>
    <definedName name="KKKK" localSheetId="14">#REF!</definedName>
    <definedName name="KKKK" localSheetId="15">#REF!</definedName>
    <definedName name="KKKK" localSheetId="16">#REF!</definedName>
    <definedName name="KKKK" localSheetId="18">#REF!</definedName>
    <definedName name="KKKK" localSheetId="19">#REF!</definedName>
    <definedName name="KKKK" localSheetId="20">#REF!</definedName>
    <definedName name="KKKK">#REF!</definedName>
    <definedName name="Kod_01" localSheetId="0">#REF!</definedName>
    <definedName name="Kod_01" localSheetId="1">#REF!</definedName>
    <definedName name="Kod_01" localSheetId="2">#REF!</definedName>
    <definedName name="Kod_01" localSheetId="3">#REF!</definedName>
    <definedName name="Kod_01" localSheetId="4">#REF!</definedName>
    <definedName name="Kod_01" localSheetId="5">#REF!</definedName>
    <definedName name="Kod_01" localSheetId="6">#REF!</definedName>
    <definedName name="Kod_01" localSheetId="7">#REF!</definedName>
    <definedName name="Kod_01" localSheetId="8">#REF!</definedName>
    <definedName name="Kod_01" localSheetId="9">#REF!</definedName>
    <definedName name="Kod_01" localSheetId="10">#REF!</definedName>
    <definedName name="Kod_01" localSheetId="11">#REF!</definedName>
    <definedName name="Kod_01" localSheetId="12">#REF!</definedName>
    <definedName name="Kod_01" localSheetId="13">#REF!</definedName>
    <definedName name="Kod_01" localSheetId="14">#REF!</definedName>
    <definedName name="Kod_01" localSheetId="15">#REF!</definedName>
    <definedName name="Kod_01" localSheetId="16">#REF!</definedName>
    <definedName name="Kod_01" localSheetId="18">#REF!</definedName>
    <definedName name="Kod_01" localSheetId="19">#REF!</definedName>
    <definedName name="Kod_01" localSheetId="20">#REF!</definedName>
    <definedName name="Kod_01" localSheetId="22">#REF!</definedName>
    <definedName name="Kod_01">#REF!</definedName>
    <definedName name="l" localSheetId="0">#REF!</definedName>
    <definedName name="l" localSheetId="1">#REF!</definedName>
    <definedName name="l" localSheetId="2">#REF!</definedName>
    <definedName name="l" localSheetId="3">#REF!</definedName>
    <definedName name="l" localSheetId="4">#REF!</definedName>
    <definedName name="l" localSheetId="5">#REF!</definedName>
    <definedName name="l" localSheetId="6">#REF!</definedName>
    <definedName name="l" localSheetId="7">#REF!</definedName>
    <definedName name="l" localSheetId="8">#REF!</definedName>
    <definedName name="l" localSheetId="9">#REF!</definedName>
    <definedName name="l" localSheetId="10">#REF!</definedName>
    <definedName name="l" localSheetId="11">#REF!</definedName>
    <definedName name="l" localSheetId="12">#REF!</definedName>
    <definedName name="l" localSheetId="13">#REF!</definedName>
    <definedName name="l" localSheetId="14">#REF!</definedName>
    <definedName name="l" localSheetId="15">#REF!</definedName>
    <definedName name="l" localSheetId="16">#REF!</definedName>
    <definedName name="l" localSheetId="18">#REF!</definedName>
    <definedName name="l" localSheetId="19">#REF!</definedName>
    <definedName name="l" localSheetId="20">#REF!</definedName>
    <definedName name="l" localSheetId="22">#REF!</definedName>
    <definedName name="l">#REF!</definedName>
    <definedName name="LINK_BORONG" localSheetId="0">#REF!</definedName>
    <definedName name="LINK_BORONG" localSheetId="1">#REF!</definedName>
    <definedName name="LINK_BORONG" localSheetId="2">#REF!</definedName>
    <definedName name="LINK_BORONG" localSheetId="3">#REF!</definedName>
    <definedName name="LINK_BORONG" localSheetId="4">#REF!</definedName>
    <definedName name="LINK_BORONG" localSheetId="5">#REF!</definedName>
    <definedName name="LINK_BORONG" localSheetId="6">#REF!</definedName>
    <definedName name="LINK_BORONG" localSheetId="7">#REF!</definedName>
    <definedName name="LINK_BORONG" localSheetId="8">#REF!</definedName>
    <definedName name="LINK_BORONG" localSheetId="9">#REF!</definedName>
    <definedName name="LINK_BORONG" localSheetId="10">#REF!</definedName>
    <definedName name="LINK_BORONG" localSheetId="11">#REF!</definedName>
    <definedName name="LINK_BORONG" localSheetId="12">#REF!</definedName>
    <definedName name="LINK_BORONG" localSheetId="13">#REF!</definedName>
    <definedName name="LINK_BORONG" localSheetId="14">#REF!</definedName>
    <definedName name="LINK_BORONG" localSheetId="15">#REF!</definedName>
    <definedName name="LINK_BORONG" localSheetId="16">#REF!</definedName>
    <definedName name="LINK_BORONG" localSheetId="18">#REF!</definedName>
    <definedName name="LINK_BORONG" localSheetId="19">#REF!</definedName>
    <definedName name="LINK_BORONG" localSheetId="20">#REF!</definedName>
    <definedName name="LINK_BORONG" localSheetId="22">#REF!</definedName>
    <definedName name="LINK_BORONG">#REF!</definedName>
    <definedName name="LINK_MOTOR" localSheetId="0">#REF!</definedName>
    <definedName name="LINK_MOTOR" localSheetId="1">#REF!</definedName>
    <definedName name="LINK_MOTOR" localSheetId="2">#REF!</definedName>
    <definedName name="LINK_MOTOR" localSheetId="3">#REF!</definedName>
    <definedName name="LINK_MOTOR" localSheetId="4">#REF!</definedName>
    <definedName name="LINK_MOTOR" localSheetId="5">#REF!</definedName>
    <definedName name="LINK_MOTOR" localSheetId="6">#REF!</definedName>
    <definedName name="LINK_MOTOR" localSheetId="7">#REF!</definedName>
    <definedName name="LINK_MOTOR" localSheetId="8">#REF!</definedName>
    <definedName name="LINK_MOTOR" localSheetId="9">#REF!</definedName>
    <definedName name="LINK_MOTOR" localSheetId="10">#REF!</definedName>
    <definedName name="LINK_MOTOR" localSheetId="11">#REF!</definedName>
    <definedName name="LINK_MOTOR" localSheetId="12">#REF!</definedName>
    <definedName name="LINK_MOTOR" localSheetId="13">#REF!</definedName>
    <definedName name="LINK_MOTOR" localSheetId="14">#REF!</definedName>
    <definedName name="LINK_MOTOR" localSheetId="15">#REF!</definedName>
    <definedName name="LINK_MOTOR" localSheetId="16">#REF!</definedName>
    <definedName name="LINK_MOTOR" localSheetId="18">#REF!</definedName>
    <definedName name="LINK_MOTOR" localSheetId="19">#REF!</definedName>
    <definedName name="LINK_MOTOR" localSheetId="20">#REF!</definedName>
    <definedName name="LINK_MOTOR" localSheetId="22">#REF!</definedName>
    <definedName name="LINK_MOTOR">#REF!</definedName>
    <definedName name="LINK_RUNCIT" localSheetId="0">#REF!</definedName>
    <definedName name="LINK_RUNCIT" localSheetId="1">#REF!</definedName>
    <definedName name="LINK_RUNCIT" localSheetId="2">#REF!</definedName>
    <definedName name="LINK_RUNCIT" localSheetId="3">#REF!</definedName>
    <definedName name="LINK_RUNCIT" localSheetId="4">#REF!</definedName>
    <definedName name="LINK_RUNCIT" localSheetId="5">#REF!</definedName>
    <definedName name="LINK_RUNCIT" localSheetId="6">#REF!</definedName>
    <definedName name="LINK_RUNCIT" localSheetId="7">#REF!</definedName>
    <definedName name="LINK_RUNCIT" localSheetId="8">#REF!</definedName>
    <definedName name="LINK_RUNCIT" localSheetId="9">#REF!</definedName>
    <definedName name="LINK_RUNCIT" localSheetId="10">#REF!</definedName>
    <definedName name="LINK_RUNCIT" localSheetId="11">#REF!</definedName>
    <definedName name="LINK_RUNCIT" localSheetId="12">#REF!</definedName>
    <definedName name="LINK_RUNCIT" localSheetId="13">#REF!</definedName>
    <definedName name="LINK_RUNCIT" localSheetId="14">#REF!</definedName>
    <definedName name="LINK_RUNCIT" localSheetId="15">#REF!</definedName>
    <definedName name="LINK_RUNCIT" localSheetId="16">#REF!</definedName>
    <definedName name="LINK_RUNCIT" localSheetId="18">#REF!</definedName>
    <definedName name="LINK_RUNCIT" localSheetId="19">#REF!</definedName>
    <definedName name="LINK_RUNCIT" localSheetId="20">#REF!</definedName>
    <definedName name="LINK_RUNCIT" localSheetId="22">#REF!</definedName>
    <definedName name="LINK_RUNCIT">#REF!</definedName>
    <definedName name="list_sehingga_18012011" localSheetId="0">#REF!</definedName>
    <definedName name="list_sehingga_18012011" localSheetId="1">#REF!</definedName>
    <definedName name="list_sehingga_18012011" localSheetId="2">#REF!</definedName>
    <definedName name="list_sehingga_18012011" localSheetId="3">#REF!</definedName>
    <definedName name="list_sehingga_18012011" localSheetId="4">#REF!</definedName>
    <definedName name="list_sehingga_18012011" localSheetId="5">#REF!</definedName>
    <definedName name="list_sehingga_18012011" localSheetId="6">#REF!</definedName>
    <definedName name="list_sehingga_18012011" localSheetId="7">#REF!</definedName>
    <definedName name="list_sehingga_18012011" localSheetId="8">#REF!</definedName>
    <definedName name="list_sehingga_18012011" localSheetId="9">#REF!</definedName>
    <definedName name="list_sehingga_18012011" localSheetId="10">#REF!</definedName>
    <definedName name="list_sehingga_18012011" localSheetId="11">#REF!</definedName>
    <definedName name="list_sehingga_18012011" localSheetId="12">#REF!</definedName>
    <definedName name="list_sehingga_18012011" localSheetId="13">#REF!</definedName>
    <definedName name="list_sehingga_18012011" localSheetId="14">#REF!</definedName>
    <definedName name="list_sehingga_18012011" localSheetId="15">#REF!</definedName>
    <definedName name="list_sehingga_18012011" localSheetId="16">#REF!</definedName>
    <definedName name="list_sehingga_18012011" localSheetId="18">#REF!</definedName>
    <definedName name="list_sehingga_18012011" localSheetId="19">#REF!</definedName>
    <definedName name="list_sehingga_18012011" localSheetId="20">#REF!</definedName>
    <definedName name="list_sehingga_18012011" localSheetId="22">#REF!</definedName>
    <definedName name="list_sehingga_18012011">#REF!</definedName>
    <definedName name="ll" localSheetId="0">#REF!</definedName>
    <definedName name="ll" localSheetId="1">#REF!</definedName>
    <definedName name="ll" localSheetId="2">#REF!</definedName>
    <definedName name="ll" localSheetId="3">#REF!</definedName>
    <definedName name="ll" localSheetId="4">#REF!</definedName>
    <definedName name="ll" localSheetId="5">#REF!</definedName>
    <definedName name="ll" localSheetId="6">#REF!</definedName>
    <definedName name="ll" localSheetId="7">#REF!</definedName>
    <definedName name="ll" localSheetId="8">#REF!</definedName>
    <definedName name="ll" localSheetId="9">#REF!</definedName>
    <definedName name="ll" localSheetId="10">#REF!</definedName>
    <definedName name="ll" localSheetId="11">#REF!</definedName>
    <definedName name="ll" localSheetId="12">#REF!</definedName>
    <definedName name="ll" localSheetId="13">#REF!</definedName>
    <definedName name="ll" localSheetId="14">#REF!</definedName>
    <definedName name="ll" localSheetId="15">#REF!</definedName>
    <definedName name="ll" localSheetId="16">#REF!</definedName>
    <definedName name="ll" localSheetId="18">#REF!</definedName>
    <definedName name="ll" localSheetId="19">#REF!</definedName>
    <definedName name="ll" localSheetId="20">#REF!</definedName>
    <definedName name="ll" localSheetId="22">#REF!</definedName>
    <definedName name="ll">#REF!</definedName>
    <definedName name="malaysia3" localSheetId="0" hidden="1">'[11]7.6'!#REF!</definedName>
    <definedName name="malaysia3" localSheetId="1" hidden="1">'[11]7.6'!#REF!</definedName>
    <definedName name="malaysia3" localSheetId="2" hidden="1">'[11]7.6'!#REF!</definedName>
    <definedName name="malaysia3" localSheetId="3" hidden="1">'[11]7.6'!#REF!</definedName>
    <definedName name="malaysia3" localSheetId="4" hidden="1">'[11]7.6'!#REF!</definedName>
    <definedName name="malaysia3" localSheetId="5" hidden="1">'[11]7.6'!#REF!</definedName>
    <definedName name="malaysia3" localSheetId="6" hidden="1">'[11]7.6'!#REF!</definedName>
    <definedName name="malaysia3" localSheetId="7" hidden="1">'[11]7.6'!#REF!</definedName>
    <definedName name="malaysia3" localSheetId="8" hidden="1">'[11]7.6'!#REF!</definedName>
    <definedName name="malaysia3" localSheetId="9" hidden="1">'[11]7.6'!#REF!</definedName>
    <definedName name="malaysia3" localSheetId="10" hidden="1">'[11]7.6'!#REF!</definedName>
    <definedName name="malaysia3" localSheetId="11" hidden="1">'[11]7.6'!#REF!</definedName>
    <definedName name="malaysia3" localSheetId="12" hidden="1">'[11]7.6'!#REF!</definedName>
    <definedName name="malaysia3" localSheetId="13" hidden="1">'[11]7.6'!#REF!</definedName>
    <definedName name="malaysia3" localSheetId="14" hidden="1">'[11]7.6'!#REF!</definedName>
    <definedName name="malaysia3" localSheetId="15" hidden="1">'[11]7.6'!#REF!</definedName>
    <definedName name="malaysia3" localSheetId="16" hidden="1">'[11]7.6'!#REF!</definedName>
    <definedName name="malaysia3" localSheetId="18" hidden="1">'[11]7.6'!#REF!</definedName>
    <definedName name="malaysia3" localSheetId="19" hidden="1">'[11]7.6'!#REF!</definedName>
    <definedName name="malaysia3" localSheetId="20" hidden="1">'[11]7.6'!#REF!</definedName>
    <definedName name="malaysia3" hidden="1">'[11]7.6'!#REF!</definedName>
    <definedName name="match_sampel_icdt" localSheetId="0">#REF!</definedName>
    <definedName name="match_sampel_icdt" localSheetId="1">#REF!</definedName>
    <definedName name="match_sampel_icdt" localSheetId="2">#REF!</definedName>
    <definedName name="match_sampel_icdt" localSheetId="3">#REF!</definedName>
    <definedName name="match_sampel_icdt" localSheetId="4">#REF!</definedName>
    <definedName name="match_sampel_icdt" localSheetId="5">#REF!</definedName>
    <definedName name="match_sampel_icdt" localSheetId="6">#REF!</definedName>
    <definedName name="match_sampel_icdt" localSheetId="7">#REF!</definedName>
    <definedName name="match_sampel_icdt" localSheetId="8">#REF!</definedName>
    <definedName name="match_sampel_icdt" localSheetId="9">#REF!</definedName>
    <definedName name="match_sampel_icdt" localSheetId="10">#REF!</definedName>
    <definedName name="match_sampel_icdt" localSheetId="11">#REF!</definedName>
    <definedName name="match_sampel_icdt" localSheetId="12">#REF!</definedName>
    <definedName name="match_sampel_icdt" localSheetId="13">#REF!</definedName>
    <definedName name="match_sampel_icdt" localSheetId="14">#REF!</definedName>
    <definedName name="match_sampel_icdt" localSheetId="15">#REF!</definedName>
    <definedName name="match_sampel_icdt" localSheetId="16">#REF!</definedName>
    <definedName name="match_sampel_icdt" localSheetId="18">#REF!</definedName>
    <definedName name="match_sampel_icdt" localSheetId="19">#REF!</definedName>
    <definedName name="match_sampel_icdt" localSheetId="20">#REF!</definedName>
    <definedName name="match_sampel_icdt" localSheetId="22">#REF!</definedName>
    <definedName name="match_sampel_icdt">#REF!</definedName>
    <definedName name="MSIA_2000_1999" localSheetId="0">#REF!</definedName>
    <definedName name="MSIA_2000_1999" localSheetId="1">#REF!</definedName>
    <definedName name="MSIA_2000_1999" localSheetId="2">#REF!</definedName>
    <definedName name="MSIA_2000_1999" localSheetId="3">#REF!</definedName>
    <definedName name="MSIA_2000_1999" localSheetId="4">#REF!</definedName>
    <definedName name="MSIA_2000_1999" localSheetId="5">#REF!</definedName>
    <definedName name="MSIA_2000_1999" localSheetId="6">#REF!</definedName>
    <definedName name="MSIA_2000_1999" localSheetId="7">#REF!</definedName>
    <definedName name="MSIA_2000_1999" localSheetId="8">#REF!</definedName>
    <definedName name="MSIA_2000_1999" localSheetId="9">#REF!</definedName>
    <definedName name="MSIA_2000_1999" localSheetId="10">#REF!</definedName>
    <definedName name="MSIA_2000_1999" localSheetId="11">#REF!</definedName>
    <definedName name="MSIA_2000_1999" localSheetId="12">#REF!</definedName>
    <definedName name="MSIA_2000_1999" localSheetId="13">#REF!</definedName>
    <definedName name="MSIA_2000_1999" localSheetId="14">#REF!</definedName>
    <definedName name="MSIA_2000_1999" localSheetId="15">#REF!</definedName>
    <definedName name="MSIA_2000_1999" localSheetId="16">#REF!</definedName>
    <definedName name="MSIA_2000_1999" localSheetId="18">#REF!</definedName>
    <definedName name="MSIA_2000_1999" localSheetId="19">#REF!</definedName>
    <definedName name="MSIA_2000_1999" localSheetId="20">#REF!</definedName>
    <definedName name="MSIA_2000_1999" localSheetId="22">#REF!</definedName>
    <definedName name="MSIA_2000_1999">#REF!</definedName>
    <definedName name="msic_complete" localSheetId="0">#REF!</definedName>
    <definedName name="msic_complete" localSheetId="1">#REF!</definedName>
    <definedName name="msic_complete" localSheetId="2">#REF!</definedName>
    <definedName name="msic_complete" localSheetId="3">#REF!</definedName>
    <definedName name="msic_complete" localSheetId="4">#REF!</definedName>
    <definedName name="msic_complete" localSheetId="5">#REF!</definedName>
    <definedName name="msic_complete" localSheetId="6">#REF!</definedName>
    <definedName name="msic_complete" localSheetId="7">#REF!</definedName>
    <definedName name="msic_complete" localSheetId="8">#REF!</definedName>
    <definedName name="msic_complete" localSheetId="9">#REF!</definedName>
    <definedName name="msic_complete" localSheetId="10">#REF!</definedName>
    <definedName name="msic_complete" localSheetId="11">#REF!</definedName>
    <definedName name="msic_complete" localSheetId="12">#REF!</definedName>
    <definedName name="msic_complete" localSheetId="13">#REF!</definedName>
    <definedName name="msic_complete" localSheetId="14">#REF!</definedName>
    <definedName name="msic_complete" localSheetId="15">#REF!</definedName>
    <definedName name="msic_complete" localSheetId="16">#REF!</definedName>
    <definedName name="msic_complete" localSheetId="18">#REF!</definedName>
    <definedName name="msic_complete" localSheetId="19">#REF!</definedName>
    <definedName name="msic_complete" localSheetId="20">#REF!</definedName>
    <definedName name="msic_complete" localSheetId="22">#REF!</definedName>
    <definedName name="msic_complete">#REF!</definedName>
    <definedName name="msic_complete_new" localSheetId="0">#REF!</definedName>
    <definedName name="msic_complete_new" localSheetId="1">#REF!</definedName>
    <definedName name="msic_complete_new" localSheetId="2">#REF!</definedName>
    <definedName name="msic_complete_new" localSheetId="3">#REF!</definedName>
    <definedName name="msic_complete_new" localSheetId="4">#REF!</definedName>
    <definedName name="msic_complete_new" localSheetId="5">#REF!</definedName>
    <definedName name="msic_complete_new" localSheetId="6">#REF!</definedName>
    <definedName name="msic_complete_new" localSheetId="7">#REF!</definedName>
    <definedName name="msic_complete_new" localSheetId="8">#REF!</definedName>
    <definedName name="msic_complete_new" localSheetId="9">#REF!</definedName>
    <definedName name="msic_complete_new" localSheetId="10">#REF!</definedName>
    <definedName name="msic_complete_new" localSheetId="11">#REF!</definedName>
    <definedName name="msic_complete_new" localSheetId="12">#REF!</definedName>
    <definedName name="msic_complete_new" localSheetId="13">#REF!</definedName>
    <definedName name="msic_complete_new" localSheetId="14">#REF!</definedName>
    <definedName name="msic_complete_new" localSheetId="15">#REF!</definedName>
    <definedName name="msic_complete_new" localSheetId="16">#REF!</definedName>
    <definedName name="msic_complete_new" localSheetId="18">#REF!</definedName>
    <definedName name="msic_complete_new" localSheetId="19">#REF!</definedName>
    <definedName name="msic_complete_new" localSheetId="20">#REF!</definedName>
    <definedName name="msic_complete_new" localSheetId="22">#REF!</definedName>
    <definedName name="msic_complete_new">#REF!</definedName>
    <definedName name="n" localSheetId="0" hidden="1">#REF!</definedName>
    <definedName name="n" localSheetId="1" hidden="1">#REF!</definedName>
    <definedName name="n" localSheetId="2" hidden="1">#REF!</definedName>
    <definedName name="n" localSheetId="3" hidden="1">#REF!</definedName>
    <definedName name="n" localSheetId="4" hidden="1">#REF!</definedName>
    <definedName name="n" localSheetId="5" hidden="1">#REF!</definedName>
    <definedName name="n" localSheetId="6" hidden="1">#REF!</definedName>
    <definedName name="n" localSheetId="7" hidden="1">#REF!</definedName>
    <definedName name="n" localSheetId="8" hidden="1">#REF!</definedName>
    <definedName name="n" localSheetId="9" hidden="1">#REF!</definedName>
    <definedName name="n" localSheetId="10" hidden="1">#REF!</definedName>
    <definedName name="n" localSheetId="11" hidden="1">#REF!</definedName>
    <definedName name="n" localSheetId="12" hidden="1">#REF!</definedName>
    <definedName name="n" localSheetId="13" hidden="1">#REF!</definedName>
    <definedName name="n" localSheetId="14" hidden="1">#REF!</definedName>
    <definedName name="n" localSheetId="15" hidden="1">#REF!</definedName>
    <definedName name="n" localSheetId="16" hidden="1">#REF!</definedName>
    <definedName name="n" localSheetId="18" hidden="1">#REF!</definedName>
    <definedName name="n" localSheetId="19" hidden="1">#REF!</definedName>
    <definedName name="n" localSheetId="20" hidden="1">#REF!</definedName>
    <definedName name="n" hidden="1">#REF!</definedName>
    <definedName name="nama" localSheetId="0">#REF!</definedName>
    <definedName name="nama" localSheetId="1">#REF!</definedName>
    <definedName name="nama" localSheetId="2">#REF!</definedName>
    <definedName name="nama" localSheetId="3">#REF!</definedName>
    <definedName name="nama" localSheetId="4">#REF!</definedName>
    <definedName name="nama" localSheetId="5">#REF!</definedName>
    <definedName name="nama" localSheetId="6">#REF!</definedName>
    <definedName name="nama" localSheetId="7">#REF!</definedName>
    <definedName name="nama" localSheetId="8">#REF!</definedName>
    <definedName name="nama" localSheetId="9">#REF!</definedName>
    <definedName name="nama" localSheetId="10">#REF!</definedName>
    <definedName name="nama" localSheetId="11">#REF!</definedName>
    <definedName name="nama" localSheetId="12">#REF!</definedName>
    <definedName name="nama" localSheetId="13">#REF!</definedName>
    <definedName name="nama" localSheetId="14">#REF!</definedName>
    <definedName name="nama" localSheetId="15">#REF!</definedName>
    <definedName name="nama" localSheetId="16">#REF!</definedName>
    <definedName name="nama" localSheetId="18">#REF!</definedName>
    <definedName name="nama" localSheetId="19">#REF!</definedName>
    <definedName name="nama" localSheetId="20">#REF!</definedName>
    <definedName name="nama" localSheetId="22">#REF!</definedName>
    <definedName name="nama">#REF!</definedName>
    <definedName name="NGDBBP" localSheetId="0">#REF!</definedName>
    <definedName name="NGDBBP" localSheetId="1">#REF!</definedName>
    <definedName name="NGDBBP" localSheetId="2">#REF!</definedName>
    <definedName name="NGDBBP" localSheetId="3">#REF!</definedName>
    <definedName name="NGDBBP" localSheetId="4">#REF!</definedName>
    <definedName name="NGDBBP" localSheetId="5">#REF!</definedName>
    <definedName name="NGDBBP" localSheetId="6">#REF!</definedName>
    <definedName name="NGDBBP" localSheetId="7">#REF!</definedName>
    <definedName name="NGDBBP" localSheetId="8">#REF!</definedName>
    <definedName name="NGDBBP" localSheetId="9">#REF!</definedName>
    <definedName name="NGDBBP" localSheetId="10">#REF!</definedName>
    <definedName name="NGDBBP" localSheetId="11">#REF!</definedName>
    <definedName name="NGDBBP" localSheetId="12">#REF!</definedName>
    <definedName name="NGDBBP" localSheetId="13">#REF!</definedName>
    <definedName name="NGDBBP" localSheetId="14">#REF!</definedName>
    <definedName name="NGDBBP" localSheetId="15">#REF!</definedName>
    <definedName name="NGDBBP" localSheetId="16">#REF!</definedName>
    <definedName name="NGDBBP" localSheetId="18">#REF!</definedName>
    <definedName name="NGDBBP" localSheetId="19">#REF!</definedName>
    <definedName name="NGDBBP" localSheetId="20">#REF!</definedName>
    <definedName name="NGDBBP" localSheetId="22">#REF!</definedName>
    <definedName name="NGDBBP">#REF!</definedName>
    <definedName name="NoEmployee" localSheetId="0">#REF!</definedName>
    <definedName name="NoEmployee" localSheetId="1">#REF!</definedName>
    <definedName name="NoEmployee" localSheetId="2">#REF!</definedName>
    <definedName name="NoEmployee" localSheetId="3">#REF!</definedName>
    <definedName name="NoEmployee" localSheetId="4">#REF!</definedName>
    <definedName name="NoEmployee" localSheetId="5">#REF!</definedName>
    <definedName name="NoEmployee" localSheetId="6">#REF!</definedName>
    <definedName name="NoEmployee" localSheetId="7">#REF!</definedName>
    <definedName name="NoEmployee" localSheetId="8">#REF!</definedName>
    <definedName name="NoEmployee" localSheetId="9">#REF!</definedName>
    <definedName name="NoEmployee" localSheetId="10">#REF!</definedName>
    <definedName name="NoEmployee" localSheetId="11">#REF!</definedName>
    <definedName name="NoEmployee" localSheetId="12">#REF!</definedName>
    <definedName name="NoEmployee" localSheetId="13">#REF!</definedName>
    <definedName name="NoEmployee" localSheetId="14">#REF!</definedName>
    <definedName name="NoEmployee" localSheetId="15">#REF!</definedName>
    <definedName name="NoEmployee" localSheetId="16">#REF!</definedName>
    <definedName name="NoEmployee" localSheetId="18">#REF!</definedName>
    <definedName name="NoEmployee" localSheetId="19">#REF!</definedName>
    <definedName name="NoEmployee" localSheetId="20">#REF!</definedName>
    <definedName name="NoEmployee" localSheetId="22">#REF!</definedName>
    <definedName name="NoEmployee">#REF!</definedName>
    <definedName name="noorasiah91" localSheetId="0">#REF!</definedName>
    <definedName name="noorasiah91" localSheetId="1">#REF!</definedName>
    <definedName name="noorasiah91" localSheetId="2">#REF!</definedName>
    <definedName name="noorasiah91" localSheetId="3">#REF!</definedName>
    <definedName name="noorasiah91" localSheetId="4">#REF!</definedName>
    <definedName name="noorasiah91" localSheetId="5">#REF!</definedName>
    <definedName name="noorasiah91" localSheetId="6">#REF!</definedName>
    <definedName name="noorasiah91" localSheetId="7">#REF!</definedName>
    <definedName name="noorasiah91" localSheetId="8">#REF!</definedName>
    <definedName name="noorasiah91" localSheetId="9">#REF!</definedName>
    <definedName name="noorasiah91" localSheetId="10">#REF!</definedName>
    <definedName name="noorasiah91" localSheetId="11">#REF!</definedName>
    <definedName name="noorasiah91" localSheetId="12">#REF!</definedName>
    <definedName name="noorasiah91" localSheetId="13">#REF!</definedName>
    <definedName name="noorasiah91" localSheetId="14">#REF!</definedName>
    <definedName name="noorasiah91" localSheetId="15">#REF!</definedName>
    <definedName name="noorasiah91" localSheetId="16">#REF!</definedName>
    <definedName name="noorasiah91" localSheetId="18">#REF!</definedName>
    <definedName name="noorasiah91" localSheetId="19">#REF!</definedName>
    <definedName name="noorasiah91" localSheetId="20">#REF!</definedName>
    <definedName name="noorasiah91" localSheetId="22">#REF!</definedName>
    <definedName name="noorasiah91">#REF!</definedName>
    <definedName name="ok" localSheetId="0">#REF!</definedName>
    <definedName name="ok" localSheetId="1">#REF!</definedName>
    <definedName name="ok" localSheetId="2">#REF!</definedName>
    <definedName name="ok" localSheetId="3">#REF!</definedName>
    <definedName name="ok" localSheetId="4">#REF!</definedName>
    <definedName name="ok" localSheetId="5">#REF!</definedName>
    <definedName name="ok" localSheetId="6">#REF!</definedName>
    <definedName name="ok" localSheetId="7">#REF!</definedName>
    <definedName name="ok" localSheetId="8">#REF!</definedName>
    <definedName name="ok" localSheetId="9">#REF!</definedName>
    <definedName name="ok" localSheetId="10">#REF!</definedName>
    <definedName name="ok" localSheetId="11">#REF!</definedName>
    <definedName name="ok" localSheetId="12">#REF!</definedName>
    <definedName name="ok" localSheetId="13">#REF!</definedName>
    <definedName name="ok" localSheetId="14">#REF!</definedName>
    <definedName name="ok" localSheetId="15">#REF!</definedName>
    <definedName name="ok" localSheetId="16">#REF!</definedName>
    <definedName name="ok" localSheetId="18">#REF!</definedName>
    <definedName name="ok" localSheetId="19">#REF!</definedName>
    <definedName name="ok" localSheetId="20">#REF!</definedName>
    <definedName name="ok" localSheetId="22">#REF!</definedName>
    <definedName name="ok">#REF!</definedName>
    <definedName name="OLE_LINK21" localSheetId="10">'3a CU export_T'!#REF!</definedName>
    <definedName name="OLE_LINK21" localSheetId="11">'3b CU export_ST'!#REF!</definedName>
    <definedName name="OLE_LINK21" localSheetId="12">'3c CU export_B'!#REF!</definedName>
    <definedName name="OLE_LINK21" localSheetId="18">'7a IPP-Tahunan'!#REF!</definedName>
    <definedName name="OLE_LINK21" localSheetId="19">'7b IPP-Suku Tahunan'!#REF!</definedName>
    <definedName name="OLE_LINK21" localSheetId="20">'7c IPP-Bulanan'!#REF!</definedName>
    <definedName name="OLE_LINK23" localSheetId="10">'3a CU export_T'!#REF!</definedName>
    <definedName name="OLE_LINK23" localSheetId="11">'3b CU export_ST'!#REF!</definedName>
    <definedName name="OLE_LINK23" localSheetId="12">'3c CU export_B'!#REF!</definedName>
    <definedName name="OLE_LINK23" localSheetId="18">'7a IPP-Tahunan'!#REF!</definedName>
    <definedName name="OLE_LINK23" localSheetId="19">'7b IPP-Suku Tahunan'!#REF!</definedName>
    <definedName name="OLE_LINK23" localSheetId="20">'7c IPP-Bulanan'!#REF!</definedName>
    <definedName name="oooo" localSheetId="0">#REF!</definedName>
    <definedName name="oooo" localSheetId="1">#REF!</definedName>
    <definedName name="oooo" localSheetId="2">#REF!</definedName>
    <definedName name="oooo" localSheetId="3">#REF!</definedName>
    <definedName name="oooo" localSheetId="4">#REF!</definedName>
    <definedName name="oooo" localSheetId="5">#REF!</definedName>
    <definedName name="oooo" localSheetId="6">#REF!</definedName>
    <definedName name="oooo" localSheetId="7">#REF!</definedName>
    <definedName name="oooo" localSheetId="8">#REF!</definedName>
    <definedName name="oooo" localSheetId="9">#REF!</definedName>
    <definedName name="oooo" localSheetId="10">#REF!</definedName>
    <definedName name="oooo" localSheetId="11">#REF!</definedName>
    <definedName name="oooo" localSheetId="12">#REF!</definedName>
    <definedName name="oooo" localSheetId="13">#REF!</definedName>
    <definedName name="oooo" localSheetId="14">#REF!</definedName>
    <definedName name="oooo" localSheetId="15">#REF!</definedName>
    <definedName name="oooo" localSheetId="16">#REF!</definedName>
    <definedName name="oooo" localSheetId="18">#REF!</definedName>
    <definedName name="oooo" localSheetId="19">#REF!</definedName>
    <definedName name="oooo" localSheetId="20">#REF!</definedName>
    <definedName name="oooo" localSheetId="22">#REF!</definedName>
    <definedName name="oooo">#REF!</definedName>
    <definedName name="p" localSheetId="0">#REF!</definedName>
    <definedName name="p" localSheetId="1">#REF!</definedName>
    <definedName name="p" localSheetId="2">#REF!</definedName>
    <definedName name="p" localSheetId="3">#REF!</definedName>
    <definedName name="p" localSheetId="4">#REF!</definedName>
    <definedName name="p" localSheetId="5">#REF!</definedName>
    <definedName name="p" localSheetId="6">#REF!</definedName>
    <definedName name="p" localSheetId="7">#REF!</definedName>
    <definedName name="p" localSheetId="8">#REF!</definedName>
    <definedName name="p" localSheetId="9">#REF!</definedName>
    <definedName name="p" localSheetId="10">#REF!</definedName>
    <definedName name="p" localSheetId="11">#REF!</definedName>
    <definedName name="p" localSheetId="12">#REF!</definedName>
    <definedName name="p" localSheetId="13">#REF!</definedName>
    <definedName name="p" localSheetId="14">#REF!</definedName>
    <definedName name="p" localSheetId="15">#REF!</definedName>
    <definedName name="p" localSheetId="16">#REF!</definedName>
    <definedName name="p" localSheetId="18">#REF!</definedName>
    <definedName name="p" localSheetId="19">#REF!</definedName>
    <definedName name="p" localSheetId="20">#REF!</definedName>
    <definedName name="p">#REF!</definedName>
    <definedName name="pendidikan" localSheetId="0">#REF!</definedName>
    <definedName name="pendidikan" localSheetId="1">#REF!</definedName>
    <definedName name="pendidikan" localSheetId="2">#REF!</definedName>
    <definedName name="pendidikan" localSheetId="3">#REF!</definedName>
    <definedName name="pendidikan" localSheetId="4">#REF!</definedName>
    <definedName name="pendidikan" localSheetId="5">#REF!</definedName>
    <definedName name="pendidikan" localSheetId="6">#REF!</definedName>
    <definedName name="pendidikan" localSheetId="7">#REF!</definedName>
    <definedName name="pendidikan" localSheetId="8">#REF!</definedName>
    <definedName name="pendidikan" localSheetId="9">#REF!</definedName>
    <definedName name="pendidikan" localSheetId="10">#REF!</definedName>
    <definedName name="pendidikan" localSheetId="11">#REF!</definedName>
    <definedName name="pendidikan" localSheetId="12">#REF!</definedName>
    <definedName name="pendidikan" localSheetId="13">#REF!</definedName>
    <definedName name="pendidikan" localSheetId="14">#REF!</definedName>
    <definedName name="pendidikan" localSheetId="15">#REF!</definedName>
    <definedName name="pendidikan" localSheetId="16">#REF!</definedName>
    <definedName name="pendidikan" localSheetId="18">#REF!</definedName>
    <definedName name="pendidikan" localSheetId="19">#REF!</definedName>
    <definedName name="pendidikan" localSheetId="20">#REF!</definedName>
    <definedName name="pendidikan" localSheetId="22">#REF!</definedName>
    <definedName name="pendidikan">#REF!</definedName>
    <definedName name="Perak" localSheetId="0">#REF!</definedName>
    <definedName name="Perak" localSheetId="1">#REF!</definedName>
    <definedName name="Perak" localSheetId="2">#REF!</definedName>
    <definedName name="Perak" localSheetId="3">#REF!</definedName>
    <definedName name="Perak" localSheetId="4">#REF!</definedName>
    <definedName name="Perak" localSheetId="5">#REF!</definedName>
    <definedName name="Perak" localSheetId="6">#REF!</definedName>
    <definedName name="Perak" localSheetId="7">#REF!</definedName>
    <definedName name="Perak" localSheetId="8">#REF!</definedName>
    <definedName name="Perak" localSheetId="9">#REF!</definedName>
    <definedName name="Perak" localSheetId="10">#REF!</definedName>
    <definedName name="Perak" localSheetId="11">#REF!</definedName>
    <definedName name="Perak" localSheetId="12">#REF!</definedName>
    <definedName name="Perak" localSheetId="13">#REF!</definedName>
    <definedName name="Perak" localSheetId="14">#REF!</definedName>
    <definedName name="Perak" localSheetId="15">#REF!</definedName>
    <definedName name="Perak" localSheetId="16">#REF!</definedName>
    <definedName name="Perak" localSheetId="18">#REF!</definedName>
    <definedName name="Perak" localSheetId="19">#REF!</definedName>
    <definedName name="Perak" localSheetId="20">#REF!</definedName>
    <definedName name="Perak">#REF!</definedName>
    <definedName name="PERLIS" localSheetId="0">#REF!</definedName>
    <definedName name="PERLIS" localSheetId="1">#REF!</definedName>
    <definedName name="PERLIS" localSheetId="2">#REF!</definedName>
    <definedName name="PERLIS" localSheetId="3">#REF!</definedName>
    <definedName name="PERLIS" localSheetId="4">#REF!</definedName>
    <definedName name="PERLIS" localSheetId="5">#REF!</definedName>
    <definedName name="PERLIS" localSheetId="6">#REF!</definedName>
    <definedName name="PERLIS" localSheetId="7">#REF!</definedName>
    <definedName name="PERLIS" localSheetId="8">#REF!</definedName>
    <definedName name="PERLIS" localSheetId="9">#REF!</definedName>
    <definedName name="PERLIS" localSheetId="10">#REF!</definedName>
    <definedName name="PERLIS" localSheetId="11">#REF!</definedName>
    <definedName name="PERLIS" localSheetId="12">#REF!</definedName>
    <definedName name="PERLIS" localSheetId="13">#REF!</definedName>
    <definedName name="PERLIS" localSheetId="14">#REF!</definedName>
    <definedName name="PERLIS" localSheetId="15">#REF!</definedName>
    <definedName name="PERLIS" localSheetId="16">#REF!</definedName>
    <definedName name="PERLIS" localSheetId="18">#REF!</definedName>
    <definedName name="PERLIS" localSheetId="19">#REF!</definedName>
    <definedName name="PERLIS" localSheetId="20">#REF!</definedName>
    <definedName name="PERLIS" localSheetId="22">#REF!</definedName>
    <definedName name="PERLIS">#REF!</definedName>
    <definedName name="PERMINTAAN_DATA" localSheetId="0">#REF!</definedName>
    <definedName name="PERMINTAAN_DATA" localSheetId="1">#REF!</definedName>
    <definedName name="PERMINTAAN_DATA" localSheetId="2">#REF!</definedName>
    <definedName name="PERMINTAAN_DATA" localSheetId="3">#REF!</definedName>
    <definedName name="PERMINTAAN_DATA" localSheetId="4">#REF!</definedName>
    <definedName name="PERMINTAAN_DATA" localSheetId="5">#REF!</definedName>
    <definedName name="PERMINTAAN_DATA" localSheetId="6">#REF!</definedName>
    <definedName name="PERMINTAAN_DATA" localSheetId="7">#REF!</definedName>
    <definedName name="PERMINTAAN_DATA" localSheetId="8">#REF!</definedName>
    <definedName name="PERMINTAAN_DATA" localSheetId="9">#REF!</definedName>
    <definedName name="PERMINTAAN_DATA" localSheetId="10">#REF!</definedName>
    <definedName name="PERMINTAAN_DATA" localSheetId="11">#REF!</definedName>
    <definedName name="PERMINTAAN_DATA" localSheetId="12">#REF!</definedName>
    <definedName name="PERMINTAAN_DATA" localSheetId="13">#REF!</definedName>
    <definedName name="PERMINTAAN_DATA" localSheetId="14">#REF!</definedName>
    <definedName name="PERMINTAAN_DATA" localSheetId="15">#REF!</definedName>
    <definedName name="PERMINTAAN_DATA" localSheetId="16">#REF!</definedName>
    <definedName name="PERMINTAAN_DATA" localSheetId="18">#REF!</definedName>
    <definedName name="PERMINTAAN_DATA" localSheetId="19">#REF!</definedName>
    <definedName name="PERMINTAAN_DATA" localSheetId="20">#REF!</definedName>
    <definedName name="PERMINTAAN_DATA" localSheetId="22">#REF!</definedName>
    <definedName name="PERMINTAAN_DATA">#REF!</definedName>
    <definedName name="PERMINTAAN_DATA_KP335" localSheetId="0">#REF!</definedName>
    <definedName name="PERMINTAAN_DATA_KP335" localSheetId="1">#REF!</definedName>
    <definedName name="PERMINTAAN_DATA_KP335" localSheetId="2">#REF!</definedName>
    <definedName name="PERMINTAAN_DATA_KP335" localSheetId="3">#REF!</definedName>
    <definedName name="PERMINTAAN_DATA_KP335" localSheetId="4">#REF!</definedName>
    <definedName name="PERMINTAAN_DATA_KP335" localSheetId="5">#REF!</definedName>
    <definedName name="PERMINTAAN_DATA_KP335" localSheetId="6">#REF!</definedName>
    <definedName name="PERMINTAAN_DATA_KP335" localSheetId="7">#REF!</definedName>
    <definedName name="PERMINTAAN_DATA_KP335" localSheetId="8">#REF!</definedName>
    <definedName name="PERMINTAAN_DATA_KP335" localSheetId="9">#REF!</definedName>
    <definedName name="PERMINTAAN_DATA_KP335" localSheetId="10">#REF!</definedName>
    <definedName name="PERMINTAAN_DATA_KP335" localSheetId="11">#REF!</definedName>
    <definedName name="PERMINTAAN_DATA_KP335" localSheetId="12">#REF!</definedName>
    <definedName name="PERMINTAAN_DATA_KP335" localSheetId="13">#REF!</definedName>
    <definedName name="PERMINTAAN_DATA_KP335" localSheetId="14">#REF!</definedName>
    <definedName name="PERMINTAAN_DATA_KP335" localSheetId="15">#REF!</definedName>
    <definedName name="PERMINTAAN_DATA_KP335" localSheetId="16">#REF!</definedName>
    <definedName name="PERMINTAAN_DATA_KP335" localSheetId="18">#REF!</definedName>
    <definedName name="PERMINTAAN_DATA_KP335" localSheetId="19">#REF!</definedName>
    <definedName name="PERMINTAAN_DATA_KP335" localSheetId="20">#REF!</definedName>
    <definedName name="PERMINTAAN_DATA_KP335" localSheetId="22">#REF!</definedName>
    <definedName name="PERMINTAAN_DATA_KP335">#REF!</definedName>
    <definedName name="pilkjk" localSheetId="0">#REF!</definedName>
    <definedName name="pilkjk" localSheetId="1">#REF!</definedName>
    <definedName name="pilkjk" localSheetId="2">#REF!</definedName>
    <definedName name="pilkjk" localSheetId="3">#REF!</definedName>
    <definedName name="pilkjk" localSheetId="4">#REF!</definedName>
    <definedName name="pilkjk" localSheetId="5">#REF!</definedName>
    <definedName name="pilkjk" localSheetId="6">#REF!</definedName>
    <definedName name="pilkjk" localSheetId="7">#REF!</definedName>
    <definedName name="pilkjk" localSheetId="8">#REF!</definedName>
    <definedName name="pilkjk" localSheetId="9">#REF!</definedName>
    <definedName name="pilkjk" localSheetId="10">#REF!</definedName>
    <definedName name="pilkjk" localSheetId="11">#REF!</definedName>
    <definedName name="pilkjk" localSheetId="12">#REF!</definedName>
    <definedName name="pilkjk" localSheetId="13">#REF!</definedName>
    <definedName name="pilkjk" localSheetId="14">#REF!</definedName>
    <definedName name="pilkjk" localSheetId="15">#REF!</definedName>
    <definedName name="pilkjk" localSheetId="16">#REF!</definedName>
    <definedName name="pilkjk" localSheetId="18">#REF!</definedName>
    <definedName name="pilkjk" localSheetId="19">#REF!</definedName>
    <definedName name="pilkjk" localSheetId="20">#REF!</definedName>
    <definedName name="pilkjk" localSheetId="22">#REF!</definedName>
    <definedName name="pilkjk">#REF!</definedName>
    <definedName name="_xlnm.Print_Area" localSheetId="0">'1a- 2D tahunan'!$A$1:$M$70</definedName>
    <definedName name="_xlnm.Print_Area" localSheetId="1">'1b- 2D suku tahunan'!$A$1:$AS$70</definedName>
    <definedName name="_xlnm.Print_Area" localSheetId="2">'1c- 2D bulanan'!$AC$1:$EX$70</definedName>
    <definedName name="_xlnm.Print_Area" localSheetId="3">'2a - 3D tahunan'!$A$1:$K$148</definedName>
    <definedName name="_xlnm.Print_Area" localSheetId="4">'2b - 3D suku tahunan (1)'!$K$1:$AT$59</definedName>
    <definedName name="_xlnm.Print_Area" localSheetId="5">'2b - 3D suku tahunan (2)'!$A$1:$AY$63</definedName>
    <definedName name="_xlnm.Print_Area" localSheetId="6">'2b - 3D suku tahunan (3)'!$A$1:$BD$27</definedName>
    <definedName name="_xlnm.Print_Area" localSheetId="7">'2c - 3D bulanan (1)'!$AA$1:$FA$59</definedName>
    <definedName name="_xlnm.Print_Area" localSheetId="8">'2c - 3D bulanan (2)'!$AA$1:$EB$63</definedName>
    <definedName name="_xlnm.Print_Area" localSheetId="9">'2c - 3D bulanan (3)'!$AA$1:$DS$26</definedName>
    <definedName name="_xlnm.Print_Area" localSheetId="10">'3a CU export_T'!$A$1:$M$66</definedName>
    <definedName name="_xlnm.Print_Area" localSheetId="11">'3b CU export_ST'!$M$1:$AZ$66</definedName>
    <definedName name="_xlnm.Print_Area" localSheetId="12">'3c CU export_B'!$AC$1:$EE$66</definedName>
    <definedName name="_xlnm.Print_Area" localSheetId="13">'4a - Negeri (T)'!$A$1:$J$38</definedName>
    <definedName name="_xlnm.Print_Area" localSheetId="14">'4b - Negeri (ST)'!$J$1:$AQ$38</definedName>
    <definedName name="_xlnm.Print_Area" localSheetId="15">'4c - Negeri (B)'!$Z$1:$DM$38</definedName>
    <definedName name="_xlnm.Print_Area" localSheetId="16">'5'!$A$1:$AC$44</definedName>
    <definedName name="_xlnm.Print_Area" localSheetId="17">'6 - Negara Terpilih '!$A$1:$AG$30</definedName>
    <definedName name="_xlnm.Print_Area" localSheetId="18">'7a IPP-Tahunan'!$A$1:$N$72</definedName>
    <definedName name="_xlnm.Print_Area" localSheetId="19">'7b IPP-Suku Tahunan'!$N$1:$AZ$72</definedName>
    <definedName name="_xlnm.Print_Area" localSheetId="20">'7c IPP-Bulanan'!$AD$1:$EK$72</definedName>
    <definedName name="_xlnm.Print_Area" localSheetId="23">'Data Pelarasan Musim'!$A$1:$S$117</definedName>
    <definedName name="_xlnm.Print_Area" localSheetId="22">'Jadual 2 (2)'!$A$1:$AS$91</definedName>
    <definedName name="_xlnm.Print_Area">#REF!</definedName>
    <definedName name="_xlnm.Print_Titles" localSheetId="22">'Jadual 2 (2)'!$23:$28</definedName>
    <definedName name="PRODUK" hidden="1">[1]A!$CV$53:$CV$54</definedName>
    <definedName name="q" localSheetId="0">#REF!</definedName>
    <definedName name="q" localSheetId="1">#REF!</definedName>
    <definedName name="q" localSheetId="2">#REF!</definedName>
    <definedName name="q" localSheetId="3">#REF!</definedName>
    <definedName name="q" localSheetId="4">#REF!</definedName>
    <definedName name="q" localSheetId="5">#REF!</definedName>
    <definedName name="q" localSheetId="6">#REF!</definedName>
    <definedName name="q" localSheetId="7">#REF!</definedName>
    <definedName name="q" localSheetId="8">#REF!</definedName>
    <definedName name="q" localSheetId="9">#REF!</definedName>
    <definedName name="q" localSheetId="10">#REF!</definedName>
    <definedName name="q" localSheetId="11">#REF!</definedName>
    <definedName name="q" localSheetId="12">#REF!</definedName>
    <definedName name="q" localSheetId="13">#REF!</definedName>
    <definedName name="q" localSheetId="14">#REF!</definedName>
    <definedName name="q" localSheetId="15">#REF!</definedName>
    <definedName name="q" localSheetId="16">#REF!</definedName>
    <definedName name="q" localSheetId="18">#REF!</definedName>
    <definedName name="q" localSheetId="19">#REF!</definedName>
    <definedName name="q" localSheetId="20">#REF!</definedName>
    <definedName name="q" localSheetId="22">#REF!</definedName>
    <definedName name="q">#REF!</definedName>
    <definedName name="qSv5_364" localSheetId="0">#REF!</definedName>
    <definedName name="qSv5_364" localSheetId="1">#REF!</definedName>
    <definedName name="qSv5_364" localSheetId="2">#REF!</definedName>
    <definedName name="qSv5_364" localSheetId="3">#REF!</definedName>
    <definedName name="qSv5_364" localSheetId="4">#REF!</definedName>
    <definedName name="qSv5_364" localSheetId="5">#REF!</definedName>
    <definedName name="qSv5_364" localSheetId="6">#REF!</definedName>
    <definedName name="qSv5_364" localSheetId="7">#REF!</definedName>
    <definedName name="qSv5_364" localSheetId="8">#REF!</definedName>
    <definedName name="qSv5_364" localSheetId="9">#REF!</definedName>
    <definedName name="qSv5_364" localSheetId="10">#REF!</definedName>
    <definedName name="qSv5_364" localSheetId="11">#REF!</definedName>
    <definedName name="qSv5_364" localSheetId="12">#REF!</definedName>
    <definedName name="qSv5_364" localSheetId="13">#REF!</definedName>
    <definedName name="qSv5_364" localSheetId="14">#REF!</definedName>
    <definedName name="qSv5_364" localSheetId="15">#REF!</definedName>
    <definedName name="qSv5_364" localSheetId="16">#REF!</definedName>
    <definedName name="qSv5_364" localSheetId="18">#REF!</definedName>
    <definedName name="qSv5_364" localSheetId="19">#REF!</definedName>
    <definedName name="qSv5_364" localSheetId="20">#REF!</definedName>
    <definedName name="qSv5_364" localSheetId="22">#REF!</definedName>
    <definedName name="qSv5_364">#REF!</definedName>
    <definedName name="Region">[13]Sheet2!$B$2:$B$7</definedName>
    <definedName name="Region1">[14]Sheet1!$B$2:$B$19</definedName>
    <definedName name="RGRH" localSheetId="0">#REF!</definedName>
    <definedName name="RGRH" localSheetId="1">#REF!</definedName>
    <definedName name="RGRH" localSheetId="2">#REF!</definedName>
    <definedName name="RGRH" localSheetId="3">#REF!</definedName>
    <definedName name="RGRH" localSheetId="4">#REF!</definedName>
    <definedName name="RGRH" localSheetId="5">#REF!</definedName>
    <definedName name="RGRH" localSheetId="6">#REF!</definedName>
    <definedName name="RGRH" localSheetId="7">#REF!</definedName>
    <definedName name="RGRH" localSheetId="8">#REF!</definedName>
    <definedName name="RGRH" localSheetId="9">#REF!</definedName>
    <definedName name="RGRH" localSheetId="10">#REF!</definedName>
    <definedName name="RGRH" localSheetId="11">#REF!</definedName>
    <definedName name="RGRH" localSheetId="12">#REF!</definedName>
    <definedName name="RGRH" localSheetId="13">#REF!</definedName>
    <definedName name="RGRH" localSheetId="14">#REF!</definedName>
    <definedName name="RGRH" localSheetId="15">#REF!</definedName>
    <definedName name="RGRH" localSheetId="16">#REF!</definedName>
    <definedName name="RGRH" localSheetId="18">#REF!</definedName>
    <definedName name="RGRH" localSheetId="19">#REF!</definedName>
    <definedName name="RGRH" localSheetId="20">#REF!</definedName>
    <definedName name="RGRH">#REF!</definedName>
    <definedName name="row_no">[9]ref!$B$3:$K$20</definedName>
    <definedName name="row_no_head">[9]ref!$B$3:$K$3</definedName>
    <definedName name="rrr" localSheetId="0">#REF!</definedName>
    <definedName name="rrr" localSheetId="1">#REF!</definedName>
    <definedName name="rrr" localSheetId="2">#REF!</definedName>
    <definedName name="rrr" localSheetId="3">#REF!</definedName>
    <definedName name="rrr" localSheetId="4">#REF!</definedName>
    <definedName name="rrr" localSheetId="5">#REF!</definedName>
    <definedName name="rrr" localSheetId="6">#REF!</definedName>
    <definedName name="rrr" localSheetId="7">#REF!</definedName>
    <definedName name="rrr" localSheetId="8">#REF!</definedName>
    <definedName name="rrr" localSheetId="9">#REF!</definedName>
    <definedName name="rrr" localSheetId="10">#REF!</definedName>
    <definedName name="rrr" localSheetId="11">#REF!</definedName>
    <definedName name="rrr" localSheetId="12">#REF!</definedName>
    <definedName name="rrr" localSheetId="13">#REF!</definedName>
    <definedName name="rrr" localSheetId="14">#REF!</definedName>
    <definedName name="rrr" localSheetId="15">#REF!</definedName>
    <definedName name="rrr" localSheetId="16">#REF!</definedName>
    <definedName name="rrr" localSheetId="18">#REF!</definedName>
    <definedName name="rrr" localSheetId="19">#REF!</definedName>
    <definedName name="rrr" localSheetId="20">#REF!</definedName>
    <definedName name="rrr" localSheetId="22">#REF!</definedName>
    <definedName name="rrr">#REF!</definedName>
    <definedName name="s" localSheetId="0">#REF!</definedName>
    <definedName name="s" localSheetId="1">#REF!</definedName>
    <definedName name="s" localSheetId="2">#REF!</definedName>
    <definedName name="s" localSheetId="3">#REF!</definedName>
    <definedName name="s" localSheetId="4">#REF!</definedName>
    <definedName name="s" localSheetId="5">#REF!</definedName>
    <definedName name="s" localSheetId="6">#REF!</definedName>
    <definedName name="s" localSheetId="7">#REF!</definedName>
    <definedName name="s" localSheetId="8">#REF!</definedName>
    <definedName name="s" localSheetId="9">#REF!</definedName>
    <definedName name="s" localSheetId="10">#REF!</definedName>
    <definedName name="s" localSheetId="11">#REF!</definedName>
    <definedName name="s" localSheetId="12">#REF!</definedName>
    <definedName name="s" localSheetId="13">#REF!</definedName>
    <definedName name="s" localSheetId="14">#REF!</definedName>
    <definedName name="s" localSheetId="15">#REF!</definedName>
    <definedName name="s" localSheetId="16">#REF!</definedName>
    <definedName name="s" localSheetId="18">#REF!</definedName>
    <definedName name="s" localSheetId="19">#REF!</definedName>
    <definedName name="s" localSheetId="20">#REF!</definedName>
    <definedName name="s" localSheetId="22">#REF!</definedName>
    <definedName name="s">#REF!</definedName>
    <definedName name="sa" localSheetId="0">#REF!</definedName>
    <definedName name="sa" localSheetId="1">#REF!</definedName>
    <definedName name="sa" localSheetId="2">#REF!</definedName>
    <definedName name="sa" localSheetId="3">#REF!</definedName>
    <definedName name="sa" localSheetId="4">#REF!</definedName>
    <definedName name="sa" localSheetId="5">#REF!</definedName>
    <definedName name="sa" localSheetId="6">#REF!</definedName>
    <definedName name="sa" localSheetId="7">#REF!</definedName>
    <definedName name="sa" localSheetId="8">#REF!</definedName>
    <definedName name="sa" localSheetId="9">#REF!</definedName>
    <definedName name="sa" localSheetId="10">#REF!</definedName>
    <definedName name="sa" localSheetId="11">#REF!</definedName>
    <definedName name="sa" localSheetId="12">#REF!</definedName>
    <definedName name="sa" localSheetId="13">#REF!</definedName>
    <definedName name="sa" localSheetId="14">#REF!</definedName>
    <definedName name="sa" localSheetId="15">#REF!</definedName>
    <definedName name="sa" localSheetId="16">#REF!</definedName>
    <definedName name="sa" localSheetId="18">#REF!</definedName>
    <definedName name="sa" localSheetId="19">#REF!</definedName>
    <definedName name="sa" localSheetId="20">#REF!</definedName>
    <definedName name="sa" localSheetId="22">#REF!</definedName>
    <definedName name="sa">#REF!</definedName>
    <definedName name="saadqff" localSheetId="0">#REF!</definedName>
    <definedName name="saadqff" localSheetId="1">#REF!</definedName>
    <definedName name="saadqff" localSheetId="2">#REF!</definedName>
    <definedName name="saadqff" localSheetId="3">#REF!</definedName>
    <definedName name="saadqff" localSheetId="4">#REF!</definedName>
    <definedName name="saadqff" localSheetId="5">#REF!</definedName>
    <definedName name="saadqff" localSheetId="6">#REF!</definedName>
    <definedName name="saadqff" localSheetId="7">#REF!</definedName>
    <definedName name="saadqff" localSheetId="8">#REF!</definedName>
    <definedName name="saadqff" localSheetId="9">#REF!</definedName>
    <definedName name="saadqff" localSheetId="10">#REF!</definedName>
    <definedName name="saadqff" localSheetId="11">#REF!</definedName>
    <definedName name="saadqff" localSheetId="12">#REF!</definedName>
    <definedName name="saadqff" localSheetId="13">#REF!</definedName>
    <definedName name="saadqff" localSheetId="14">#REF!</definedName>
    <definedName name="saadqff" localSheetId="15">#REF!</definedName>
    <definedName name="saadqff" localSheetId="16">#REF!</definedName>
    <definedName name="saadqff" localSheetId="18">#REF!</definedName>
    <definedName name="saadqff" localSheetId="19">#REF!</definedName>
    <definedName name="saadqff" localSheetId="20">#REF!</definedName>
    <definedName name="saadqff" localSheetId="22">#REF!</definedName>
    <definedName name="saadqff">#REF!</definedName>
    <definedName name="sabah" hidden="1">'[15]5.11'!$E$15:$J$15</definedName>
    <definedName name="saf" localSheetId="0">'[6]VA-cons'!#REF!</definedName>
    <definedName name="saf" localSheetId="1">'[6]VA-cons'!#REF!</definedName>
    <definedName name="saf" localSheetId="2">'[6]VA-cons'!#REF!</definedName>
    <definedName name="saf" localSheetId="3">'[6]VA-cons'!#REF!</definedName>
    <definedName name="saf" localSheetId="4">'[6]VA-cons'!#REF!</definedName>
    <definedName name="saf" localSheetId="5">'[6]VA-cons'!#REF!</definedName>
    <definedName name="saf" localSheetId="6">'[6]VA-cons'!#REF!</definedName>
    <definedName name="saf" localSheetId="7">'[6]VA-cons'!#REF!</definedName>
    <definedName name="saf" localSheetId="8">'[6]VA-cons'!#REF!</definedName>
    <definedName name="saf" localSheetId="9">'[6]VA-cons'!#REF!</definedName>
    <definedName name="saf" localSheetId="10">'[6]VA-cons'!#REF!</definedName>
    <definedName name="saf" localSheetId="11">'[6]VA-cons'!#REF!</definedName>
    <definedName name="saf" localSheetId="12">'[6]VA-cons'!#REF!</definedName>
    <definedName name="saf" localSheetId="13">'[6]VA-cons'!#REF!</definedName>
    <definedName name="saf" localSheetId="14">'[6]VA-cons'!#REF!</definedName>
    <definedName name="saf" localSheetId="15">'[6]VA-cons'!#REF!</definedName>
    <definedName name="saf" localSheetId="16">'[6]VA-cons'!#REF!</definedName>
    <definedName name="saf" localSheetId="18">'[6]VA-cons'!#REF!</definedName>
    <definedName name="saf" localSheetId="19">'[6]VA-cons'!#REF!</definedName>
    <definedName name="saf" localSheetId="20">'[6]VA-cons'!#REF!</definedName>
    <definedName name="saf">'[6]VA-cons'!#REF!</definedName>
    <definedName name="sasas" localSheetId="0">#REF!</definedName>
    <definedName name="sasas" localSheetId="1">#REF!</definedName>
    <definedName name="sasas" localSheetId="2">#REF!</definedName>
    <definedName name="sasas" localSheetId="3">#REF!</definedName>
    <definedName name="sasas" localSheetId="4">#REF!</definedName>
    <definedName name="sasas" localSheetId="5">#REF!</definedName>
    <definedName name="sasas" localSheetId="6">#REF!</definedName>
    <definedName name="sasas" localSheetId="7">#REF!</definedName>
    <definedName name="sasas" localSheetId="8">#REF!</definedName>
    <definedName name="sasas" localSheetId="9">#REF!</definedName>
    <definedName name="sasas" localSheetId="10">#REF!</definedName>
    <definedName name="sasas" localSheetId="11">#REF!</definedName>
    <definedName name="sasas" localSheetId="12">#REF!</definedName>
    <definedName name="sasas" localSheetId="13">#REF!</definedName>
    <definedName name="sasas" localSheetId="14">#REF!</definedName>
    <definedName name="sasas" localSheetId="15">#REF!</definedName>
    <definedName name="sasas" localSheetId="16">#REF!</definedName>
    <definedName name="sasas" localSheetId="18">#REF!</definedName>
    <definedName name="sasas" localSheetId="19">#REF!</definedName>
    <definedName name="sasas" localSheetId="20">#REF!</definedName>
    <definedName name="sasas" localSheetId="22">#REF!</definedName>
    <definedName name="sasas">#REF!</definedName>
    <definedName name="sds" localSheetId="0" hidden="1">#REF!</definedName>
    <definedName name="sds" localSheetId="1" hidden="1">#REF!</definedName>
    <definedName name="sds" localSheetId="2" hidden="1">#REF!</definedName>
    <definedName name="sds" localSheetId="3" hidden="1">#REF!</definedName>
    <definedName name="sds" localSheetId="4" hidden="1">#REF!</definedName>
    <definedName name="sds" localSheetId="5" hidden="1">#REF!</definedName>
    <definedName name="sds" localSheetId="6" hidden="1">#REF!</definedName>
    <definedName name="sds" localSheetId="7" hidden="1">#REF!</definedName>
    <definedName name="sds" localSheetId="8" hidden="1">#REF!</definedName>
    <definedName name="sds" localSheetId="9" hidden="1">#REF!</definedName>
    <definedName name="sds" localSheetId="10" hidden="1">#REF!</definedName>
    <definedName name="sds" localSheetId="11" hidden="1">#REF!</definedName>
    <definedName name="sds" localSheetId="12" hidden="1">#REF!</definedName>
    <definedName name="sds" localSheetId="13" hidden="1">#REF!</definedName>
    <definedName name="sds" localSheetId="14" hidden="1">#REF!</definedName>
    <definedName name="sds" localSheetId="15" hidden="1">#REF!</definedName>
    <definedName name="sds" localSheetId="16" hidden="1">#REF!</definedName>
    <definedName name="sds" localSheetId="18" hidden="1">#REF!</definedName>
    <definedName name="sds" localSheetId="19" hidden="1">#REF!</definedName>
    <definedName name="sds" localSheetId="20" hidden="1">#REF!</definedName>
    <definedName name="sds" localSheetId="22" hidden="1">#REF!</definedName>
    <definedName name="sds" hidden="1">#REF!</definedName>
    <definedName name="sefdhdrtsg" localSheetId="0">#REF!</definedName>
    <definedName name="sefdhdrtsg" localSheetId="1">#REF!</definedName>
    <definedName name="sefdhdrtsg" localSheetId="2">#REF!</definedName>
    <definedName name="sefdhdrtsg" localSheetId="3">#REF!</definedName>
    <definedName name="sefdhdrtsg" localSheetId="4">#REF!</definedName>
    <definedName name="sefdhdrtsg" localSheetId="5">#REF!</definedName>
    <definedName name="sefdhdrtsg" localSheetId="6">#REF!</definedName>
    <definedName name="sefdhdrtsg" localSheetId="7">#REF!</definedName>
    <definedName name="sefdhdrtsg" localSheetId="8">#REF!</definedName>
    <definedName name="sefdhdrtsg" localSheetId="9">#REF!</definedName>
    <definedName name="sefdhdrtsg" localSheetId="10">#REF!</definedName>
    <definedName name="sefdhdrtsg" localSheetId="11">#REF!</definedName>
    <definedName name="sefdhdrtsg" localSheetId="12">#REF!</definedName>
    <definedName name="sefdhdrtsg" localSheetId="13">#REF!</definedName>
    <definedName name="sefdhdrtsg" localSheetId="14">#REF!</definedName>
    <definedName name="sefdhdrtsg" localSheetId="15">#REF!</definedName>
    <definedName name="sefdhdrtsg" localSheetId="16">#REF!</definedName>
    <definedName name="sefdhdrtsg" localSheetId="18">#REF!</definedName>
    <definedName name="sefdhdrtsg" localSheetId="19">#REF!</definedName>
    <definedName name="sefdhdrtsg" localSheetId="20">#REF!</definedName>
    <definedName name="sefdhdrtsg">#REF!</definedName>
    <definedName name="sep" localSheetId="0">#REF!</definedName>
    <definedName name="sep" localSheetId="1">#REF!</definedName>
    <definedName name="sep" localSheetId="2">#REF!</definedName>
    <definedName name="sep" localSheetId="3">#REF!</definedName>
    <definedName name="sep" localSheetId="4">#REF!</definedName>
    <definedName name="sep" localSheetId="5">#REF!</definedName>
    <definedName name="sep" localSheetId="6">#REF!</definedName>
    <definedName name="sep" localSheetId="7">#REF!</definedName>
    <definedName name="sep" localSheetId="8">#REF!</definedName>
    <definedName name="sep" localSheetId="9">#REF!</definedName>
    <definedName name="sep" localSheetId="10">#REF!</definedName>
    <definedName name="sep" localSheetId="11">#REF!</definedName>
    <definedName name="sep" localSheetId="12">#REF!</definedName>
    <definedName name="sep" localSheetId="13">#REF!</definedName>
    <definedName name="sep" localSheetId="14">#REF!</definedName>
    <definedName name="sep" localSheetId="15">#REF!</definedName>
    <definedName name="sep" localSheetId="16">#REF!</definedName>
    <definedName name="sep" localSheetId="18">#REF!</definedName>
    <definedName name="sep" localSheetId="19">#REF!</definedName>
    <definedName name="sep" localSheetId="20">#REF!</definedName>
    <definedName name="sep">#REF!</definedName>
    <definedName name="SIRI2015" localSheetId="10">#REF!</definedName>
    <definedName name="SIRI2015" localSheetId="12">#REF!</definedName>
    <definedName name="SIRI2015" localSheetId="19">#REF!</definedName>
    <definedName name="SIRI2015">#REF!</definedName>
    <definedName name="slgr" localSheetId="0" hidden="1">#REF!</definedName>
    <definedName name="slgr" localSheetId="1" hidden="1">#REF!</definedName>
    <definedName name="slgr" localSheetId="2" hidden="1">#REF!</definedName>
    <definedName name="slgr" localSheetId="3" hidden="1">#REF!</definedName>
    <definedName name="slgr" localSheetId="4" hidden="1">#REF!</definedName>
    <definedName name="slgr" localSheetId="5" hidden="1">#REF!</definedName>
    <definedName name="slgr" localSheetId="6" hidden="1">#REF!</definedName>
    <definedName name="slgr" localSheetId="7" hidden="1">#REF!</definedName>
    <definedName name="slgr" localSheetId="8" hidden="1">#REF!</definedName>
    <definedName name="slgr" localSheetId="9" hidden="1">#REF!</definedName>
    <definedName name="slgr" localSheetId="10" hidden="1">#REF!</definedName>
    <definedName name="slgr" localSheetId="11" hidden="1">#REF!</definedName>
    <definedName name="slgr" localSheetId="12" hidden="1">#REF!</definedName>
    <definedName name="slgr" localSheetId="13" hidden="1">#REF!</definedName>
    <definedName name="slgr" localSheetId="14" hidden="1">#REF!</definedName>
    <definedName name="slgr" localSheetId="15" hidden="1">#REF!</definedName>
    <definedName name="slgr" localSheetId="16" hidden="1">#REF!</definedName>
    <definedName name="slgr" localSheetId="18" hidden="1">#REF!</definedName>
    <definedName name="slgr" localSheetId="19" hidden="1">#REF!</definedName>
    <definedName name="slgr" localSheetId="20" hidden="1">#REF!</definedName>
    <definedName name="slgr" hidden="1">#REF!</definedName>
    <definedName name="SORT" localSheetId="0" hidden="1">#REF!</definedName>
    <definedName name="SORT" localSheetId="1" hidden="1">#REF!</definedName>
    <definedName name="SORT" localSheetId="2" hidden="1">#REF!</definedName>
    <definedName name="SORT" localSheetId="3" hidden="1">#REF!</definedName>
    <definedName name="SORT" localSheetId="4" hidden="1">#REF!</definedName>
    <definedName name="SORT" localSheetId="5" hidden="1">#REF!</definedName>
    <definedName name="SORT" localSheetId="6" hidden="1">#REF!</definedName>
    <definedName name="SORT" localSheetId="7" hidden="1">#REF!</definedName>
    <definedName name="SORT" localSheetId="8" hidden="1">#REF!</definedName>
    <definedName name="SORT" localSheetId="9" hidden="1">#REF!</definedName>
    <definedName name="SORT" localSheetId="10" hidden="1">#REF!</definedName>
    <definedName name="SORT" localSheetId="11" hidden="1">#REF!</definedName>
    <definedName name="SORT" localSheetId="12" hidden="1">#REF!</definedName>
    <definedName name="SORT" localSheetId="13" hidden="1">#REF!</definedName>
    <definedName name="SORT" localSheetId="14" hidden="1">#REF!</definedName>
    <definedName name="SORT" localSheetId="15" hidden="1">#REF!</definedName>
    <definedName name="SORT" localSheetId="16" hidden="1">#REF!</definedName>
    <definedName name="SORT" localSheetId="18" hidden="1">#REF!</definedName>
    <definedName name="SORT" localSheetId="19" hidden="1">#REF!</definedName>
    <definedName name="SORT" localSheetId="20" hidden="1">#REF!</definedName>
    <definedName name="SORT" hidden="1">#REF!</definedName>
    <definedName name="sr" localSheetId="0">'[6]VA-curr'!#REF!</definedName>
    <definedName name="sr" localSheetId="1">'[6]VA-curr'!#REF!</definedName>
    <definedName name="sr" localSheetId="2">'[6]VA-curr'!#REF!</definedName>
    <definedName name="sr" localSheetId="3">'[6]VA-curr'!#REF!</definedName>
    <definedName name="sr" localSheetId="4">'[6]VA-curr'!#REF!</definedName>
    <definedName name="sr" localSheetId="5">'[6]VA-curr'!#REF!</definedName>
    <definedName name="sr" localSheetId="6">'[6]VA-curr'!#REF!</definedName>
    <definedName name="sr" localSheetId="7">'[6]VA-curr'!#REF!</definedName>
    <definedName name="sr" localSheetId="8">'[6]VA-curr'!#REF!</definedName>
    <definedName name="sr" localSheetId="9">'[6]VA-curr'!#REF!</definedName>
    <definedName name="sr" localSheetId="10">'[6]VA-curr'!#REF!</definedName>
    <definedName name="sr" localSheetId="11">'[6]VA-curr'!#REF!</definedName>
    <definedName name="sr" localSheetId="12">'[6]VA-curr'!#REF!</definedName>
    <definedName name="sr" localSheetId="13">'[6]VA-curr'!#REF!</definedName>
    <definedName name="sr" localSheetId="14">'[6]VA-curr'!#REF!</definedName>
    <definedName name="sr" localSheetId="15">'[6]VA-curr'!#REF!</definedName>
    <definedName name="sr" localSheetId="16">'[6]VA-curr'!#REF!</definedName>
    <definedName name="sr" localSheetId="18">'[6]VA-curr'!#REF!</definedName>
    <definedName name="sr" localSheetId="19">'[6]VA-curr'!#REF!</definedName>
    <definedName name="sr" localSheetId="20">'[6]VA-curr'!#REF!</definedName>
    <definedName name="sr">'[6]VA-curr'!#REF!</definedName>
    <definedName name="sss" localSheetId="0">#REF!</definedName>
    <definedName name="sss" localSheetId="1">#REF!</definedName>
    <definedName name="sss" localSheetId="2">#REF!</definedName>
    <definedName name="sss" localSheetId="3">#REF!</definedName>
    <definedName name="sss" localSheetId="4">#REF!</definedName>
    <definedName name="sss" localSheetId="5">#REF!</definedName>
    <definedName name="sss" localSheetId="6">#REF!</definedName>
    <definedName name="sss" localSheetId="7">#REF!</definedName>
    <definedName name="sss" localSheetId="8">#REF!</definedName>
    <definedName name="sss" localSheetId="9">#REF!</definedName>
    <definedName name="sss" localSheetId="10">#REF!</definedName>
    <definedName name="sss" localSheetId="11">#REF!</definedName>
    <definedName name="sss" localSheetId="12">#REF!</definedName>
    <definedName name="sss" localSheetId="13">#REF!</definedName>
    <definedName name="sss" localSheetId="14">#REF!</definedName>
    <definedName name="sss" localSheetId="15">#REF!</definedName>
    <definedName name="sss" localSheetId="16">#REF!</definedName>
    <definedName name="sss" localSheetId="18">#REF!</definedName>
    <definedName name="sss" localSheetId="19">#REF!</definedName>
    <definedName name="sss" localSheetId="20">#REF!</definedName>
    <definedName name="sss" localSheetId="22">#REF!</definedName>
    <definedName name="sss">#REF!</definedName>
    <definedName name="state">[9]ref!$B$23:$C$38</definedName>
    <definedName name="sz" localSheetId="0" hidden="1">#REF!</definedName>
    <definedName name="sz" localSheetId="1" hidden="1">#REF!</definedName>
    <definedName name="sz" localSheetId="2" hidden="1">#REF!</definedName>
    <definedName name="sz" localSheetId="3" hidden="1">#REF!</definedName>
    <definedName name="sz" localSheetId="4" hidden="1">#REF!</definedName>
    <definedName name="sz" localSheetId="5" hidden="1">#REF!</definedName>
    <definedName name="sz" localSheetId="6" hidden="1">#REF!</definedName>
    <definedName name="sz" localSheetId="7" hidden="1">#REF!</definedName>
    <definedName name="sz" localSheetId="8" hidden="1">#REF!</definedName>
    <definedName name="sz" localSheetId="9" hidden="1">#REF!</definedName>
    <definedName name="sz" localSheetId="10" hidden="1">#REF!</definedName>
    <definedName name="sz" localSheetId="11" hidden="1">#REF!</definedName>
    <definedName name="sz" localSheetId="12" hidden="1">#REF!</definedName>
    <definedName name="sz" localSheetId="13" hidden="1">#REF!</definedName>
    <definedName name="sz" localSheetId="14" hidden="1">#REF!</definedName>
    <definedName name="sz" localSheetId="15" hidden="1">#REF!</definedName>
    <definedName name="sz" localSheetId="16" hidden="1">#REF!</definedName>
    <definedName name="sz" localSheetId="18" hidden="1">#REF!</definedName>
    <definedName name="sz" localSheetId="19" hidden="1">#REF!</definedName>
    <definedName name="sz" localSheetId="20" hidden="1">#REF!</definedName>
    <definedName name="sz" hidden="1">#REF!</definedName>
    <definedName name="t" localSheetId="0" hidden="1">#REF!</definedName>
    <definedName name="t" localSheetId="1" hidden="1">#REF!</definedName>
    <definedName name="t" localSheetId="2" hidden="1">#REF!</definedName>
    <definedName name="t" localSheetId="3" hidden="1">#REF!</definedName>
    <definedName name="t" localSheetId="4" hidden="1">#REF!</definedName>
    <definedName name="t" localSheetId="5" hidden="1">#REF!</definedName>
    <definedName name="t" localSheetId="6" hidden="1">#REF!</definedName>
    <definedName name="t" localSheetId="7" hidden="1">#REF!</definedName>
    <definedName name="t" localSheetId="8" hidden="1">#REF!</definedName>
    <definedName name="t" localSheetId="9" hidden="1">#REF!</definedName>
    <definedName name="t" localSheetId="10" hidden="1">#REF!</definedName>
    <definedName name="t" localSheetId="11" hidden="1">#REF!</definedName>
    <definedName name="t" localSheetId="12" hidden="1">#REF!</definedName>
    <definedName name="t" localSheetId="13" hidden="1">#REF!</definedName>
    <definedName name="t" localSheetId="14" hidden="1">#REF!</definedName>
    <definedName name="t" localSheetId="15" hidden="1">#REF!</definedName>
    <definedName name="t" localSheetId="16" hidden="1">#REF!</definedName>
    <definedName name="t" localSheetId="18" hidden="1">#REF!</definedName>
    <definedName name="t" localSheetId="19" hidden="1">#REF!</definedName>
    <definedName name="t" localSheetId="20" hidden="1">#REF!</definedName>
    <definedName name="t" localSheetId="22" hidden="1">#REF!</definedName>
    <definedName name="t" hidden="1">#REF!</definedName>
    <definedName name="table_no">[9]ref!$B$23:$E$38</definedName>
    <definedName name="te" localSheetId="0" hidden="1">'[2]4.9'!#REF!</definedName>
    <definedName name="te" localSheetId="1" hidden="1">'[2]4.9'!#REF!</definedName>
    <definedName name="te" localSheetId="2" hidden="1">'[2]4.9'!#REF!</definedName>
    <definedName name="te" localSheetId="3" hidden="1">'[2]4.9'!#REF!</definedName>
    <definedName name="te" localSheetId="4" hidden="1">'[2]4.9'!#REF!</definedName>
    <definedName name="te" localSheetId="5" hidden="1">'[2]4.9'!#REF!</definedName>
    <definedName name="te" localSheetId="6" hidden="1">'[2]4.9'!#REF!</definedName>
    <definedName name="te" localSheetId="7" hidden="1">'[2]4.9'!#REF!</definedName>
    <definedName name="te" localSheetId="8" hidden="1">'[2]4.9'!#REF!</definedName>
    <definedName name="te" localSheetId="9" hidden="1">'[2]4.9'!#REF!</definedName>
    <definedName name="te" localSheetId="10" hidden="1">'[2]4.9'!#REF!</definedName>
    <definedName name="te" localSheetId="11" hidden="1">'[2]4.9'!#REF!</definedName>
    <definedName name="te" localSheetId="12" hidden="1">'[2]4.9'!#REF!</definedName>
    <definedName name="te" localSheetId="13" hidden="1">'[2]4.9'!#REF!</definedName>
    <definedName name="te" localSheetId="14" hidden="1">'[2]4.9'!#REF!</definedName>
    <definedName name="te" localSheetId="15" hidden="1">'[2]4.9'!#REF!</definedName>
    <definedName name="te" localSheetId="16" hidden="1">'[2]4.9'!#REF!</definedName>
    <definedName name="te" localSheetId="18" hidden="1">'[2]4.9'!#REF!</definedName>
    <definedName name="te" localSheetId="19" hidden="1">'[2]4.9'!#REF!</definedName>
    <definedName name="te" localSheetId="20" hidden="1">'[2]4.9'!#REF!</definedName>
    <definedName name="te" hidden="1">'[2]4.9'!#REF!</definedName>
    <definedName name="Ter_a" localSheetId="0" hidden="1">'[2]4.9'!#REF!</definedName>
    <definedName name="Ter_a" localSheetId="1" hidden="1">'[2]4.9'!#REF!</definedName>
    <definedName name="Ter_a" localSheetId="2" hidden="1">'[2]4.9'!#REF!</definedName>
    <definedName name="Ter_a" localSheetId="3" hidden="1">'[2]4.9'!#REF!</definedName>
    <definedName name="Ter_a" localSheetId="4" hidden="1">'[2]4.9'!#REF!</definedName>
    <definedName name="Ter_a" localSheetId="5" hidden="1">'[2]4.9'!#REF!</definedName>
    <definedName name="Ter_a" localSheetId="6" hidden="1">'[2]4.9'!#REF!</definedName>
    <definedName name="Ter_a" localSheetId="7" hidden="1">'[2]4.9'!#REF!</definedName>
    <definedName name="Ter_a" localSheetId="8" hidden="1">'[2]4.9'!#REF!</definedName>
    <definedName name="Ter_a" localSheetId="9" hidden="1">'[2]4.9'!#REF!</definedName>
    <definedName name="Ter_a" localSheetId="10" hidden="1">'[2]4.9'!#REF!</definedName>
    <definedName name="Ter_a" localSheetId="11" hidden="1">'[2]4.9'!#REF!</definedName>
    <definedName name="Ter_a" localSheetId="12" hidden="1">'[2]4.9'!#REF!</definedName>
    <definedName name="Ter_a" localSheetId="13" hidden="1">'[2]4.9'!#REF!</definedName>
    <definedName name="Ter_a" localSheetId="14" hidden="1">'[2]4.9'!#REF!</definedName>
    <definedName name="Ter_a" localSheetId="15" hidden="1">'[2]4.9'!#REF!</definedName>
    <definedName name="Ter_a" localSheetId="16" hidden="1">'[2]4.9'!#REF!</definedName>
    <definedName name="Ter_a" localSheetId="18" hidden="1">'[2]4.9'!#REF!</definedName>
    <definedName name="Ter_a" localSheetId="19" hidden="1">'[2]4.9'!#REF!</definedName>
    <definedName name="Ter_a" localSheetId="20" hidden="1">'[2]4.9'!#REF!</definedName>
    <definedName name="Ter_a" hidden="1">'[2]4.9'!#REF!</definedName>
    <definedName name="tes" localSheetId="0" hidden="1">'[2]4.9'!#REF!</definedName>
    <definedName name="tes" localSheetId="1" hidden="1">'[2]4.9'!#REF!</definedName>
    <definedName name="tes" localSheetId="2" hidden="1">'[2]4.9'!#REF!</definedName>
    <definedName name="tes" localSheetId="3" hidden="1">'[2]4.9'!#REF!</definedName>
    <definedName name="tes" localSheetId="4" hidden="1">'[2]4.9'!#REF!</definedName>
    <definedName name="tes" localSheetId="5" hidden="1">'[2]4.9'!#REF!</definedName>
    <definedName name="tes" localSheetId="6" hidden="1">'[2]4.9'!#REF!</definedName>
    <definedName name="tes" localSheetId="7" hidden="1">'[2]4.9'!#REF!</definedName>
    <definedName name="tes" localSheetId="8" hidden="1">'[2]4.9'!#REF!</definedName>
    <definedName name="tes" localSheetId="9" hidden="1">'[2]4.9'!#REF!</definedName>
    <definedName name="tes" localSheetId="10" hidden="1">'[2]4.9'!#REF!</definedName>
    <definedName name="tes" localSheetId="11" hidden="1">'[2]4.9'!#REF!</definedName>
    <definedName name="tes" localSheetId="12" hidden="1">'[2]4.9'!#REF!</definedName>
    <definedName name="tes" localSheetId="13" hidden="1">'[2]4.9'!#REF!</definedName>
    <definedName name="tes" localSheetId="14" hidden="1">'[2]4.9'!#REF!</definedName>
    <definedName name="tes" localSheetId="15" hidden="1">'[2]4.9'!#REF!</definedName>
    <definedName name="tes" localSheetId="16" hidden="1">'[2]4.9'!#REF!</definedName>
    <definedName name="tes" localSheetId="18" hidden="1">'[2]4.9'!#REF!</definedName>
    <definedName name="tes" localSheetId="19" hidden="1">'[2]4.9'!#REF!</definedName>
    <definedName name="tes" localSheetId="20" hidden="1">'[2]4.9'!#REF!</definedName>
    <definedName name="tes" hidden="1">'[2]4.9'!#REF!</definedName>
    <definedName name="test" localSheetId="0" hidden="1">#REF!</definedName>
    <definedName name="test" localSheetId="1" hidden="1">#REF!</definedName>
    <definedName name="test" localSheetId="2" hidden="1">#REF!</definedName>
    <definedName name="test" localSheetId="3" hidden="1">#REF!</definedName>
    <definedName name="test" localSheetId="4" hidden="1">#REF!</definedName>
    <definedName name="test" localSheetId="5" hidden="1">#REF!</definedName>
    <definedName name="test" localSheetId="6" hidden="1">#REF!</definedName>
    <definedName name="test" localSheetId="7" hidden="1">#REF!</definedName>
    <definedName name="test" localSheetId="8" hidden="1">#REF!</definedName>
    <definedName name="test" localSheetId="9" hidden="1">#REF!</definedName>
    <definedName name="test" localSheetId="10" hidden="1">#REF!</definedName>
    <definedName name="test" localSheetId="11" hidden="1">#REF!</definedName>
    <definedName name="test" localSheetId="12" hidden="1">#REF!</definedName>
    <definedName name="test" localSheetId="13" hidden="1">#REF!</definedName>
    <definedName name="test" localSheetId="14" hidden="1">#REF!</definedName>
    <definedName name="test" localSheetId="15" hidden="1">#REF!</definedName>
    <definedName name="test" localSheetId="16" hidden="1">#REF!</definedName>
    <definedName name="test" localSheetId="18" hidden="1">#REF!</definedName>
    <definedName name="test" localSheetId="19" hidden="1">#REF!</definedName>
    <definedName name="test" localSheetId="20" hidden="1">#REF!</definedName>
    <definedName name="test" localSheetId="22" hidden="1">#REF!</definedName>
    <definedName name="test" hidden="1">#REF!</definedName>
    <definedName name="test3333333" localSheetId="0" hidden="1">#REF!</definedName>
    <definedName name="test3333333" localSheetId="1" hidden="1">#REF!</definedName>
    <definedName name="test3333333" localSheetId="2" hidden="1">#REF!</definedName>
    <definedName name="test3333333" localSheetId="3" hidden="1">#REF!</definedName>
    <definedName name="test3333333" localSheetId="4" hidden="1">#REF!</definedName>
    <definedName name="test3333333" localSheetId="5" hidden="1">#REF!</definedName>
    <definedName name="test3333333" localSheetId="6" hidden="1">#REF!</definedName>
    <definedName name="test3333333" localSheetId="7" hidden="1">#REF!</definedName>
    <definedName name="test3333333" localSheetId="8" hidden="1">#REF!</definedName>
    <definedName name="test3333333" localSheetId="9" hidden="1">#REF!</definedName>
    <definedName name="test3333333" localSheetId="10" hidden="1">#REF!</definedName>
    <definedName name="test3333333" localSheetId="11" hidden="1">#REF!</definedName>
    <definedName name="test3333333" localSheetId="12" hidden="1">#REF!</definedName>
    <definedName name="test3333333" localSheetId="13" hidden="1">#REF!</definedName>
    <definedName name="test3333333" localSheetId="14" hidden="1">#REF!</definedName>
    <definedName name="test3333333" localSheetId="15" hidden="1">#REF!</definedName>
    <definedName name="test3333333" localSheetId="16" hidden="1">#REF!</definedName>
    <definedName name="test3333333" localSheetId="18" hidden="1">#REF!</definedName>
    <definedName name="test3333333" localSheetId="19" hidden="1">#REF!</definedName>
    <definedName name="test3333333" localSheetId="20" hidden="1">#REF!</definedName>
    <definedName name="test3333333" hidden="1">#REF!</definedName>
    <definedName name="u" localSheetId="0">#REF!</definedName>
    <definedName name="u" localSheetId="1">#REF!</definedName>
    <definedName name="u" localSheetId="2">#REF!</definedName>
    <definedName name="u" localSheetId="3">#REF!</definedName>
    <definedName name="u" localSheetId="4">#REF!</definedName>
    <definedName name="u" localSheetId="5">#REF!</definedName>
    <definedName name="u" localSheetId="6">#REF!</definedName>
    <definedName name="u" localSheetId="7">#REF!</definedName>
    <definedName name="u" localSheetId="8">#REF!</definedName>
    <definedName name="u" localSheetId="9">#REF!</definedName>
    <definedName name="u" localSheetId="10">#REF!</definedName>
    <definedName name="u" localSheetId="11">#REF!</definedName>
    <definedName name="u" localSheetId="12">#REF!</definedName>
    <definedName name="u" localSheetId="13">#REF!</definedName>
    <definedName name="u" localSheetId="14">#REF!</definedName>
    <definedName name="u" localSheetId="15">#REF!</definedName>
    <definedName name="u" localSheetId="16">#REF!</definedName>
    <definedName name="u" localSheetId="18">#REF!</definedName>
    <definedName name="u" localSheetId="19">#REF!</definedName>
    <definedName name="u" localSheetId="20">#REF!</definedName>
    <definedName name="u" localSheetId="22">#REF!</definedName>
    <definedName name="u">#REF!</definedName>
    <definedName name="umum" localSheetId="0">#REF!</definedName>
    <definedName name="umum" localSheetId="1">#REF!</definedName>
    <definedName name="umum" localSheetId="2">#REF!</definedName>
    <definedName name="umum" localSheetId="3">#REF!</definedName>
    <definedName name="umum" localSheetId="4">#REF!</definedName>
    <definedName name="umum" localSheetId="5">#REF!</definedName>
    <definedName name="umum" localSheetId="6">#REF!</definedName>
    <definedName name="umum" localSheetId="7">#REF!</definedName>
    <definedName name="umum" localSheetId="8">#REF!</definedName>
    <definedName name="umum" localSheetId="9">#REF!</definedName>
    <definedName name="umum" localSheetId="10">#REF!</definedName>
    <definedName name="umum" localSheetId="11">#REF!</definedName>
    <definedName name="umum" localSheetId="12">#REF!</definedName>
    <definedName name="umum" localSheetId="13">#REF!</definedName>
    <definedName name="umum" localSheetId="14">#REF!</definedName>
    <definedName name="umum" localSheetId="15">#REF!</definedName>
    <definedName name="umum" localSheetId="16">#REF!</definedName>
    <definedName name="umum" localSheetId="18">#REF!</definedName>
    <definedName name="umum" localSheetId="19">#REF!</definedName>
    <definedName name="umum" localSheetId="20">#REF!</definedName>
    <definedName name="umum" localSheetId="22">#REF!</definedName>
    <definedName name="umum">#REF!</definedName>
    <definedName name="uuuuu" localSheetId="0">#REF!</definedName>
    <definedName name="uuuuu" localSheetId="1">#REF!</definedName>
    <definedName name="uuuuu" localSheetId="2">#REF!</definedName>
    <definedName name="uuuuu" localSheetId="3">#REF!</definedName>
    <definedName name="uuuuu" localSheetId="4">#REF!</definedName>
    <definedName name="uuuuu" localSheetId="5">#REF!</definedName>
    <definedName name="uuuuu" localSheetId="6">#REF!</definedName>
    <definedName name="uuuuu" localSheetId="7">#REF!</definedName>
    <definedName name="uuuuu" localSheetId="8">#REF!</definedName>
    <definedName name="uuuuu" localSheetId="9">#REF!</definedName>
    <definedName name="uuuuu" localSheetId="10">#REF!</definedName>
    <definedName name="uuuuu" localSheetId="11">#REF!</definedName>
    <definedName name="uuuuu" localSheetId="12">#REF!</definedName>
    <definedName name="uuuuu" localSheetId="13">#REF!</definedName>
    <definedName name="uuuuu" localSheetId="14">#REF!</definedName>
    <definedName name="uuuuu" localSheetId="15">#REF!</definedName>
    <definedName name="uuuuu" localSheetId="16">#REF!</definedName>
    <definedName name="uuuuu" localSheetId="18">#REF!</definedName>
    <definedName name="uuuuu" localSheetId="19">#REF!</definedName>
    <definedName name="uuuuu" localSheetId="20">#REF!</definedName>
    <definedName name="uuuuu" localSheetId="22">#REF!</definedName>
    <definedName name="uuuuu">#REF!</definedName>
    <definedName name="vvv" localSheetId="0">#REF!</definedName>
    <definedName name="vvv" localSheetId="1">#REF!</definedName>
    <definedName name="vvv" localSheetId="2">#REF!</definedName>
    <definedName name="vvv" localSheetId="3">#REF!</definedName>
    <definedName name="vvv" localSheetId="4">#REF!</definedName>
    <definedName name="vvv" localSheetId="5">#REF!</definedName>
    <definedName name="vvv" localSheetId="6">#REF!</definedName>
    <definedName name="vvv" localSheetId="7">#REF!</definedName>
    <definedName name="vvv" localSheetId="8">#REF!</definedName>
    <definedName name="vvv" localSheetId="9">#REF!</definedName>
    <definedName name="vvv" localSheetId="10">#REF!</definedName>
    <definedName name="vvv" localSheetId="11">#REF!</definedName>
    <definedName name="vvv" localSheetId="12">#REF!</definedName>
    <definedName name="vvv" localSheetId="13">#REF!</definedName>
    <definedName name="vvv" localSheetId="14">#REF!</definedName>
    <definedName name="vvv" localSheetId="15">#REF!</definedName>
    <definedName name="vvv" localSheetId="16">#REF!</definedName>
    <definedName name="vvv" localSheetId="18">#REF!</definedName>
    <definedName name="vvv" localSheetId="19">#REF!</definedName>
    <definedName name="vvv" localSheetId="20">#REF!</definedName>
    <definedName name="vvv">#REF!</definedName>
    <definedName name="w" localSheetId="0">#REF!</definedName>
    <definedName name="w" localSheetId="1">#REF!</definedName>
    <definedName name="w" localSheetId="2">#REF!</definedName>
    <definedName name="w" localSheetId="3">#REF!</definedName>
    <definedName name="w" localSheetId="4">#REF!</definedName>
    <definedName name="w" localSheetId="5">#REF!</definedName>
    <definedName name="w" localSheetId="6">#REF!</definedName>
    <definedName name="w" localSheetId="7">#REF!</definedName>
    <definedName name="w" localSheetId="8">#REF!</definedName>
    <definedName name="w" localSheetId="9">#REF!</definedName>
    <definedName name="w" localSheetId="10">#REF!</definedName>
    <definedName name="w" localSheetId="11">#REF!</definedName>
    <definedName name="w" localSheetId="12">#REF!</definedName>
    <definedName name="w" localSheetId="13">#REF!</definedName>
    <definedName name="w" localSheetId="14">#REF!</definedName>
    <definedName name="w" localSheetId="15">#REF!</definedName>
    <definedName name="w" localSheetId="16">#REF!</definedName>
    <definedName name="w" localSheetId="18">#REF!</definedName>
    <definedName name="w" localSheetId="19">#REF!</definedName>
    <definedName name="w" localSheetId="20">#REF!</definedName>
    <definedName name="w" localSheetId="22">#REF!</definedName>
    <definedName name="w">#REF!</definedName>
    <definedName name="WD" localSheetId="0" hidden="1">#REF!</definedName>
    <definedName name="WD" localSheetId="1" hidden="1">#REF!</definedName>
    <definedName name="WD" localSheetId="2" hidden="1">#REF!</definedName>
    <definedName name="WD" localSheetId="3" hidden="1">#REF!</definedName>
    <definedName name="WD" localSheetId="4" hidden="1">#REF!</definedName>
    <definedName name="WD" localSheetId="5" hidden="1">#REF!</definedName>
    <definedName name="WD" localSheetId="6" hidden="1">#REF!</definedName>
    <definedName name="WD" localSheetId="7" hidden="1">#REF!</definedName>
    <definedName name="WD" localSheetId="8" hidden="1">#REF!</definedName>
    <definedName name="WD" localSheetId="9" hidden="1">#REF!</definedName>
    <definedName name="WD" localSheetId="10" hidden="1">#REF!</definedName>
    <definedName name="WD" localSheetId="11" hidden="1">#REF!</definedName>
    <definedName name="WD" localSheetId="12" hidden="1">#REF!</definedName>
    <definedName name="WD" localSheetId="13" hidden="1">#REF!</definedName>
    <definedName name="WD" localSheetId="14" hidden="1">#REF!</definedName>
    <definedName name="WD" localSheetId="15" hidden="1">#REF!</definedName>
    <definedName name="WD" localSheetId="16" hidden="1">#REF!</definedName>
    <definedName name="WD" localSheetId="18" hidden="1">#REF!</definedName>
    <definedName name="WD" localSheetId="19" hidden="1">#REF!</definedName>
    <definedName name="WD" localSheetId="20" hidden="1">#REF!</definedName>
    <definedName name="WD" hidden="1">#REF!</definedName>
    <definedName name="x" localSheetId="0">#REF!</definedName>
    <definedName name="x" localSheetId="1">#REF!</definedName>
    <definedName name="x" localSheetId="2">#REF!</definedName>
    <definedName name="x" localSheetId="3">#REF!</definedName>
    <definedName name="x" localSheetId="4">#REF!</definedName>
    <definedName name="x" localSheetId="5">#REF!</definedName>
    <definedName name="x" localSheetId="6">#REF!</definedName>
    <definedName name="x" localSheetId="7">#REF!</definedName>
    <definedName name="x" localSheetId="8">#REF!</definedName>
    <definedName name="x" localSheetId="9">#REF!</definedName>
    <definedName name="x" localSheetId="10">#REF!</definedName>
    <definedName name="x" localSheetId="11">#REF!</definedName>
    <definedName name="x" localSheetId="12">#REF!</definedName>
    <definedName name="x" localSheetId="13">#REF!</definedName>
    <definedName name="x" localSheetId="14">#REF!</definedName>
    <definedName name="x" localSheetId="15">#REF!</definedName>
    <definedName name="x" localSheetId="16">#REF!</definedName>
    <definedName name="x" localSheetId="18">#REF!</definedName>
    <definedName name="x" localSheetId="19">#REF!</definedName>
    <definedName name="x" localSheetId="20">#REF!</definedName>
    <definedName name="x" localSheetId="22">#REF!</definedName>
    <definedName name="x">#REF!</definedName>
    <definedName name="y" localSheetId="0">#REF!</definedName>
    <definedName name="y" localSheetId="1">#REF!</definedName>
    <definedName name="y" localSheetId="2">#REF!</definedName>
    <definedName name="y" localSheetId="3">#REF!</definedName>
    <definedName name="y" localSheetId="4">#REF!</definedName>
    <definedName name="y" localSheetId="5">#REF!</definedName>
    <definedName name="y" localSheetId="6">#REF!</definedName>
    <definedName name="y" localSheetId="7">#REF!</definedName>
    <definedName name="y" localSheetId="8">#REF!</definedName>
    <definedName name="y" localSheetId="9">#REF!</definedName>
    <definedName name="y" localSheetId="10">#REF!</definedName>
    <definedName name="y" localSheetId="11">#REF!</definedName>
    <definedName name="y" localSheetId="12">#REF!</definedName>
    <definedName name="y" localSheetId="13">#REF!</definedName>
    <definedName name="y" localSheetId="14">#REF!</definedName>
    <definedName name="y" localSheetId="15">#REF!</definedName>
    <definedName name="y" localSheetId="16">#REF!</definedName>
    <definedName name="y" localSheetId="18">#REF!</definedName>
    <definedName name="y" localSheetId="19">#REF!</definedName>
    <definedName name="y" localSheetId="20">#REF!</definedName>
    <definedName name="y" localSheetId="22">#REF!</definedName>
    <definedName name="y">#REF!</definedName>
    <definedName name="ya" localSheetId="0">#REF!</definedName>
    <definedName name="ya" localSheetId="1">#REF!</definedName>
    <definedName name="ya" localSheetId="2">#REF!</definedName>
    <definedName name="ya" localSheetId="3">#REF!</definedName>
    <definedName name="ya" localSheetId="4">#REF!</definedName>
    <definedName name="ya" localSheetId="5">#REF!</definedName>
    <definedName name="ya" localSheetId="6">#REF!</definedName>
    <definedName name="ya" localSheetId="7">#REF!</definedName>
    <definedName name="ya" localSheetId="8">#REF!</definedName>
    <definedName name="ya" localSheetId="9">#REF!</definedName>
    <definedName name="ya" localSheetId="10">#REF!</definedName>
    <definedName name="ya" localSheetId="11">#REF!</definedName>
    <definedName name="ya" localSheetId="12">#REF!</definedName>
    <definedName name="ya" localSheetId="13">#REF!</definedName>
    <definedName name="ya" localSheetId="14">#REF!</definedName>
    <definedName name="ya" localSheetId="15">#REF!</definedName>
    <definedName name="ya" localSheetId="16">#REF!</definedName>
    <definedName name="ya" localSheetId="18">#REF!</definedName>
    <definedName name="ya" localSheetId="19">#REF!</definedName>
    <definedName name="ya" localSheetId="20">#REF!</definedName>
    <definedName name="ya" localSheetId="22">#REF!</definedName>
    <definedName name="ya">#REF!</definedName>
    <definedName name="yaa" localSheetId="0">#REF!</definedName>
    <definedName name="yaa" localSheetId="1">#REF!</definedName>
    <definedName name="yaa" localSheetId="2">#REF!</definedName>
    <definedName name="yaa" localSheetId="3">#REF!</definedName>
    <definedName name="yaa" localSheetId="4">#REF!</definedName>
    <definedName name="yaa" localSheetId="5">#REF!</definedName>
    <definedName name="yaa" localSheetId="6">#REF!</definedName>
    <definedName name="yaa" localSheetId="7">#REF!</definedName>
    <definedName name="yaa" localSheetId="8">#REF!</definedName>
    <definedName name="yaa" localSheetId="9">#REF!</definedName>
    <definedName name="yaa" localSheetId="10">#REF!</definedName>
    <definedName name="yaa" localSheetId="11">#REF!</definedName>
    <definedName name="yaa" localSheetId="12">#REF!</definedName>
    <definedName name="yaa" localSheetId="13">#REF!</definedName>
    <definedName name="yaa" localSheetId="14">#REF!</definedName>
    <definedName name="yaa" localSheetId="15">#REF!</definedName>
    <definedName name="yaa" localSheetId="16">#REF!</definedName>
    <definedName name="yaa" localSheetId="18">#REF!</definedName>
    <definedName name="yaa" localSheetId="19">#REF!</definedName>
    <definedName name="yaa" localSheetId="20">#REF!</definedName>
    <definedName name="yaa" localSheetId="22">#REF!</definedName>
    <definedName name="yaa">#REF!</definedName>
    <definedName name="yaaa" localSheetId="0">#REF!</definedName>
    <definedName name="yaaa" localSheetId="1">#REF!</definedName>
    <definedName name="yaaa" localSheetId="2">#REF!</definedName>
    <definedName name="yaaa" localSheetId="3">#REF!</definedName>
    <definedName name="yaaa" localSheetId="4">#REF!</definedName>
    <definedName name="yaaa" localSheetId="5">#REF!</definedName>
    <definedName name="yaaa" localSheetId="6">#REF!</definedName>
    <definedName name="yaaa" localSheetId="7">#REF!</definedName>
    <definedName name="yaaa" localSheetId="8">#REF!</definedName>
    <definedName name="yaaa" localSheetId="9">#REF!</definedName>
    <definedName name="yaaa" localSheetId="10">#REF!</definedName>
    <definedName name="yaaa" localSheetId="11">#REF!</definedName>
    <definedName name="yaaa" localSheetId="12">#REF!</definedName>
    <definedName name="yaaa" localSheetId="13">#REF!</definedName>
    <definedName name="yaaa" localSheetId="14">#REF!</definedName>
    <definedName name="yaaa" localSheetId="15">#REF!</definedName>
    <definedName name="yaaa" localSheetId="16">#REF!</definedName>
    <definedName name="yaaa" localSheetId="18">#REF!</definedName>
    <definedName name="yaaa" localSheetId="19">#REF!</definedName>
    <definedName name="yaaa" localSheetId="20">#REF!</definedName>
    <definedName name="yaaa" localSheetId="22">#REF!</definedName>
    <definedName name="yaaa">#REF!</definedName>
    <definedName name="yi" localSheetId="0">#REF!</definedName>
    <definedName name="yi" localSheetId="1">#REF!</definedName>
    <definedName name="yi" localSheetId="2">#REF!</definedName>
    <definedName name="yi" localSheetId="3">#REF!</definedName>
    <definedName name="yi" localSheetId="4">#REF!</definedName>
    <definedName name="yi" localSheetId="5">#REF!</definedName>
    <definedName name="yi" localSheetId="6">#REF!</definedName>
    <definedName name="yi" localSheetId="7">#REF!</definedName>
    <definedName name="yi" localSheetId="8">#REF!</definedName>
    <definedName name="yi" localSheetId="9">#REF!</definedName>
    <definedName name="yi" localSheetId="10">#REF!</definedName>
    <definedName name="yi" localSheetId="11">#REF!</definedName>
    <definedName name="yi" localSheetId="12">#REF!</definedName>
    <definedName name="yi" localSheetId="13">#REF!</definedName>
    <definedName name="yi" localSheetId="14">#REF!</definedName>
    <definedName name="yi" localSheetId="15">#REF!</definedName>
    <definedName name="yi" localSheetId="16">#REF!</definedName>
    <definedName name="yi" localSheetId="18">#REF!</definedName>
    <definedName name="yi" localSheetId="19">#REF!</definedName>
    <definedName name="yi" localSheetId="20">#REF!</definedName>
    <definedName name="yi" localSheetId="22">#REF!</definedName>
    <definedName name="yi">#REF!</definedName>
    <definedName name="Z" localSheetId="0">#REF!</definedName>
    <definedName name="Z" localSheetId="1">#REF!</definedName>
    <definedName name="Z" localSheetId="2">#REF!</definedName>
    <definedName name="Z" localSheetId="3">#REF!</definedName>
    <definedName name="Z" localSheetId="4">#REF!</definedName>
    <definedName name="Z" localSheetId="5">#REF!</definedName>
    <definedName name="Z" localSheetId="6">#REF!</definedName>
    <definedName name="Z" localSheetId="7">#REF!</definedName>
    <definedName name="Z" localSheetId="8">#REF!</definedName>
    <definedName name="Z" localSheetId="9">#REF!</definedName>
    <definedName name="Z" localSheetId="10">#REF!</definedName>
    <definedName name="Z" localSheetId="11">#REF!</definedName>
    <definedName name="Z" localSheetId="12">#REF!</definedName>
    <definedName name="Z" localSheetId="13">#REF!</definedName>
    <definedName name="Z" localSheetId="14">#REF!</definedName>
    <definedName name="Z" localSheetId="15">#REF!</definedName>
    <definedName name="Z" localSheetId="16">#REF!</definedName>
    <definedName name="Z" localSheetId="18">#REF!</definedName>
    <definedName name="Z" localSheetId="19">#REF!</definedName>
    <definedName name="Z" localSheetId="20">#REF!</definedName>
    <definedName name="Z" localSheetId="22">#REF!</definedName>
    <definedName name="Z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88" i="103" l="1"/>
  <c r="F187" i="103"/>
  <c r="C187" i="103"/>
  <c r="C186" i="103"/>
  <c r="F185" i="103"/>
  <c r="C185" i="103"/>
  <c r="F184" i="103"/>
  <c r="C184" i="103"/>
  <c r="F183" i="103"/>
  <c r="C183" i="103"/>
  <c r="F182" i="103"/>
  <c r="C182" i="103"/>
  <c r="F181" i="103"/>
  <c r="C181" i="103"/>
  <c r="F180" i="103"/>
  <c r="C180" i="103"/>
  <c r="F179" i="103"/>
  <c r="C179" i="103"/>
  <c r="F178" i="103"/>
  <c r="C178" i="103"/>
  <c r="F177" i="103"/>
  <c r="C177" i="103"/>
  <c r="F176" i="103"/>
  <c r="C176" i="103"/>
  <c r="F175" i="103"/>
  <c r="C175" i="103"/>
  <c r="F174" i="103"/>
  <c r="C174" i="103"/>
  <c r="F173" i="103"/>
  <c r="C173" i="103"/>
  <c r="F172" i="103"/>
  <c r="C172" i="103"/>
  <c r="F171" i="103"/>
  <c r="C171" i="103"/>
  <c r="F170" i="103"/>
  <c r="C170" i="103"/>
  <c r="F169" i="103"/>
  <c r="C169" i="103"/>
  <c r="F168" i="103"/>
  <c r="C168" i="103"/>
  <c r="F167" i="103"/>
  <c r="C167" i="103"/>
  <c r="F166" i="103"/>
  <c r="C166" i="103"/>
  <c r="F165" i="103"/>
  <c r="C165" i="103"/>
  <c r="F164" i="103"/>
  <c r="C164" i="103"/>
  <c r="F163" i="103"/>
  <c r="C163" i="103"/>
  <c r="F162" i="103"/>
  <c r="C162" i="103"/>
  <c r="F161" i="103"/>
  <c r="C161" i="103"/>
  <c r="F160" i="103"/>
  <c r="C160" i="103"/>
  <c r="F159" i="103"/>
  <c r="C159" i="103"/>
  <c r="F158" i="103"/>
  <c r="C158" i="103"/>
  <c r="F157" i="103"/>
  <c r="C157" i="103"/>
  <c r="F156" i="103"/>
  <c r="C156" i="103"/>
  <c r="F155" i="103"/>
  <c r="C155" i="103"/>
  <c r="F154" i="103"/>
  <c r="C154" i="103"/>
  <c r="F153" i="103"/>
  <c r="C153" i="103"/>
  <c r="F152" i="103"/>
  <c r="C152" i="103"/>
  <c r="F151" i="103"/>
  <c r="C151" i="103"/>
  <c r="F150" i="103"/>
  <c r="C150" i="103"/>
  <c r="F149" i="103"/>
  <c r="C149" i="103"/>
  <c r="F148" i="103"/>
  <c r="C148" i="103"/>
  <c r="F147" i="103"/>
  <c r="C147" i="103"/>
  <c r="F146" i="103"/>
  <c r="C146" i="103"/>
  <c r="F145" i="103"/>
  <c r="C145" i="103"/>
  <c r="F144" i="103"/>
  <c r="C144" i="103"/>
  <c r="F143" i="103"/>
  <c r="C143" i="103"/>
  <c r="F142" i="103"/>
  <c r="C142" i="103"/>
  <c r="F141" i="103"/>
  <c r="C141" i="103"/>
  <c r="F140" i="103"/>
  <c r="C140" i="103"/>
  <c r="F139" i="103"/>
  <c r="C139" i="103"/>
  <c r="F138" i="103"/>
  <c r="C138" i="103"/>
  <c r="F137" i="103"/>
  <c r="C137" i="103"/>
  <c r="F136" i="103"/>
  <c r="C136" i="103"/>
  <c r="F135" i="103"/>
  <c r="C135" i="103"/>
  <c r="F134" i="103"/>
  <c r="C134" i="103"/>
  <c r="F133" i="103"/>
  <c r="C133" i="103"/>
  <c r="F132" i="103"/>
  <c r="C132" i="103"/>
  <c r="F131" i="103"/>
  <c r="C131" i="103"/>
  <c r="F130" i="103"/>
  <c r="C130" i="103"/>
  <c r="F129" i="103"/>
  <c r="C129" i="103"/>
  <c r="F128" i="103"/>
  <c r="C128" i="103"/>
  <c r="F127" i="103"/>
  <c r="C127" i="103"/>
  <c r="F126" i="103"/>
  <c r="C126" i="103"/>
  <c r="F125" i="103"/>
  <c r="C125" i="103"/>
  <c r="F124" i="103"/>
  <c r="C124" i="103"/>
  <c r="F123" i="103"/>
  <c r="C123" i="103"/>
  <c r="F122" i="103"/>
  <c r="C122" i="103"/>
  <c r="F121" i="103"/>
  <c r="C121" i="103"/>
  <c r="F120" i="103"/>
  <c r="C120" i="103"/>
  <c r="F119" i="103"/>
  <c r="C119" i="103"/>
  <c r="F118" i="103"/>
  <c r="C118" i="103"/>
  <c r="F117" i="103"/>
  <c r="C117" i="103"/>
  <c r="C116" i="103"/>
  <c r="C115" i="103"/>
  <c r="R112" i="103"/>
  <c r="P112" i="103"/>
  <c r="N112" i="103"/>
  <c r="K112" i="103"/>
  <c r="I112" i="103"/>
  <c r="F112" i="103"/>
  <c r="S112" i="103" s="1"/>
  <c r="D112" i="103"/>
  <c r="R111" i="103"/>
  <c r="P111" i="103"/>
  <c r="N111" i="103"/>
  <c r="K111" i="103"/>
  <c r="I111" i="103"/>
  <c r="F111" i="103"/>
  <c r="S111" i="103" s="1"/>
  <c r="D111" i="103"/>
  <c r="R110" i="103"/>
  <c r="P110" i="103"/>
  <c r="K110" i="103"/>
  <c r="F110" i="103"/>
  <c r="S110" i="103" s="1"/>
  <c r="D110" i="103"/>
  <c r="R109" i="103"/>
  <c r="M109" i="103"/>
  <c r="P109" i="103" s="1"/>
  <c r="H109" i="103"/>
  <c r="I110" i="103" s="1"/>
  <c r="F109" i="103"/>
  <c r="S109" i="103" s="1"/>
  <c r="D109" i="103"/>
  <c r="R108" i="103"/>
  <c r="M108" i="103"/>
  <c r="P108" i="103" s="1"/>
  <c r="H108" i="103"/>
  <c r="K108" i="103" s="1"/>
  <c r="F108" i="103"/>
  <c r="S108" i="103" s="1"/>
  <c r="D108" i="103"/>
  <c r="R107" i="103"/>
  <c r="M107" i="103"/>
  <c r="P107" i="103" s="1"/>
  <c r="H107" i="103"/>
  <c r="K107" i="103" s="1"/>
  <c r="F107" i="103"/>
  <c r="S107" i="103" s="1"/>
  <c r="D107" i="103"/>
  <c r="R106" i="103"/>
  <c r="M106" i="103"/>
  <c r="H106" i="103"/>
  <c r="K106" i="103" s="1"/>
  <c r="F106" i="103"/>
  <c r="S106" i="103" s="1"/>
  <c r="D106" i="103"/>
  <c r="R105" i="103"/>
  <c r="M105" i="103"/>
  <c r="H105" i="103"/>
  <c r="K105" i="103" s="1"/>
  <c r="F105" i="103"/>
  <c r="S105" i="103" s="1"/>
  <c r="D105" i="103"/>
  <c r="R104" i="103"/>
  <c r="M104" i="103"/>
  <c r="P104" i="103" s="1"/>
  <c r="H104" i="103"/>
  <c r="K104" i="103" s="1"/>
  <c r="F104" i="103"/>
  <c r="D104" i="103"/>
  <c r="R103" i="103"/>
  <c r="M103" i="103"/>
  <c r="P103" i="103" s="1"/>
  <c r="H103" i="103"/>
  <c r="K103" i="103" s="1"/>
  <c r="F103" i="103"/>
  <c r="S103" i="103" s="1"/>
  <c r="D103" i="103"/>
  <c r="R102" i="103"/>
  <c r="M102" i="103"/>
  <c r="P102" i="103" s="1"/>
  <c r="H102" i="103"/>
  <c r="F102" i="103"/>
  <c r="S102" i="103" s="1"/>
  <c r="D102" i="103"/>
  <c r="R101" i="103"/>
  <c r="P101" i="103"/>
  <c r="Q101" i="103" s="1"/>
  <c r="N101" i="103"/>
  <c r="K101" i="103"/>
  <c r="L101" i="103" s="1"/>
  <c r="I101" i="103"/>
  <c r="F101" i="103"/>
  <c r="D101" i="103"/>
  <c r="S100" i="103"/>
  <c r="R100" i="103"/>
  <c r="Q100" i="103"/>
  <c r="N100" i="103"/>
  <c r="L100" i="103"/>
  <c r="I100" i="103"/>
  <c r="G100" i="103"/>
  <c r="D100" i="103"/>
  <c r="S99" i="103"/>
  <c r="R99" i="103"/>
  <c r="Q99" i="103"/>
  <c r="N99" i="103"/>
  <c r="L99" i="103"/>
  <c r="I99" i="103"/>
  <c r="G99" i="103"/>
  <c r="D99" i="103"/>
  <c r="S98" i="103"/>
  <c r="R98" i="103"/>
  <c r="Q98" i="103"/>
  <c r="N98" i="103"/>
  <c r="L98" i="103"/>
  <c r="I98" i="103"/>
  <c r="G98" i="103"/>
  <c r="D98" i="103"/>
  <c r="S97" i="103"/>
  <c r="R97" i="103"/>
  <c r="Q97" i="103"/>
  <c r="N97" i="103"/>
  <c r="L97" i="103"/>
  <c r="I97" i="103"/>
  <c r="G97" i="103"/>
  <c r="D97" i="103"/>
  <c r="S96" i="103"/>
  <c r="R96" i="103"/>
  <c r="Q96" i="103"/>
  <c r="N96" i="103"/>
  <c r="L96" i="103"/>
  <c r="I96" i="103"/>
  <c r="G96" i="103"/>
  <c r="D96" i="103"/>
  <c r="S95" i="103"/>
  <c r="R95" i="103"/>
  <c r="Q95" i="103"/>
  <c r="N95" i="103"/>
  <c r="L95" i="103"/>
  <c r="I95" i="103"/>
  <c r="G95" i="103"/>
  <c r="D95" i="103"/>
  <c r="S94" i="103"/>
  <c r="R94" i="103"/>
  <c r="Q94" i="103"/>
  <c r="N94" i="103"/>
  <c r="L94" i="103"/>
  <c r="I94" i="103"/>
  <c r="G94" i="103"/>
  <c r="D94" i="103"/>
  <c r="S93" i="103"/>
  <c r="R93" i="103"/>
  <c r="Q93" i="103"/>
  <c r="N93" i="103"/>
  <c r="L93" i="103"/>
  <c r="I93" i="103"/>
  <c r="G93" i="103"/>
  <c r="D93" i="103"/>
  <c r="S92" i="103"/>
  <c r="R92" i="103"/>
  <c r="Q92" i="103"/>
  <c r="N92" i="103"/>
  <c r="L92" i="103"/>
  <c r="I92" i="103"/>
  <c r="G92" i="103"/>
  <c r="D92" i="103"/>
  <c r="S91" i="103"/>
  <c r="R91" i="103"/>
  <c r="Q91" i="103"/>
  <c r="N91" i="103"/>
  <c r="L91" i="103"/>
  <c r="I91" i="103"/>
  <c r="G91" i="103"/>
  <c r="D91" i="103"/>
  <c r="S90" i="103"/>
  <c r="R90" i="103"/>
  <c r="Q90" i="103"/>
  <c r="N90" i="103"/>
  <c r="L90" i="103"/>
  <c r="I90" i="103"/>
  <c r="G90" i="103"/>
  <c r="D90" i="103"/>
  <c r="S89" i="103"/>
  <c r="R89" i="103"/>
  <c r="Q89" i="103"/>
  <c r="N89" i="103"/>
  <c r="L89" i="103"/>
  <c r="I89" i="103"/>
  <c r="G89" i="103"/>
  <c r="D89" i="103"/>
  <c r="S88" i="103"/>
  <c r="R88" i="103"/>
  <c r="Q88" i="103"/>
  <c r="N88" i="103"/>
  <c r="L88" i="103"/>
  <c r="I88" i="103"/>
  <c r="G88" i="103"/>
  <c r="D88" i="103"/>
  <c r="S87" i="103"/>
  <c r="R87" i="103"/>
  <c r="Q87" i="103"/>
  <c r="N87" i="103"/>
  <c r="L87" i="103"/>
  <c r="I87" i="103"/>
  <c r="G87" i="103"/>
  <c r="D87" i="103"/>
  <c r="S86" i="103"/>
  <c r="R86" i="103"/>
  <c r="Q86" i="103"/>
  <c r="N86" i="103"/>
  <c r="L86" i="103"/>
  <c r="I86" i="103"/>
  <c r="G86" i="103"/>
  <c r="D86" i="103"/>
  <c r="S85" i="103"/>
  <c r="R85" i="103"/>
  <c r="Q85" i="103"/>
  <c r="N85" i="103"/>
  <c r="L85" i="103"/>
  <c r="I85" i="103"/>
  <c r="G85" i="103"/>
  <c r="D85" i="103"/>
  <c r="S84" i="103"/>
  <c r="R84" i="103"/>
  <c r="Q84" i="103"/>
  <c r="N84" i="103"/>
  <c r="L84" i="103"/>
  <c r="I84" i="103"/>
  <c r="G84" i="103"/>
  <c r="D84" i="103"/>
  <c r="S83" i="103"/>
  <c r="R83" i="103"/>
  <c r="Q83" i="103"/>
  <c r="N83" i="103"/>
  <c r="L83" i="103"/>
  <c r="I83" i="103"/>
  <c r="G83" i="103"/>
  <c r="D83" i="103"/>
  <c r="S82" i="103"/>
  <c r="R82" i="103"/>
  <c r="Q82" i="103"/>
  <c r="N82" i="103"/>
  <c r="L82" i="103"/>
  <c r="I82" i="103"/>
  <c r="G82" i="103"/>
  <c r="D82" i="103"/>
  <c r="S81" i="103"/>
  <c r="R81" i="103"/>
  <c r="Q81" i="103"/>
  <c r="N81" i="103"/>
  <c r="L81" i="103"/>
  <c r="I81" i="103"/>
  <c r="G81" i="103"/>
  <c r="D81" i="103"/>
  <c r="S80" i="103"/>
  <c r="R80" i="103"/>
  <c r="Q80" i="103"/>
  <c r="N80" i="103"/>
  <c r="L80" i="103"/>
  <c r="I80" i="103"/>
  <c r="G80" i="103"/>
  <c r="D80" i="103"/>
  <c r="S79" i="103"/>
  <c r="R79" i="103"/>
  <c r="Q79" i="103"/>
  <c r="N79" i="103"/>
  <c r="L79" i="103"/>
  <c r="I79" i="103"/>
  <c r="G79" i="103"/>
  <c r="D79" i="103"/>
  <c r="S78" i="103"/>
  <c r="R78" i="103"/>
  <c r="Q78" i="103"/>
  <c r="N78" i="103"/>
  <c r="L78" i="103"/>
  <c r="I78" i="103"/>
  <c r="G78" i="103"/>
  <c r="D78" i="103"/>
  <c r="S77" i="103"/>
  <c r="R77" i="103"/>
  <c r="Q77" i="103"/>
  <c r="N77" i="103"/>
  <c r="L77" i="103"/>
  <c r="I77" i="103"/>
  <c r="G77" i="103"/>
  <c r="D77" i="103"/>
  <c r="S76" i="103"/>
  <c r="R76" i="103"/>
  <c r="Q76" i="103"/>
  <c r="N76" i="103"/>
  <c r="L76" i="103"/>
  <c r="I76" i="103"/>
  <c r="G76" i="103"/>
  <c r="D76" i="103"/>
  <c r="S75" i="103"/>
  <c r="R75" i="103"/>
  <c r="Q75" i="103"/>
  <c r="N75" i="103"/>
  <c r="L75" i="103"/>
  <c r="I75" i="103"/>
  <c r="G75" i="103"/>
  <c r="D75" i="103"/>
  <c r="S74" i="103"/>
  <c r="R74" i="103"/>
  <c r="Q74" i="103"/>
  <c r="N74" i="103"/>
  <c r="L74" i="103"/>
  <c r="I74" i="103"/>
  <c r="G74" i="103"/>
  <c r="D74" i="103"/>
  <c r="S73" i="103"/>
  <c r="R73" i="103"/>
  <c r="Q73" i="103"/>
  <c r="N73" i="103"/>
  <c r="L73" i="103"/>
  <c r="I73" i="103"/>
  <c r="G73" i="103"/>
  <c r="D73" i="103"/>
  <c r="S72" i="103"/>
  <c r="R72" i="103"/>
  <c r="Q72" i="103"/>
  <c r="N72" i="103"/>
  <c r="L72" i="103"/>
  <c r="I72" i="103"/>
  <c r="G72" i="103"/>
  <c r="D72" i="103"/>
  <c r="S71" i="103"/>
  <c r="R71" i="103"/>
  <c r="Q71" i="103"/>
  <c r="N71" i="103"/>
  <c r="L71" i="103"/>
  <c r="I71" i="103"/>
  <c r="G71" i="103"/>
  <c r="D71" i="103"/>
  <c r="S70" i="103"/>
  <c r="R70" i="103"/>
  <c r="Q70" i="103"/>
  <c r="N70" i="103"/>
  <c r="L70" i="103"/>
  <c r="I70" i="103"/>
  <c r="G70" i="103"/>
  <c r="D70" i="103"/>
  <c r="S69" i="103"/>
  <c r="R69" i="103"/>
  <c r="Q69" i="103"/>
  <c r="N69" i="103"/>
  <c r="L69" i="103"/>
  <c r="I69" i="103"/>
  <c r="G69" i="103"/>
  <c r="D69" i="103"/>
  <c r="S68" i="103"/>
  <c r="R68" i="103"/>
  <c r="Q68" i="103"/>
  <c r="N68" i="103"/>
  <c r="L68" i="103"/>
  <c r="I68" i="103"/>
  <c r="G68" i="103"/>
  <c r="D68" i="103"/>
  <c r="S67" i="103"/>
  <c r="R67" i="103"/>
  <c r="Q67" i="103"/>
  <c r="N67" i="103"/>
  <c r="L67" i="103"/>
  <c r="I67" i="103"/>
  <c r="G67" i="103"/>
  <c r="D67" i="103"/>
  <c r="S66" i="103"/>
  <c r="R66" i="103"/>
  <c r="Q66" i="103"/>
  <c r="N66" i="103"/>
  <c r="L66" i="103"/>
  <c r="I66" i="103"/>
  <c r="G66" i="103"/>
  <c r="D66" i="103"/>
  <c r="S65" i="103"/>
  <c r="R65" i="103"/>
  <c r="Q65" i="103"/>
  <c r="N65" i="103"/>
  <c r="L65" i="103"/>
  <c r="I65" i="103"/>
  <c r="G65" i="103"/>
  <c r="D65" i="103"/>
  <c r="S64" i="103"/>
  <c r="R64" i="103"/>
  <c r="Q64" i="103"/>
  <c r="N64" i="103"/>
  <c r="L64" i="103"/>
  <c r="I64" i="103"/>
  <c r="D64" i="103"/>
  <c r="S63" i="103"/>
  <c r="R63" i="103"/>
  <c r="Q63" i="103"/>
  <c r="N63" i="103"/>
  <c r="L63" i="103"/>
  <c r="I63" i="103"/>
  <c r="D63" i="103"/>
  <c r="S62" i="103"/>
  <c r="R62" i="103"/>
  <c r="Q62" i="103"/>
  <c r="N62" i="103"/>
  <c r="L62" i="103"/>
  <c r="I62" i="103"/>
  <c r="D62" i="103"/>
  <c r="S61" i="103"/>
  <c r="R61" i="103"/>
  <c r="Q61" i="103"/>
  <c r="N61" i="103"/>
  <c r="L61" i="103"/>
  <c r="I61" i="103"/>
  <c r="D61" i="103"/>
  <c r="S60" i="103"/>
  <c r="R60" i="103"/>
  <c r="Q60" i="103"/>
  <c r="N60" i="103"/>
  <c r="L60" i="103"/>
  <c r="I60" i="103"/>
  <c r="D60" i="103"/>
  <c r="S59" i="103"/>
  <c r="R59" i="103"/>
  <c r="Q59" i="103"/>
  <c r="N59" i="103"/>
  <c r="L59" i="103"/>
  <c r="I59" i="103"/>
  <c r="D59" i="103"/>
  <c r="S58" i="103"/>
  <c r="R58" i="103"/>
  <c r="Q58" i="103"/>
  <c r="N58" i="103"/>
  <c r="L58" i="103"/>
  <c r="I58" i="103"/>
  <c r="D58" i="103"/>
  <c r="S57" i="103"/>
  <c r="R57" i="103"/>
  <c r="Q57" i="103"/>
  <c r="N57" i="103"/>
  <c r="L57" i="103"/>
  <c r="I57" i="103"/>
  <c r="D57" i="103"/>
  <c r="S56" i="103"/>
  <c r="R56" i="103"/>
  <c r="Q56" i="103"/>
  <c r="N56" i="103"/>
  <c r="L56" i="103"/>
  <c r="I56" i="103"/>
  <c r="D56" i="103"/>
  <c r="S55" i="103"/>
  <c r="R55" i="103"/>
  <c r="Q55" i="103"/>
  <c r="N55" i="103"/>
  <c r="L55" i="103"/>
  <c r="I55" i="103"/>
  <c r="D55" i="103"/>
  <c r="S54" i="103"/>
  <c r="R54" i="103"/>
  <c r="Q54" i="103"/>
  <c r="N54" i="103"/>
  <c r="L54" i="103"/>
  <c r="I54" i="103"/>
  <c r="D54" i="103"/>
  <c r="T53" i="103"/>
  <c r="S53" i="103"/>
  <c r="R53" i="103"/>
  <c r="Q53" i="103"/>
  <c r="N53" i="103"/>
  <c r="L53" i="103"/>
  <c r="I53" i="103"/>
  <c r="D53" i="103"/>
  <c r="S52" i="103"/>
  <c r="R52" i="103"/>
  <c r="Q52" i="103"/>
  <c r="N52" i="103"/>
  <c r="L52" i="103"/>
  <c r="I52" i="103"/>
  <c r="D52" i="103"/>
  <c r="S51" i="103"/>
  <c r="R51" i="103"/>
  <c r="Q51" i="103"/>
  <c r="N51" i="103"/>
  <c r="L51" i="103"/>
  <c r="I51" i="103"/>
  <c r="D51" i="103"/>
  <c r="S50" i="103"/>
  <c r="R50" i="103"/>
  <c r="Q50" i="103"/>
  <c r="N50" i="103"/>
  <c r="L50" i="103"/>
  <c r="I50" i="103"/>
  <c r="D50" i="103"/>
  <c r="S49" i="103"/>
  <c r="R49" i="103"/>
  <c r="Q49" i="103"/>
  <c r="N49" i="103"/>
  <c r="L49" i="103"/>
  <c r="I49" i="103"/>
  <c r="D49" i="103"/>
  <c r="S48" i="103"/>
  <c r="R48" i="103"/>
  <c r="Q48" i="103"/>
  <c r="N48" i="103"/>
  <c r="L48" i="103"/>
  <c r="I48" i="103"/>
  <c r="D48" i="103"/>
  <c r="S47" i="103"/>
  <c r="R47" i="103"/>
  <c r="Q47" i="103"/>
  <c r="N47" i="103"/>
  <c r="L47" i="103"/>
  <c r="I47" i="103"/>
  <c r="D47" i="103"/>
  <c r="S46" i="103"/>
  <c r="R46" i="103"/>
  <c r="Q46" i="103"/>
  <c r="N46" i="103"/>
  <c r="L46" i="103"/>
  <c r="I46" i="103"/>
  <c r="D46" i="103"/>
  <c r="S45" i="103"/>
  <c r="R45" i="103"/>
  <c r="Q45" i="103"/>
  <c r="N45" i="103"/>
  <c r="L45" i="103"/>
  <c r="I45" i="103"/>
  <c r="D45" i="103"/>
  <c r="S44" i="103"/>
  <c r="R44" i="103"/>
  <c r="Q44" i="103"/>
  <c r="N44" i="103"/>
  <c r="L44" i="103"/>
  <c r="I44" i="103"/>
  <c r="D44" i="103"/>
  <c r="S43" i="103"/>
  <c r="R43" i="103"/>
  <c r="Q43" i="103"/>
  <c r="N43" i="103"/>
  <c r="L43" i="103"/>
  <c r="I43" i="103"/>
  <c r="D43" i="103"/>
  <c r="S42" i="103"/>
  <c r="R42" i="103"/>
  <c r="Q42" i="103"/>
  <c r="N42" i="103"/>
  <c r="L42" i="103"/>
  <c r="I42" i="103"/>
  <c r="D42" i="103"/>
  <c r="T41" i="103"/>
  <c r="S41" i="103"/>
  <c r="R41" i="103"/>
  <c r="Q41" i="103"/>
  <c r="N41" i="103"/>
  <c r="L41" i="103"/>
  <c r="I41" i="103"/>
  <c r="D41" i="103"/>
  <c r="T40" i="103"/>
  <c r="S40" i="103"/>
  <c r="R40" i="103"/>
  <c r="Q40" i="103"/>
  <c r="N40" i="103"/>
  <c r="L40" i="103"/>
  <c r="I40" i="103"/>
  <c r="D40" i="103"/>
  <c r="T39" i="103"/>
  <c r="S39" i="103"/>
  <c r="R39" i="103"/>
  <c r="Q39" i="103"/>
  <c r="N39" i="103"/>
  <c r="L39" i="103"/>
  <c r="I39" i="103"/>
  <c r="D39" i="103"/>
  <c r="T38" i="103"/>
  <c r="S38" i="103"/>
  <c r="R38" i="103"/>
  <c r="Q38" i="103"/>
  <c r="N38" i="103"/>
  <c r="L38" i="103"/>
  <c r="I38" i="103"/>
  <c r="D38" i="103"/>
  <c r="T37" i="103"/>
  <c r="S37" i="103"/>
  <c r="R37" i="103"/>
  <c r="Q37" i="103"/>
  <c r="N37" i="103"/>
  <c r="L37" i="103"/>
  <c r="I37" i="103"/>
  <c r="D37" i="103"/>
  <c r="T36" i="103"/>
  <c r="S36" i="103"/>
  <c r="R36" i="103"/>
  <c r="Q36" i="103"/>
  <c r="N36" i="103"/>
  <c r="L36" i="103"/>
  <c r="I36" i="103"/>
  <c r="D36" i="103"/>
  <c r="T35" i="103"/>
  <c r="S35" i="103"/>
  <c r="R35" i="103"/>
  <c r="Q35" i="103"/>
  <c r="N35" i="103"/>
  <c r="L35" i="103"/>
  <c r="I35" i="103"/>
  <c r="D35" i="103"/>
  <c r="T34" i="103"/>
  <c r="S34" i="103"/>
  <c r="R34" i="103"/>
  <c r="Q34" i="103"/>
  <c r="N34" i="103"/>
  <c r="L34" i="103"/>
  <c r="I34" i="103"/>
  <c r="D34" i="103"/>
  <c r="T33" i="103"/>
  <c r="S33" i="103"/>
  <c r="R33" i="103"/>
  <c r="Q33" i="103"/>
  <c r="N33" i="103"/>
  <c r="L33" i="103"/>
  <c r="I33" i="103"/>
  <c r="D33" i="103"/>
  <c r="T32" i="103"/>
  <c r="S32" i="103"/>
  <c r="R32" i="103"/>
  <c r="Q32" i="103"/>
  <c r="N32" i="103"/>
  <c r="L32" i="103"/>
  <c r="I32" i="103"/>
  <c r="D32" i="103"/>
  <c r="T31" i="103"/>
  <c r="S31" i="103"/>
  <c r="R31" i="103"/>
  <c r="Q31" i="103"/>
  <c r="N31" i="103"/>
  <c r="L31" i="103"/>
  <c r="I31" i="103"/>
  <c r="D31" i="103"/>
  <c r="T30" i="103"/>
  <c r="S30" i="103"/>
  <c r="R30" i="103"/>
  <c r="Q30" i="103"/>
  <c r="N30" i="103"/>
  <c r="L30" i="103"/>
  <c r="I30" i="103"/>
  <c r="D30" i="103"/>
  <c r="T29" i="103"/>
  <c r="S29" i="103"/>
  <c r="R29" i="103"/>
  <c r="Q29" i="103"/>
  <c r="N29" i="103"/>
  <c r="L29" i="103"/>
  <c r="I29" i="103"/>
  <c r="D29" i="103"/>
  <c r="Q28" i="103"/>
  <c r="N28" i="103"/>
  <c r="L28" i="103"/>
  <c r="I28" i="103"/>
  <c r="D28" i="103"/>
  <c r="Q27" i="103"/>
  <c r="N27" i="103"/>
  <c r="L27" i="103"/>
  <c r="I27" i="103"/>
  <c r="D27" i="103"/>
  <c r="Q26" i="103"/>
  <c r="N26" i="103"/>
  <c r="L26" i="103"/>
  <c r="I26" i="103"/>
  <c r="D26" i="103"/>
  <c r="Q25" i="103"/>
  <c r="N25" i="103"/>
  <c r="L25" i="103"/>
  <c r="I25" i="103"/>
  <c r="D25" i="103"/>
  <c r="Q24" i="103"/>
  <c r="N24" i="103"/>
  <c r="L24" i="103"/>
  <c r="I24" i="103"/>
  <c r="D24" i="103"/>
  <c r="Q23" i="103"/>
  <c r="N23" i="103"/>
  <c r="L23" i="103"/>
  <c r="I23" i="103"/>
  <c r="D23" i="103"/>
  <c r="Q22" i="103"/>
  <c r="N22" i="103"/>
  <c r="L22" i="103"/>
  <c r="I22" i="103"/>
  <c r="D22" i="103"/>
  <c r="Q21" i="103"/>
  <c r="N21" i="103"/>
  <c r="L21" i="103"/>
  <c r="I21" i="103"/>
  <c r="D21" i="103"/>
  <c r="Q20" i="103"/>
  <c r="N20" i="103"/>
  <c r="L20" i="103"/>
  <c r="I20" i="103"/>
  <c r="D20" i="103"/>
  <c r="Q19" i="103"/>
  <c r="N19" i="103"/>
  <c r="L19" i="103"/>
  <c r="I19" i="103"/>
  <c r="D19" i="103"/>
  <c r="Q18" i="103"/>
  <c r="N18" i="103"/>
  <c r="L18" i="103"/>
  <c r="I18" i="103"/>
  <c r="D18" i="103"/>
  <c r="Q17" i="103"/>
  <c r="N17" i="103"/>
  <c r="L17" i="103"/>
  <c r="I17" i="103"/>
  <c r="D17" i="103"/>
  <c r="Q16" i="103"/>
  <c r="N16" i="103"/>
  <c r="L16" i="103"/>
  <c r="I16" i="103"/>
  <c r="D16" i="103"/>
  <c r="Q15" i="103"/>
  <c r="N15" i="103"/>
  <c r="L15" i="103"/>
  <c r="I15" i="103"/>
  <c r="D15" i="103"/>
  <c r="Q14" i="103"/>
  <c r="N14" i="103"/>
  <c r="L14" i="103"/>
  <c r="I14" i="103"/>
  <c r="D14" i="103"/>
  <c r="Q13" i="103"/>
  <c r="N13" i="103"/>
  <c r="L13" i="103"/>
  <c r="I13" i="103"/>
  <c r="D13" i="103"/>
  <c r="Q12" i="103"/>
  <c r="N12" i="103"/>
  <c r="L12" i="103"/>
  <c r="I12" i="103"/>
  <c r="D12" i="103"/>
  <c r="Q11" i="103"/>
  <c r="N11" i="103"/>
  <c r="L11" i="103"/>
  <c r="I11" i="103"/>
  <c r="D11" i="103"/>
  <c r="Q10" i="103"/>
  <c r="N10" i="103"/>
  <c r="L10" i="103"/>
  <c r="I10" i="103"/>
  <c r="D10" i="103"/>
  <c r="Q9" i="103"/>
  <c r="N9" i="103"/>
  <c r="L9" i="103"/>
  <c r="I9" i="103"/>
  <c r="D9" i="103"/>
  <c r="Q8" i="103"/>
  <c r="N8" i="103"/>
  <c r="L8" i="103"/>
  <c r="I8" i="103"/>
  <c r="D8" i="103"/>
  <c r="Q7" i="103"/>
  <c r="N7" i="103"/>
  <c r="L7" i="103"/>
  <c r="I7" i="103"/>
  <c r="D7" i="103"/>
  <c r="Q6" i="103"/>
  <c r="N6" i="103"/>
  <c r="L6" i="103"/>
  <c r="I6" i="103"/>
  <c r="D6" i="103"/>
  <c r="Q5" i="103"/>
  <c r="N5" i="103"/>
  <c r="L5" i="103"/>
  <c r="I5" i="103"/>
  <c r="D5" i="103"/>
  <c r="AS22" i="130"/>
  <c r="AR22" i="130"/>
  <c r="AQ22" i="130"/>
  <c r="AP22" i="130"/>
  <c r="AO22" i="130"/>
  <c r="AN22" i="130"/>
  <c r="AM22" i="130"/>
  <c r="AL22" i="130"/>
  <c r="AK22" i="130"/>
  <c r="AJ22" i="130"/>
  <c r="AI22" i="130"/>
  <c r="AH22" i="130"/>
  <c r="AG22" i="130"/>
  <c r="AF22" i="130"/>
  <c r="AE22" i="130"/>
  <c r="AD22" i="130"/>
  <c r="AC22" i="130"/>
  <c r="AB22" i="130"/>
  <c r="AA22" i="130"/>
  <c r="Z22" i="130"/>
  <c r="Y22" i="130"/>
  <c r="X22" i="130"/>
  <c r="W22" i="130"/>
  <c r="V22" i="130"/>
  <c r="U22" i="130"/>
  <c r="T22" i="130"/>
  <c r="S22" i="130"/>
  <c r="R22" i="130"/>
  <c r="Q22" i="130"/>
  <c r="P22" i="130"/>
  <c r="O22" i="130"/>
  <c r="N22" i="130"/>
  <c r="M22" i="130"/>
  <c r="L22" i="130"/>
  <c r="K22" i="130"/>
  <c r="J22" i="130"/>
  <c r="I22" i="130"/>
  <c r="H22" i="130"/>
  <c r="G22" i="130"/>
  <c r="F22" i="130"/>
  <c r="AS21" i="130"/>
  <c r="AR21" i="130"/>
  <c r="AQ21" i="130"/>
  <c r="AP21" i="130"/>
  <c r="AO21" i="130"/>
  <c r="AN21" i="130"/>
  <c r="AM21" i="130"/>
  <c r="AL21" i="130"/>
  <c r="AK21" i="130"/>
  <c r="AJ21" i="130"/>
  <c r="AI21" i="130"/>
  <c r="AH21" i="130"/>
  <c r="AG21" i="130"/>
  <c r="AF21" i="130"/>
  <c r="AE21" i="130"/>
  <c r="AD21" i="130"/>
  <c r="AC21" i="130"/>
  <c r="AB21" i="130"/>
  <c r="AA21" i="130"/>
  <c r="Z21" i="130"/>
  <c r="Y21" i="130"/>
  <c r="X21" i="130"/>
  <c r="W21" i="130"/>
  <c r="V21" i="130"/>
  <c r="U21" i="130"/>
  <c r="T21" i="130"/>
  <c r="S21" i="130"/>
  <c r="R21" i="130"/>
  <c r="Q21" i="130"/>
  <c r="P21" i="130"/>
  <c r="O21" i="130"/>
  <c r="N21" i="130"/>
  <c r="M21" i="130"/>
  <c r="L21" i="130"/>
  <c r="K21" i="130"/>
  <c r="J21" i="130"/>
  <c r="I21" i="130"/>
  <c r="H21" i="130"/>
  <c r="G21" i="130"/>
  <c r="F21" i="130"/>
  <c r="AS19" i="130"/>
  <c r="AR19" i="130"/>
  <c r="AQ19" i="130"/>
  <c r="AP19" i="130"/>
  <c r="AO19" i="130"/>
  <c r="AN19" i="130"/>
  <c r="AM19" i="130"/>
  <c r="AL19" i="130"/>
  <c r="AK19" i="130"/>
  <c r="AJ19" i="130"/>
  <c r="AI19" i="130"/>
  <c r="AH19" i="130"/>
  <c r="AG19" i="130"/>
  <c r="AF19" i="130"/>
  <c r="AE19" i="130"/>
  <c r="AD19" i="130"/>
  <c r="AC19" i="130"/>
  <c r="AB19" i="130"/>
  <c r="AA19" i="130"/>
  <c r="Z19" i="130"/>
  <c r="Y19" i="130"/>
  <c r="X19" i="130"/>
  <c r="W19" i="130"/>
  <c r="V19" i="130"/>
  <c r="U19" i="130"/>
  <c r="T19" i="130"/>
  <c r="S19" i="130"/>
  <c r="R19" i="130"/>
  <c r="Q19" i="130"/>
  <c r="P19" i="130"/>
  <c r="O19" i="130"/>
  <c r="N19" i="130"/>
  <c r="M19" i="130"/>
  <c r="L19" i="130"/>
  <c r="K19" i="130"/>
  <c r="J19" i="130"/>
  <c r="I19" i="130"/>
  <c r="H19" i="130"/>
  <c r="G19" i="130"/>
  <c r="F19" i="130"/>
  <c r="AS6" i="130"/>
  <c r="N105" i="103" l="1"/>
  <c r="N107" i="103"/>
  <c r="G102" i="103"/>
  <c r="G105" i="103"/>
  <c r="Q102" i="103"/>
  <c r="L107" i="103"/>
  <c r="G149" i="103"/>
  <c r="J6" i="130"/>
  <c r="Z6" i="130"/>
  <c r="N7" i="130"/>
  <c r="W6" i="130"/>
  <c r="AE6" i="130"/>
  <c r="G7" i="130"/>
  <c r="O7" i="130"/>
  <c r="AA7" i="130"/>
  <c r="AM7" i="130"/>
  <c r="K8" i="130"/>
  <c r="W8" i="130"/>
  <c r="AI8" i="130"/>
  <c r="AQ8" i="130"/>
  <c r="K9" i="130"/>
  <c r="W9" i="130"/>
  <c r="H6" i="130"/>
  <c r="L6" i="130"/>
  <c r="P6" i="130"/>
  <c r="T6" i="130"/>
  <c r="X6" i="130"/>
  <c r="AB6" i="130"/>
  <c r="AF6" i="130"/>
  <c r="AJ6" i="130"/>
  <c r="AN6" i="130"/>
  <c r="AR6" i="130"/>
  <c r="H7" i="130"/>
  <c r="L7" i="130"/>
  <c r="P7" i="130"/>
  <c r="T7" i="130"/>
  <c r="X7" i="130"/>
  <c r="AB7" i="130"/>
  <c r="AF7" i="130"/>
  <c r="AJ7" i="130"/>
  <c r="AN7" i="130"/>
  <c r="AR7" i="130"/>
  <c r="H8" i="130"/>
  <c r="L8" i="130"/>
  <c r="P8" i="130"/>
  <c r="T8" i="130"/>
  <c r="X8" i="130"/>
  <c r="AB8" i="130"/>
  <c r="AF8" i="130"/>
  <c r="AJ8" i="130"/>
  <c r="AN8" i="130"/>
  <c r="AR8" i="130"/>
  <c r="H9" i="130"/>
  <c r="L9" i="130"/>
  <c r="P9" i="130"/>
  <c r="T9" i="130"/>
  <c r="X9" i="130"/>
  <c r="AB9" i="130"/>
  <c r="AF9" i="130"/>
  <c r="AJ9" i="130"/>
  <c r="AN9" i="130"/>
  <c r="AR9" i="130"/>
  <c r="H10" i="130"/>
  <c r="L10" i="130"/>
  <c r="P10" i="130"/>
  <c r="T10" i="130"/>
  <c r="X10" i="130"/>
  <c r="AB10" i="130"/>
  <c r="AF10" i="130"/>
  <c r="AJ10" i="130"/>
  <c r="AN10" i="130"/>
  <c r="AR10" i="130"/>
  <c r="H11" i="130"/>
  <c r="L11" i="130"/>
  <c r="P11" i="130"/>
  <c r="T11" i="130"/>
  <c r="X11" i="130"/>
  <c r="AB11" i="130"/>
  <c r="AF11" i="130"/>
  <c r="AJ11" i="130"/>
  <c r="AN11" i="130"/>
  <c r="AR11" i="130"/>
  <c r="H12" i="130"/>
  <c r="L12" i="130"/>
  <c r="P12" i="130"/>
  <c r="T12" i="130"/>
  <c r="X12" i="130"/>
  <c r="AB12" i="130"/>
  <c r="AF12" i="130"/>
  <c r="AJ12" i="130"/>
  <c r="AN12" i="130"/>
  <c r="AR12" i="130"/>
  <c r="H13" i="130"/>
  <c r="L13" i="130"/>
  <c r="P13" i="130"/>
  <c r="T13" i="130"/>
  <c r="X13" i="130"/>
  <c r="AB13" i="130"/>
  <c r="AF13" i="130"/>
  <c r="AJ13" i="130"/>
  <c r="AN13" i="130"/>
  <c r="AR13" i="130"/>
  <c r="H14" i="130"/>
  <c r="L14" i="130"/>
  <c r="P14" i="130"/>
  <c r="T14" i="130"/>
  <c r="X14" i="130"/>
  <c r="AB14" i="130"/>
  <c r="AF14" i="130"/>
  <c r="AJ14" i="130"/>
  <c r="AN14" i="130"/>
  <c r="AR14" i="130"/>
  <c r="H15" i="130"/>
  <c r="L15" i="130"/>
  <c r="P15" i="130"/>
  <c r="T15" i="130"/>
  <c r="X15" i="130"/>
  <c r="AB15" i="130"/>
  <c r="AF15" i="130"/>
  <c r="AJ15" i="130"/>
  <c r="AN15" i="130"/>
  <c r="AR15" i="130"/>
  <c r="H16" i="130"/>
  <c r="L16" i="130"/>
  <c r="P16" i="130"/>
  <c r="T16" i="130"/>
  <c r="X16" i="130"/>
  <c r="AB16" i="130"/>
  <c r="AF16" i="130"/>
  <c r="AJ16" i="130"/>
  <c r="AN16" i="130"/>
  <c r="AR16" i="130"/>
  <c r="H17" i="130"/>
  <c r="L17" i="130"/>
  <c r="P17" i="130"/>
  <c r="T17" i="130"/>
  <c r="X17" i="130"/>
  <c r="AB17" i="130"/>
  <c r="AF17" i="130"/>
  <c r="AJ17" i="130"/>
  <c r="AN17" i="130"/>
  <c r="AR17" i="130"/>
  <c r="H18" i="130"/>
  <c r="L18" i="130"/>
  <c r="P18" i="130"/>
  <c r="T18" i="130"/>
  <c r="X18" i="130"/>
  <c r="AB18" i="130"/>
  <c r="AF18" i="130"/>
  <c r="AJ18" i="130"/>
  <c r="AN18" i="130"/>
  <c r="AR18" i="130"/>
  <c r="H20" i="130"/>
  <c r="L20" i="130"/>
  <c r="P20" i="130"/>
  <c r="T20" i="130"/>
  <c r="X20" i="130"/>
  <c r="AB20" i="130"/>
  <c r="AF20" i="130"/>
  <c r="AJ20" i="130"/>
  <c r="AN20" i="130"/>
  <c r="AR20" i="130"/>
  <c r="H31" i="130"/>
  <c r="L31" i="130"/>
  <c r="P31" i="130"/>
  <c r="T31" i="130"/>
  <c r="X31" i="130"/>
  <c r="AB31" i="130"/>
  <c r="AF31" i="130"/>
  <c r="AJ31" i="130"/>
  <c r="AN31" i="130"/>
  <c r="AR31" i="130"/>
  <c r="H33" i="130"/>
  <c r="L33" i="130"/>
  <c r="P33" i="130"/>
  <c r="T33" i="130"/>
  <c r="X33" i="130"/>
  <c r="AB33" i="130"/>
  <c r="AF33" i="130"/>
  <c r="AJ33" i="130"/>
  <c r="AN33" i="130"/>
  <c r="AR33" i="130"/>
  <c r="H35" i="130"/>
  <c r="L35" i="130"/>
  <c r="P35" i="130"/>
  <c r="T35" i="130"/>
  <c r="X35" i="130"/>
  <c r="AB35" i="130"/>
  <c r="AF35" i="130"/>
  <c r="AJ35" i="130"/>
  <c r="AN35" i="130"/>
  <c r="AR35" i="130"/>
  <c r="H29" i="130"/>
  <c r="L29" i="130"/>
  <c r="P29" i="130"/>
  <c r="T29" i="130"/>
  <c r="X29" i="130"/>
  <c r="AB29" i="130"/>
  <c r="AF29" i="130"/>
  <c r="AJ29" i="130"/>
  <c r="AN29" i="130"/>
  <c r="AR29" i="130"/>
  <c r="H39" i="130"/>
  <c r="L39" i="130"/>
  <c r="P39" i="130"/>
  <c r="T39" i="130"/>
  <c r="X39" i="130"/>
  <c r="AB39" i="130"/>
  <c r="AF39" i="130"/>
  <c r="AJ39" i="130"/>
  <c r="AN39" i="130"/>
  <c r="AR39" i="130"/>
  <c r="H41" i="130"/>
  <c r="L41" i="130"/>
  <c r="P41" i="130"/>
  <c r="T41" i="130"/>
  <c r="X41" i="130"/>
  <c r="AB41" i="130"/>
  <c r="AF41" i="130"/>
  <c r="AJ41" i="130"/>
  <c r="AN41" i="130"/>
  <c r="AR41" i="130"/>
  <c r="H43" i="130"/>
  <c r="L43" i="130"/>
  <c r="P43" i="130"/>
  <c r="T43" i="130"/>
  <c r="X43" i="130"/>
  <c r="AB43" i="130"/>
  <c r="AF43" i="130"/>
  <c r="AJ43" i="130"/>
  <c r="AN43" i="130"/>
  <c r="AR43" i="130"/>
  <c r="H37" i="130"/>
  <c r="L37" i="130"/>
  <c r="P37" i="130"/>
  <c r="T37" i="130"/>
  <c r="X37" i="130"/>
  <c r="AB37" i="130"/>
  <c r="AF37" i="130"/>
  <c r="AJ37" i="130"/>
  <c r="AN37" i="130"/>
  <c r="AR37" i="130"/>
  <c r="H47" i="130"/>
  <c r="L47" i="130"/>
  <c r="P47" i="130"/>
  <c r="T47" i="130"/>
  <c r="X47" i="130"/>
  <c r="AB47" i="130"/>
  <c r="AF47" i="130"/>
  <c r="AJ47" i="130"/>
  <c r="AN47" i="130"/>
  <c r="AR47" i="130"/>
  <c r="H49" i="130"/>
  <c r="L49" i="130"/>
  <c r="P49" i="130"/>
  <c r="T49" i="130"/>
  <c r="X49" i="130"/>
  <c r="AB49" i="130"/>
  <c r="AF49" i="130"/>
  <c r="AJ49" i="130"/>
  <c r="AN49" i="130"/>
  <c r="AR49" i="130"/>
  <c r="H51" i="130"/>
  <c r="L51" i="130"/>
  <c r="P51" i="130"/>
  <c r="T51" i="130"/>
  <c r="X51" i="130"/>
  <c r="AB51" i="130"/>
  <c r="AF51" i="130"/>
  <c r="AJ51" i="130"/>
  <c r="AN51" i="130"/>
  <c r="AR51" i="130"/>
  <c r="H53" i="130"/>
  <c r="L53" i="130"/>
  <c r="P53" i="130"/>
  <c r="T53" i="130"/>
  <c r="X53" i="130"/>
  <c r="AB53" i="130"/>
  <c r="AF53" i="130"/>
  <c r="AJ53" i="130"/>
  <c r="AN53" i="130"/>
  <c r="AR53" i="130"/>
  <c r="H45" i="130"/>
  <c r="L45" i="130"/>
  <c r="P45" i="130"/>
  <c r="T45" i="130"/>
  <c r="X45" i="130"/>
  <c r="AB45" i="130"/>
  <c r="AF45" i="130"/>
  <c r="AJ45" i="130"/>
  <c r="AN45" i="130"/>
  <c r="AR45" i="130"/>
  <c r="H57" i="130"/>
  <c r="L57" i="130"/>
  <c r="P57" i="130"/>
  <c r="T57" i="130"/>
  <c r="X57" i="130"/>
  <c r="AB57" i="130"/>
  <c r="AF57" i="130"/>
  <c r="AJ57" i="130"/>
  <c r="AN57" i="130"/>
  <c r="AR57" i="130"/>
  <c r="H59" i="130"/>
  <c r="L59" i="130"/>
  <c r="P59" i="130"/>
  <c r="T59" i="130"/>
  <c r="X59" i="130"/>
  <c r="AB59" i="130"/>
  <c r="AF59" i="130"/>
  <c r="AJ59" i="130"/>
  <c r="AN59" i="130"/>
  <c r="AR59" i="130"/>
  <c r="H61" i="130"/>
  <c r="L61" i="130"/>
  <c r="P61" i="130"/>
  <c r="T61" i="130"/>
  <c r="X61" i="130"/>
  <c r="AB61" i="130"/>
  <c r="AF61" i="130"/>
  <c r="AJ61" i="130"/>
  <c r="AN61" i="130"/>
  <c r="AR61" i="130"/>
  <c r="H63" i="130"/>
  <c r="L63" i="130"/>
  <c r="P63" i="130"/>
  <c r="T63" i="130"/>
  <c r="X63" i="130"/>
  <c r="AB63" i="130"/>
  <c r="AF63" i="130"/>
  <c r="AJ63" i="130"/>
  <c r="AN63" i="130"/>
  <c r="AR63" i="130"/>
  <c r="H55" i="130"/>
  <c r="L55" i="130"/>
  <c r="P55" i="130"/>
  <c r="T55" i="130"/>
  <c r="X55" i="130"/>
  <c r="AB55" i="130"/>
  <c r="AF55" i="130"/>
  <c r="AJ55" i="130"/>
  <c r="AN55" i="130"/>
  <c r="AR55" i="130"/>
  <c r="H67" i="130"/>
  <c r="L67" i="130"/>
  <c r="P67" i="130"/>
  <c r="T67" i="130"/>
  <c r="X67" i="130"/>
  <c r="AB67" i="130"/>
  <c r="AF67" i="130"/>
  <c r="AJ67" i="130"/>
  <c r="AN67" i="130"/>
  <c r="AR67" i="130"/>
  <c r="H69" i="130"/>
  <c r="L69" i="130"/>
  <c r="P69" i="130"/>
  <c r="T69" i="130"/>
  <c r="X69" i="130"/>
  <c r="AB69" i="130"/>
  <c r="AF69" i="130"/>
  <c r="AJ69" i="130"/>
  <c r="AN69" i="130"/>
  <c r="AR69" i="130"/>
  <c r="H71" i="130"/>
  <c r="L71" i="130"/>
  <c r="P71" i="130"/>
  <c r="T71" i="130"/>
  <c r="X71" i="130"/>
  <c r="AB71" i="130"/>
  <c r="AF71" i="130"/>
  <c r="AJ71" i="130"/>
  <c r="AN71" i="130"/>
  <c r="AR71" i="130"/>
  <c r="H65" i="130"/>
  <c r="L65" i="130"/>
  <c r="P65" i="130"/>
  <c r="T65" i="130"/>
  <c r="X65" i="130"/>
  <c r="AB65" i="130"/>
  <c r="AF65" i="130"/>
  <c r="AJ65" i="130"/>
  <c r="AN65" i="130"/>
  <c r="AR65" i="130"/>
  <c r="H75" i="130"/>
  <c r="L75" i="130"/>
  <c r="P75" i="130"/>
  <c r="T75" i="130"/>
  <c r="X75" i="130"/>
  <c r="AB75" i="130"/>
  <c r="AF75" i="130"/>
  <c r="AJ75" i="130"/>
  <c r="AN75" i="130"/>
  <c r="AR75" i="130"/>
  <c r="H77" i="130"/>
  <c r="L77" i="130"/>
  <c r="P77" i="130"/>
  <c r="T77" i="130"/>
  <c r="X77" i="130"/>
  <c r="AB77" i="130"/>
  <c r="AF77" i="130"/>
  <c r="AJ77" i="130"/>
  <c r="AN77" i="130"/>
  <c r="AR77" i="130"/>
  <c r="H79" i="130"/>
  <c r="L79" i="130"/>
  <c r="P79" i="130"/>
  <c r="T79" i="130"/>
  <c r="X79" i="130"/>
  <c r="AB79" i="130"/>
  <c r="AF79" i="130"/>
  <c r="AJ79" i="130"/>
  <c r="AN79" i="130"/>
  <c r="AR79" i="130"/>
  <c r="H73" i="130"/>
  <c r="L73" i="130"/>
  <c r="P73" i="130"/>
  <c r="T73" i="130"/>
  <c r="X73" i="130"/>
  <c r="AB73" i="130"/>
  <c r="AF73" i="130"/>
  <c r="AJ73" i="130"/>
  <c r="AN73" i="130"/>
  <c r="AR73" i="130"/>
  <c r="H83" i="130"/>
  <c r="L83" i="130"/>
  <c r="P83" i="130"/>
  <c r="T83" i="130"/>
  <c r="X83" i="130"/>
  <c r="AB83" i="130"/>
  <c r="AF83" i="130"/>
  <c r="AJ83" i="130"/>
  <c r="AN83" i="130"/>
  <c r="AR83" i="130"/>
  <c r="H85" i="130"/>
  <c r="L85" i="130"/>
  <c r="P85" i="130"/>
  <c r="T85" i="130"/>
  <c r="X85" i="130"/>
  <c r="AB85" i="130"/>
  <c r="AF85" i="130"/>
  <c r="AJ85" i="130"/>
  <c r="AN85" i="130"/>
  <c r="AR85" i="130"/>
  <c r="H87" i="130"/>
  <c r="L87" i="130"/>
  <c r="P87" i="130"/>
  <c r="T87" i="130"/>
  <c r="X87" i="130"/>
  <c r="AB87" i="130"/>
  <c r="AF87" i="130"/>
  <c r="AJ87" i="130"/>
  <c r="AN87" i="130"/>
  <c r="AR87" i="130"/>
  <c r="H89" i="130"/>
  <c r="L89" i="130"/>
  <c r="P89" i="130"/>
  <c r="T89" i="130"/>
  <c r="X89" i="130"/>
  <c r="AB89" i="130"/>
  <c r="AF89" i="130"/>
  <c r="AJ89" i="130"/>
  <c r="AN89" i="130"/>
  <c r="AR89" i="130"/>
  <c r="H81" i="130"/>
  <c r="L81" i="130"/>
  <c r="P81" i="130"/>
  <c r="T81" i="130"/>
  <c r="X81" i="130"/>
  <c r="AB81" i="130"/>
  <c r="AF81" i="130"/>
  <c r="AJ81" i="130"/>
  <c r="AN81" i="130"/>
  <c r="AR81" i="130"/>
  <c r="H91" i="130"/>
  <c r="L91" i="130"/>
  <c r="P91" i="130"/>
  <c r="T91" i="130"/>
  <c r="X91" i="130"/>
  <c r="AB91" i="130"/>
  <c r="AF91" i="130"/>
  <c r="AJ91" i="130"/>
  <c r="AN91" i="130"/>
  <c r="AR91" i="130"/>
  <c r="L104" i="103"/>
  <c r="G106" i="103"/>
  <c r="N108" i="103"/>
  <c r="L112" i="103"/>
  <c r="F6" i="130"/>
  <c r="V6" i="130"/>
  <c r="AL6" i="130"/>
  <c r="J7" i="130"/>
  <c r="AH7" i="130"/>
  <c r="K6" i="130"/>
  <c r="O6" i="130"/>
  <c r="AA6" i="130"/>
  <c r="AM6" i="130"/>
  <c r="AQ6" i="130"/>
  <c r="S7" i="130"/>
  <c r="AE7" i="130"/>
  <c r="AQ7" i="130"/>
  <c r="O8" i="130"/>
  <c r="AE8" i="130"/>
  <c r="I6" i="130"/>
  <c r="M6" i="130"/>
  <c r="Q6" i="130"/>
  <c r="U6" i="130"/>
  <c r="Y6" i="130"/>
  <c r="AC6" i="130"/>
  <c r="AG6" i="130"/>
  <c r="AK6" i="130"/>
  <c r="AO6" i="130"/>
  <c r="I7" i="130"/>
  <c r="M7" i="130"/>
  <c r="Q7" i="130"/>
  <c r="U7" i="130"/>
  <c r="Y7" i="130"/>
  <c r="AC7" i="130"/>
  <c r="AG7" i="130"/>
  <c r="AK7" i="130"/>
  <c r="AO7" i="130"/>
  <c r="AS7" i="130"/>
  <c r="I8" i="130"/>
  <c r="M8" i="130"/>
  <c r="Q8" i="130"/>
  <c r="U8" i="130"/>
  <c r="Y8" i="130"/>
  <c r="AC8" i="130"/>
  <c r="AG8" i="130"/>
  <c r="AK8" i="130"/>
  <c r="AO8" i="130"/>
  <c r="AS8" i="130"/>
  <c r="I9" i="130"/>
  <c r="M9" i="130"/>
  <c r="Q9" i="130"/>
  <c r="U9" i="130"/>
  <c r="Y9" i="130"/>
  <c r="AC9" i="130"/>
  <c r="AG9" i="130"/>
  <c r="AK9" i="130"/>
  <c r="AO9" i="130"/>
  <c r="AS9" i="130"/>
  <c r="I10" i="130"/>
  <c r="M10" i="130"/>
  <c r="Q10" i="130"/>
  <c r="U10" i="130"/>
  <c r="Y10" i="130"/>
  <c r="AC10" i="130"/>
  <c r="AG10" i="130"/>
  <c r="AK10" i="130"/>
  <c r="AO10" i="130"/>
  <c r="AS10" i="130"/>
  <c r="I11" i="130"/>
  <c r="M11" i="130"/>
  <c r="Q11" i="130"/>
  <c r="U11" i="130"/>
  <c r="Y11" i="130"/>
  <c r="AC11" i="130"/>
  <c r="AG11" i="130"/>
  <c r="AK11" i="130"/>
  <c r="AO11" i="130"/>
  <c r="AS11" i="130"/>
  <c r="I12" i="130"/>
  <c r="M12" i="130"/>
  <c r="Q12" i="130"/>
  <c r="U12" i="130"/>
  <c r="Y12" i="130"/>
  <c r="AC12" i="130"/>
  <c r="AG12" i="130"/>
  <c r="AK12" i="130"/>
  <c r="AO12" i="130"/>
  <c r="AS12" i="130"/>
  <c r="I13" i="130"/>
  <c r="M13" i="130"/>
  <c r="Q13" i="130"/>
  <c r="U13" i="130"/>
  <c r="Y13" i="130"/>
  <c r="AC13" i="130"/>
  <c r="AG13" i="130"/>
  <c r="AK13" i="130"/>
  <c r="AO13" i="130"/>
  <c r="AS13" i="130"/>
  <c r="I14" i="130"/>
  <c r="M14" i="130"/>
  <c r="Q14" i="130"/>
  <c r="U14" i="130"/>
  <c r="Y14" i="130"/>
  <c r="AC14" i="130"/>
  <c r="AG14" i="130"/>
  <c r="AK14" i="130"/>
  <c r="AO14" i="130"/>
  <c r="AS14" i="130"/>
  <c r="I15" i="130"/>
  <c r="M15" i="130"/>
  <c r="Q15" i="130"/>
  <c r="U15" i="130"/>
  <c r="Y15" i="130"/>
  <c r="AC15" i="130"/>
  <c r="AG15" i="130"/>
  <c r="AK15" i="130"/>
  <c r="AO15" i="130"/>
  <c r="AS15" i="130"/>
  <c r="I16" i="130"/>
  <c r="M16" i="130"/>
  <c r="Q16" i="130"/>
  <c r="U16" i="130"/>
  <c r="Y16" i="130"/>
  <c r="AC16" i="130"/>
  <c r="AG16" i="130"/>
  <c r="AK16" i="130"/>
  <c r="AO16" i="130"/>
  <c r="AS16" i="130"/>
  <c r="I17" i="130"/>
  <c r="M17" i="130"/>
  <c r="Q17" i="130"/>
  <c r="U17" i="130"/>
  <c r="Y17" i="130"/>
  <c r="AC17" i="130"/>
  <c r="AG17" i="130"/>
  <c r="AK17" i="130"/>
  <c r="AO17" i="130"/>
  <c r="AS17" i="130"/>
  <c r="I18" i="130"/>
  <c r="M18" i="130"/>
  <c r="Q18" i="130"/>
  <c r="U18" i="130"/>
  <c r="Y18" i="130"/>
  <c r="AC18" i="130"/>
  <c r="AG18" i="130"/>
  <c r="AK18" i="130"/>
  <c r="AO18" i="130"/>
  <c r="AS18" i="130"/>
  <c r="I20" i="130"/>
  <c r="M20" i="130"/>
  <c r="Q20" i="130"/>
  <c r="U20" i="130"/>
  <c r="Y20" i="130"/>
  <c r="AC20" i="130"/>
  <c r="AG20" i="130"/>
  <c r="AK20" i="130"/>
  <c r="AO20" i="130"/>
  <c r="AS20" i="130"/>
  <c r="I31" i="130"/>
  <c r="M31" i="130"/>
  <c r="Q31" i="130"/>
  <c r="U31" i="130"/>
  <c r="Y31" i="130"/>
  <c r="AC31" i="130"/>
  <c r="AG31" i="130"/>
  <c r="AK31" i="130"/>
  <c r="AO31" i="130"/>
  <c r="AS31" i="130"/>
  <c r="I33" i="130"/>
  <c r="M33" i="130"/>
  <c r="Q33" i="130"/>
  <c r="U33" i="130"/>
  <c r="Y33" i="130"/>
  <c r="AC33" i="130"/>
  <c r="AG33" i="130"/>
  <c r="AK33" i="130"/>
  <c r="AO33" i="130"/>
  <c r="AS33" i="130"/>
  <c r="I35" i="130"/>
  <c r="M35" i="130"/>
  <c r="Q35" i="130"/>
  <c r="U35" i="130"/>
  <c r="Y35" i="130"/>
  <c r="AC35" i="130"/>
  <c r="AG35" i="130"/>
  <c r="AK35" i="130"/>
  <c r="AO35" i="130"/>
  <c r="AS35" i="130"/>
  <c r="I29" i="130"/>
  <c r="M29" i="130"/>
  <c r="Q29" i="130"/>
  <c r="U29" i="130"/>
  <c r="Y29" i="130"/>
  <c r="AC29" i="130"/>
  <c r="AG29" i="130"/>
  <c r="AK29" i="130"/>
  <c r="AO29" i="130"/>
  <c r="AS29" i="130"/>
  <c r="I39" i="130"/>
  <c r="M39" i="130"/>
  <c r="Q39" i="130"/>
  <c r="U39" i="130"/>
  <c r="Y39" i="130"/>
  <c r="AC39" i="130"/>
  <c r="AG39" i="130"/>
  <c r="AK39" i="130"/>
  <c r="AO39" i="130"/>
  <c r="AS39" i="130"/>
  <c r="I41" i="130"/>
  <c r="M41" i="130"/>
  <c r="Q41" i="130"/>
  <c r="U41" i="130"/>
  <c r="Y41" i="130"/>
  <c r="AC41" i="130"/>
  <c r="AG41" i="130"/>
  <c r="AK41" i="130"/>
  <c r="AO41" i="130"/>
  <c r="AS41" i="130"/>
  <c r="I43" i="130"/>
  <c r="M43" i="130"/>
  <c r="Q43" i="130"/>
  <c r="U43" i="130"/>
  <c r="Y43" i="130"/>
  <c r="AC43" i="130"/>
  <c r="AG43" i="130"/>
  <c r="AK43" i="130"/>
  <c r="AO43" i="130"/>
  <c r="AS43" i="130"/>
  <c r="I37" i="130"/>
  <c r="M37" i="130"/>
  <c r="Q37" i="130"/>
  <c r="U37" i="130"/>
  <c r="Y37" i="130"/>
  <c r="AC37" i="130"/>
  <c r="AG37" i="130"/>
  <c r="AK37" i="130"/>
  <c r="AO37" i="130"/>
  <c r="AS37" i="130"/>
  <c r="I47" i="130"/>
  <c r="M47" i="130"/>
  <c r="Q47" i="130"/>
  <c r="U47" i="130"/>
  <c r="Y47" i="130"/>
  <c r="AC47" i="130"/>
  <c r="AG47" i="130"/>
  <c r="AK47" i="130"/>
  <c r="AO47" i="130"/>
  <c r="AS47" i="130"/>
  <c r="I49" i="130"/>
  <c r="M49" i="130"/>
  <c r="Q49" i="130"/>
  <c r="U49" i="130"/>
  <c r="Y49" i="130"/>
  <c r="AC49" i="130"/>
  <c r="AG49" i="130"/>
  <c r="AK49" i="130"/>
  <c r="AO49" i="130"/>
  <c r="AS49" i="130"/>
  <c r="I51" i="130"/>
  <c r="M51" i="130"/>
  <c r="Q51" i="130"/>
  <c r="U51" i="130"/>
  <c r="Y51" i="130"/>
  <c r="AC51" i="130"/>
  <c r="AG51" i="130"/>
  <c r="AK51" i="130"/>
  <c r="AO51" i="130"/>
  <c r="AS51" i="130"/>
  <c r="I53" i="130"/>
  <c r="M53" i="130"/>
  <c r="Q53" i="130"/>
  <c r="U53" i="130"/>
  <c r="Y53" i="130"/>
  <c r="AC53" i="130"/>
  <c r="AG53" i="130"/>
  <c r="AK53" i="130"/>
  <c r="AO53" i="130"/>
  <c r="AS53" i="130"/>
  <c r="I45" i="130"/>
  <c r="M45" i="130"/>
  <c r="Q45" i="130"/>
  <c r="U45" i="130"/>
  <c r="Y45" i="130"/>
  <c r="AC45" i="130"/>
  <c r="AG45" i="130"/>
  <c r="AK45" i="130"/>
  <c r="AO45" i="130"/>
  <c r="AS45" i="130"/>
  <c r="I57" i="130"/>
  <c r="M57" i="130"/>
  <c r="Q57" i="130"/>
  <c r="U57" i="130"/>
  <c r="Y57" i="130"/>
  <c r="AC57" i="130"/>
  <c r="AG57" i="130"/>
  <c r="AK57" i="130"/>
  <c r="AO57" i="130"/>
  <c r="AS57" i="130"/>
  <c r="I59" i="130"/>
  <c r="M59" i="130"/>
  <c r="Q59" i="130"/>
  <c r="U59" i="130"/>
  <c r="Y59" i="130"/>
  <c r="AC59" i="130"/>
  <c r="AG59" i="130"/>
  <c r="AK59" i="130"/>
  <c r="AO59" i="130"/>
  <c r="AS59" i="130"/>
  <c r="I61" i="130"/>
  <c r="M61" i="130"/>
  <c r="Q61" i="130"/>
  <c r="U61" i="130"/>
  <c r="Y61" i="130"/>
  <c r="AC61" i="130"/>
  <c r="AG61" i="130"/>
  <c r="AK61" i="130"/>
  <c r="AO61" i="130"/>
  <c r="AS61" i="130"/>
  <c r="I63" i="130"/>
  <c r="M63" i="130"/>
  <c r="Q63" i="130"/>
  <c r="U63" i="130"/>
  <c r="Y63" i="130"/>
  <c r="AC63" i="130"/>
  <c r="AG63" i="130"/>
  <c r="AK63" i="130"/>
  <c r="AO63" i="130"/>
  <c r="AS63" i="130"/>
  <c r="I55" i="130"/>
  <c r="M55" i="130"/>
  <c r="Q55" i="130"/>
  <c r="U55" i="130"/>
  <c r="Y55" i="130"/>
  <c r="AC55" i="130"/>
  <c r="AG55" i="130"/>
  <c r="AK55" i="130"/>
  <c r="AO55" i="130"/>
  <c r="AS55" i="130"/>
  <c r="I67" i="130"/>
  <c r="M67" i="130"/>
  <c r="Q67" i="130"/>
  <c r="U67" i="130"/>
  <c r="Y67" i="130"/>
  <c r="AC67" i="130"/>
  <c r="AG67" i="130"/>
  <c r="AK67" i="130"/>
  <c r="AO67" i="130"/>
  <c r="AS67" i="130"/>
  <c r="I69" i="130"/>
  <c r="M69" i="130"/>
  <c r="Q69" i="130"/>
  <c r="U69" i="130"/>
  <c r="Y69" i="130"/>
  <c r="AC69" i="130"/>
  <c r="AG69" i="130"/>
  <c r="AK69" i="130"/>
  <c r="AO69" i="130"/>
  <c r="AS69" i="130"/>
  <c r="I71" i="130"/>
  <c r="M71" i="130"/>
  <c r="Q71" i="130"/>
  <c r="U71" i="130"/>
  <c r="Y71" i="130"/>
  <c r="AC71" i="130"/>
  <c r="AG71" i="130"/>
  <c r="AK71" i="130"/>
  <c r="AO71" i="130"/>
  <c r="AS71" i="130"/>
  <c r="I65" i="130"/>
  <c r="M65" i="130"/>
  <c r="Q65" i="130"/>
  <c r="U65" i="130"/>
  <c r="Y65" i="130"/>
  <c r="AC65" i="130"/>
  <c r="AG65" i="130"/>
  <c r="AK65" i="130"/>
  <c r="AO65" i="130"/>
  <c r="AS65" i="130"/>
  <c r="I75" i="130"/>
  <c r="M75" i="130"/>
  <c r="Q75" i="130"/>
  <c r="U75" i="130"/>
  <c r="Y75" i="130"/>
  <c r="AC75" i="130"/>
  <c r="AG75" i="130"/>
  <c r="AK75" i="130"/>
  <c r="AO75" i="130"/>
  <c r="AS75" i="130"/>
  <c r="I77" i="130"/>
  <c r="M77" i="130"/>
  <c r="Q77" i="130"/>
  <c r="U77" i="130"/>
  <c r="Y77" i="130"/>
  <c r="AC77" i="130"/>
  <c r="AG77" i="130"/>
  <c r="AK77" i="130"/>
  <c r="AO77" i="130"/>
  <c r="AS77" i="130"/>
  <c r="I79" i="130"/>
  <c r="M79" i="130"/>
  <c r="Q79" i="130"/>
  <c r="U79" i="130"/>
  <c r="Y79" i="130"/>
  <c r="AC79" i="130"/>
  <c r="AG79" i="130"/>
  <c r="AK79" i="130"/>
  <c r="AO79" i="130"/>
  <c r="AS79" i="130"/>
  <c r="I73" i="130"/>
  <c r="M73" i="130"/>
  <c r="Q73" i="130"/>
  <c r="U73" i="130"/>
  <c r="Y73" i="130"/>
  <c r="AC73" i="130"/>
  <c r="AG73" i="130"/>
  <c r="AK73" i="130"/>
  <c r="AO73" i="130"/>
  <c r="AS73" i="130"/>
  <c r="I83" i="130"/>
  <c r="M83" i="130"/>
  <c r="Q83" i="130"/>
  <c r="U83" i="130"/>
  <c r="Y83" i="130"/>
  <c r="AC83" i="130"/>
  <c r="AG83" i="130"/>
  <c r="AK83" i="130"/>
  <c r="AO83" i="130"/>
  <c r="AS83" i="130"/>
  <c r="I85" i="130"/>
  <c r="M85" i="130"/>
  <c r="Q85" i="130"/>
  <c r="U85" i="130"/>
  <c r="Y85" i="130"/>
  <c r="AC85" i="130"/>
  <c r="AG85" i="130"/>
  <c r="AK85" i="130"/>
  <c r="AO85" i="130"/>
  <c r="AS85" i="130"/>
  <c r="I87" i="130"/>
  <c r="M87" i="130"/>
  <c r="Q87" i="130"/>
  <c r="U87" i="130"/>
  <c r="Y87" i="130"/>
  <c r="AC87" i="130"/>
  <c r="AG87" i="130"/>
  <c r="AK87" i="130"/>
  <c r="AO87" i="130"/>
  <c r="AS87" i="130"/>
  <c r="I89" i="130"/>
  <c r="M89" i="130"/>
  <c r="Q89" i="130"/>
  <c r="U89" i="130"/>
  <c r="Y89" i="130"/>
  <c r="AC89" i="130"/>
  <c r="AG89" i="130"/>
  <c r="AK89" i="130"/>
  <c r="AO89" i="130"/>
  <c r="AS89" i="130"/>
  <c r="I81" i="130"/>
  <c r="M81" i="130"/>
  <c r="Q81" i="130"/>
  <c r="U81" i="130"/>
  <c r="Y81" i="130"/>
  <c r="AC81" i="130"/>
  <c r="AG81" i="130"/>
  <c r="AK81" i="130"/>
  <c r="AO81" i="130"/>
  <c r="AS81" i="130"/>
  <c r="I91" i="130"/>
  <c r="M91" i="130"/>
  <c r="Q91" i="130"/>
  <c r="U91" i="130"/>
  <c r="Y91" i="130"/>
  <c r="AC91" i="130"/>
  <c r="AG91" i="130"/>
  <c r="AK91" i="130"/>
  <c r="AO91" i="130"/>
  <c r="AS91" i="130"/>
  <c r="I108" i="103"/>
  <c r="L111" i="103"/>
  <c r="G150" i="103"/>
  <c r="R6" i="130"/>
  <c r="AH6" i="130"/>
  <c r="AP6" i="130"/>
  <c r="R7" i="130"/>
  <c r="Z7" i="130"/>
  <c r="AD7" i="130"/>
  <c r="AL7" i="130"/>
  <c r="AP7" i="130"/>
  <c r="F8" i="130"/>
  <c r="J8" i="130"/>
  <c r="N8" i="130"/>
  <c r="R8" i="130"/>
  <c r="V8" i="130"/>
  <c r="Z8" i="130"/>
  <c r="AD8" i="130"/>
  <c r="AH8" i="130"/>
  <c r="AL8" i="130"/>
  <c r="AP8" i="130"/>
  <c r="F9" i="130"/>
  <c r="J9" i="130"/>
  <c r="N9" i="130"/>
  <c r="R9" i="130"/>
  <c r="V9" i="130"/>
  <c r="Z9" i="130"/>
  <c r="AD9" i="130"/>
  <c r="AH9" i="130"/>
  <c r="AL9" i="130"/>
  <c r="AP9" i="130"/>
  <c r="F10" i="130"/>
  <c r="J10" i="130"/>
  <c r="N10" i="130"/>
  <c r="R10" i="130"/>
  <c r="V10" i="130"/>
  <c r="Z10" i="130"/>
  <c r="AD10" i="130"/>
  <c r="AH10" i="130"/>
  <c r="AL10" i="130"/>
  <c r="AP10" i="130"/>
  <c r="F11" i="130"/>
  <c r="J11" i="130"/>
  <c r="N11" i="130"/>
  <c r="R11" i="130"/>
  <c r="V11" i="130"/>
  <c r="Z11" i="130"/>
  <c r="AD11" i="130"/>
  <c r="AH11" i="130"/>
  <c r="AL11" i="130"/>
  <c r="AP11" i="130"/>
  <c r="F12" i="130"/>
  <c r="J12" i="130"/>
  <c r="N12" i="130"/>
  <c r="R12" i="130"/>
  <c r="V12" i="130"/>
  <c r="Z12" i="130"/>
  <c r="AD12" i="130"/>
  <c r="AH12" i="130"/>
  <c r="AL12" i="130"/>
  <c r="AP12" i="130"/>
  <c r="F13" i="130"/>
  <c r="J13" i="130"/>
  <c r="N13" i="130"/>
  <c r="R13" i="130"/>
  <c r="V13" i="130"/>
  <c r="Z13" i="130"/>
  <c r="AD13" i="130"/>
  <c r="AH13" i="130"/>
  <c r="AL13" i="130"/>
  <c r="AP13" i="130"/>
  <c r="F14" i="130"/>
  <c r="J14" i="130"/>
  <c r="N14" i="130"/>
  <c r="R14" i="130"/>
  <c r="V14" i="130"/>
  <c r="Z14" i="130"/>
  <c r="AD14" i="130"/>
  <c r="AH14" i="130"/>
  <c r="AL14" i="130"/>
  <c r="AP14" i="130"/>
  <c r="F15" i="130"/>
  <c r="J15" i="130"/>
  <c r="N15" i="130"/>
  <c r="R15" i="130"/>
  <c r="V15" i="130"/>
  <c r="Z15" i="130"/>
  <c r="AD15" i="130"/>
  <c r="AH15" i="130"/>
  <c r="AL15" i="130"/>
  <c r="AP15" i="130"/>
  <c r="F16" i="130"/>
  <c r="J16" i="130"/>
  <c r="N16" i="130"/>
  <c r="R16" i="130"/>
  <c r="V16" i="130"/>
  <c r="Z16" i="130"/>
  <c r="AD16" i="130"/>
  <c r="AH16" i="130"/>
  <c r="AL16" i="130"/>
  <c r="AP16" i="130"/>
  <c r="F17" i="130"/>
  <c r="J17" i="130"/>
  <c r="N17" i="130"/>
  <c r="R17" i="130"/>
  <c r="V17" i="130"/>
  <c r="Z17" i="130"/>
  <c r="AD17" i="130"/>
  <c r="AH17" i="130"/>
  <c r="AL17" i="130"/>
  <c r="AP17" i="130"/>
  <c r="F18" i="130"/>
  <c r="J18" i="130"/>
  <c r="N18" i="130"/>
  <c r="R18" i="130"/>
  <c r="V18" i="130"/>
  <c r="Z18" i="130"/>
  <c r="AD18" i="130"/>
  <c r="AH18" i="130"/>
  <c r="AL18" i="130"/>
  <c r="AP18" i="130"/>
  <c r="F20" i="130"/>
  <c r="J20" i="130"/>
  <c r="N20" i="130"/>
  <c r="R20" i="130"/>
  <c r="V20" i="130"/>
  <c r="Z20" i="130"/>
  <c r="AD20" i="130"/>
  <c r="AH20" i="130"/>
  <c r="AL20" i="130"/>
  <c r="AP20" i="130"/>
  <c r="F31" i="130"/>
  <c r="J31" i="130"/>
  <c r="N31" i="130"/>
  <c r="R31" i="130"/>
  <c r="V31" i="130"/>
  <c r="Z31" i="130"/>
  <c r="AD31" i="130"/>
  <c r="AH31" i="130"/>
  <c r="AL31" i="130"/>
  <c r="AP31" i="130"/>
  <c r="F33" i="130"/>
  <c r="J33" i="130"/>
  <c r="N33" i="130"/>
  <c r="R33" i="130"/>
  <c r="V33" i="130"/>
  <c r="Z33" i="130"/>
  <c r="AD33" i="130"/>
  <c r="AH33" i="130"/>
  <c r="AL33" i="130"/>
  <c r="AP33" i="130"/>
  <c r="F35" i="130"/>
  <c r="J35" i="130"/>
  <c r="N35" i="130"/>
  <c r="R35" i="130"/>
  <c r="V35" i="130"/>
  <c r="Z35" i="130"/>
  <c r="AD35" i="130"/>
  <c r="AH35" i="130"/>
  <c r="AL35" i="130"/>
  <c r="AP35" i="130"/>
  <c r="F29" i="130"/>
  <c r="J29" i="130"/>
  <c r="N29" i="130"/>
  <c r="R29" i="130"/>
  <c r="V29" i="130"/>
  <c r="Z29" i="130"/>
  <c r="AD29" i="130"/>
  <c r="AH29" i="130"/>
  <c r="AL29" i="130"/>
  <c r="AP29" i="130"/>
  <c r="F39" i="130"/>
  <c r="J39" i="130"/>
  <c r="N39" i="130"/>
  <c r="R39" i="130"/>
  <c r="V39" i="130"/>
  <c r="Z39" i="130"/>
  <c r="AD39" i="130"/>
  <c r="AH39" i="130"/>
  <c r="AL39" i="130"/>
  <c r="AP39" i="130"/>
  <c r="F41" i="130"/>
  <c r="J41" i="130"/>
  <c r="N41" i="130"/>
  <c r="R41" i="130"/>
  <c r="V41" i="130"/>
  <c r="Z41" i="130"/>
  <c r="AD41" i="130"/>
  <c r="AH41" i="130"/>
  <c r="AL41" i="130"/>
  <c r="AP41" i="130"/>
  <c r="F43" i="130"/>
  <c r="J43" i="130"/>
  <c r="N43" i="130"/>
  <c r="R43" i="130"/>
  <c r="V43" i="130"/>
  <c r="Z43" i="130"/>
  <c r="AD43" i="130"/>
  <c r="AH43" i="130"/>
  <c r="AL43" i="130"/>
  <c r="AP43" i="130"/>
  <c r="F37" i="130"/>
  <c r="J37" i="130"/>
  <c r="N37" i="130"/>
  <c r="R37" i="130"/>
  <c r="V37" i="130"/>
  <c r="Z37" i="130"/>
  <c r="AD37" i="130"/>
  <c r="AH37" i="130"/>
  <c r="AL37" i="130"/>
  <c r="AP37" i="130"/>
  <c r="F47" i="130"/>
  <c r="J47" i="130"/>
  <c r="N47" i="130"/>
  <c r="R47" i="130"/>
  <c r="V47" i="130"/>
  <c r="Z47" i="130"/>
  <c r="AD47" i="130"/>
  <c r="AH47" i="130"/>
  <c r="AL47" i="130"/>
  <c r="AP47" i="130"/>
  <c r="F49" i="130"/>
  <c r="J49" i="130"/>
  <c r="N49" i="130"/>
  <c r="R49" i="130"/>
  <c r="V49" i="130"/>
  <c r="Z49" i="130"/>
  <c r="AD49" i="130"/>
  <c r="AH49" i="130"/>
  <c r="AL49" i="130"/>
  <c r="AP49" i="130"/>
  <c r="F51" i="130"/>
  <c r="J51" i="130"/>
  <c r="N51" i="130"/>
  <c r="R51" i="130"/>
  <c r="V51" i="130"/>
  <c r="Z51" i="130"/>
  <c r="AD51" i="130"/>
  <c r="AH51" i="130"/>
  <c r="AL51" i="130"/>
  <c r="AP51" i="130"/>
  <c r="F53" i="130"/>
  <c r="J53" i="130"/>
  <c r="N53" i="130"/>
  <c r="R53" i="130"/>
  <c r="V53" i="130"/>
  <c r="Z53" i="130"/>
  <c r="AD53" i="130"/>
  <c r="AH53" i="130"/>
  <c r="AL53" i="130"/>
  <c r="AP53" i="130"/>
  <c r="F45" i="130"/>
  <c r="J45" i="130"/>
  <c r="N45" i="130"/>
  <c r="R45" i="130"/>
  <c r="V45" i="130"/>
  <c r="Z45" i="130"/>
  <c r="AD45" i="130"/>
  <c r="AH45" i="130"/>
  <c r="AL45" i="130"/>
  <c r="AP45" i="130"/>
  <c r="F57" i="130"/>
  <c r="J57" i="130"/>
  <c r="N57" i="130"/>
  <c r="R57" i="130"/>
  <c r="V57" i="130"/>
  <c r="Z57" i="130"/>
  <c r="AD57" i="130"/>
  <c r="AH57" i="130"/>
  <c r="AL57" i="130"/>
  <c r="AP57" i="130"/>
  <c r="F59" i="130"/>
  <c r="J59" i="130"/>
  <c r="N59" i="130"/>
  <c r="R59" i="130"/>
  <c r="V59" i="130"/>
  <c r="Z59" i="130"/>
  <c r="AD59" i="130"/>
  <c r="AH59" i="130"/>
  <c r="AL59" i="130"/>
  <c r="AP59" i="130"/>
  <c r="F61" i="130"/>
  <c r="J61" i="130"/>
  <c r="N61" i="130"/>
  <c r="R61" i="130"/>
  <c r="V61" i="130"/>
  <c r="Z61" i="130"/>
  <c r="AD61" i="130"/>
  <c r="AH61" i="130"/>
  <c r="AL61" i="130"/>
  <c r="AP61" i="130"/>
  <c r="F63" i="130"/>
  <c r="J63" i="130"/>
  <c r="N63" i="130"/>
  <c r="R63" i="130"/>
  <c r="V63" i="130"/>
  <c r="Z63" i="130"/>
  <c r="AD63" i="130"/>
  <c r="AH63" i="130"/>
  <c r="AL63" i="130"/>
  <c r="AP63" i="130"/>
  <c r="F55" i="130"/>
  <c r="J55" i="130"/>
  <c r="N55" i="130"/>
  <c r="R55" i="130"/>
  <c r="V55" i="130"/>
  <c r="Z55" i="130"/>
  <c r="AD55" i="130"/>
  <c r="AH55" i="130"/>
  <c r="AL55" i="130"/>
  <c r="AP55" i="130"/>
  <c r="F67" i="130"/>
  <c r="J67" i="130"/>
  <c r="N67" i="130"/>
  <c r="R67" i="130"/>
  <c r="V67" i="130"/>
  <c r="Z67" i="130"/>
  <c r="AD67" i="130"/>
  <c r="AH67" i="130"/>
  <c r="AL67" i="130"/>
  <c r="AP67" i="130"/>
  <c r="F69" i="130"/>
  <c r="J69" i="130"/>
  <c r="N69" i="130"/>
  <c r="R69" i="130"/>
  <c r="V69" i="130"/>
  <c r="Z69" i="130"/>
  <c r="AD69" i="130"/>
  <c r="AH69" i="130"/>
  <c r="AL69" i="130"/>
  <c r="AP69" i="130"/>
  <c r="F71" i="130"/>
  <c r="J71" i="130"/>
  <c r="N71" i="130"/>
  <c r="R71" i="130"/>
  <c r="V71" i="130"/>
  <c r="Z71" i="130"/>
  <c r="AD71" i="130"/>
  <c r="AH71" i="130"/>
  <c r="AL71" i="130"/>
  <c r="AP71" i="130"/>
  <c r="F65" i="130"/>
  <c r="J65" i="130"/>
  <c r="N65" i="130"/>
  <c r="R65" i="130"/>
  <c r="V65" i="130"/>
  <c r="Z65" i="130"/>
  <c r="AD65" i="130"/>
  <c r="AH65" i="130"/>
  <c r="AL65" i="130"/>
  <c r="AP65" i="130"/>
  <c r="F75" i="130"/>
  <c r="J75" i="130"/>
  <c r="N75" i="130"/>
  <c r="R75" i="130"/>
  <c r="V75" i="130"/>
  <c r="Z75" i="130"/>
  <c r="AD75" i="130"/>
  <c r="AH75" i="130"/>
  <c r="AL75" i="130"/>
  <c r="AP75" i="130"/>
  <c r="F77" i="130"/>
  <c r="J77" i="130"/>
  <c r="N77" i="130"/>
  <c r="R77" i="130"/>
  <c r="V77" i="130"/>
  <c r="Z77" i="130"/>
  <c r="AD77" i="130"/>
  <c r="AH77" i="130"/>
  <c r="AL77" i="130"/>
  <c r="AP77" i="130"/>
  <c r="F79" i="130"/>
  <c r="J79" i="130"/>
  <c r="N79" i="130"/>
  <c r="R79" i="130"/>
  <c r="V79" i="130"/>
  <c r="Z79" i="130"/>
  <c r="AD79" i="130"/>
  <c r="AH79" i="130"/>
  <c r="AL79" i="130"/>
  <c r="AP79" i="130"/>
  <c r="F73" i="130"/>
  <c r="J73" i="130"/>
  <c r="N73" i="130"/>
  <c r="R73" i="130"/>
  <c r="V73" i="130"/>
  <c r="Z73" i="130"/>
  <c r="AD73" i="130"/>
  <c r="AH73" i="130"/>
  <c r="AL73" i="130"/>
  <c r="AP73" i="130"/>
  <c r="F83" i="130"/>
  <c r="J83" i="130"/>
  <c r="N83" i="130"/>
  <c r="R83" i="130"/>
  <c r="V83" i="130"/>
  <c r="Z83" i="130"/>
  <c r="AD83" i="130"/>
  <c r="AH83" i="130"/>
  <c r="AL83" i="130"/>
  <c r="AP83" i="130"/>
  <c r="F85" i="130"/>
  <c r="J85" i="130"/>
  <c r="N85" i="130"/>
  <c r="R85" i="130"/>
  <c r="V85" i="130"/>
  <c r="Z85" i="130"/>
  <c r="AD85" i="130"/>
  <c r="AH85" i="130"/>
  <c r="AL85" i="130"/>
  <c r="AP85" i="130"/>
  <c r="F87" i="130"/>
  <c r="J87" i="130"/>
  <c r="N87" i="130"/>
  <c r="R87" i="130"/>
  <c r="V87" i="130"/>
  <c r="Z87" i="130"/>
  <c r="AD87" i="130"/>
  <c r="AH87" i="130"/>
  <c r="AL87" i="130"/>
  <c r="AP87" i="130"/>
  <c r="F89" i="130"/>
  <c r="J89" i="130"/>
  <c r="N89" i="130"/>
  <c r="R89" i="130"/>
  <c r="V89" i="130"/>
  <c r="Z89" i="130"/>
  <c r="AD89" i="130"/>
  <c r="AH89" i="130"/>
  <c r="AL89" i="130"/>
  <c r="AP89" i="130"/>
  <c r="F81" i="130"/>
  <c r="J81" i="130"/>
  <c r="N81" i="130"/>
  <c r="R81" i="130"/>
  <c r="V81" i="130"/>
  <c r="Z81" i="130"/>
  <c r="AD81" i="130"/>
  <c r="AH81" i="130"/>
  <c r="AL81" i="130"/>
  <c r="AP81" i="130"/>
  <c r="F91" i="130"/>
  <c r="J91" i="130"/>
  <c r="N91" i="130"/>
  <c r="R91" i="130"/>
  <c r="V91" i="130"/>
  <c r="Z91" i="130"/>
  <c r="AD91" i="130"/>
  <c r="AH91" i="130"/>
  <c r="AL91" i="130"/>
  <c r="AP91" i="130"/>
  <c r="G107" i="103"/>
  <c r="N109" i="103"/>
  <c r="Q112" i="103"/>
  <c r="N6" i="130"/>
  <c r="AD6" i="130"/>
  <c r="F7" i="130"/>
  <c r="V7" i="130"/>
  <c r="G6" i="130"/>
  <c r="S6" i="130"/>
  <c r="AI6" i="130"/>
  <c r="K7" i="130"/>
  <c r="W7" i="130"/>
  <c r="AI7" i="130"/>
  <c r="G8" i="130"/>
  <c r="S8" i="130"/>
  <c r="AA8" i="130"/>
  <c r="AM8" i="130"/>
  <c r="G9" i="130"/>
  <c r="O9" i="130"/>
  <c r="S9" i="130"/>
  <c r="AA9" i="130"/>
  <c r="AE9" i="130"/>
  <c r="AI9" i="130"/>
  <c r="AM9" i="130"/>
  <c r="AQ9" i="130"/>
  <c r="G10" i="130"/>
  <c r="K10" i="130"/>
  <c r="O10" i="130"/>
  <c r="S10" i="130"/>
  <c r="W10" i="130"/>
  <c r="AA10" i="130"/>
  <c r="AE10" i="130"/>
  <c r="AI10" i="130"/>
  <c r="AM10" i="130"/>
  <c r="AQ10" i="130"/>
  <c r="G11" i="130"/>
  <c r="K11" i="130"/>
  <c r="O11" i="130"/>
  <c r="S11" i="130"/>
  <c r="W11" i="130"/>
  <c r="AA11" i="130"/>
  <c r="AE11" i="130"/>
  <c r="AI11" i="130"/>
  <c r="AM11" i="130"/>
  <c r="AQ11" i="130"/>
  <c r="G12" i="130"/>
  <c r="K12" i="130"/>
  <c r="O12" i="130"/>
  <c r="S12" i="130"/>
  <c r="W12" i="130"/>
  <c r="AA12" i="130"/>
  <c r="AE12" i="130"/>
  <c r="AI12" i="130"/>
  <c r="AM12" i="130"/>
  <c r="AQ12" i="130"/>
  <c r="G13" i="130"/>
  <c r="K13" i="130"/>
  <c r="O13" i="130"/>
  <c r="S13" i="130"/>
  <c r="W13" i="130"/>
  <c r="AA13" i="130"/>
  <c r="AE13" i="130"/>
  <c r="AI13" i="130"/>
  <c r="AM13" i="130"/>
  <c r="AQ13" i="130"/>
  <c r="G14" i="130"/>
  <c r="K14" i="130"/>
  <c r="O14" i="130"/>
  <c r="S14" i="130"/>
  <c r="W14" i="130"/>
  <c r="AA14" i="130"/>
  <c r="AE14" i="130"/>
  <c r="AI14" i="130"/>
  <c r="AM14" i="130"/>
  <c r="AQ14" i="130"/>
  <c r="G15" i="130"/>
  <c r="K15" i="130"/>
  <c r="O15" i="130"/>
  <c r="S15" i="130"/>
  <c r="W15" i="130"/>
  <c r="AA15" i="130"/>
  <c r="AE15" i="130"/>
  <c r="AI15" i="130"/>
  <c r="AM15" i="130"/>
  <c r="AQ15" i="130"/>
  <c r="G16" i="130"/>
  <c r="K16" i="130"/>
  <c r="O16" i="130"/>
  <c r="S16" i="130"/>
  <c r="W16" i="130"/>
  <c r="AA16" i="130"/>
  <c r="AE16" i="130"/>
  <c r="AI16" i="130"/>
  <c r="AM16" i="130"/>
  <c r="AQ16" i="130"/>
  <c r="G17" i="130"/>
  <c r="K17" i="130"/>
  <c r="O17" i="130"/>
  <c r="S17" i="130"/>
  <c r="W17" i="130"/>
  <c r="AA17" i="130"/>
  <c r="AE17" i="130"/>
  <c r="AI17" i="130"/>
  <c r="AM17" i="130"/>
  <c r="AQ17" i="130"/>
  <c r="G18" i="130"/>
  <c r="K18" i="130"/>
  <c r="O18" i="130"/>
  <c r="S18" i="130"/>
  <c r="W18" i="130"/>
  <c r="AA18" i="130"/>
  <c r="AE18" i="130"/>
  <c r="AI18" i="130"/>
  <c r="AM18" i="130"/>
  <c r="AQ18" i="130"/>
  <c r="G20" i="130"/>
  <c r="K20" i="130"/>
  <c r="O20" i="130"/>
  <c r="S20" i="130"/>
  <c r="W20" i="130"/>
  <c r="AA20" i="130"/>
  <c r="AE20" i="130"/>
  <c r="AI20" i="130"/>
  <c r="AM20" i="130"/>
  <c r="AQ20" i="130"/>
  <c r="G31" i="130"/>
  <c r="K31" i="130"/>
  <c r="O31" i="130"/>
  <c r="S31" i="130"/>
  <c r="W31" i="130"/>
  <c r="AA31" i="130"/>
  <c r="AE31" i="130"/>
  <c r="AI31" i="130"/>
  <c r="AM31" i="130"/>
  <c r="AQ31" i="130"/>
  <c r="G33" i="130"/>
  <c r="K33" i="130"/>
  <c r="O33" i="130"/>
  <c r="S33" i="130"/>
  <c r="W33" i="130"/>
  <c r="AA33" i="130"/>
  <c r="AE33" i="130"/>
  <c r="AI33" i="130"/>
  <c r="AM33" i="130"/>
  <c r="AQ33" i="130"/>
  <c r="G35" i="130"/>
  <c r="K35" i="130"/>
  <c r="O35" i="130"/>
  <c r="S35" i="130"/>
  <c r="W35" i="130"/>
  <c r="AA35" i="130"/>
  <c r="AE35" i="130"/>
  <c r="AI35" i="130"/>
  <c r="AM35" i="130"/>
  <c r="AQ35" i="130"/>
  <c r="G29" i="130"/>
  <c r="K29" i="130"/>
  <c r="O29" i="130"/>
  <c r="S29" i="130"/>
  <c r="W29" i="130"/>
  <c r="AA29" i="130"/>
  <c r="AE29" i="130"/>
  <c r="AI29" i="130"/>
  <c r="AM29" i="130"/>
  <c r="AQ29" i="130"/>
  <c r="G39" i="130"/>
  <c r="K39" i="130"/>
  <c r="O39" i="130"/>
  <c r="S39" i="130"/>
  <c r="W39" i="130"/>
  <c r="AA39" i="130"/>
  <c r="AE39" i="130"/>
  <c r="AI39" i="130"/>
  <c r="AM39" i="130"/>
  <c r="AQ39" i="130"/>
  <c r="G41" i="130"/>
  <c r="K41" i="130"/>
  <c r="O41" i="130"/>
  <c r="S41" i="130"/>
  <c r="W41" i="130"/>
  <c r="AA41" i="130"/>
  <c r="AE41" i="130"/>
  <c r="AI41" i="130"/>
  <c r="AM41" i="130"/>
  <c r="AQ41" i="130"/>
  <c r="G43" i="130"/>
  <c r="K43" i="130"/>
  <c r="O43" i="130"/>
  <c r="S43" i="130"/>
  <c r="W43" i="130"/>
  <c r="AA43" i="130"/>
  <c r="AE43" i="130"/>
  <c r="AI43" i="130"/>
  <c r="AM43" i="130"/>
  <c r="AQ43" i="130"/>
  <c r="G37" i="130"/>
  <c r="K37" i="130"/>
  <c r="O37" i="130"/>
  <c r="S37" i="130"/>
  <c r="W37" i="130"/>
  <c r="AA37" i="130"/>
  <c r="AE37" i="130"/>
  <c r="AI37" i="130"/>
  <c r="AM37" i="130"/>
  <c r="AQ37" i="130"/>
  <c r="G47" i="130"/>
  <c r="K47" i="130"/>
  <c r="O47" i="130"/>
  <c r="S47" i="130"/>
  <c r="W47" i="130"/>
  <c r="AA47" i="130"/>
  <c r="AE47" i="130"/>
  <c r="AI47" i="130"/>
  <c r="AM47" i="130"/>
  <c r="AQ47" i="130"/>
  <c r="G49" i="130"/>
  <c r="K49" i="130"/>
  <c r="O49" i="130"/>
  <c r="S49" i="130"/>
  <c r="W49" i="130"/>
  <c r="AA49" i="130"/>
  <c r="AE49" i="130"/>
  <c r="AI49" i="130"/>
  <c r="AM49" i="130"/>
  <c r="AQ49" i="130"/>
  <c r="G51" i="130"/>
  <c r="K51" i="130"/>
  <c r="O51" i="130"/>
  <c r="S51" i="130"/>
  <c r="W51" i="130"/>
  <c r="AA51" i="130"/>
  <c r="AE51" i="130"/>
  <c r="AI51" i="130"/>
  <c r="AM51" i="130"/>
  <c r="AQ51" i="130"/>
  <c r="G53" i="130"/>
  <c r="K53" i="130"/>
  <c r="O53" i="130"/>
  <c r="S53" i="130"/>
  <c r="W53" i="130"/>
  <c r="AA53" i="130"/>
  <c r="AE53" i="130"/>
  <c r="AI53" i="130"/>
  <c r="AM53" i="130"/>
  <c r="AQ53" i="130"/>
  <c r="G45" i="130"/>
  <c r="K45" i="130"/>
  <c r="O45" i="130"/>
  <c r="S45" i="130"/>
  <c r="W45" i="130"/>
  <c r="AA45" i="130"/>
  <c r="AE45" i="130"/>
  <c r="AI45" i="130"/>
  <c r="AM45" i="130"/>
  <c r="AQ45" i="130"/>
  <c r="G57" i="130"/>
  <c r="K57" i="130"/>
  <c r="O57" i="130"/>
  <c r="S57" i="130"/>
  <c r="W57" i="130"/>
  <c r="AA57" i="130"/>
  <c r="AE57" i="130"/>
  <c r="AI57" i="130"/>
  <c r="AM57" i="130"/>
  <c r="AQ57" i="130"/>
  <c r="G59" i="130"/>
  <c r="K59" i="130"/>
  <c r="O59" i="130"/>
  <c r="S59" i="130"/>
  <c r="W59" i="130"/>
  <c r="AA59" i="130"/>
  <c r="AE59" i="130"/>
  <c r="AI59" i="130"/>
  <c r="AM59" i="130"/>
  <c r="AQ59" i="130"/>
  <c r="G61" i="130"/>
  <c r="K61" i="130"/>
  <c r="O61" i="130"/>
  <c r="S61" i="130"/>
  <c r="W61" i="130"/>
  <c r="AA61" i="130"/>
  <c r="AE61" i="130"/>
  <c r="AI61" i="130"/>
  <c r="AM61" i="130"/>
  <c r="AQ61" i="130"/>
  <c r="G63" i="130"/>
  <c r="K63" i="130"/>
  <c r="O63" i="130"/>
  <c r="S63" i="130"/>
  <c r="W63" i="130"/>
  <c r="AA63" i="130"/>
  <c r="AE63" i="130"/>
  <c r="AI63" i="130"/>
  <c r="AM63" i="130"/>
  <c r="AQ63" i="130"/>
  <c r="G55" i="130"/>
  <c r="K55" i="130"/>
  <c r="O55" i="130"/>
  <c r="S55" i="130"/>
  <c r="W55" i="130"/>
  <c r="AA55" i="130"/>
  <c r="AE55" i="130"/>
  <c r="AI55" i="130"/>
  <c r="AM55" i="130"/>
  <c r="AQ55" i="130"/>
  <c r="G67" i="130"/>
  <c r="K67" i="130"/>
  <c r="O67" i="130"/>
  <c r="S67" i="130"/>
  <c r="W67" i="130"/>
  <c r="AA67" i="130"/>
  <c r="AE67" i="130"/>
  <c r="AI67" i="130"/>
  <c r="AM67" i="130"/>
  <c r="AQ67" i="130"/>
  <c r="G69" i="130"/>
  <c r="K69" i="130"/>
  <c r="O69" i="130"/>
  <c r="S69" i="130"/>
  <c r="W69" i="130"/>
  <c r="AA69" i="130"/>
  <c r="AE69" i="130"/>
  <c r="AI69" i="130"/>
  <c r="AM69" i="130"/>
  <c r="AQ69" i="130"/>
  <c r="G71" i="130"/>
  <c r="K71" i="130"/>
  <c r="O71" i="130"/>
  <c r="S71" i="130"/>
  <c r="W71" i="130"/>
  <c r="AA71" i="130"/>
  <c r="AE71" i="130"/>
  <c r="AI71" i="130"/>
  <c r="AM71" i="130"/>
  <c r="AQ71" i="130"/>
  <c r="G65" i="130"/>
  <c r="K65" i="130"/>
  <c r="O65" i="130"/>
  <c r="S65" i="130"/>
  <c r="W65" i="130"/>
  <c r="AA65" i="130"/>
  <c r="AE65" i="130"/>
  <c r="AI65" i="130"/>
  <c r="AM65" i="130"/>
  <c r="AQ65" i="130"/>
  <c r="G75" i="130"/>
  <c r="K75" i="130"/>
  <c r="O75" i="130"/>
  <c r="S75" i="130"/>
  <c r="W75" i="130"/>
  <c r="AA75" i="130"/>
  <c r="AE75" i="130"/>
  <c r="AI75" i="130"/>
  <c r="AM75" i="130"/>
  <c r="AQ75" i="130"/>
  <c r="G77" i="130"/>
  <c r="K77" i="130"/>
  <c r="O77" i="130"/>
  <c r="S77" i="130"/>
  <c r="W77" i="130"/>
  <c r="AA77" i="130"/>
  <c r="AE77" i="130"/>
  <c r="AI77" i="130"/>
  <c r="AM77" i="130"/>
  <c r="AQ77" i="130"/>
  <c r="G79" i="130"/>
  <c r="K79" i="130"/>
  <c r="O79" i="130"/>
  <c r="S79" i="130"/>
  <c r="W79" i="130"/>
  <c r="AA79" i="130"/>
  <c r="AE79" i="130"/>
  <c r="AI79" i="130"/>
  <c r="AM79" i="130"/>
  <c r="AQ79" i="130"/>
  <c r="G73" i="130"/>
  <c r="K73" i="130"/>
  <c r="O73" i="130"/>
  <c r="S73" i="130"/>
  <c r="W73" i="130"/>
  <c r="AA73" i="130"/>
  <c r="AE73" i="130"/>
  <c r="AI73" i="130"/>
  <c r="AM73" i="130"/>
  <c r="AQ73" i="130"/>
  <c r="G83" i="130"/>
  <c r="K83" i="130"/>
  <c r="O83" i="130"/>
  <c r="S83" i="130"/>
  <c r="W83" i="130"/>
  <c r="AA83" i="130"/>
  <c r="AE83" i="130"/>
  <c r="AI83" i="130"/>
  <c r="AM83" i="130"/>
  <c r="AQ83" i="130"/>
  <c r="G85" i="130"/>
  <c r="K85" i="130"/>
  <c r="O85" i="130"/>
  <c r="S85" i="130"/>
  <c r="W85" i="130"/>
  <c r="AA85" i="130"/>
  <c r="AE85" i="130"/>
  <c r="AI85" i="130"/>
  <c r="AM85" i="130"/>
  <c r="AQ85" i="130"/>
  <c r="G87" i="130"/>
  <c r="K87" i="130"/>
  <c r="O87" i="130"/>
  <c r="S87" i="130"/>
  <c r="W87" i="130"/>
  <c r="AA87" i="130"/>
  <c r="AE87" i="130"/>
  <c r="AI87" i="130"/>
  <c r="AM87" i="130"/>
  <c r="AQ87" i="130"/>
  <c r="G89" i="130"/>
  <c r="K89" i="130"/>
  <c r="O89" i="130"/>
  <c r="S89" i="130"/>
  <c r="W89" i="130"/>
  <c r="AA89" i="130"/>
  <c r="AE89" i="130"/>
  <c r="AI89" i="130"/>
  <c r="AM89" i="130"/>
  <c r="AQ89" i="130"/>
  <c r="G81" i="130"/>
  <c r="K81" i="130"/>
  <c r="O81" i="130"/>
  <c r="S81" i="130"/>
  <c r="W81" i="130"/>
  <c r="AA81" i="130"/>
  <c r="AE81" i="130"/>
  <c r="AI81" i="130"/>
  <c r="AM81" i="130"/>
  <c r="AQ81" i="130"/>
  <c r="G91" i="130"/>
  <c r="K91" i="130"/>
  <c r="O91" i="130"/>
  <c r="S91" i="130"/>
  <c r="W91" i="130"/>
  <c r="AA91" i="130"/>
  <c r="AE91" i="130"/>
  <c r="AI91" i="130"/>
  <c r="AM91" i="130"/>
  <c r="AQ91" i="130"/>
  <c r="Q109" i="103"/>
  <c r="L105" i="103"/>
  <c r="I104" i="103"/>
  <c r="I103" i="103"/>
  <c r="I105" i="103"/>
  <c r="L106" i="103"/>
  <c r="I102" i="103"/>
  <c r="N103" i="103"/>
  <c r="N104" i="103"/>
  <c r="G109" i="103"/>
  <c r="S104" i="103"/>
  <c r="N110" i="103"/>
  <c r="I107" i="103"/>
  <c r="Q111" i="103"/>
  <c r="Q108" i="103"/>
  <c r="Q103" i="103"/>
  <c r="G104" i="103"/>
  <c r="Q104" i="103"/>
  <c r="N106" i="103"/>
  <c r="L108" i="103"/>
  <c r="K102" i="103"/>
  <c r="P106" i="103"/>
  <c r="G111" i="103"/>
  <c r="G101" i="103"/>
  <c r="I109" i="103"/>
  <c r="N102" i="103"/>
  <c r="P105" i="103"/>
  <c r="Q105" i="103" s="1"/>
  <c r="I106" i="103"/>
  <c r="G108" i="103"/>
  <c r="K109" i="103"/>
  <c r="L109" i="103" s="1"/>
  <c r="Q110" i="103"/>
  <c r="G112" i="103"/>
  <c r="F186" i="103"/>
  <c r="S101" i="103"/>
  <c r="G103" i="103"/>
  <c r="G110" i="103"/>
  <c r="L110" i="103" l="1"/>
  <c r="Q106" i="103"/>
  <c r="L103" i="103"/>
  <c r="L102" i="103"/>
  <c r="Q107" i="103"/>
</calcChain>
</file>

<file path=xl/sharedStrings.xml><?xml version="1.0" encoding="utf-8"?>
<sst xmlns="http://schemas.openxmlformats.org/spreadsheetml/2006/main" count="6363" uniqueCount="497">
  <si>
    <t>Q1</t>
  </si>
  <si>
    <t>Q2</t>
  </si>
  <si>
    <t>Q3</t>
  </si>
  <si>
    <t>Q4</t>
  </si>
  <si>
    <t>Makanan, minuman dan tembakau</t>
  </si>
  <si>
    <t>Pembuatan produk makanan</t>
  </si>
  <si>
    <t>Manufacture of food products</t>
  </si>
  <si>
    <t>Pembuatan minuman</t>
  </si>
  <si>
    <t>Manufacture of beverages</t>
  </si>
  <si>
    <t>Pembuatan produk tembakau</t>
  </si>
  <si>
    <t>Manufacture of tobacco products</t>
  </si>
  <si>
    <t>Tekstil, pakaian, kulit dan kasut</t>
  </si>
  <si>
    <t>Pembuatan tekstil</t>
  </si>
  <si>
    <t>Manufacture of textiles</t>
  </si>
  <si>
    <t>Pembuatan pakaian</t>
  </si>
  <si>
    <t>Manufacture of wearing apparel</t>
  </si>
  <si>
    <t>Pembuatan produk kulit dan barangan berkaitan</t>
  </si>
  <si>
    <t>Manufacture of leather and related products</t>
  </si>
  <si>
    <t>Wood products, furniture, paper products and printing</t>
  </si>
  <si>
    <t>Pembuatan kayu dan produk kayu dan gabus, kecuali perabot; pembuatan bagi artikel jerami dan bahan-bahan anyaman</t>
  </si>
  <si>
    <t>Manufacture of wood and products of wood and cork, except furniture; manufacture of articles of straw and plaiting materials</t>
  </si>
  <si>
    <t>Pembuatan kertas dan produk kertas</t>
  </si>
  <si>
    <t>Percetakan dan penerbitan semula media rakaman</t>
  </si>
  <si>
    <t>Pembuatan perabot</t>
  </si>
  <si>
    <t xml:space="preserve">Pembuatan kok dan produk petroleum bertapis </t>
  </si>
  <si>
    <t xml:space="preserve">Pembuatan kimia dan produk kimia </t>
  </si>
  <si>
    <t>Pembuatan produk farmaseutikal asas, kimia perubatan dan botani</t>
  </si>
  <si>
    <t xml:space="preserve">Pembuatan produk getah dan plastik </t>
  </si>
  <si>
    <t>Non-metallic mineral products, basic metal and fabricated metal products</t>
  </si>
  <si>
    <t>Pembuatan produk galian bukan logam lain</t>
  </si>
  <si>
    <t>Manufacture of other non-metalic mineral products</t>
  </si>
  <si>
    <t>Pembuatan logam asas</t>
  </si>
  <si>
    <t>Manufacture of basic metals</t>
  </si>
  <si>
    <t xml:space="preserve">Pembuatan produk logam, kecuali mesin dan kelengkapan </t>
  </si>
  <si>
    <t>Manufacture of fabricated metal products, except machinery and equipment</t>
  </si>
  <si>
    <t>Pembuatan komputer, produk elektronik dan optikal</t>
  </si>
  <si>
    <t>Pembuatan kelengkapan elektrik</t>
  </si>
  <si>
    <t>Manufacture of electrical equipment</t>
  </si>
  <si>
    <t>Pembuatan jentera dan peralatan t.t.t.l.</t>
  </si>
  <si>
    <t>Manufacture of machinery and equipment n.e.c.</t>
  </si>
  <si>
    <t>Pembuatan kenderaan bermotor, treler dan semi treler</t>
  </si>
  <si>
    <t>Manufacture of motor vehicles, trailers and semi-trailers</t>
  </si>
  <si>
    <t>Pembuatan kelengkapan pengangkutan lain</t>
  </si>
  <si>
    <t>Manufacture of other transport equipment</t>
  </si>
  <si>
    <t>Pembuatan lain</t>
  </si>
  <si>
    <t>Other manufacturing</t>
  </si>
  <si>
    <t>Pembaikan dan pemasangan jentera dan kelengkapan</t>
  </si>
  <si>
    <t>Repair and installation of machinery and equipment</t>
  </si>
  <si>
    <t>Manufacture of coke and refined petroleum products</t>
  </si>
  <si>
    <t>Pemprosesan dan pengawetan daging</t>
  </si>
  <si>
    <t>Processing and preserving of meat</t>
  </si>
  <si>
    <t>Pemprosesan dan pengawetan ikan, krustasea dan moluska</t>
  </si>
  <si>
    <t>Processing and preserving of fish, crustaceans and molluscs</t>
  </si>
  <si>
    <t>Pembuatan minyak dan lemak daripada sayuran dan haiwan</t>
  </si>
  <si>
    <t>Pembuatan produk tenusu</t>
  </si>
  <si>
    <t>Pembuatan produk makanan lain</t>
  </si>
  <si>
    <t>Pembuatan makanan haiwan tersedia</t>
  </si>
  <si>
    <t>Pembuatan minuman ringan</t>
  </si>
  <si>
    <t>Pemintalan, penenunan dan penyiapan tekstil</t>
  </si>
  <si>
    <t>Pembuatan tekstil lain</t>
  </si>
  <si>
    <t>Pembuatan pakaian, kecuali pakaian berbulu</t>
  </si>
  <si>
    <t>Penyamakan dan pembersihan kulit, pembuatan bagasi, beg tangan, pelana dan abah-abah pembersihan dan pewarnaan bulu</t>
  </si>
  <si>
    <t>Pembuatan kasut</t>
  </si>
  <si>
    <t>Pengilangan dan pengetaman kayu</t>
  </si>
  <si>
    <t>Pembuatan produk daripada kayu, gabus, jerami dan bahan jalinan lain</t>
  </si>
  <si>
    <t>Pembuatan kimia asas, baja dan sebatian nitrogen, plastik dan getah sintetik dalam bentuk primer</t>
  </si>
  <si>
    <t>Pembuatan produk farmaseutikal, kimia perubatan dan botani</t>
  </si>
  <si>
    <t>Pembuatan produk getah</t>
  </si>
  <si>
    <t>Pembuatan produk plastik</t>
  </si>
  <si>
    <t>Pembuatan kaca dan produk kaca</t>
  </si>
  <si>
    <t>Pembuatan pengeluaran galian bukan logam t.t.t.l.</t>
  </si>
  <si>
    <t>Pembuatan besi dan keluli asas</t>
  </si>
  <si>
    <t>Pembuatan logam asas berharga dan logam bukan ferus lain</t>
  </si>
  <si>
    <t>Pembuatan komponen dan papan elektronik</t>
  </si>
  <si>
    <t>Pembuatan komputer dan kelengkapan peranti</t>
  </si>
  <si>
    <t>Pembuatan peralatan komunikasi</t>
  </si>
  <si>
    <t>Pembuatan peralatan elektronik pengguna</t>
  </si>
  <si>
    <t>Pembuatan kelengkapan mengukur, menguji, memandu arah dan kawalan; jam tangan dan jam</t>
  </si>
  <si>
    <t>Pembuatan bateri dan akumulator</t>
  </si>
  <si>
    <t>Pembuatan pendawaian dan peranti pendawaian</t>
  </si>
  <si>
    <t>Pembuatan kelengkapan pencahayaan elektrik</t>
  </si>
  <si>
    <t>Pembuatan perkakasan domestik</t>
  </si>
  <si>
    <t>Pembuatan kelengkapan elektrik lain</t>
  </si>
  <si>
    <t>Pembuatan kenderaan bermotor</t>
  </si>
  <si>
    <t>Pembinaan kapal dan bot</t>
  </si>
  <si>
    <t>Pembuatan barangan sukan</t>
  </si>
  <si>
    <t>Pembuatan permainan dan mainan</t>
  </si>
  <si>
    <t>Manufacture of prepared animal feeds</t>
  </si>
  <si>
    <t>Sawmilling and planning of wood</t>
  </si>
  <si>
    <t>Pembuatan peralatan penyinaran, perubatan elektro dan elektroterapeutik</t>
  </si>
  <si>
    <t>Manufacture of basic pharmaceutical products and pharmaceutical preparations</t>
  </si>
  <si>
    <t>Manufacture of furniture</t>
  </si>
  <si>
    <t>Printing and reproduction of recorded media</t>
  </si>
  <si>
    <t>Manufacture of paper and paper products</t>
  </si>
  <si>
    <t>Manufacture of chemicals and chemical products</t>
  </si>
  <si>
    <t>Manufacture of rubber and plastics products</t>
  </si>
  <si>
    <t>Manufacture of dairy products</t>
  </si>
  <si>
    <t>Manufacture of other food products</t>
  </si>
  <si>
    <t>Manufacture of other textiles</t>
  </si>
  <si>
    <t>Tanning and dressing of leather; manufacture of luggage, handbags, saddlery and harness; dressing and dyeing of fur</t>
  </si>
  <si>
    <t>Manufacture of footwear</t>
  </si>
  <si>
    <t>Manufacture of products of wood, cork, straw and plaiting materials</t>
  </si>
  <si>
    <t>Spinning, weaving and finishing of textiles</t>
  </si>
  <si>
    <t>Manufacture of pharmaceuticals, medicinal chemical and botanical products</t>
  </si>
  <si>
    <t>Manufacture of rubber products</t>
  </si>
  <si>
    <t>Manufacture of plastics products</t>
  </si>
  <si>
    <t>Manufacture of glass and glass products</t>
  </si>
  <si>
    <t>Manufacture of basic iron and steel</t>
  </si>
  <si>
    <t>Casting of metals</t>
  </si>
  <si>
    <t xml:space="preserve"> Table                     </t>
  </si>
  <si>
    <t>1.</t>
  </si>
  <si>
    <t>2.</t>
  </si>
  <si>
    <t>3.</t>
  </si>
  <si>
    <t>4.</t>
  </si>
  <si>
    <t>5.</t>
  </si>
  <si>
    <t>6.</t>
  </si>
  <si>
    <t>7.</t>
  </si>
  <si>
    <t>Food, beverages and tobacco</t>
  </si>
  <si>
    <t>Textiles, wearing apparel, leather and footwear</t>
  </si>
  <si>
    <t>Produk kayu, perabot, keluaran kertas dan percetakan</t>
  </si>
  <si>
    <t>Petroleum, kimia, getah dan plastik</t>
  </si>
  <si>
    <t>Petroleum, chemical, rubber and plastic</t>
  </si>
  <si>
    <t>Electrical and electronic products</t>
  </si>
  <si>
    <t xml:space="preserve">Produk elektrik dan elektronik
</t>
  </si>
  <si>
    <t>Manufacture of computer, electronics and optical products</t>
  </si>
  <si>
    <t xml:space="preserve">Kelengkapan pengangkutan dan pembuatan lain
</t>
  </si>
  <si>
    <t>Transport equipment and other manufactures</t>
  </si>
  <si>
    <t>Manufacture of basic chemicals, fertilizer and nitrogen compounds, plastics and synthetic rubber in primary forms</t>
  </si>
  <si>
    <t>Pengacuan logam</t>
  </si>
  <si>
    <t>Pembuatan lain-lain produk yang direka daripada logam; aktiviti perkhidmatan kerja logam</t>
  </si>
  <si>
    <t>Produk mineral bukan logam, logam asas dan produk logam yang direka</t>
  </si>
  <si>
    <t>Processing and preserving of fruits and vegetable</t>
  </si>
  <si>
    <t>Manufacture of vegetable and animal oils and fats</t>
  </si>
  <si>
    <t>Pembuatan peralatan optikal, kelengkapan fotografi, media magnetik dan optikal</t>
  </si>
  <si>
    <t>Pembuatan alat ganti dan aksesori untuk kenderaan 
bermotor</t>
  </si>
  <si>
    <t>DATA PELARASAN MUSIM : NILAI JUALAN DAN GAJI &amp; UPAH</t>
  </si>
  <si>
    <t>Tahun</t>
  </si>
  <si>
    <t>Bulan</t>
  </si>
  <si>
    <t xml:space="preserve">Sales Value </t>
  </si>
  <si>
    <t>No. of Employees</t>
  </si>
  <si>
    <t xml:space="preserve">Salary &amp; Wages </t>
  </si>
  <si>
    <t>Data Asal</t>
  </si>
  <si>
    <t>MOM % (Data Asal)</t>
  </si>
  <si>
    <t>Seasonal Adjustment Forecast Factor 2012</t>
  </si>
  <si>
    <t>Data Seasonally Adjusted</t>
  </si>
  <si>
    <t>MoM % (Seasonally Adjusted)</t>
  </si>
  <si>
    <t>YoY Original Sales Value</t>
  </si>
  <si>
    <t>YoY Seasonally Adjusted Sales Value</t>
  </si>
  <si>
    <t>2011</t>
  </si>
  <si>
    <t>Dis</t>
  </si>
  <si>
    <t>2012</t>
  </si>
  <si>
    <t>Jan</t>
  </si>
  <si>
    <t>Feb</t>
  </si>
  <si>
    <t>Mac</t>
  </si>
  <si>
    <t>Apr</t>
  </si>
  <si>
    <t>Mei</t>
  </si>
  <si>
    <t>Jun</t>
  </si>
  <si>
    <t>Jul</t>
  </si>
  <si>
    <t>Ogo</t>
  </si>
  <si>
    <t>Sept</t>
  </si>
  <si>
    <t>Okt</t>
  </si>
  <si>
    <t>Nov</t>
  </si>
  <si>
    <t>2013</t>
  </si>
  <si>
    <t>2014</t>
  </si>
  <si>
    <t>Nov*</t>
  </si>
  <si>
    <t>Dis*</t>
  </si>
  <si>
    <t>* Data Awalan</t>
  </si>
  <si>
    <t>Manufacture of wearing apparel, except fur apparel</t>
  </si>
  <si>
    <t>Manufacture of grain mill products, starches and starch products</t>
  </si>
  <si>
    <t>Manufacture of non-metallic mineral products n.e.c.</t>
  </si>
  <si>
    <t>Manufacture of basic precious and other non-ferrous metals</t>
  </si>
  <si>
    <t>Subsektor</t>
  </si>
  <si>
    <t>Sub-sector</t>
  </si>
  <si>
    <t>: Kapasiti Penggunaan Kilang Mengikut Subsektor</t>
  </si>
  <si>
    <t>: Capacity Utilization of Factory by Sub-sector</t>
  </si>
  <si>
    <t>%</t>
  </si>
  <si>
    <r>
      <t xml:space="preserve">Jumlah
</t>
    </r>
    <r>
      <rPr>
        <i/>
        <sz val="21"/>
        <color theme="1"/>
        <rFont val="Century Gothic"/>
        <family val="2"/>
      </rPr>
      <t>Total</t>
    </r>
  </si>
  <si>
    <r>
      <t xml:space="preserve">Jadual                    
 </t>
    </r>
    <r>
      <rPr>
        <b/>
        <i/>
        <sz val="21"/>
        <rFont val="Century Gothic"/>
        <family val="2"/>
      </rPr>
      <t xml:space="preserve">
</t>
    </r>
  </si>
  <si>
    <t>Johor</t>
  </si>
  <si>
    <t>Kedah</t>
  </si>
  <si>
    <t>Kelantan</t>
  </si>
  <si>
    <t>Melaka</t>
  </si>
  <si>
    <t>Negeri Sembilan</t>
  </si>
  <si>
    <t>Pahang</t>
  </si>
  <si>
    <t>Pulau Pinang</t>
  </si>
  <si>
    <t>Perak</t>
  </si>
  <si>
    <t>Perlis</t>
  </si>
  <si>
    <t>Selangor</t>
  </si>
  <si>
    <t>Terengganu</t>
  </si>
  <si>
    <t>Sabah</t>
  </si>
  <si>
    <t>Sarawak</t>
  </si>
  <si>
    <t>Negeri</t>
  </si>
  <si>
    <t>States</t>
  </si>
  <si>
    <t>: Kapasiti Penggunaan Kilang Mengikut Negeri</t>
  </si>
  <si>
    <t>: Capacity Utilization of Factory by States</t>
  </si>
  <si>
    <t>Makanan, Minuman dan Tembakau</t>
  </si>
  <si>
    <t xml:space="preserve">Pembuatan tekstil </t>
  </si>
  <si>
    <t xml:space="preserve">Pembuatan pakaian </t>
  </si>
  <si>
    <t xml:space="preserve">Pembuatan produk kulit dan barangan berkaitan </t>
  </si>
  <si>
    <t>Produk Tekstil, Pakaian, Kulit dan Kasut</t>
  </si>
  <si>
    <t>Produk Petroleum, Kimia, Getah dan Plastik</t>
  </si>
  <si>
    <t xml:space="preserve">Pembuatan produk galian bukan logam lain </t>
  </si>
  <si>
    <t xml:space="preserve">Pembuatan logam asas </t>
  </si>
  <si>
    <t>Produk Mineral Bukan Logam, Logam Asas dan Produk Logam yang Direka</t>
  </si>
  <si>
    <t xml:space="preserve">Pembuatan komputer, produk elektronik dan optikal  </t>
  </si>
  <si>
    <t xml:space="preserve">Pembuatan kelengkapan elektrik </t>
  </si>
  <si>
    <t>Produk Peralatan Elektrik dan Elektronik</t>
  </si>
  <si>
    <t xml:space="preserve">Pembuatan kenderaan bermotor, treler dan semi treler </t>
  </si>
  <si>
    <t xml:space="preserve">Pembuatan kelengkapan pengangkutan lain </t>
  </si>
  <si>
    <t>Membaiki dan pemasangan jentera dan kelengkapan</t>
  </si>
  <si>
    <t>Kelengkapan Pengangkutan dan Pembuatan Lain</t>
  </si>
  <si>
    <t>Wilayah Persekutuan Kuala Lumpur</t>
  </si>
  <si>
    <t>Wilayah Persekutuan Labuan</t>
  </si>
  <si>
    <t>Wilayah Persekutuan Putrajaya</t>
  </si>
  <si>
    <t>3D</t>
  </si>
  <si>
    <t>Count of Jan-20</t>
  </si>
  <si>
    <t>Count of Feb-20</t>
  </si>
  <si>
    <t>Count of Mar-20</t>
  </si>
  <si>
    <t>Count of Apr-20</t>
  </si>
  <si>
    <t>Count of May-20</t>
  </si>
  <si>
    <t>Count of Jun-20</t>
  </si>
  <si>
    <t>Count of Jul-20</t>
  </si>
  <si>
    <t>Count of Aug-20</t>
  </si>
  <si>
    <t>Count of Sep-20</t>
  </si>
  <si>
    <t>Count of Oct-20</t>
  </si>
  <si>
    <t>Count of Nov-20</t>
  </si>
  <si>
    <t>Count of Dec-20</t>
  </si>
  <si>
    <t>101</t>
  </si>
  <si>
    <t>102</t>
  </si>
  <si>
    <t>103</t>
  </si>
  <si>
    <t>104</t>
  </si>
  <si>
    <t>105</t>
  </si>
  <si>
    <t>106</t>
  </si>
  <si>
    <t>107</t>
  </si>
  <si>
    <t>108</t>
  </si>
  <si>
    <t>110</t>
  </si>
  <si>
    <t>120</t>
  </si>
  <si>
    <t>131</t>
  </si>
  <si>
    <t>139</t>
  </si>
  <si>
    <t>141</t>
  </si>
  <si>
    <t>142</t>
  </si>
  <si>
    <t>143</t>
  </si>
  <si>
    <t>151</t>
  </si>
  <si>
    <t>152</t>
  </si>
  <si>
    <t>161</t>
  </si>
  <si>
    <t>162</t>
  </si>
  <si>
    <t>170</t>
  </si>
  <si>
    <t>181</t>
  </si>
  <si>
    <t>182</t>
  </si>
  <si>
    <t>191</t>
  </si>
  <si>
    <t>192</t>
  </si>
  <si>
    <t>201</t>
  </si>
  <si>
    <t>202</t>
  </si>
  <si>
    <t>203</t>
  </si>
  <si>
    <t>210</t>
  </si>
  <si>
    <t>221</t>
  </si>
  <si>
    <t>222</t>
  </si>
  <si>
    <t>231</t>
  </si>
  <si>
    <t>239</t>
  </si>
  <si>
    <t>241</t>
  </si>
  <si>
    <t>242</t>
  </si>
  <si>
    <t>243</t>
  </si>
  <si>
    <t>251</t>
  </si>
  <si>
    <t>252</t>
  </si>
  <si>
    <t>259</t>
  </si>
  <si>
    <t>261</t>
  </si>
  <si>
    <t>262</t>
  </si>
  <si>
    <t>263</t>
  </si>
  <si>
    <t>264</t>
  </si>
  <si>
    <t>265</t>
  </si>
  <si>
    <t>266</t>
  </si>
  <si>
    <t>267</t>
  </si>
  <si>
    <t>268</t>
  </si>
  <si>
    <t>271</t>
  </si>
  <si>
    <t>272</t>
  </si>
  <si>
    <t>273</t>
  </si>
  <si>
    <t>274</t>
  </si>
  <si>
    <t>275</t>
  </si>
  <si>
    <t>279</t>
  </si>
  <si>
    <t>281</t>
  </si>
  <si>
    <t>282</t>
  </si>
  <si>
    <t>291</t>
  </si>
  <si>
    <t>292</t>
  </si>
  <si>
    <t>293</t>
  </si>
  <si>
    <t>301</t>
  </si>
  <si>
    <t>302</t>
  </si>
  <si>
    <t>303</t>
  </si>
  <si>
    <t>304</t>
  </si>
  <si>
    <t>309</t>
  </si>
  <si>
    <t>310</t>
  </si>
  <si>
    <t>321</t>
  </si>
  <si>
    <t>322</t>
  </si>
  <si>
    <t>323</t>
  </si>
  <si>
    <t>324</t>
  </si>
  <si>
    <t>325</t>
  </si>
  <si>
    <t>329</t>
  </si>
  <si>
    <t>331</t>
  </si>
  <si>
    <t>332</t>
  </si>
  <si>
    <t>181 &amp; 182</t>
  </si>
  <si>
    <t>267 &amp; 268</t>
  </si>
  <si>
    <t>142 &amp; 143</t>
  </si>
  <si>
    <t>Pembuatan artikel daripada kulit bulu dan pakaian yang dikait dan dikrusye</t>
  </si>
  <si>
    <t>Manufacture of articles of fur, knitted and crocheted apparel</t>
  </si>
  <si>
    <t>202 &amp; 203</t>
  </si>
  <si>
    <t>Pembuatan produk kimia lain dan serat buatan manusia</t>
  </si>
  <si>
    <t>Manufacture of other chemical products and man-made fibres</t>
  </si>
  <si>
    <t>Pembuatan produk struktur logam, tangki, takungan, penjana wap, senjata dan peluru</t>
  </si>
  <si>
    <t>251 &amp; 252</t>
  </si>
  <si>
    <t>281 &amp; 282</t>
  </si>
  <si>
    <t>Pembuatan jentera kegunaan umum dan kegunaan khas</t>
  </si>
  <si>
    <t>302, 303, 304 &amp; 309</t>
  </si>
  <si>
    <t>Pembuatan lokomotif keretapi, rolling stock, kapal angkasa dan udara, jentera berkaitan, kenderaan tempur ketenteraan dan kelengkapan pengangkutan t.t.t.l.</t>
  </si>
  <si>
    <t>322, 325 &amp; 329</t>
  </si>
  <si>
    <t>Pembuatan instrumen muzik, peralatan dan bekalan perubatan dan pergigian dan pembuatan lain t.t.t.l.</t>
  </si>
  <si>
    <t>Pembuatan produk produk petroleum bertapis</t>
  </si>
  <si>
    <t>Manufacture of refined petroleum products</t>
  </si>
  <si>
    <t>Thailand</t>
  </si>
  <si>
    <t>Malaysia</t>
  </si>
  <si>
    <t>C</t>
  </si>
  <si>
    <t>PEMBUATAN</t>
  </si>
  <si>
    <t>MANUFACTURING</t>
  </si>
  <si>
    <t>Food, Beverages and Tobacco</t>
  </si>
  <si>
    <t>Textiles, Wearing Apparel, Leather Products and Footwear</t>
  </si>
  <si>
    <t>Petroleum, Chemical, Rubber and Plastic Products</t>
  </si>
  <si>
    <t>Manufacture of basic pharmaceuticals, medicinal chemical and botanical products</t>
  </si>
  <si>
    <t>Non-metallic Mineral Products, Basic Metal and Fabricated Metal Products</t>
  </si>
  <si>
    <t>Manufacture of other non-metallic mineral products</t>
  </si>
  <si>
    <t xml:space="preserve">Pembuatan produk logam yang direka, kecuali mesin dan kelengkapan </t>
  </si>
  <si>
    <t>Electrical and Electronics Products</t>
  </si>
  <si>
    <t>Transport Equipment and Other Manufactures</t>
  </si>
  <si>
    <t>2015</t>
  </si>
  <si>
    <t>2016</t>
  </si>
  <si>
    <t>2017</t>
  </si>
  <si>
    <t>2018</t>
  </si>
  <si>
    <t>2019</t>
  </si>
  <si>
    <t>2020</t>
  </si>
  <si>
    <t>2021</t>
  </si>
  <si>
    <t>331 &amp; 332</t>
  </si>
  <si>
    <t>Jan.</t>
  </si>
  <si>
    <t>Feb.</t>
  </si>
  <si>
    <t>Apr.</t>
  </si>
  <si>
    <t>Jul.</t>
  </si>
  <si>
    <t>Ogo.</t>
  </si>
  <si>
    <t>Sep.</t>
  </si>
  <si>
    <t>Okt.</t>
  </si>
  <si>
    <t>Nov.</t>
  </si>
  <si>
    <t>Dis.</t>
  </si>
  <si>
    <t>2022</t>
  </si>
  <si>
    <t>Pembuatan produk bijian, kanji dan produk berkanji</t>
  </si>
  <si>
    <t>China</t>
  </si>
  <si>
    <t>Indonesia</t>
  </si>
  <si>
    <t>Sweden</t>
  </si>
  <si>
    <t>Pembuatan motor elektrik, penjana, transformer dan perkakasan pengagihan dan pengawalan elektrik</t>
  </si>
  <si>
    <t>Manufacture of structural metal products, tanks, reservoirs, steam generators, weapons and ammunition</t>
  </si>
  <si>
    <t>Manufacture of other fabricated metal products; metal working service activities</t>
  </si>
  <si>
    <t>Manufacture of electronic components and boards</t>
  </si>
  <si>
    <t>Manufacture of computers and peripheral equipment</t>
  </si>
  <si>
    <t>Manufacture of communication equipment</t>
  </si>
  <si>
    <t>Manufacture of consumer electronics</t>
  </si>
  <si>
    <t>Manufacture of measuring, testing, navigating and control equipment; watches and clocks</t>
  </si>
  <si>
    <t>Manufacture of irradiation, electromedical and electrotherapeutic equipment</t>
  </si>
  <si>
    <t>Manufacture of optical instruments, photographic equipment, magnetic and optical media</t>
  </si>
  <si>
    <t>Manufacture of electric motors, generators, transformers and electricity distribution and control apparatus</t>
  </si>
  <si>
    <t>Manufacture of batteries and accumulators</t>
  </si>
  <si>
    <t>Manufacture of wiring and wiring devices</t>
  </si>
  <si>
    <t>Manufacture of electric lighting equipment</t>
  </si>
  <si>
    <t>Manufacture of domestic appliances</t>
  </si>
  <si>
    <t>Manufacture of other electrical equipment</t>
  </si>
  <si>
    <t>Manufacture of general-purpose and special-purpose machinery</t>
  </si>
  <si>
    <t>Manufacture of motor vehicles</t>
  </si>
  <si>
    <t>Manufacture of bodies (coachwork) for motor vehicles; manufacture of trailers and semi-trailers</t>
  </si>
  <si>
    <t>Manufacture of parts and accessories for motor vehicles</t>
  </si>
  <si>
    <t>Building of ships and boats</t>
  </si>
  <si>
    <t>Manufacture of railway locomotives, rolling stock, air and spacecraft, related machinery, military fighting vehicles and transport equipment n.e.c.</t>
  </si>
  <si>
    <t>Manufacture of jewellery, bijouterie and related articles</t>
  </si>
  <si>
    <t>Manufacture of musical instruments, medical and dental instruments and supplies and other manufacturing n.e.c.</t>
  </si>
  <si>
    <t>Manufacture of sports goods</t>
  </si>
  <si>
    <t>Manufacture of games and toys</t>
  </si>
  <si>
    <t>Repair of fabricated metal products, machinery and equipment and installation of industrial machinery and equipment</t>
  </si>
  <si>
    <t>Pemprosesan dan pengawetan buah-buahan dan  sayur-sayuran</t>
  </si>
  <si>
    <t>Printing and service activities related to printing &amp; reproduction of recorded media</t>
  </si>
  <si>
    <t>Percetakan dan aktiviti perkhidmatan berkaitan percetakan dan penerbitan semula media rakaman</t>
  </si>
  <si>
    <r>
      <t>Pembuatan kerangka (</t>
    </r>
    <r>
      <rPr>
        <i/>
        <sz val="32"/>
        <color rgb="FF000000"/>
        <rFont val="Arial"/>
        <family val="2"/>
      </rPr>
      <t>coachwork</t>
    </r>
    <r>
      <rPr>
        <sz val="32"/>
        <color indexed="8"/>
        <rFont val="Arial"/>
        <family val="2"/>
      </rPr>
      <t>) untuk kenderaan bermotor; pembuatan treler dan semi treler</t>
    </r>
  </si>
  <si>
    <r>
      <t xml:space="preserve">Pembuatan barang kemas, </t>
    </r>
    <r>
      <rPr>
        <i/>
        <sz val="32"/>
        <color indexed="8"/>
        <rFont val="Arial"/>
        <family val="2"/>
      </rPr>
      <t>bijouterie</t>
    </r>
    <r>
      <rPr>
        <sz val="32"/>
        <color indexed="8"/>
        <rFont val="Arial"/>
        <family val="2"/>
      </rPr>
      <t xml:space="preserve"> dan artikel berkaitan</t>
    </r>
  </si>
  <si>
    <r>
      <t xml:space="preserve">Kod Kumpulan
</t>
    </r>
    <r>
      <rPr>
        <i/>
        <sz val="30"/>
        <color theme="0"/>
        <rFont val="Arial"/>
        <family val="2"/>
      </rPr>
      <t>Group Code</t>
    </r>
  </si>
  <si>
    <t>2023</t>
  </si>
  <si>
    <t>Produk Kayu, Perabot, Keluaran Kertas dan Percetakan</t>
  </si>
  <si>
    <t>Wood Products, Furniture, Paper Products and Printing</t>
  </si>
  <si>
    <t>Industri Berorientasikan Eksport</t>
  </si>
  <si>
    <t>Export-Oriented Industries</t>
  </si>
  <si>
    <t>13</t>
  </si>
  <si>
    <t>14</t>
  </si>
  <si>
    <t>16</t>
  </si>
  <si>
    <t>19</t>
  </si>
  <si>
    <t>20</t>
  </si>
  <si>
    <t>Manufacture of chemicals and chemical product</t>
  </si>
  <si>
    <t xml:space="preserve">Pembuatan produk plastik </t>
  </si>
  <si>
    <t>Manufacture of plastic products</t>
  </si>
  <si>
    <t>26</t>
  </si>
  <si>
    <t>1.10</t>
  </si>
  <si>
    <t>27</t>
  </si>
  <si>
    <t>1.11</t>
  </si>
  <si>
    <t>28</t>
  </si>
  <si>
    <t>1.12</t>
  </si>
  <si>
    <t>31</t>
  </si>
  <si>
    <t>Industri Berorientasikan Domestik</t>
  </si>
  <si>
    <t>Domestic-Oriented Industries</t>
  </si>
  <si>
    <t>2.1</t>
  </si>
  <si>
    <t>2.2</t>
  </si>
  <si>
    <t>11</t>
  </si>
  <si>
    <t>2.3</t>
  </si>
  <si>
    <t>12</t>
  </si>
  <si>
    <t>2.4</t>
  </si>
  <si>
    <t>15</t>
  </si>
  <si>
    <t>2.5</t>
  </si>
  <si>
    <t>17</t>
  </si>
  <si>
    <t>2.6</t>
  </si>
  <si>
    <t>18</t>
  </si>
  <si>
    <t>2.7</t>
  </si>
  <si>
    <t>21</t>
  </si>
  <si>
    <t>2.8</t>
  </si>
  <si>
    <t>23</t>
  </si>
  <si>
    <t>2.9</t>
  </si>
  <si>
    <t>2.10</t>
  </si>
  <si>
    <t>2.11</t>
  </si>
  <si>
    <t>2.12</t>
  </si>
  <si>
    <t>2.13</t>
  </si>
  <si>
    <r>
      <rPr>
        <sz val="32"/>
        <color rgb="FF000000"/>
        <rFont val="Arial"/>
        <family val="2"/>
      </rPr>
      <t>10</t>
    </r>
    <r>
      <rPr>
        <sz val="26"/>
        <color indexed="8"/>
        <rFont val="Arial"/>
        <family val="2"/>
      </rPr>
      <t xml:space="preserve">
(Kecuali 104)</t>
    </r>
  </si>
  <si>
    <t>Pembaikan pemasangan produk logam, jentera dan kelengkapan serta pemasangan jentera perindustrian dan kelengkapan</t>
  </si>
  <si>
    <t>Wilayah Persekutuan Kuala Lumpur &amp; Wilayah Persekutuan Putrajaya</t>
  </si>
  <si>
    <t>Philippines</t>
  </si>
  <si>
    <t>South Korea</t>
  </si>
  <si>
    <t>United States</t>
  </si>
  <si>
    <t xml:space="preserve">Faktor yang Mempengaruhi Peratusan Kapasiti Penggunaan Industri Pembuatan Tidak Optimum </t>
  </si>
  <si>
    <t>Faktor Peratusan Kapasiti Penggunaan Industri Pembuatan Tidak Mencapai Tahap Optimum</t>
  </si>
  <si>
    <t>Faktor Peratusan Kapasiti Penggunaan Industri Pembuatan Tidak Mencapai Tahap Pengeluaran Optimum</t>
  </si>
  <si>
    <t>Kurang menguntungkan untuk beroperasi pada keupayaan pengeluaran</t>
  </si>
  <si>
    <t>Bekalan bahan tidak mencukupi</t>
  </si>
  <si>
    <t>Pembaikan &amp; penyelenggaraan mesin dan kelengkapan</t>
  </si>
  <si>
    <t>Inventori yang mencukupi</t>
  </si>
  <si>
    <t>Permintaan kurang</t>
  </si>
  <si>
    <t>Kekurangan tenaga buruh</t>
  </si>
  <si>
    <t>Bahan bakar atau tenaga elektrik yang tidak mencukupi</t>
  </si>
  <si>
    <t>Limitasi atau kerosakan mesin dan kelengkapan</t>
  </si>
  <si>
    <t>Pekerja kurang kompeten</t>
  </si>
  <si>
    <t>Limitasi ruang penyimpanan</t>
  </si>
  <si>
    <t>Kekangan logistik/ pengangkutan</t>
  </si>
  <si>
    <t>Penutupan kilang sementara</t>
  </si>
  <si>
    <t>Kekangan kewangan</t>
  </si>
  <si>
    <t>Mogok atau pemberhentian pekerja</t>
  </si>
  <si>
    <t>Operasi bermusim</t>
  </si>
  <si>
    <t>Sekatan berkaitan alam sekitar</t>
  </si>
  <si>
    <t>Isu kualiti produk atau perkhidmatan</t>
  </si>
  <si>
    <t>Lain-lain</t>
  </si>
  <si>
    <t>Not most profitable to operate at full production capability</t>
  </si>
  <si>
    <t>Insufficient supply of materials</t>
  </si>
  <si>
    <t>Repair &amp; maintenance of machinery and equipment</t>
  </si>
  <si>
    <t>Sufficient inventory</t>
  </si>
  <si>
    <t>Low demand</t>
  </si>
  <si>
    <t>Lack of sufficient fuel or electric energy</t>
  </si>
  <si>
    <t>Machinery and equipment limitations or failures</t>
  </si>
  <si>
    <t>Incompetent workers</t>
  </si>
  <si>
    <t>Storage limitations</t>
  </si>
  <si>
    <t>Logistics/ transportation constraints</t>
  </si>
  <si>
    <t>Temporary plant shutdown</t>
  </si>
  <si>
    <t>Financial constraints</t>
  </si>
  <si>
    <t>Strike or work stoppage</t>
  </si>
  <si>
    <t>Seasonal operations</t>
  </si>
  <si>
    <t>Environmental restrictions</t>
  </si>
  <si>
    <t>Quality issues of products or services</t>
  </si>
  <si>
    <t>Others</t>
  </si>
  <si>
    <t>2.14</t>
  </si>
  <si>
    <t>Manufacture of basic pharmaceutical, medicinal chemical and botanical products</t>
  </si>
  <si>
    <t>Insufficient supply of labour force</t>
  </si>
  <si>
    <t>Canada</t>
  </si>
  <si>
    <t>Germany</t>
  </si>
  <si>
    <t>Pembuatan produk prosesan makanan</t>
  </si>
  <si>
    <t>Manufacture of food processing products</t>
  </si>
  <si>
    <t>Produk elektrik dan elektronik</t>
  </si>
  <si>
    <t>Kelengkapan pengangkutan dan pembuatan lain</t>
  </si>
  <si>
    <r>
      <t xml:space="preserve">Keterangan Subsektor 
</t>
    </r>
    <r>
      <rPr>
        <i/>
        <sz val="32"/>
        <color theme="0"/>
        <rFont val="Arial"/>
        <family val="2"/>
      </rPr>
      <t>Sub-sector Description</t>
    </r>
  </si>
  <si>
    <r>
      <t xml:space="preserve">Keterangan Kumpulan
</t>
    </r>
    <r>
      <rPr>
        <i/>
        <sz val="32"/>
        <color theme="0"/>
        <rFont val="Arial"/>
        <family val="2"/>
      </rPr>
      <t>Group Description</t>
    </r>
  </si>
  <si>
    <r>
      <t xml:space="preserve">Keterangan Kumpulan 
 </t>
    </r>
    <r>
      <rPr>
        <i/>
        <sz val="32"/>
        <color theme="0"/>
        <rFont val="Arial"/>
        <family val="2"/>
      </rPr>
      <t>Group Description</t>
    </r>
  </si>
  <si>
    <r>
      <t xml:space="preserve">Keterangan
</t>
    </r>
    <r>
      <rPr>
        <i/>
        <sz val="32"/>
        <color theme="0"/>
        <rFont val="Arial"/>
        <family val="2"/>
      </rPr>
      <t>Description</t>
    </r>
  </si>
  <si>
    <r>
      <t xml:space="preserve">Bil. 
</t>
    </r>
    <r>
      <rPr>
        <i/>
        <sz val="32"/>
        <color theme="0"/>
        <rFont val="Arial"/>
        <family val="2"/>
      </rPr>
      <t>No.</t>
    </r>
  </si>
  <si>
    <r>
      <t xml:space="preserve">Kod
</t>
    </r>
    <r>
      <rPr>
        <i/>
        <sz val="32"/>
        <color theme="0"/>
        <rFont val="Arial"/>
        <family val="2"/>
      </rPr>
      <t>Codes</t>
    </r>
  </si>
  <si>
    <r>
      <t xml:space="preserve">Negeri 
</t>
    </r>
    <r>
      <rPr>
        <i/>
        <sz val="32"/>
        <color theme="0"/>
        <rFont val="Arial"/>
        <family val="2"/>
      </rPr>
      <t>State</t>
    </r>
  </si>
  <si>
    <r>
      <t xml:space="preserve">Keterangan Faktor
</t>
    </r>
    <r>
      <rPr>
        <i/>
        <sz val="32"/>
        <color theme="0"/>
        <rFont val="Arial"/>
        <family val="2"/>
      </rPr>
      <t>Factor Description</t>
    </r>
  </si>
  <si>
    <r>
      <t xml:space="preserve">Negara
</t>
    </r>
    <r>
      <rPr>
        <i/>
        <sz val="32"/>
        <color theme="0"/>
        <rFont val="Arial"/>
        <family val="2"/>
      </rPr>
      <t>Country</t>
    </r>
  </si>
  <si>
    <r>
      <rPr>
        <b/>
        <sz val="30"/>
        <color indexed="8"/>
        <rFont val="Arial"/>
        <family val="2"/>
      </rPr>
      <t xml:space="preserve">Nota </t>
    </r>
    <r>
      <rPr>
        <sz val="30"/>
        <color indexed="8"/>
        <rFont val="Arial"/>
        <family val="2"/>
      </rPr>
      <t xml:space="preserve">/ </t>
    </r>
    <r>
      <rPr>
        <i/>
        <sz val="30"/>
        <color indexed="8"/>
        <rFont val="Arial"/>
        <family val="2"/>
      </rPr>
      <t xml:space="preserve">Note </t>
    </r>
    <r>
      <rPr>
        <sz val="30"/>
        <color indexed="8"/>
        <rFont val="Arial"/>
        <family val="2"/>
      </rPr>
      <t>:</t>
    </r>
  </si>
  <si>
    <r>
      <t xml:space="preserve">Bil.
</t>
    </r>
    <r>
      <rPr>
        <i/>
        <sz val="32"/>
        <color theme="0"/>
        <rFont val="Arial"/>
        <family val="2"/>
      </rPr>
      <t>No.</t>
    </r>
  </si>
  <si>
    <r>
      <t xml:space="preserve">Wajaran
</t>
    </r>
    <r>
      <rPr>
        <i/>
        <sz val="32"/>
        <color theme="0"/>
        <rFont val="Arial"/>
        <family val="2"/>
      </rPr>
      <t xml:space="preserve">Weights
</t>
    </r>
    <r>
      <rPr>
        <b/>
        <sz val="32"/>
        <color theme="0"/>
        <rFont val="Arial"/>
        <family val="2"/>
      </rPr>
      <t>2015</t>
    </r>
  </si>
  <si>
    <r>
      <t xml:space="preserve">Keterangan Subsektor
</t>
    </r>
    <r>
      <rPr>
        <i/>
        <sz val="32"/>
        <color theme="0"/>
        <rFont val="Arial"/>
        <family val="2"/>
      </rPr>
      <t>Sub-sector</t>
    </r>
    <r>
      <rPr>
        <b/>
        <sz val="32"/>
        <color theme="0"/>
        <rFont val="Arial"/>
        <family val="2"/>
      </rPr>
      <t xml:space="preserve"> </t>
    </r>
    <r>
      <rPr>
        <i/>
        <sz val="32"/>
        <color theme="0"/>
        <rFont val="Arial"/>
        <family val="2"/>
      </rPr>
      <t>Description</t>
    </r>
  </si>
  <si>
    <r>
      <t xml:space="preserve">Negeri
</t>
    </r>
    <r>
      <rPr>
        <i/>
        <sz val="32"/>
        <color theme="0"/>
        <rFont val="Arial"/>
        <family val="2"/>
      </rPr>
      <t>State</t>
    </r>
  </si>
  <si>
    <t>2024</t>
  </si>
  <si>
    <r>
      <t>n.a</t>
    </r>
    <r>
      <rPr>
        <b/>
        <sz val="32"/>
        <rFont val="Arial"/>
        <family val="2"/>
      </rPr>
      <t xml:space="preserve"> - Canada ST1 2024 akan diterbitkan pada Jun 2024</t>
    </r>
    <r>
      <rPr>
        <sz val="32"/>
        <rFont val="Arial"/>
        <family val="2"/>
      </rPr>
      <t xml:space="preserve"> / </t>
    </r>
    <r>
      <rPr>
        <i/>
        <sz val="32"/>
        <rFont val="Arial"/>
        <family val="2"/>
      </rPr>
      <t>Canada Q1 2024 will be released on June 2024</t>
    </r>
  </si>
  <si>
    <t>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</si>
</sst>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3" formatCode="_-* #,##0.00_-;\-* #,##0.00_-;_-* &quot;-&quot;??_-;_-@_-"/>
    <numFmt numFmtId="164" formatCode="_(* #,##0.00_);_(* \(#,##0.00\);_(* &quot;-&quot;??_);_(@_)"/>
    <numFmt numFmtId="165" formatCode="_(* #,##0_);_(* \(#,##0\);_(* &quot;-&quot;??_);_(@_)"/>
    <numFmt numFmtId="166" formatCode="[$-409]mmm\-yy;@"/>
    <numFmt numFmtId="167" formatCode="0.0"/>
    <numFmt numFmtId="168" formatCode="_(* #,##0.0_);_(* \(#,##0.0\);_(* &quot;-&quot;??_);_(@_)"/>
    <numFmt numFmtId="169" formatCode="#,##0.0_);\(#,##0.0\)"/>
    <numFmt numFmtId="170" formatCode="0.000"/>
    <numFmt numFmtId="171" formatCode="#,##0.000;\-#,##0.000"/>
    <numFmt numFmtId="172" formatCode="General_)"/>
    <numFmt numFmtId="173" formatCode="[$$-409]#,##0.00;[Red]&quot;-&quot;[$$-409]#,##0.00"/>
    <numFmt numFmtId="174" formatCode="#,##0.0"/>
    <numFmt numFmtId="175" formatCode="_(* #,##0.0000_);_(* \(#,##0.0000\);_(* &quot;-&quot;??_);_(@_)"/>
    <numFmt numFmtId="176" formatCode="0_)"/>
    <numFmt numFmtId="177" formatCode="0.0_)"/>
  </numFmts>
  <fonts count="11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Helv"/>
    </font>
    <font>
      <sz val="8"/>
      <name val="Helv"/>
    </font>
    <font>
      <b/>
      <sz val="20"/>
      <color theme="1"/>
      <name val="Century Gothic"/>
      <family val="2"/>
    </font>
    <font>
      <b/>
      <i/>
      <sz val="20"/>
      <color theme="1"/>
      <name val="Century Gothic"/>
      <family val="2"/>
    </font>
    <font>
      <b/>
      <i/>
      <sz val="14"/>
      <color theme="1"/>
      <name val="Century Gothic"/>
      <family val="2"/>
    </font>
    <font>
      <sz val="16"/>
      <color theme="1"/>
      <name val="Century Gothic"/>
      <family val="2"/>
    </font>
    <font>
      <sz val="14"/>
      <color theme="1"/>
      <name val="Century Gothic"/>
      <family val="2"/>
    </font>
    <font>
      <b/>
      <sz val="18"/>
      <color theme="1"/>
      <name val="Century Gothic"/>
      <family val="2"/>
    </font>
    <font>
      <b/>
      <i/>
      <sz val="18"/>
      <color theme="1"/>
      <name val="Century Gothic"/>
      <family val="2"/>
    </font>
    <font>
      <sz val="18"/>
      <color theme="1"/>
      <name val="Century Gothic"/>
      <family val="2"/>
    </font>
    <font>
      <sz val="20"/>
      <color theme="1"/>
      <name val="Century Gothic"/>
      <family val="2"/>
    </font>
    <font>
      <b/>
      <sz val="18"/>
      <color theme="0"/>
      <name val="Century Gothic"/>
      <family val="2"/>
    </font>
    <font>
      <b/>
      <sz val="18"/>
      <color indexed="8"/>
      <name val="Century Gothic"/>
      <family val="2"/>
    </font>
    <font>
      <sz val="18"/>
      <color indexed="8"/>
      <name val="Century Gothic"/>
      <family val="2"/>
    </font>
    <font>
      <b/>
      <i/>
      <sz val="20"/>
      <name val="Century Gothic"/>
      <family val="2"/>
    </font>
    <font>
      <b/>
      <sz val="20"/>
      <name val="Century Gothic"/>
      <family val="2"/>
    </font>
    <font>
      <sz val="10"/>
      <name val="Calibri"/>
      <family val="2"/>
      <scheme val="minor"/>
    </font>
    <font>
      <sz val="12"/>
      <name val="Helv"/>
    </font>
    <font>
      <b/>
      <sz val="14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2"/>
      <color rgb="FF000000"/>
      <name val="Arial"/>
      <family val="2"/>
    </font>
    <font>
      <b/>
      <sz val="12"/>
      <color rgb="FF000000"/>
      <name val="Arial"/>
      <family val="2"/>
    </font>
    <font>
      <i/>
      <sz val="20"/>
      <color theme="1"/>
      <name val="Century Gothic"/>
      <family val="2"/>
    </font>
    <font>
      <sz val="8"/>
      <name val="Helv"/>
      <charset val="134"/>
    </font>
    <font>
      <sz val="7"/>
      <name val="Helv"/>
      <charset val="134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name val="Century Gothic"/>
      <family val="2"/>
    </font>
    <font>
      <i/>
      <sz val="11"/>
      <name val="Century Gothic"/>
      <family val="2"/>
    </font>
    <font>
      <i/>
      <sz val="18"/>
      <color theme="0"/>
      <name val="Century Gothic"/>
      <family val="2"/>
    </font>
    <font>
      <sz val="9"/>
      <color indexed="8"/>
      <name val="Century Gothic"/>
      <family val="2"/>
    </font>
    <font>
      <b/>
      <sz val="14"/>
      <color theme="1"/>
      <name val="Century Gothic"/>
      <family val="2"/>
    </font>
    <font>
      <sz val="14"/>
      <color indexed="8"/>
      <name val="Century Gothic"/>
      <family val="2"/>
    </font>
    <font>
      <sz val="20"/>
      <color indexed="8"/>
      <name val="Century Gothic"/>
      <family val="2"/>
    </font>
    <font>
      <b/>
      <sz val="24"/>
      <color theme="1"/>
      <name val="Century Gothic"/>
      <family val="2"/>
    </font>
    <font>
      <b/>
      <sz val="21"/>
      <color theme="1"/>
      <name val="Century Gothic"/>
      <family val="2"/>
    </font>
    <font>
      <i/>
      <sz val="21"/>
      <color theme="1"/>
      <name val="Century Gothic"/>
      <family val="2"/>
    </font>
    <font>
      <b/>
      <sz val="21"/>
      <name val="Century Gothic"/>
      <family val="2"/>
    </font>
    <font>
      <b/>
      <i/>
      <sz val="21"/>
      <name val="Century Gothic"/>
      <family val="2"/>
    </font>
    <font>
      <b/>
      <sz val="50"/>
      <name val="Century Gothic"/>
      <family val="2"/>
    </font>
    <font>
      <b/>
      <i/>
      <sz val="16"/>
      <color theme="1"/>
      <name val="Century Gothic"/>
      <family val="2"/>
    </font>
    <font>
      <b/>
      <sz val="16"/>
      <color theme="1"/>
      <name val="Century Gothic"/>
      <family val="2"/>
    </font>
    <font>
      <i/>
      <sz val="16"/>
      <color theme="1"/>
      <name val="Century Gothic"/>
      <family val="2"/>
    </font>
    <font>
      <b/>
      <sz val="16"/>
      <name val="Century Gothic"/>
      <family val="2"/>
    </font>
    <font>
      <sz val="16"/>
      <name val="Century Gothic"/>
      <family val="2"/>
    </font>
    <font>
      <sz val="12"/>
      <name val="Times New Roman"/>
      <family val="1"/>
    </font>
    <font>
      <sz val="14"/>
      <color theme="1"/>
      <name val="Calibri"/>
      <family val="2"/>
      <scheme val="minor"/>
    </font>
    <font>
      <sz val="14"/>
      <name val="Calibri"/>
      <family val="2"/>
      <scheme val="minor"/>
    </font>
    <font>
      <sz val="14"/>
      <name val="Arial"/>
      <family val="2"/>
    </font>
    <font>
      <sz val="14"/>
      <color theme="1"/>
      <name val="Arial"/>
      <family val="2"/>
    </font>
    <font>
      <b/>
      <sz val="18"/>
      <name val="Arial"/>
      <family val="2"/>
    </font>
    <font>
      <sz val="18"/>
      <color theme="1"/>
      <name val="Arial"/>
      <family val="2"/>
    </font>
    <font>
      <i/>
      <sz val="18"/>
      <color theme="1"/>
      <name val="Arial"/>
      <family val="2"/>
    </font>
    <font>
      <sz val="18"/>
      <color indexed="8"/>
      <name val="Arial"/>
      <family val="2"/>
    </font>
    <font>
      <sz val="16"/>
      <color theme="1"/>
      <name val="Arial"/>
      <family val="2"/>
    </font>
    <font>
      <sz val="20"/>
      <color theme="1"/>
      <name val="Arial"/>
      <family val="2"/>
    </font>
    <font>
      <b/>
      <sz val="36"/>
      <name val="Arial"/>
      <family val="2"/>
    </font>
    <font>
      <i/>
      <sz val="36"/>
      <color theme="1"/>
      <name val="Arial"/>
      <family val="2"/>
    </font>
    <font>
      <b/>
      <sz val="18"/>
      <color theme="1"/>
      <name val="Arial"/>
      <family val="2"/>
    </font>
    <font>
      <b/>
      <i/>
      <sz val="32"/>
      <color theme="1"/>
      <name val="Arial"/>
      <family val="2"/>
    </font>
    <font>
      <b/>
      <sz val="32"/>
      <color theme="0"/>
      <name val="Arial"/>
      <family val="2"/>
    </font>
    <font>
      <i/>
      <sz val="32"/>
      <color theme="0"/>
      <name val="Arial"/>
      <family val="2"/>
    </font>
    <font>
      <b/>
      <sz val="32"/>
      <color theme="1"/>
      <name val="Arial"/>
      <family val="2"/>
    </font>
    <font>
      <b/>
      <sz val="32"/>
      <name val="Arial"/>
      <family val="2"/>
    </font>
    <font>
      <sz val="32"/>
      <name val="Arial"/>
      <family val="2"/>
    </font>
    <font>
      <sz val="32"/>
      <color theme="1"/>
      <name val="Arial"/>
      <family val="2"/>
    </font>
    <font>
      <i/>
      <sz val="32"/>
      <color theme="1"/>
      <name val="Arial"/>
      <family val="2"/>
    </font>
    <font>
      <b/>
      <sz val="14"/>
      <name val="Arial"/>
      <family val="2"/>
    </font>
    <font>
      <i/>
      <sz val="14"/>
      <name val="Arial"/>
      <family val="2"/>
    </font>
    <font>
      <b/>
      <sz val="11"/>
      <name val="Arial"/>
      <family val="2"/>
    </font>
    <font>
      <i/>
      <sz val="11"/>
      <name val="Arial"/>
      <family val="2"/>
    </font>
    <font>
      <b/>
      <sz val="20"/>
      <color rgb="FFB00000"/>
      <name val="Arial"/>
      <family val="2"/>
    </font>
    <font>
      <b/>
      <sz val="30"/>
      <color theme="0"/>
      <name val="Arial"/>
      <family val="2"/>
    </font>
    <font>
      <sz val="32"/>
      <color indexed="8"/>
      <name val="Arial"/>
      <family val="2"/>
    </font>
    <font>
      <i/>
      <sz val="32"/>
      <color indexed="8"/>
      <name val="Arial"/>
      <family val="2"/>
    </font>
    <font>
      <sz val="32"/>
      <color rgb="FF000000"/>
      <name val="Arial"/>
      <family val="2"/>
    </font>
    <font>
      <i/>
      <sz val="32"/>
      <color rgb="FF000000"/>
      <name val="Arial"/>
      <family val="2"/>
    </font>
    <font>
      <sz val="18"/>
      <name val="Arial"/>
      <family val="2"/>
    </font>
    <font>
      <i/>
      <sz val="32"/>
      <name val="Arial"/>
      <family val="2"/>
    </font>
    <font>
      <i/>
      <sz val="18"/>
      <name val="Arial"/>
      <family val="2"/>
    </font>
    <font>
      <b/>
      <sz val="80"/>
      <color theme="1"/>
      <name val="Arial"/>
      <family val="2"/>
    </font>
    <font>
      <b/>
      <sz val="36"/>
      <color theme="1"/>
      <name val="Arial"/>
      <family val="2"/>
    </font>
    <font>
      <sz val="11"/>
      <color theme="1"/>
      <name val="Arial"/>
      <family val="2"/>
    </font>
    <font>
      <sz val="12"/>
      <color indexed="8"/>
      <name val="Arial"/>
      <family val="2"/>
    </font>
    <font>
      <b/>
      <sz val="12"/>
      <name val="Arial"/>
      <family val="2"/>
    </font>
    <font>
      <sz val="12"/>
      <color theme="1"/>
      <name val="Arial"/>
      <family val="2"/>
    </font>
    <font>
      <i/>
      <sz val="22"/>
      <color theme="1"/>
      <name val="Arial"/>
      <family val="2"/>
    </font>
    <font>
      <b/>
      <sz val="60"/>
      <color theme="1"/>
      <name val="Arial"/>
      <family val="2"/>
    </font>
    <font>
      <b/>
      <sz val="36"/>
      <color theme="0"/>
      <name val="Arial"/>
      <family val="2"/>
    </font>
    <font>
      <i/>
      <sz val="36"/>
      <color theme="0"/>
      <name val="Arial"/>
      <family val="2"/>
    </font>
    <font>
      <sz val="36"/>
      <color theme="1"/>
      <name val="Arial"/>
      <family val="2"/>
    </font>
    <font>
      <sz val="36"/>
      <color indexed="8"/>
      <name val="Arial"/>
      <family val="2"/>
    </font>
    <font>
      <i/>
      <sz val="30"/>
      <color theme="0"/>
      <name val="Arial"/>
      <family val="2"/>
    </font>
    <font>
      <b/>
      <sz val="32"/>
      <color indexed="8"/>
      <name val="Arial"/>
      <family val="2"/>
    </font>
    <font>
      <b/>
      <i/>
      <sz val="32"/>
      <color indexed="8"/>
      <name val="Arial"/>
      <family val="2"/>
    </font>
    <font>
      <b/>
      <sz val="32"/>
      <color indexed="9"/>
      <name val="Arial"/>
      <family val="2"/>
    </font>
    <font>
      <b/>
      <sz val="32"/>
      <color rgb="FFFF0000"/>
      <name val="Arial"/>
      <family val="2"/>
    </font>
    <font>
      <b/>
      <sz val="14"/>
      <color theme="1"/>
      <name val="Calibri"/>
      <family val="2"/>
      <scheme val="minor"/>
    </font>
    <font>
      <b/>
      <sz val="32"/>
      <name val="Calibri"/>
      <family val="2"/>
    </font>
    <font>
      <sz val="32"/>
      <name val="Calibri"/>
      <family val="2"/>
    </font>
    <font>
      <b/>
      <sz val="32"/>
      <color indexed="8"/>
      <name val="Calibri"/>
      <family val="2"/>
    </font>
    <font>
      <sz val="32"/>
      <color indexed="8"/>
      <name val="Calibri"/>
      <family val="2"/>
    </font>
    <font>
      <b/>
      <i/>
      <sz val="32"/>
      <color rgb="FF000000"/>
      <name val="Arial"/>
      <family val="2"/>
    </font>
    <font>
      <sz val="26"/>
      <color indexed="8"/>
      <name val="Arial"/>
      <family val="2"/>
    </font>
    <font>
      <b/>
      <sz val="72"/>
      <color theme="1"/>
      <name val="Arial"/>
      <family val="2"/>
    </font>
    <font>
      <sz val="12"/>
      <name val="Arial"/>
      <family val="2"/>
    </font>
    <font>
      <sz val="30"/>
      <color indexed="8"/>
      <name val="Arial"/>
      <family val="2"/>
    </font>
    <font>
      <b/>
      <sz val="30"/>
      <color indexed="8"/>
      <name val="Arial"/>
      <family val="2"/>
    </font>
    <font>
      <i/>
      <sz val="30"/>
      <color indexed="8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3D3264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auto="1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double">
        <color auto="1"/>
      </right>
      <top/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auto="1"/>
      </left>
      <right style="double">
        <color auto="1"/>
      </right>
      <top/>
      <bottom/>
      <diagonal/>
    </border>
    <border>
      <left style="double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 style="double">
        <color auto="1"/>
      </right>
      <top/>
      <bottom style="medium">
        <color indexed="64"/>
      </bottom>
      <diagonal/>
    </border>
    <border>
      <left style="double">
        <color auto="1"/>
      </left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double">
        <color auto="1"/>
      </left>
      <right style="thin">
        <color auto="1"/>
      </right>
      <top style="medium">
        <color indexed="64"/>
      </top>
      <bottom/>
      <diagonal/>
    </border>
    <border>
      <left style="medium">
        <color rgb="FFC1C1C1"/>
      </left>
      <right/>
      <top style="medium">
        <color rgb="FFC1C1C1"/>
      </top>
      <bottom/>
      <diagonal/>
    </border>
    <border>
      <left/>
      <right/>
      <top style="medium">
        <color rgb="FFC1C1C1"/>
      </top>
      <bottom/>
      <diagonal/>
    </border>
    <border>
      <left style="medium">
        <color rgb="FFC1C1C1"/>
      </left>
      <right/>
      <top/>
      <bottom/>
      <diagonal/>
    </border>
    <border>
      <left/>
      <right/>
      <top/>
      <bottom style="double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double">
        <color auto="1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auto="1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auto="1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theme="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/>
      <top/>
      <bottom style="medium">
        <color theme="1"/>
      </bottom>
      <diagonal/>
    </border>
    <border>
      <left/>
      <right/>
      <top/>
      <bottom style="thick">
        <color indexed="64"/>
      </bottom>
      <diagonal/>
    </border>
  </borders>
  <cellStyleXfs count="33">
    <xf numFmtId="0" fontId="0" fillId="0" borderId="0"/>
    <xf numFmtId="0" fontId="2" fillId="0" borderId="0"/>
    <xf numFmtId="164" fontId="1" fillId="0" borderId="0" applyFont="0" applyFill="0" applyBorder="0" applyAlignment="0" applyProtection="0"/>
    <xf numFmtId="37" fontId="3" fillId="0" borderId="0"/>
    <xf numFmtId="164" fontId="1" fillId="0" borderId="0" applyFont="0" applyFill="0" applyBorder="0" applyAlignment="0" applyProtection="0"/>
    <xf numFmtId="166" fontId="1" fillId="0" borderId="0"/>
    <xf numFmtId="37" fontId="4" fillId="0" borderId="0"/>
    <xf numFmtId="43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37" fontId="20" fillId="0" borderId="0"/>
    <xf numFmtId="37" fontId="28" fillId="0" borderId="0"/>
    <xf numFmtId="172" fontId="29" fillId="0" borderId="0"/>
    <xf numFmtId="173" fontId="30" fillId="0" borderId="0"/>
    <xf numFmtId="173" fontId="31" fillId="0" borderId="0">
      <alignment vertical="center"/>
    </xf>
    <xf numFmtId="164" fontId="29" fillId="0" borderId="0" applyFont="0" applyFill="0" applyBorder="0" applyAlignment="0" applyProtection="0"/>
    <xf numFmtId="173" fontId="2" fillId="0" borderId="0"/>
    <xf numFmtId="164" fontId="31" fillId="0" borderId="0" applyFont="0" applyFill="0" applyBorder="0" applyAlignment="0" applyProtection="0"/>
    <xf numFmtId="166" fontId="1" fillId="0" borderId="0"/>
    <xf numFmtId="166" fontId="31" fillId="0" borderId="0"/>
    <xf numFmtId="164" fontId="50" fillId="0" borderId="0" applyFont="0" applyFill="0" applyBorder="0" applyAlignment="0" applyProtection="0">
      <alignment vertical="center"/>
    </xf>
    <xf numFmtId="166" fontId="1" fillId="0" borderId="0"/>
    <xf numFmtId="164" fontId="31" fillId="0" borderId="0" applyFont="0" applyFill="0" applyBorder="0" applyAlignment="0" applyProtection="0"/>
    <xf numFmtId="173" fontId="1" fillId="0" borderId="0"/>
    <xf numFmtId="0" fontId="1" fillId="0" borderId="0"/>
    <xf numFmtId="0" fontId="1" fillId="0" borderId="0"/>
    <xf numFmtId="166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1" fillId="0" borderId="0"/>
  </cellStyleXfs>
  <cellXfs count="682">
    <xf numFmtId="0" fontId="0" fillId="0" borderId="0" xfId="0"/>
    <xf numFmtId="0" fontId="9" fillId="0" borderId="0" xfId="0" applyFont="1" applyAlignment="1">
      <alignment vertical="center"/>
    </xf>
    <xf numFmtId="0" fontId="13" fillId="0" borderId="0" xfId="0" quotePrefix="1" applyFont="1" applyAlignment="1">
      <alignment vertical="center"/>
    </xf>
    <xf numFmtId="0" fontId="6" fillId="0" borderId="0" xfId="0" applyFont="1" applyAlignment="1">
      <alignment horizontal="center" vertical="center"/>
    </xf>
    <xf numFmtId="0" fontId="13" fillId="0" borderId="0" xfId="0" applyFont="1" applyAlignment="1">
      <alignment vertical="top"/>
    </xf>
    <xf numFmtId="0" fontId="13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37" fontId="19" fillId="0" borderId="0" xfId="13" applyFont="1"/>
    <xf numFmtId="0" fontId="22" fillId="3" borderId="15" xfId="13" applyNumberFormat="1" applyFont="1" applyFill="1" applyBorder="1" applyAlignment="1">
      <alignment horizontal="center" vertical="center" wrapText="1"/>
    </xf>
    <xf numFmtId="0" fontId="22" fillId="3" borderId="7" xfId="13" applyNumberFormat="1" applyFont="1" applyFill="1" applyBorder="1" applyAlignment="1">
      <alignment horizontal="center" vertical="center" wrapText="1"/>
    </xf>
    <xf numFmtId="170" fontId="22" fillId="3" borderId="1" xfId="13" applyNumberFormat="1" applyFont="1" applyFill="1" applyBorder="1" applyAlignment="1">
      <alignment horizontal="center" vertical="center" wrapText="1"/>
    </xf>
    <xf numFmtId="0" fontId="22" fillId="3" borderId="1" xfId="13" applyNumberFormat="1" applyFont="1" applyFill="1" applyBorder="1" applyAlignment="1">
      <alignment horizontal="center" vertical="center" wrapText="1"/>
    </xf>
    <xf numFmtId="0" fontId="22" fillId="3" borderId="16" xfId="13" applyNumberFormat="1" applyFont="1" applyFill="1" applyBorder="1" applyAlignment="1">
      <alignment horizontal="center" vertical="center" wrapText="1"/>
    </xf>
    <xf numFmtId="0" fontId="19" fillId="0" borderId="0" xfId="13" applyNumberFormat="1" applyFont="1" applyAlignment="1">
      <alignment vertical="center" wrapText="1"/>
    </xf>
    <xf numFmtId="37" fontId="19" fillId="0" borderId="17" xfId="13" quotePrefix="1" applyFont="1" applyBorder="1" applyAlignment="1">
      <alignment vertical="center" wrapText="1"/>
    </xf>
    <xf numFmtId="37" fontId="19" fillId="0" borderId="18" xfId="13" applyFont="1" applyBorder="1" applyAlignment="1">
      <alignment horizontal="center" vertical="center" wrapText="1"/>
    </xf>
    <xf numFmtId="37" fontId="19" fillId="0" borderId="15" xfId="13" applyFont="1" applyBorder="1" applyAlignment="1">
      <alignment horizontal="center" vertical="center" wrapText="1"/>
    </xf>
    <xf numFmtId="37" fontId="19" fillId="0" borderId="7" xfId="13" applyFont="1" applyBorder="1" applyAlignment="1">
      <alignment horizontal="center" vertical="center" wrapText="1"/>
    </xf>
    <xf numFmtId="170" fontId="19" fillId="0" borderId="1" xfId="13" applyNumberFormat="1" applyFont="1" applyBorder="1" applyAlignment="1">
      <alignment horizontal="center" vertical="center" wrapText="1"/>
    </xf>
    <xf numFmtId="37" fontId="19" fillId="0" borderId="1" xfId="13" applyFont="1" applyBorder="1" applyAlignment="1">
      <alignment horizontal="center" vertical="center" wrapText="1"/>
    </xf>
    <xf numFmtId="167" fontId="19" fillId="0" borderId="18" xfId="13" applyNumberFormat="1" applyFont="1" applyBorder="1" applyAlignment="1">
      <alignment horizontal="center" vertical="center" wrapText="1"/>
    </xf>
    <xf numFmtId="167" fontId="19" fillId="0" borderId="16" xfId="13" applyNumberFormat="1" applyFont="1" applyBorder="1" applyAlignment="1">
      <alignment horizontal="center" vertical="center" wrapText="1"/>
    </xf>
    <xf numFmtId="37" fontId="19" fillId="0" borderId="19" xfId="13" quotePrefix="1" applyFont="1" applyBorder="1" applyAlignment="1">
      <alignment vertical="center" wrapText="1"/>
    </xf>
    <xf numFmtId="37" fontId="19" fillId="0" borderId="20" xfId="13" applyFont="1" applyBorder="1" applyAlignment="1">
      <alignment horizontal="center" vertical="center" wrapText="1"/>
    </xf>
    <xf numFmtId="37" fontId="19" fillId="0" borderId="21" xfId="13" applyFont="1" applyBorder="1" applyAlignment="1">
      <alignment horizontal="center" vertical="center" wrapText="1"/>
    </xf>
    <xf numFmtId="167" fontId="19" fillId="0" borderId="3" xfId="13" applyNumberFormat="1" applyFont="1" applyBorder="1" applyAlignment="1">
      <alignment horizontal="center" vertical="center" wrapText="1"/>
    </xf>
    <xf numFmtId="170" fontId="19" fillId="0" borderId="22" xfId="13" applyNumberFormat="1" applyFont="1" applyBorder="1" applyAlignment="1">
      <alignment horizontal="center" vertical="center" wrapText="1"/>
    </xf>
    <xf numFmtId="37" fontId="19" fillId="0" borderId="22" xfId="13" applyFont="1" applyBorder="1" applyAlignment="1">
      <alignment horizontal="center" vertical="center" wrapText="1"/>
    </xf>
    <xf numFmtId="167" fontId="23" fillId="2" borderId="20" xfId="13" applyNumberFormat="1" applyFont="1" applyFill="1" applyBorder="1" applyAlignment="1">
      <alignment horizontal="center" vertical="center" wrapText="1"/>
    </xf>
    <xf numFmtId="167" fontId="19" fillId="0" borderId="22" xfId="13" applyNumberFormat="1" applyFont="1" applyBorder="1" applyAlignment="1">
      <alignment horizontal="center" vertical="center" wrapText="1"/>
    </xf>
    <xf numFmtId="167" fontId="19" fillId="2" borderId="22" xfId="13" applyNumberFormat="1" applyFont="1" applyFill="1" applyBorder="1" applyAlignment="1">
      <alignment horizontal="center" vertical="center" wrapText="1"/>
    </xf>
    <xf numFmtId="37" fontId="19" fillId="0" borderId="19" xfId="13" applyFont="1" applyBorder="1" applyAlignment="1">
      <alignment vertical="center" wrapText="1"/>
    </xf>
    <xf numFmtId="165" fontId="24" fillId="0" borderId="22" xfId="11" applyNumberFormat="1" applyFont="1" applyFill="1" applyBorder="1" applyAlignment="1">
      <alignment horizontal="right" vertical="center" wrapText="1" indent="1"/>
    </xf>
    <xf numFmtId="165" fontId="24" fillId="0" borderId="21" xfId="11" applyNumberFormat="1" applyFont="1" applyFill="1" applyBorder="1" applyAlignment="1">
      <alignment horizontal="right" vertical="center" wrapText="1" indent="1"/>
    </xf>
    <xf numFmtId="37" fontId="19" fillId="0" borderId="23" xfId="13" applyFont="1" applyBorder="1" applyAlignment="1">
      <alignment vertical="center" wrapText="1"/>
    </xf>
    <xf numFmtId="37" fontId="19" fillId="0" borderId="24" xfId="13" applyFont="1" applyBorder="1" applyAlignment="1">
      <alignment horizontal="center" vertical="center" wrapText="1"/>
    </xf>
    <xf numFmtId="37" fontId="19" fillId="0" borderId="25" xfId="13" applyFont="1" applyBorder="1" applyAlignment="1">
      <alignment horizontal="center" vertical="center" wrapText="1"/>
    </xf>
    <xf numFmtId="167" fontId="19" fillId="0" borderId="6" xfId="13" applyNumberFormat="1" applyFont="1" applyBorder="1" applyAlignment="1">
      <alignment horizontal="center" vertical="center" wrapText="1"/>
    </xf>
    <xf numFmtId="170" fontId="19" fillId="0" borderId="4" xfId="13" applyNumberFormat="1" applyFont="1" applyBorder="1" applyAlignment="1">
      <alignment horizontal="center" vertical="center" wrapText="1"/>
    </xf>
    <xf numFmtId="37" fontId="19" fillId="0" borderId="4" xfId="13" applyFont="1" applyBorder="1" applyAlignment="1">
      <alignment horizontal="center" vertical="center" wrapText="1"/>
    </xf>
    <xf numFmtId="167" fontId="19" fillId="0" borderId="4" xfId="13" applyNumberFormat="1" applyFont="1" applyBorder="1" applyAlignment="1">
      <alignment horizontal="center" vertical="center" wrapText="1"/>
    </xf>
    <xf numFmtId="37" fontId="19" fillId="0" borderId="26" xfId="13" quotePrefix="1" applyFont="1" applyBorder="1" applyAlignment="1">
      <alignment vertical="center" wrapText="1"/>
    </xf>
    <xf numFmtId="37" fontId="19" fillId="0" borderId="8" xfId="13" applyFont="1" applyBorder="1" applyAlignment="1">
      <alignment horizontal="center" vertical="center" wrapText="1"/>
    </xf>
    <xf numFmtId="37" fontId="19" fillId="0" borderId="27" xfId="13" applyFont="1" applyBorder="1" applyAlignment="1">
      <alignment horizontal="center" vertical="center" wrapText="1"/>
    </xf>
    <xf numFmtId="170" fontId="19" fillId="2" borderId="5" xfId="13" applyNumberFormat="1" applyFont="1" applyFill="1" applyBorder="1" applyAlignment="1">
      <alignment horizontal="center" vertical="center" wrapText="1"/>
    </xf>
    <xf numFmtId="37" fontId="19" fillId="2" borderId="5" xfId="13" applyFont="1" applyFill="1" applyBorder="1" applyAlignment="1">
      <alignment horizontal="center" vertical="center" wrapText="1"/>
    </xf>
    <xf numFmtId="37" fontId="19" fillId="2" borderId="21" xfId="13" applyFont="1" applyFill="1" applyBorder="1" applyAlignment="1">
      <alignment horizontal="center" vertical="center" wrapText="1"/>
    </xf>
    <xf numFmtId="170" fontId="19" fillId="2" borderId="22" xfId="13" applyNumberFormat="1" applyFont="1" applyFill="1" applyBorder="1" applyAlignment="1">
      <alignment horizontal="center" vertical="center" wrapText="1"/>
    </xf>
    <xf numFmtId="37" fontId="19" fillId="2" borderId="22" xfId="13" applyFont="1" applyFill="1" applyBorder="1" applyAlignment="1">
      <alignment horizontal="center" vertical="center" wrapText="1"/>
    </xf>
    <xf numFmtId="168" fontId="19" fillId="0" borderId="0" xfId="11" applyNumberFormat="1" applyFont="1"/>
    <xf numFmtId="169" fontId="19" fillId="0" borderId="0" xfId="13" applyNumberFormat="1" applyFont="1"/>
    <xf numFmtId="0" fontId="19" fillId="0" borderId="19" xfId="13" quotePrefix="1" applyNumberFormat="1" applyFont="1" applyBorder="1" applyAlignment="1">
      <alignment vertical="center" wrapText="1"/>
    </xf>
    <xf numFmtId="2" fontId="19" fillId="0" borderId="21" xfId="13" applyNumberFormat="1" applyFont="1" applyBorder="1" applyAlignment="1">
      <alignment horizontal="center" vertical="center" wrapText="1"/>
    </xf>
    <xf numFmtId="2" fontId="24" fillId="0" borderId="22" xfId="11" applyNumberFormat="1" applyFont="1" applyFill="1" applyBorder="1" applyAlignment="1">
      <alignment horizontal="right" vertical="center" wrapText="1" indent="1"/>
    </xf>
    <xf numFmtId="2" fontId="24" fillId="0" borderId="21" xfId="11" applyNumberFormat="1" applyFont="1" applyFill="1" applyBorder="1" applyAlignment="1">
      <alignment horizontal="right" vertical="center" wrapText="1" indent="1"/>
    </xf>
    <xf numFmtId="2" fontId="19" fillId="0" borderId="25" xfId="13" applyNumberFormat="1" applyFont="1" applyBorder="1" applyAlignment="1">
      <alignment horizontal="center" vertical="center" wrapText="1"/>
    </xf>
    <xf numFmtId="164" fontId="23" fillId="2" borderId="20" xfId="11" applyFont="1" applyFill="1" applyBorder="1" applyAlignment="1">
      <alignment horizontal="center" vertical="center" wrapText="1"/>
    </xf>
    <xf numFmtId="168" fontId="23" fillId="2" borderId="20" xfId="11" applyNumberFormat="1" applyFont="1" applyFill="1" applyBorder="1" applyAlignment="1">
      <alignment horizontal="center" vertical="center" wrapText="1"/>
    </xf>
    <xf numFmtId="165" fontId="19" fillId="0" borderId="21" xfId="11" applyNumberFormat="1" applyFont="1" applyBorder="1" applyAlignment="1">
      <alignment horizontal="center" vertical="center" wrapText="1"/>
    </xf>
    <xf numFmtId="37" fontId="19" fillId="0" borderId="0" xfId="13" applyFont="1" applyAlignment="1">
      <alignment horizontal="center"/>
    </xf>
    <xf numFmtId="170" fontId="19" fillId="0" borderId="0" xfId="13" applyNumberFormat="1" applyFont="1" applyAlignment="1">
      <alignment horizontal="center"/>
    </xf>
    <xf numFmtId="37" fontId="25" fillId="0" borderId="28" xfId="13" applyFont="1" applyBorder="1" applyAlignment="1">
      <alignment vertical="top" wrapText="1"/>
    </xf>
    <xf numFmtId="37" fontId="25" fillId="0" borderId="29" xfId="13" applyFont="1" applyBorder="1" applyAlignment="1">
      <alignment vertical="top" wrapText="1"/>
    </xf>
    <xf numFmtId="168" fontId="19" fillId="0" borderId="0" xfId="11" applyNumberFormat="1" applyFont="1" applyAlignment="1">
      <alignment horizontal="center"/>
    </xf>
    <xf numFmtId="171" fontId="25" fillId="0" borderId="28" xfId="13" applyNumberFormat="1" applyFont="1" applyBorder="1" applyAlignment="1">
      <alignment vertical="top" wrapText="1"/>
    </xf>
    <xf numFmtId="171" fontId="25" fillId="0" borderId="29" xfId="13" applyNumberFormat="1" applyFont="1" applyBorder="1" applyAlignment="1">
      <alignment vertical="top" wrapText="1"/>
    </xf>
    <xf numFmtId="37" fontId="26" fillId="0" borderId="28" xfId="13" applyFont="1" applyBorder="1" applyAlignment="1">
      <alignment horizontal="center" vertical="top" wrapText="1"/>
    </xf>
    <xf numFmtId="37" fontId="26" fillId="0" borderId="30" xfId="13" applyFont="1" applyBorder="1" applyAlignment="1">
      <alignment horizontal="center" vertical="top" wrapText="1"/>
    </xf>
    <xf numFmtId="37" fontId="25" fillId="0" borderId="0" xfId="13" applyFont="1" applyAlignment="1">
      <alignment vertical="top" wrapText="1"/>
    </xf>
    <xf numFmtId="3" fontId="19" fillId="0" borderId="21" xfId="13" applyNumberFormat="1" applyFont="1" applyBorder="1" applyAlignment="1">
      <alignment horizontal="center" vertical="center" wrapText="1"/>
    </xf>
    <xf numFmtId="3" fontId="24" fillId="0" borderId="22" xfId="11" applyNumberFormat="1" applyFont="1" applyFill="1" applyBorder="1" applyAlignment="1">
      <alignment horizontal="right" vertical="center" wrapText="1" indent="1"/>
    </xf>
    <xf numFmtId="3" fontId="24" fillId="0" borderId="21" xfId="11" applyNumberFormat="1" applyFont="1" applyFill="1" applyBorder="1" applyAlignment="1">
      <alignment horizontal="right" vertical="center" wrapText="1" indent="1"/>
    </xf>
    <xf numFmtId="3" fontId="19" fillId="0" borderId="25" xfId="13" applyNumberFormat="1" applyFont="1" applyBorder="1" applyAlignment="1">
      <alignment horizontal="center" vertical="center" wrapText="1"/>
    </xf>
    <xf numFmtId="0" fontId="18" fillId="0" borderId="0" xfId="1" applyFont="1" applyAlignment="1">
      <alignment horizontal="left" vertical="top" wrapText="1"/>
    </xf>
    <xf numFmtId="0" fontId="17" fillId="0" borderId="0" xfId="1" applyFont="1" applyAlignment="1">
      <alignment horizontal="left" vertical="top" wrapText="1"/>
    </xf>
    <xf numFmtId="0" fontId="7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0" fillId="0" borderId="34" xfId="0" applyFont="1" applyBorder="1" applyAlignment="1">
      <alignment vertical="center" wrapText="1"/>
    </xf>
    <xf numFmtId="0" fontId="11" fillId="0" borderId="31" xfId="0" applyFont="1" applyBorder="1" applyAlignment="1">
      <alignment horizontal="center" vertical="center"/>
    </xf>
    <xf numFmtId="0" fontId="10" fillId="0" borderId="31" xfId="1" applyFont="1" applyBorder="1" applyAlignment="1">
      <alignment horizontal="right" vertical="center"/>
    </xf>
    <xf numFmtId="0" fontId="8" fillId="0" borderId="0" xfId="0" applyFont="1"/>
    <xf numFmtId="0" fontId="9" fillId="0" borderId="0" xfId="0" applyFont="1" applyAlignment="1">
      <alignment vertical="center" wrapText="1"/>
    </xf>
    <xf numFmtId="0" fontId="35" fillId="0" borderId="0" xfId="0" applyFont="1" applyAlignment="1">
      <alignment horizontal="center" vertical="top"/>
    </xf>
    <xf numFmtId="0" fontId="35" fillId="0" borderId="0" xfId="0" applyFont="1" applyAlignment="1">
      <alignment horizontal="left" vertical="top" wrapText="1"/>
    </xf>
    <xf numFmtId="0" fontId="37" fillId="0" borderId="0" xfId="0" applyFont="1" applyAlignment="1">
      <alignment horizontal="center" vertical="top"/>
    </xf>
    <xf numFmtId="0" fontId="37" fillId="0" borderId="0" xfId="0" applyFont="1" applyAlignment="1">
      <alignment horizontal="right" vertical="top" wrapText="1"/>
    </xf>
    <xf numFmtId="0" fontId="38" fillId="0" borderId="0" xfId="0" applyFont="1" applyAlignment="1">
      <alignment horizontal="center" vertical="top"/>
    </xf>
    <xf numFmtId="0" fontId="38" fillId="0" borderId="0" xfId="0" applyFont="1" applyAlignment="1">
      <alignment horizontal="left" vertical="top" wrapText="1"/>
    </xf>
    <xf numFmtId="3" fontId="9" fillId="0" borderId="0" xfId="0" applyNumberFormat="1" applyFont="1" applyAlignment="1">
      <alignment horizontal="center" vertical="center"/>
    </xf>
    <xf numFmtId="0" fontId="32" fillId="0" borderId="0" xfId="0" applyFont="1" applyAlignment="1">
      <alignment horizontal="center" vertical="top"/>
    </xf>
    <xf numFmtId="0" fontId="33" fillId="0" borderId="0" xfId="0" applyFont="1" applyAlignment="1">
      <alignment horizontal="left" vertical="top" wrapText="1"/>
    </xf>
    <xf numFmtId="0" fontId="32" fillId="0" borderId="0" xfId="0" applyFont="1" applyAlignment="1">
      <alignment horizontal="left" vertical="top" wrapText="1"/>
    </xf>
    <xf numFmtId="0" fontId="9" fillId="0" borderId="0" xfId="0" applyFont="1" applyAlignment="1">
      <alignment horizontal="center" vertical="top"/>
    </xf>
    <xf numFmtId="0" fontId="9" fillId="0" borderId="0" xfId="0" applyFont="1" applyAlignment="1">
      <alignment horizontal="left" vertical="top" wrapText="1"/>
    </xf>
    <xf numFmtId="0" fontId="11" fillId="4" borderId="33" xfId="0" applyFont="1" applyFill="1" applyBorder="1" applyAlignment="1">
      <alignment horizontal="center" vertical="center"/>
    </xf>
    <xf numFmtId="0" fontId="11" fillId="4" borderId="32" xfId="0" applyFont="1" applyFill="1" applyBorder="1" applyAlignment="1">
      <alignment horizontal="center" vertical="center"/>
    </xf>
    <xf numFmtId="0" fontId="10" fillId="0" borderId="31" xfId="1" applyFont="1" applyBorder="1" applyAlignment="1">
      <alignment vertical="center"/>
    </xf>
    <xf numFmtId="0" fontId="39" fillId="0" borderId="31" xfId="1" applyFont="1" applyBorder="1" applyAlignment="1">
      <alignment horizontal="right" vertical="center"/>
    </xf>
    <xf numFmtId="0" fontId="27" fillId="0" borderId="0" xfId="1" applyFont="1" applyAlignment="1">
      <alignment vertical="top" wrapText="1"/>
    </xf>
    <xf numFmtId="0" fontId="18" fillId="0" borderId="0" xfId="1" applyFont="1" applyAlignment="1">
      <alignment vertical="top" wrapText="1"/>
    </xf>
    <xf numFmtId="0" fontId="10" fillId="0" borderId="34" xfId="0" applyFont="1" applyBorder="1" applyAlignment="1">
      <alignment vertical="top" wrapText="1"/>
    </xf>
    <xf numFmtId="0" fontId="42" fillId="0" borderId="0" xfId="1" applyFont="1" applyAlignment="1">
      <alignment vertical="top"/>
    </xf>
    <xf numFmtId="0" fontId="41" fillId="0" borderId="0" xfId="1" applyFont="1" applyAlignment="1">
      <alignment vertical="top"/>
    </xf>
    <xf numFmtId="0" fontId="8" fillId="0" borderId="0" xfId="0" quotePrefix="1" applyFont="1" applyAlignment="1">
      <alignment horizontal="center" vertical="center"/>
    </xf>
    <xf numFmtId="0" fontId="14" fillId="4" borderId="32" xfId="0" applyFont="1" applyFill="1" applyBorder="1" applyAlignment="1">
      <alignment horizontal="center" vertical="center"/>
    </xf>
    <xf numFmtId="0" fontId="14" fillId="4" borderId="33" xfId="0" applyFont="1" applyFill="1" applyBorder="1" applyAlignment="1">
      <alignment horizontal="center" vertical="center"/>
    </xf>
    <xf numFmtId="0" fontId="46" fillId="0" borderId="0" xfId="0" quotePrefix="1" applyFont="1" applyAlignment="1">
      <alignment horizontal="center" vertical="top" wrapText="1"/>
    </xf>
    <xf numFmtId="0" fontId="46" fillId="0" borderId="0" xfId="0" applyFont="1" applyAlignment="1">
      <alignment horizontal="center" vertical="top" wrapText="1"/>
    </xf>
    <xf numFmtId="0" fontId="46" fillId="0" borderId="0" xfId="0" applyFont="1" applyAlignment="1">
      <alignment horizontal="center" wrapText="1"/>
    </xf>
    <xf numFmtId="0" fontId="8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vertical="top"/>
    </xf>
    <xf numFmtId="0" fontId="9" fillId="0" borderId="0" xfId="0" applyFont="1" applyAlignment="1">
      <alignment vertical="top"/>
    </xf>
    <xf numFmtId="0" fontId="9" fillId="0" borderId="0" xfId="0" applyFont="1" applyAlignment="1">
      <alignment vertical="top" wrapText="1"/>
    </xf>
    <xf numFmtId="0" fontId="36" fillId="0" borderId="0" xfId="0" applyFont="1" applyAlignment="1">
      <alignment vertical="top" wrapText="1"/>
    </xf>
    <xf numFmtId="0" fontId="36" fillId="0" borderId="0" xfId="0" applyFont="1" applyAlignment="1">
      <alignment vertical="top"/>
    </xf>
    <xf numFmtId="0" fontId="34" fillId="4" borderId="32" xfId="0" applyFont="1" applyFill="1" applyBorder="1" applyAlignment="1">
      <alignment vertical="center" wrapText="1"/>
    </xf>
    <xf numFmtId="0" fontId="14" fillId="4" borderId="33" xfId="0" applyFont="1" applyFill="1" applyBorder="1" applyAlignment="1">
      <alignment vertical="center" wrapText="1"/>
    </xf>
    <xf numFmtId="2" fontId="40" fillId="0" borderId="34" xfId="0" applyNumberFormat="1" applyFont="1" applyBorder="1" applyAlignment="1">
      <alignment vertical="center" wrapText="1"/>
    </xf>
    <xf numFmtId="0" fontId="15" fillId="0" borderId="0" xfId="0" applyFont="1" applyAlignment="1">
      <alignment horizontal="left" vertical="center"/>
    </xf>
    <xf numFmtId="4" fontId="16" fillId="0" borderId="0" xfId="0" applyNumberFormat="1" applyFont="1" applyAlignment="1">
      <alignment horizontal="center" vertical="top" wrapText="1"/>
    </xf>
    <xf numFmtId="4" fontId="16" fillId="0" borderId="34" xfId="0" applyNumberFormat="1" applyFont="1" applyBorder="1" applyAlignment="1">
      <alignment horizontal="center" vertical="center" wrapText="1"/>
    </xf>
    <xf numFmtId="4" fontId="48" fillId="0" borderId="0" xfId="0" applyNumberFormat="1" applyFont="1" applyAlignment="1">
      <alignment horizontal="center" vertical="center"/>
    </xf>
    <xf numFmtId="4" fontId="49" fillId="0" borderId="0" xfId="0" applyNumberFormat="1" applyFont="1" applyAlignment="1">
      <alignment horizontal="center" vertical="center"/>
    </xf>
    <xf numFmtId="4" fontId="48" fillId="0" borderId="34" xfId="0" applyNumberFormat="1" applyFont="1" applyBorder="1" applyAlignment="1">
      <alignment horizontal="center" vertical="center"/>
    </xf>
    <xf numFmtId="0" fontId="0" fillId="6" borderId="0" xfId="0" applyFill="1"/>
    <xf numFmtId="0" fontId="51" fillId="0" borderId="0" xfId="0" applyFont="1"/>
    <xf numFmtId="0" fontId="52" fillId="0" borderId="0" xfId="0" applyFont="1" applyAlignment="1">
      <alignment horizontal="left" indent="1"/>
    </xf>
    <xf numFmtId="0" fontId="53" fillId="0" borderId="0" xfId="0" applyFont="1" applyAlignment="1">
      <alignment horizontal="left" indent="1"/>
    </xf>
    <xf numFmtId="0" fontId="54" fillId="0" borderId="0" xfId="0" applyFont="1"/>
    <xf numFmtId="0" fontId="56" fillId="0" borderId="0" xfId="0" applyFont="1"/>
    <xf numFmtId="0" fontId="57" fillId="0" borderId="0" xfId="1" applyFont="1" applyAlignment="1">
      <alignment vertical="top"/>
    </xf>
    <xf numFmtId="0" fontId="57" fillId="0" borderId="0" xfId="1" applyFont="1" applyAlignment="1">
      <alignment horizontal="center" vertical="top" wrapText="1"/>
    </xf>
    <xf numFmtId="0" fontId="54" fillId="0" borderId="0" xfId="0" applyFont="1" applyAlignment="1">
      <alignment vertical="center"/>
    </xf>
    <xf numFmtId="0" fontId="54" fillId="0" borderId="0" xfId="0" applyFont="1" applyAlignment="1">
      <alignment horizontal="center" vertical="center"/>
    </xf>
    <xf numFmtId="0" fontId="54" fillId="0" borderId="0" xfId="0" applyFont="1" applyAlignment="1">
      <alignment horizontal="center" vertical="top"/>
    </xf>
    <xf numFmtId="0" fontId="54" fillId="0" borderId="0" xfId="0" applyFont="1" applyAlignment="1">
      <alignment horizontal="left" vertical="top" wrapText="1"/>
    </xf>
    <xf numFmtId="0" fontId="62" fillId="0" borderId="0" xfId="1" applyFont="1" applyAlignment="1">
      <alignment vertical="center"/>
    </xf>
    <xf numFmtId="0" fontId="56" fillId="0" borderId="0" xfId="0" applyFont="1" applyAlignment="1">
      <alignment vertical="center"/>
    </xf>
    <xf numFmtId="0" fontId="66" fillId="8" borderId="0" xfId="0" applyFont="1" applyFill="1" applyAlignment="1">
      <alignment horizontal="center" vertical="center" wrapText="1"/>
    </xf>
    <xf numFmtId="0" fontId="65" fillId="8" borderId="0" xfId="0" applyFont="1" applyFill="1" applyAlignment="1">
      <alignment horizontal="center" vertical="center"/>
    </xf>
    <xf numFmtId="0" fontId="56" fillId="8" borderId="0" xfId="0" applyFont="1" applyFill="1" applyAlignment="1">
      <alignment vertical="center"/>
    </xf>
    <xf numFmtId="174" fontId="68" fillId="8" borderId="0" xfId="0" applyNumberFormat="1" applyFont="1" applyFill="1" applyAlignment="1">
      <alignment horizontal="center" vertical="top"/>
    </xf>
    <xf numFmtId="0" fontId="56" fillId="0" borderId="0" xfId="0" applyFont="1" applyAlignment="1">
      <alignment vertical="top"/>
    </xf>
    <xf numFmtId="0" fontId="67" fillId="8" borderId="0" xfId="0" applyFont="1" applyFill="1" applyAlignment="1">
      <alignment horizontal="center" vertical="top" wrapText="1"/>
    </xf>
    <xf numFmtId="174" fontId="69" fillId="8" borderId="0" xfId="0" applyNumberFormat="1" applyFont="1" applyFill="1" applyAlignment="1">
      <alignment horizontal="center" vertical="top"/>
    </xf>
    <xf numFmtId="0" fontId="63" fillId="0" borderId="0" xfId="0" applyFont="1" applyAlignment="1">
      <alignment vertical="top"/>
    </xf>
    <xf numFmtId="0" fontId="63" fillId="0" borderId="0" xfId="0" applyFont="1" applyAlignment="1">
      <alignment vertical="center"/>
    </xf>
    <xf numFmtId="0" fontId="72" fillId="0" borderId="0" xfId="0" applyFont="1" applyAlignment="1">
      <alignment horizontal="center" vertical="top"/>
    </xf>
    <xf numFmtId="0" fontId="73" fillId="0" borderId="0" xfId="0" applyFont="1" applyAlignment="1">
      <alignment horizontal="left" vertical="top" wrapText="1"/>
    </xf>
    <xf numFmtId="0" fontId="74" fillId="0" borderId="0" xfId="0" applyFont="1" applyAlignment="1">
      <alignment horizontal="center" vertical="top"/>
    </xf>
    <xf numFmtId="0" fontId="75" fillId="0" borderId="0" xfId="0" applyFont="1" applyAlignment="1">
      <alignment horizontal="left" vertical="top" wrapText="1"/>
    </xf>
    <xf numFmtId="0" fontId="74" fillId="0" borderId="0" xfId="0" applyFont="1" applyAlignment="1">
      <alignment horizontal="left" vertical="top" wrapText="1"/>
    </xf>
    <xf numFmtId="0" fontId="76" fillId="0" borderId="0" xfId="1" applyFont="1" applyAlignment="1">
      <alignment horizontal="center" vertical="top" wrapText="1"/>
    </xf>
    <xf numFmtId="0" fontId="59" fillId="0" borderId="0" xfId="0" applyFont="1"/>
    <xf numFmtId="0" fontId="59" fillId="0" borderId="0" xfId="0" applyFont="1" applyAlignment="1">
      <alignment vertical="top"/>
    </xf>
    <xf numFmtId="0" fontId="63" fillId="0" borderId="0" xfId="1" applyFont="1" applyAlignment="1">
      <alignment vertical="top" wrapText="1"/>
    </xf>
    <xf numFmtId="0" fontId="60" fillId="0" borderId="0" xfId="0" applyFont="1" applyAlignment="1">
      <alignment vertical="center"/>
    </xf>
    <xf numFmtId="0" fontId="56" fillId="0" borderId="0" xfId="0" applyFont="1" applyAlignment="1">
      <alignment horizontal="center" vertical="center"/>
    </xf>
    <xf numFmtId="0" fontId="79" fillId="8" borderId="0" xfId="0" applyFont="1" applyFill="1" applyAlignment="1">
      <alignment horizontal="left" vertical="top" wrapText="1"/>
    </xf>
    <xf numFmtId="0" fontId="58" fillId="0" borderId="0" xfId="0" applyFont="1" applyAlignment="1">
      <alignment horizontal="center" vertical="top"/>
    </xf>
    <xf numFmtId="174" fontId="58" fillId="0" borderId="0" xfId="0" applyNumberFormat="1" applyFont="1" applyAlignment="1">
      <alignment horizontal="center" vertical="top" wrapText="1"/>
    </xf>
    <xf numFmtId="0" fontId="82" fillId="0" borderId="0" xfId="0" applyFont="1" applyAlignment="1">
      <alignment vertical="top"/>
    </xf>
    <xf numFmtId="0" fontId="83" fillId="8" borderId="0" xfId="0" applyFont="1" applyFill="1" applyAlignment="1">
      <alignment horizontal="left" vertical="top" wrapText="1"/>
    </xf>
    <xf numFmtId="0" fontId="55" fillId="0" borderId="0" xfId="0" applyFont="1" applyAlignment="1">
      <alignment horizontal="center" vertical="top"/>
    </xf>
    <xf numFmtId="0" fontId="84" fillId="0" borderId="0" xfId="0" applyFont="1" applyAlignment="1">
      <alignment horizontal="left" vertical="top" wrapText="1"/>
    </xf>
    <xf numFmtId="174" fontId="84" fillId="0" borderId="0" xfId="0" applyNumberFormat="1" applyFont="1" applyAlignment="1">
      <alignment horizontal="left" vertical="top" wrapText="1"/>
    </xf>
    <xf numFmtId="174" fontId="56" fillId="0" borderId="0" xfId="0" applyNumberFormat="1" applyFont="1" applyAlignment="1">
      <alignment horizontal="center" vertical="center"/>
    </xf>
    <xf numFmtId="174" fontId="56" fillId="0" borderId="0" xfId="0" applyNumberFormat="1" applyFont="1" applyAlignment="1">
      <alignment vertical="center"/>
    </xf>
    <xf numFmtId="0" fontId="82" fillId="0" borderId="0" xfId="0" applyFont="1" applyAlignment="1">
      <alignment horizontal="right" vertical="top" wrapText="1"/>
    </xf>
    <xf numFmtId="3" fontId="56" fillId="0" borderId="0" xfId="0" applyNumberFormat="1" applyFont="1" applyAlignment="1">
      <alignment horizontal="center" vertical="center"/>
    </xf>
    <xf numFmtId="3" fontId="82" fillId="0" borderId="0" xfId="0" applyNumberFormat="1" applyFont="1" applyAlignment="1">
      <alignment horizontal="center" vertical="top"/>
    </xf>
    <xf numFmtId="3" fontId="82" fillId="0" borderId="0" xfId="0" applyNumberFormat="1" applyFont="1" applyAlignment="1">
      <alignment horizontal="center" vertical="center"/>
    </xf>
    <xf numFmtId="0" fontId="55" fillId="0" borderId="0" xfId="0" applyFont="1" applyAlignment="1">
      <alignment horizontal="left" vertical="top" wrapText="1"/>
    </xf>
    <xf numFmtId="0" fontId="62" fillId="0" borderId="0" xfId="1" applyFont="1" applyAlignment="1">
      <alignment vertical="center" wrapText="1"/>
    </xf>
    <xf numFmtId="0" fontId="70" fillId="0" borderId="0" xfId="0" applyFont="1" applyAlignment="1">
      <alignment vertical="center"/>
    </xf>
    <xf numFmtId="0" fontId="70" fillId="0" borderId="0" xfId="0" applyFont="1" applyAlignment="1">
      <alignment horizontal="center" vertical="center"/>
    </xf>
    <xf numFmtId="0" fontId="70" fillId="0" borderId="0" xfId="0" applyFont="1" applyAlignment="1">
      <alignment vertical="top"/>
    </xf>
    <xf numFmtId="0" fontId="70" fillId="0" borderId="0" xfId="0" applyFont="1" applyAlignment="1">
      <alignment horizontal="center" vertical="top"/>
    </xf>
    <xf numFmtId="0" fontId="69" fillId="0" borderId="0" xfId="0" applyFont="1" applyAlignment="1">
      <alignment vertical="top"/>
    </xf>
    <xf numFmtId="0" fontId="87" fillId="0" borderId="0" xfId="0" applyFont="1"/>
    <xf numFmtId="0" fontId="87" fillId="0" borderId="0" xfId="0" applyFont="1" applyAlignment="1">
      <alignment horizontal="left"/>
    </xf>
    <xf numFmtId="167" fontId="88" fillId="8" borderId="0" xfId="0" applyNumberFormat="1" applyFont="1" applyFill="1" applyAlignment="1">
      <alignment horizontal="center" vertical="center"/>
    </xf>
    <xf numFmtId="167" fontId="88" fillId="7" borderId="0" xfId="0" applyNumberFormat="1" applyFont="1" applyFill="1" applyAlignment="1">
      <alignment horizontal="center" vertical="center"/>
    </xf>
    <xf numFmtId="167" fontId="90" fillId="8" borderId="0" xfId="0" applyNumberFormat="1" applyFont="1" applyFill="1" applyAlignment="1">
      <alignment horizontal="center" vertical="center"/>
    </xf>
    <xf numFmtId="167" fontId="88" fillId="8" borderId="0" xfId="0" applyNumberFormat="1" applyFont="1" applyFill="1" applyAlignment="1">
      <alignment horizontal="center" vertical="center" wrapText="1"/>
    </xf>
    <xf numFmtId="167" fontId="88" fillId="7" borderId="0" xfId="0" applyNumberFormat="1" applyFont="1" applyFill="1" applyAlignment="1">
      <alignment horizontal="center" vertical="center" wrapText="1"/>
    </xf>
    <xf numFmtId="0" fontId="93" fillId="8" borderId="0" xfId="0" applyFont="1" applyFill="1" applyAlignment="1">
      <alignment horizontal="center" vertical="center"/>
    </xf>
    <xf numFmtId="0" fontId="94" fillId="8" borderId="0" xfId="0" applyFont="1" applyFill="1" applyAlignment="1">
      <alignment horizontal="center" vertical="center" wrapText="1"/>
    </xf>
    <xf numFmtId="0" fontId="95" fillId="0" borderId="0" xfId="0" applyFont="1" applyAlignment="1">
      <alignment vertical="center"/>
    </xf>
    <xf numFmtId="0" fontId="86" fillId="0" borderId="0" xfId="1" applyFont="1" applyAlignment="1">
      <alignment vertical="center"/>
    </xf>
    <xf numFmtId="0" fontId="86" fillId="0" borderId="0" xfId="1" applyFont="1" applyAlignment="1">
      <alignment vertical="center" wrapText="1"/>
    </xf>
    <xf numFmtId="166" fontId="70" fillId="0" borderId="0" xfId="21" applyFont="1" applyAlignment="1">
      <alignment vertical="center"/>
    </xf>
    <xf numFmtId="167" fontId="70" fillId="0" borderId="0" xfId="21" applyNumberFormat="1" applyFont="1" applyAlignment="1">
      <alignment vertical="center"/>
    </xf>
    <xf numFmtId="2" fontId="70" fillId="0" borderId="0" xfId="21" applyNumberFormat="1" applyFont="1" applyAlignment="1">
      <alignment horizontal="center" vertical="center"/>
    </xf>
    <xf numFmtId="0" fontId="67" fillId="0" borderId="0" xfId="1" applyFont="1" applyAlignment="1">
      <alignment vertical="top" wrapText="1"/>
    </xf>
    <xf numFmtId="0" fontId="71" fillId="0" borderId="0" xfId="1" applyFont="1" applyAlignment="1">
      <alignment vertical="top" wrapText="1"/>
    </xf>
    <xf numFmtId="167" fontId="79" fillId="0" borderId="0" xfId="21" applyNumberFormat="1" applyFont="1" applyAlignment="1">
      <alignment horizontal="center" vertical="center" wrapText="1"/>
    </xf>
    <xf numFmtId="166" fontId="79" fillId="0" borderId="0" xfId="21" applyFont="1" applyAlignment="1">
      <alignment horizontal="center" vertical="center" wrapText="1"/>
    </xf>
    <xf numFmtId="166" fontId="78" fillId="0" borderId="0" xfId="21" applyFont="1" applyAlignment="1">
      <alignment horizontal="center" vertical="center" wrapText="1"/>
    </xf>
    <xf numFmtId="166" fontId="98" fillId="0" borderId="0" xfId="21" quotePrefix="1" applyFont="1" applyAlignment="1">
      <alignment horizontal="center" vertical="center" wrapText="1"/>
    </xf>
    <xf numFmtId="166" fontId="98" fillId="0" borderId="0" xfId="21" applyFont="1" applyAlignment="1">
      <alignment horizontal="center" vertical="center" wrapText="1"/>
    </xf>
    <xf numFmtId="166" fontId="70" fillId="0" borderId="0" xfId="21" applyFont="1"/>
    <xf numFmtId="0" fontId="65" fillId="8" borderId="0" xfId="0" applyFont="1" applyFill="1" applyAlignment="1">
      <alignment horizontal="center" vertical="center" wrapText="1"/>
    </xf>
    <xf numFmtId="2" fontId="65" fillId="8" borderId="0" xfId="21" applyNumberFormat="1" applyFont="1" applyFill="1" applyAlignment="1">
      <alignment horizontal="center" vertical="center" wrapText="1"/>
    </xf>
    <xf numFmtId="166" fontId="65" fillId="8" borderId="0" xfId="21" applyFont="1" applyFill="1" applyAlignment="1">
      <alignment horizontal="center" vertical="center" wrapText="1"/>
    </xf>
    <xf numFmtId="166" fontId="65" fillId="8" borderId="0" xfId="21" quotePrefix="1" applyFont="1" applyFill="1" applyAlignment="1">
      <alignment horizontal="center" vertical="center" wrapText="1"/>
    </xf>
    <xf numFmtId="1" fontId="65" fillId="8" borderId="0" xfId="21" quotePrefix="1" applyNumberFormat="1" applyFont="1" applyFill="1" applyAlignment="1">
      <alignment horizontal="center" vertical="center" wrapText="1"/>
    </xf>
    <xf numFmtId="166" fontId="70" fillId="8" borderId="0" xfId="21" applyFont="1" applyFill="1"/>
    <xf numFmtId="166" fontId="98" fillId="8" borderId="0" xfId="21" applyFont="1" applyFill="1" applyAlignment="1">
      <alignment horizontal="center" vertical="top" wrapText="1"/>
    </xf>
    <xf numFmtId="167" fontId="98" fillId="8" borderId="0" xfId="21" applyNumberFormat="1" applyFont="1" applyFill="1" applyAlignment="1">
      <alignment horizontal="center" vertical="top" wrapText="1"/>
    </xf>
    <xf numFmtId="2" fontId="98" fillId="8" borderId="0" xfId="20" applyNumberFormat="1" applyFont="1" applyFill="1" applyBorder="1" applyAlignment="1">
      <alignment horizontal="center" vertical="top" wrapText="1"/>
    </xf>
    <xf numFmtId="49" fontId="98" fillId="8" borderId="0" xfId="21" applyNumberFormat="1" applyFont="1" applyFill="1" applyAlignment="1">
      <alignment horizontal="center" vertical="top" wrapText="1"/>
    </xf>
    <xf numFmtId="169" fontId="98" fillId="8" borderId="0" xfId="20" applyNumberFormat="1" applyFont="1" applyFill="1" applyBorder="1" applyAlignment="1">
      <alignment horizontal="center" vertical="top" wrapText="1"/>
    </xf>
    <xf numFmtId="167" fontId="100" fillId="8" borderId="0" xfId="21" applyNumberFormat="1" applyFont="1" applyFill="1" applyAlignment="1">
      <alignment horizontal="center" vertical="top" wrapText="1"/>
    </xf>
    <xf numFmtId="165" fontId="78" fillId="8" borderId="0" xfId="20" applyNumberFormat="1" applyFont="1" applyFill="1" applyBorder="1" applyAlignment="1">
      <alignment horizontal="center" vertical="top"/>
    </xf>
    <xf numFmtId="166" fontId="78" fillId="8" borderId="0" xfId="21" applyFont="1" applyFill="1" applyAlignment="1">
      <alignment horizontal="left" vertical="top" wrapText="1"/>
    </xf>
    <xf numFmtId="169" fontId="78" fillId="8" borderId="0" xfId="20" applyNumberFormat="1" applyFont="1" applyFill="1" applyBorder="1" applyAlignment="1">
      <alignment horizontal="center" vertical="top" wrapText="1"/>
    </xf>
    <xf numFmtId="166" fontId="78" fillId="0" borderId="0" xfId="21" applyFont="1" applyAlignment="1">
      <alignment vertical="center"/>
    </xf>
    <xf numFmtId="167" fontId="78" fillId="8" borderId="0" xfId="20" applyNumberFormat="1" applyFont="1" applyFill="1" applyBorder="1" applyAlignment="1">
      <alignment horizontal="center" vertical="top" wrapText="1"/>
    </xf>
    <xf numFmtId="176" fontId="68" fillId="0" borderId="0" xfId="21" applyNumberFormat="1" applyFont="1" applyAlignment="1">
      <alignment horizontal="center"/>
    </xf>
    <xf numFmtId="177" fontId="68" fillId="0" borderId="0" xfId="20" applyNumberFormat="1" applyFont="1" applyFill="1" applyAlignment="1">
      <alignment horizontal="center"/>
    </xf>
    <xf numFmtId="166" fontId="78" fillId="8" borderId="0" xfId="21" quotePrefix="1" applyFont="1" applyFill="1" applyAlignment="1">
      <alignment horizontal="center" vertical="top" wrapText="1"/>
    </xf>
    <xf numFmtId="167" fontId="98" fillId="8" borderId="0" xfId="20" applyNumberFormat="1" applyFont="1" applyFill="1" applyBorder="1" applyAlignment="1">
      <alignment horizontal="center" vertical="top"/>
    </xf>
    <xf numFmtId="49" fontId="98" fillId="8" borderId="0" xfId="21" applyNumberFormat="1" applyFont="1" applyFill="1" applyAlignment="1">
      <alignment horizontal="center" vertical="top"/>
    </xf>
    <xf numFmtId="176" fontId="67" fillId="0" borderId="0" xfId="21" applyNumberFormat="1" applyFont="1" applyAlignment="1">
      <alignment horizontal="center"/>
    </xf>
    <xf numFmtId="177" fontId="69" fillId="0" borderId="0" xfId="22" applyNumberFormat="1" applyFont="1" applyAlignment="1">
      <alignment horizontal="left"/>
    </xf>
    <xf numFmtId="169" fontId="68" fillId="8" borderId="0" xfId="20" applyNumberFormat="1" applyFont="1" applyFill="1" applyBorder="1" applyAlignment="1">
      <alignment horizontal="center" vertical="top" wrapText="1"/>
    </xf>
    <xf numFmtId="167" fontId="68" fillId="0" borderId="0" xfId="21" applyNumberFormat="1" applyFont="1" applyAlignment="1">
      <alignment horizontal="center"/>
    </xf>
    <xf numFmtId="175" fontId="70" fillId="0" borderId="0" xfId="4" applyNumberFormat="1" applyFont="1" applyFill="1" applyAlignment="1">
      <alignment vertical="center"/>
    </xf>
    <xf numFmtId="167" fontId="78" fillId="0" borderId="0" xfId="21" applyNumberFormat="1" applyFont="1" applyAlignment="1">
      <alignment horizontal="center" vertical="center" wrapText="1"/>
    </xf>
    <xf numFmtId="167" fontId="78" fillId="0" borderId="0" xfId="20" applyNumberFormat="1" applyFont="1" applyFill="1" applyBorder="1" applyAlignment="1">
      <alignment horizontal="center" vertical="center"/>
    </xf>
    <xf numFmtId="168" fontId="70" fillId="0" borderId="0" xfId="20" applyNumberFormat="1" applyFont="1" applyFill="1" applyAlignment="1">
      <alignment vertical="center"/>
    </xf>
    <xf numFmtId="164" fontId="70" fillId="0" borderId="0" xfId="20" applyFont="1" applyFill="1" applyAlignment="1">
      <alignment vertical="center"/>
    </xf>
    <xf numFmtId="0" fontId="62" fillId="0" borderId="0" xfId="1" applyFont="1" applyAlignment="1">
      <alignment horizontal="center" vertical="top" wrapText="1"/>
    </xf>
    <xf numFmtId="0" fontId="61" fillId="0" borderId="0" xfId="1" applyFont="1" applyAlignment="1">
      <alignment horizontal="center" vertical="top" wrapText="1"/>
    </xf>
    <xf numFmtId="0" fontId="52" fillId="8" borderId="0" xfId="0" applyFont="1" applyFill="1" applyAlignment="1">
      <alignment horizontal="left" indent="1"/>
    </xf>
    <xf numFmtId="174" fontId="69" fillId="8" borderId="0" xfId="0" applyNumberFormat="1" applyFont="1" applyFill="1" applyAlignment="1">
      <alignment horizontal="center"/>
    </xf>
    <xf numFmtId="174" fontId="68" fillId="8" borderId="0" xfId="0" applyNumberFormat="1" applyFont="1" applyFill="1" applyAlignment="1">
      <alignment horizontal="center"/>
    </xf>
    <xf numFmtId="0" fontId="73" fillId="0" borderId="0" xfId="0" applyFont="1" applyAlignment="1">
      <alignment horizontal="left" vertical="center" wrapText="1"/>
    </xf>
    <xf numFmtId="0" fontId="75" fillId="0" borderId="0" xfId="0" applyFont="1" applyAlignment="1">
      <alignment horizontal="left" vertical="center" wrapText="1"/>
    </xf>
    <xf numFmtId="0" fontId="74" fillId="0" borderId="0" xfId="0" applyFont="1" applyAlignment="1">
      <alignment horizontal="left" vertical="center" wrapText="1"/>
    </xf>
    <xf numFmtId="0" fontId="54" fillId="0" borderId="0" xfId="0" applyFont="1" applyAlignment="1">
      <alignment horizontal="left" vertical="center" wrapText="1"/>
    </xf>
    <xf numFmtId="0" fontId="56" fillId="0" borderId="37" xfId="0" applyFont="1" applyBorder="1" applyAlignment="1">
      <alignment horizontal="center" vertical="center"/>
    </xf>
    <xf numFmtId="166" fontId="70" fillId="0" borderId="0" xfId="21" applyFont="1" applyAlignment="1">
      <alignment vertical="center" wrapText="1"/>
    </xf>
    <xf numFmtId="168" fontId="70" fillId="0" borderId="0" xfId="20" applyNumberFormat="1" applyFont="1" applyFill="1" applyAlignment="1">
      <alignment vertical="center" wrapText="1"/>
    </xf>
    <xf numFmtId="167" fontId="70" fillId="0" borderId="0" xfId="21" applyNumberFormat="1" applyFont="1" applyAlignment="1">
      <alignment vertical="center" wrapText="1"/>
    </xf>
    <xf numFmtId="175" fontId="70" fillId="0" borderId="0" xfId="4" applyNumberFormat="1" applyFont="1" applyFill="1" applyAlignment="1">
      <alignment vertical="center" wrapText="1"/>
    </xf>
    <xf numFmtId="164" fontId="70" fillId="0" borderId="0" xfId="20" applyFont="1" applyFill="1" applyAlignment="1">
      <alignment vertical="center" wrapText="1"/>
    </xf>
    <xf numFmtId="167" fontId="78" fillId="8" borderId="0" xfId="20" applyNumberFormat="1" applyFont="1" applyFill="1" applyBorder="1" applyAlignment="1">
      <alignment horizontal="center" vertical="center"/>
    </xf>
    <xf numFmtId="166" fontId="99" fillId="8" borderId="0" xfId="21" applyFont="1" applyFill="1" applyAlignment="1">
      <alignment horizontal="left" vertical="top"/>
    </xf>
    <xf numFmtId="166" fontId="98" fillId="8" borderId="0" xfId="21" applyFont="1" applyFill="1" applyAlignment="1">
      <alignment horizontal="left" wrapText="1"/>
    </xf>
    <xf numFmtId="166" fontId="99" fillId="8" borderId="0" xfId="21" applyFont="1" applyFill="1" applyAlignment="1">
      <alignment horizontal="left" vertical="top" wrapText="1"/>
    </xf>
    <xf numFmtId="166" fontId="98" fillId="8" borderId="0" xfId="21" applyFont="1" applyFill="1" applyAlignment="1">
      <alignment horizontal="left" vertical="top" wrapText="1"/>
    </xf>
    <xf numFmtId="0" fontId="70" fillId="8" borderId="0" xfId="0" applyFont="1" applyFill="1" applyAlignment="1">
      <alignment horizontal="center" wrapText="1"/>
    </xf>
    <xf numFmtId="0" fontId="70" fillId="8" borderId="0" xfId="0" applyFont="1" applyFill="1" applyAlignment="1">
      <alignment horizontal="center" vertical="top" wrapText="1"/>
    </xf>
    <xf numFmtId="0" fontId="59" fillId="8" borderId="0" xfId="0" applyFont="1" applyFill="1"/>
    <xf numFmtId="0" fontId="59" fillId="8" borderId="0" xfId="0" applyFont="1" applyFill="1" applyAlignment="1">
      <alignment vertical="top"/>
    </xf>
    <xf numFmtId="0" fontId="54" fillId="8" borderId="0" xfId="0" applyFont="1" applyFill="1" applyAlignment="1">
      <alignment vertical="center"/>
    </xf>
    <xf numFmtId="0" fontId="60" fillId="8" borderId="0" xfId="0" applyFont="1" applyFill="1" applyAlignment="1">
      <alignment vertical="center"/>
    </xf>
    <xf numFmtId="0" fontId="56" fillId="8" borderId="0" xfId="0" applyFont="1" applyFill="1" applyAlignment="1">
      <alignment vertical="top"/>
    </xf>
    <xf numFmtId="0" fontId="54" fillId="8" borderId="0" xfId="0" applyFont="1" applyFill="1" applyAlignment="1">
      <alignment horizontal="center" vertical="center"/>
    </xf>
    <xf numFmtId="0" fontId="67" fillId="8" borderId="0" xfId="0" quotePrefix="1" applyFont="1" applyFill="1" applyAlignment="1">
      <alignment horizontal="center" wrapText="1"/>
    </xf>
    <xf numFmtId="0" fontId="67" fillId="8" borderId="0" xfId="0" quotePrefix="1" applyFont="1" applyFill="1" applyAlignment="1">
      <alignment horizontal="center" vertical="top" wrapText="1"/>
    </xf>
    <xf numFmtId="0" fontId="63" fillId="8" borderId="0" xfId="0" applyFont="1" applyFill="1" applyAlignment="1">
      <alignment vertical="center"/>
    </xf>
    <xf numFmtId="0" fontId="59" fillId="0" borderId="0" xfId="0" applyFont="1" applyAlignment="1">
      <alignment horizontal="center"/>
    </xf>
    <xf numFmtId="0" fontId="59" fillId="0" borderId="0" xfId="0" applyFont="1" applyAlignment="1">
      <alignment horizontal="center" vertical="top"/>
    </xf>
    <xf numFmtId="0" fontId="60" fillId="0" borderId="0" xfId="0" applyFont="1" applyAlignment="1">
      <alignment horizontal="center" vertical="center"/>
    </xf>
    <xf numFmtId="0" fontId="95" fillId="0" borderId="0" xfId="0" applyFont="1" applyAlignment="1">
      <alignment horizontal="center" vertical="center"/>
    </xf>
    <xf numFmtId="0" fontId="56" fillId="0" borderId="0" xfId="0" applyFont="1" applyAlignment="1">
      <alignment horizontal="center" vertical="top"/>
    </xf>
    <xf numFmtId="0" fontId="77" fillId="8" borderId="0" xfId="0" applyFont="1" applyFill="1" applyAlignment="1">
      <alignment horizontal="center" vertical="top" wrapText="1"/>
    </xf>
    <xf numFmtId="0" fontId="77" fillId="8" borderId="0" xfId="0" applyFont="1" applyFill="1" applyAlignment="1">
      <alignment horizontal="center" vertical="center" wrapText="1"/>
    </xf>
    <xf numFmtId="0" fontId="77" fillId="8" borderId="0" xfId="0" applyFont="1" applyFill="1" applyAlignment="1">
      <alignment horizontal="center" vertical="center"/>
    </xf>
    <xf numFmtId="0" fontId="79" fillId="8" borderId="0" xfId="0" applyFont="1" applyFill="1" applyAlignment="1">
      <alignment horizontal="left" vertical="top"/>
    </xf>
    <xf numFmtId="0" fontId="78" fillId="8" borderId="0" xfId="0" applyFont="1" applyFill="1" applyAlignment="1">
      <alignment horizontal="center" vertical="top" wrapText="1"/>
    </xf>
    <xf numFmtId="0" fontId="78" fillId="8" borderId="0" xfId="0" applyFont="1" applyFill="1" applyAlignment="1">
      <alignment horizontal="left" vertical="top" wrapText="1"/>
    </xf>
    <xf numFmtId="174" fontId="78" fillId="8" borderId="0" xfId="0" applyNumberFormat="1" applyFont="1" applyFill="1" applyAlignment="1">
      <alignment horizontal="center" vertical="top" wrapText="1"/>
    </xf>
    <xf numFmtId="0" fontId="78" fillId="8" borderId="0" xfId="0" applyFont="1" applyFill="1" applyAlignment="1">
      <alignment horizontal="center" vertical="top"/>
    </xf>
    <xf numFmtId="0" fontId="80" fillId="8" borderId="0" xfId="0" applyFont="1" applyFill="1" applyAlignment="1">
      <alignment horizontal="left" vertical="top" wrapText="1"/>
    </xf>
    <xf numFmtId="0" fontId="81" fillId="8" borderId="0" xfId="0" applyFont="1" applyFill="1" applyAlignment="1">
      <alignment horizontal="left" vertical="top" wrapText="1"/>
    </xf>
    <xf numFmtId="174" fontId="96" fillId="8" borderId="0" xfId="0" applyNumberFormat="1" applyFont="1" applyFill="1" applyAlignment="1">
      <alignment horizontal="center" vertical="top" wrapText="1"/>
    </xf>
    <xf numFmtId="0" fontId="78" fillId="8" borderId="0" xfId="0" applyFont="1" applyFill="1" applyAlignment="1">
      <alignment vertical="top" wrapText="1"/>
    </xf>
    <xf numFmtId="0" fontId="79" fillId="8" borderId="0" xfId="0" applyFont="1" applyFill="1" applyAlignment="1">
      <alignment vertical="top" wrapText="1"/>
    </xf>
    <xf numFmtId="0" fontId="69" fillId="8" borderId="0" xfId="0" applyFont="1" applyFill="1" applyAlignment="1">
      <alignment horizontal="center" vertical="top" wrapText="1"/>
    </xf>
    <xf numFmtId="0" fontId="69" fillId="8" borderId="0" xfId="0" applyFont="1" applyFill="1" applyAlignment="1">
      <alignment vertical="top" wrapText="1"/>
    </xf>
    <xf numFmtId="0" fontId="83" fillId="8" borderId="0" xfId="0" applyFont="1" applyFill="1" applyAlignment="1">
      <alignment vertical="top" wrapText="1"/>
    </xf>
    <xf numFmtId="0" fontId="78" fillId="8" borderId="36" xfId="0" applyFont="1" applyFill="1" applyBorder="1" applyAlignment="1">
      <alignment horizontal="center" vertical="top" wrapText="1"/>
    </xf>
    <xf numFmtId="174" fontId="78" fillId="8" borderId="36" xfId="0" applyNumberFormat="1" applyFont="1" applyFill="1" applyBorder="1" applyAlignment="1">
      <alignment horizontal="center" vertical="top" wrapText="1"/>
    </xf>
    <xf numFmtId="0" fontId="68" fillId="8" borderId="38" xfId="0" applyFont="1" applyFill="1" applyBorder="1" applyAlignment="1">
      <alignment vertical="center"/>
    </xf>
    <xf numFmtId="0" fontId="68" fillId="8" borderId="38" xfId="0" applyFont="1" applyFill="1" applyBorder="1" applyAlignment="1">
      <alignment horizontal="left" vertical="center" wrapText="1"/>
    </xf>
    <xf numFmtId="174" fontId="68" fillId="8" borderId="38" xfId="0" applyNumberFormat="1" applyFont="1" applyFill="1" applyBorder="1" applyAlignment="1">
      <alignment horizontal="center" vertical="center"/>
    </xf>
    <xf numFmtId="174" fontId="78" fillId="8" borderId="36" xfId="0" applyNumberFormat="1" applyFont="1" applyFill="1" applyBorder="1" applyAlignment="1">
      <alignment vertical="top" wrapText="1"/>
    </xf>
    <xf numFmtId="2" fontId="98" fillId="8" borderId="0" xfId="20" applyNumberFormat="1" applyFont="1" applyFill="1" applyBorder="1" applyAlignment="1">
      <alignment horizontal="center" wrapText="1"/>
    </xf>
    <xf numFmtId="49" fontId="98" fillId="8" borderId="0" xfId="21" applyNumberFormat="1" applyFont="1" applyFill="1" applyAlignment="1">
      <alignment horizontal="center" wrapText="1"/>
    </xf>
    <xf numFmtId="2" fontId="78" fillId="8" borderId="0" xfId="20" applyNumberFormat="1" applyFont="1" applyFill="1" applyBorder="1" applyAlignment="1">
      <alignment horizontal="center"/>
    </xf>
    <xf numFmtId="49" fontId="78" fillId="8" borderId="0" xfId="21" applyNumberFormat="1" applyFont="1" applyFill="1" applyAlignment="1">
      <alignment horizontal="center"/>
    </xf>
    <xf numFmtId="49" fontId="78" fillId="8" borderId="0" xfId="21" applyNumberFormat="1" applyFont="1" applyFill="1" applyAlignment="1">
      <alignment horizontal="center" wrapText="1"/>
    </xf>
    <xf numFmtId="2" fontId="98" fillId="8" borderId="0" xfId="20" applyNumberFormat="1" applyFont="1" applyFill="1" applyBorder="1" applyAlignment="1">
      <alignment horizontal="center"/>
    </xf>
    <xf numFmtId="49" fontId="98" fillId="8" borderId="0" xfId="21" applyNumberFormat="1" applyFont="1" applyFill="1" applyAlignment="1">
      <alignment horizontal="center"/>
    </xf>
    <xf numFmtId="0" fontId="78" fillId="8" borderId="0" xfId="21" applyNumberFormat="1" applyFont="1" applyFill="1" applyAlignment="1">
      <alignment horizontal="center"/>
    </xf>
    <xf numFmtId="165" fontId="78" fillId="8" borderId="0" xfId="20" applyNumberFormat="1" applyFont="1" applyFill="1" applyBorder="1" applyAlignment="1">
      <alignment horizontal="center"/>
    </xf>
    <xf numFmtId="166" fontId="78" fillId="8" borderId="0" xfId="21" quotePrefix="1" applyFont="1" applyFill="1" applyAlignment="1">
      <alignment horizontal="center" wrapText="1"/>
    </xf>
    <xf numFmtId="167" fontId="78" fillId="8" borderId="0" xfId="20" applyNumberFormat="1" applyFont="1" applyFill="1" applyBorder="1" applyAlignment="1">
      <alignment horizontal="center"/>
    </xf>
    <xf numFmtId="166" fontId="98" fillId="8" borderId="0" xfId="21" applyFont="1" applyFill="1" applyAlignment="1">
      <alignment horizontal="center"/>
    </xf>
    <xf numFmtId="166" fontId="98" fillId="8" borderId="0" xfId="21" applyFont="1" applyFill="1" applyAlignment="1">
      <alignment horizontal="center" wrapText="1"/>
    </xf>
    <xf numFmtId="167" fontId="98" fillId="8" borderId="0" xfId="21" applyNumberFormat="1" applyFont="1" applyFill="1" applyAlignment="1">
      <alignment horizontal="center" wrapText="1"/>
    </xf>
    <xf numFmtId="169" fontId="98" fillId="8" borderId="0" xfId="20" applyNumberFormat="1" applyFont="1" applyFill="1" applyBorder="1" applyAlignment="1">
      <alignment horizontal="center" wrapText="1"/>
    </xf>
    <xf numFmtId="167" fontId="98" fillId="0" borderId="0" xfId="21" applyNumberFormat="1" applyFont="1" applyAlignment="1">
      <alignment horizontal="center" wrapText="1"/>
    </xf>
    <xf numFmtId="166" fontId="98" fillId="0" borderId="0" xfId="21" applyFont="1" applyAlignment="1">
      <alignment horizontal="center" wrapText="1"/>
    </xf>
    <xf numFmtId="166" fontId="98" fillId="0" borderId="0" xfId="21" applyFont="1" applyAlignment="1">
      <alignment horizontal="center"/>
    </xf>
    <xf numFmtId="166" fontId="98" fillId="8" borderId="0" xfId="21" quotePrefix="1" applyFont="1" applyFill="1" applyAlignment="1">
      <alignment horizontal="center" vertical="top" wrapText="1"/>
    </xf>
    <xf numFmtId="166" fontId="98" fillId="0" borderId="0" xfId="21" applyFont="1" applyAlignment="1">
      <alignment vertical="top" wrapText="1" shrinkToFit="1"/>
    </xf>
    <xf numFmtId="166" fontId="78" fillId="0" borderId="0" xfId="21" applyFont="1" applyAlignment="1">
      <alignment horizontal="center" vertical="top" wrapText="1"/>
    </xf>
    <xf numFmtId="166" fontId="98" fillId="0" borderId="0" xfId="21" applyFont="1" applyAlignment="1">
      <alignment wrapText="1" shrinkToFit="1"/>
    </xf>
    <xf numFmtId="166" fontId="78" fillId="0" borderId="0" xfId="21" applyFont="1" applyAlignment="1">
      <alignment horizontal="center" wrapText="1"/>
    </xf>
    <xf numFmtId="166" fontId="78" fillId="8" borderId="0" xfId="21" applyFont="1" applyFill="1" applyAlignment="1">
      <alignment horizontal="left" wrapText="1"/>
    </xf>
    <xf numFmtId="169" fontId="78" fillId="8" borderId="0" xfId="20" applyNumberFormat="1" applyFont="1" applyFill="1" applyBorder="1" applyAlignment="1">
      <alignment horizontal="center" wrapText="1"/>
    </xf>
    <xf numFmtId="166" fontId="79" fillId="0" borderId="0" xfId="21" applyFont="1" applyAlignment="1">
      <alignment wrapText="1"/>
    </xf>
    <xf numFmtId="166" fontId="78" fillId="0" borderId="0" xfId="21" applyFont="1"/>
    <xf numFmtId="167" fontId="78" fillId="8" borderId="0" xfId="20" applyNumberFormat="1" applyFont="1" applyFill="1" applyBorder="1" applyAlignment="1">
      <alignment horizontal="center" vertical="top"/>
    </xf>
    <xf numFmtId="2" fontId="78" fillId="8" borderId="0" xfId="20" applyNumberFormat="1" applyFont="1" applyFill="1" applyBorder="1" applyAlignment="1">
      <alignment horizontal="center" vertical="top"/>
    </xf>
    <xf numFmtId="49" fontId="78" fillId="8" borderId="0" xfId="21" applyNumberFormat="1" applyFont="1" applyFill="1" applyAlignment="1">
      <alignment horizontal="center" vertical="top"/>
    </xf>
    <xf numFmtId="166" fontId="79" fillId="8" borderId="0" xfId="21" applyFont="1" applyFill="1" applyAlignment="1">
      <alignment horizontal="left" vertical="top" wrapText="1"/>
    </xf>
    <xf numFmtId="166" fontId="79" fillId="0" borderId="0" xfId="21" applyFont="1" applyAlignment="1">
      <alignment vertical="top" wrapText="1"/>
    </xf>
    <xf numFmtId="166" fontId="78" fillId="0" borderId="0" xfId="21" applyFont="1" applyAlignment="1">
      <alignment vertical="top"/>
    </xf>
    <xf numFmtId="167" fontId="98" fillId="0" borderId="0" xfId="21" applyNumberFormat="1" applyFont="1" applyAlignment="1">
      <alignment horizontal="center" vertical="top" wrapText="1"/>
    </xf>
    <xf numFmtId="176" fontId="68" fillId="0" borderId="0" xfId="21" applyNumberFormat="1" applyFont="1" applyAlignment="1">
      <alignment horizontal="center" vertical="top"/>
    </xf>
    <xf numFmtId="177" fontId="68" fillId="0" borderId="0" xfId="20" applyNumberFormat="1" applyFont="1" applyFill="1" applyAlignment="1">
      <alignment horizontal="center" vertical="top"/>
    </xf>
    <xf numFmtId="49" fontId="78" fillId="8" borderId="0" xfId="21" applyNumberFormat="1" applyFont="1" applyFill="1" applyAlignment="1">
      <alignment horizontal="center" vertical="top" wrapText="1"/>
    </xf>
    <xf numFmtId="167" fontId="78" fillId="0" borderId="0" xfId="21" applyNumberFormat="1" applyFont="1"/>
    <xf numFmtId="2" fontId="98" fillId="8" borderId="0" xfId="20" applyNumberFormat="1" applyFont="1" applyFill="1" applyBorder="1" applyAlignment="1">
      <alignment horizontal="center" vertical="top"/>
    </xf>
    <xf numFmtId="176" fontId="67" fillId="0" borderId="0" xfId="21" applyNumberFormat="1" applyFont="1" applyAlignment="1">
      <alignment horizontal="center" vertical="top"/>
    </xf>
    <xf numFmtId="167" fontId="78" fillId="0" borderId="0" xfId="21" applyNumberFormat="1" applyFont="1" applyAlignment="1">
      <alignment vertical="top"/>
    </xf>
    <xf numFmtId="177" fontId="68" fillId="0" borderId="0" xfId="21" applyNumberFormat="1" applyFont="1" applyAlignment="1">
      <alignment vertical="top"/>
    </xf>
    <xf numFmtId="177" fontId="69" fillId="0" borderId="0" xfId="22" applyNumberFormat="1" applyFont="1" applyAlignment="1">
      <alignment horizontal="left" vertical="top"/>
    </xf>
    <xf numFmtId="167" fontId="98" fillId="8" borderId="0" xfId="21" applyNumberFormat="1" applyFont="1" applyFill="1" applyAlignment="1">
      <alignment horizontal="center" vertical="top"/>
    </xf>
    <xf numFmtId="169" fontId="68" fillId="8" borderId="0" xfId="20" applyNumberFormat="1" applyFont="1" applyFill="1" applyBorder="1" applyAlignment="1">
      <alignment horizontal="center" wrapText="1"/>
    </xf>
    <xf numFmtId="166" fontId="98" fillId="8" borderId="0" xfId="21" applyFont="1" applyFill="1" applyAlignment="1">
      <alignment vertical="top" wrapText="1"/>
    </xf>
    <xf numFmtId="166" fontId="98" fillId="8" borderId="0" xfId="21" applyFont="1" applyFill="1" applyAlignment="1">
      <alignment horizontal="center" vertical="top"/>
    </xf>
    <xf numFmtId="167" fontId="103" fillId="0" borderId="0" xfId="25" applyNumberFormat="1" applyFont="1" applyFill="1" applyBorder="1" applyAlignment="1">
      <alignment horizontal="center" wrapText="1"/>
    </xf>
    <xf numFmtId="167" fontId="104" fillId="0" borderId="0" xfId="25" applyNumberFormat="1" applyFont="1" applyFill="1" applyBorder="1" applyAlignment="1">
      <alignment horizontal="center" wrapText="1"/>
    </xf>
    <xf numFmtId="169" fontId="105" fillId="0" borderId="0" xfId="25" applyNumberFormat="1" applyFont="1" applyFill="1" applyBorder="1" applyAlignment="1">
      <alignment horizontal="center" wrapText="1"/>
    </xf>
    <xf numFmtId="169" fontId="106" fillId="0" borderId="0" xfId="25" applyNumberFormat="1" applyFont="1" applyFill="1" applyBorder="1" applyAlignment="1">
      <alignment horizontal="center" wrapText="1"/>
    </xf>
    <xf numFmtId="175" fontId="70" fillId="0" borderId="0" xfId="4" applyNumberFormat="1" applyFont="1" applyFill="1" applyAlignment="1"/>
    <xf numFmtId="167" fontId="78" fillId="0" borderId="0" xfId="21" applyNumberFormat="1" applyFont="1" applyAlignment="1">
      <alignment horizontal="center" wrapText="1"/>
    </xf>
    <xf numFmtId="167" fontId="104" fillId="0" borderId="0" xfId="25" applyNumberFormat="1" applyFont="1" applyFill="1" applyBorder="1" applyAlignment="1">
      <alignment horizontal="center" vertical="top" wrapText="1"/>
    </xf>
    <xf numFmtId="169" fontId="105" fillId="0" borderId="0" xfId="25" applyNumberFormat="1" applyFont="1" applyFill="1" applyBorder="1" applyAlignment="1">
      <alignment horizontal="center" vertical="top" wrapText="1"/>
    </xf>
    <xf numFmtId="167" fontId="103" fillId="0" borderId="0" xfId="25" applyNumberFormat="1" applyFont="1" applyFill="1" applyBorder="1" applyAlignment="1">
      <alignment horizontal="center" vertical="top" wrapText="1"/>
    </xf>
    <xf numFmtId="169" fontId="103" fillId="0" borderId="0" xfId="25" applyNumberFormat="1" applyFont="1" applyFill="1" applyBorder="1" applyAlignment="1">
      <alignment horizontal="center" vertical="top" wrapText="1"/>
    </xf>
    <xf numFmtId="175" fontId="70" fillId="0" borderId="0" xfId="4" applyNumberFormat="1" applyFont="1" applyFill="1" applyAlignment="1">
      <alignment vertical="top"/>
    </xf>
    <xf numFmtId="167" fontId="78" fillId="0" borderId="0" xfId="21" applyNumberFormat="1" applyFont="1" applyAlignment="1">
      <alignment horizontal="center" vertical="top" wrapText="1"/>
    </xf>
    <xf numFmtId="165" fontId="78" fillId="8" borderId="36" xfId="20" applyNumberFormat="1" applyFont="1" applyFill="1" applyBorder="1" applyAlignment="1">
      <alignment horizontal="center" vertical="center"/>
    </xf>
    <xf numFmtId="167" fontId="78" fillId="8" borderId="36" xfId="20" applyNumberFormat="1" applyFont="1" applyFill="1" applyBorder="1" applyAlignment="1">
      <alignment horizontal="center" vertical="center"/>
    </xf>
    <xf numFmtId="2" fontId="78" fillId="8" borderId="36" xfId="20" applyNumberFormat="1" applyFont="1" applyFill="1" applyBorder="1" applyAlignment="1">
      <alignment horizontal="center" vertical="center"/>
    </xf>
    <xf numFmtId="49" fontId="78" fillId="8" borderId="36" xfId="21" applyNumberFormat="1" applyFont="1" applyFill="1" applyBorder="1" applyAlignment="1">
      <alignment horizontal="center" vertical="center"/>
    </xf>
    <xf numFmtId="166" fontId="78" fillId="8" borderId="36" xfId="21" applyFont="1" applyFill="1" applyBorder="1" applyAlignment="1">
      <alignment horizontal="left" vertical="center" wrapText="1"/>
    </xf>
    <xf numFmtId="169" fontId="78" fillId="8" borderId="36" xfId="20" applyNumberFormat="1" applyFont="1" applyFill="1" applyBorder="1" applyAlignment="1">
      <alignment horizontal="center" vertical="center" wrapText="1"/>
    </xf>
    <xf numFmtId="167" fontId="106" fillId="0" borderId="0" xfId="25" applyNumberFormat="1" applyFont="1" applyFill="1" applyBorder="1" applyAlignment="1">
      <alignment horizontal="center" wrapText="1"/>
    </xf>
    <xf numFmtId="177" fontId="68" fillId="0" borderId="0" xfId="21" applyNumberFormat="1" applyFont="1"/>
    <xf numFmtId="169" fontId="103" fillId="0" borderId="0" xfId="25" applyNumberFormat="1" applyFont="1" applyFill="1" applyBorder="1" applyAlignment="1">
      <alignment horizontal="center" wrapText="1"/>
    </xf>
    <xf numFmtId="176" fontId="68" fillId="0" borderId="0" xfId="21" applyNumberFormat="1" applyFont="1"/>
    <xf numFmtId="168" fontId="78" fillId="0" borderId="0" xfId="20" applyNumberFormat="1" applyFont="1" applyFill="1" applyAlignment="1"/>
    <xf numFmtId="175" fontId="70" fillId="0" borderId="0" xfId="4" applyNumberFormat="1" applyFont="1" applyFill="1" applyBorder="1" applyAlignment="1"/>
    <xf numFmtId="166" fontId="79" fillId="8" borderId="0" xfId="21" applyFont="1" applyFill="1" applyAlignment="1">
      <alignment horizontal="left" vertical="top"/>
    </xf>
    <xf numFmtId="169" fontId="106" fillId="0" borderId="0" xfId="25" applyNumberFormat="1" applyFont="1" applyFill="1" applyBorder="1" applyAlignment="1">
      <alignment horizontal="center" vertical="top" wrapText="1"/>
    </xf>
    <xf numFmtId="167" fontId="106" fillId="0" borderId="0" xfId="25" applyNumberFormat="1" applyFont="1" applyFill="1" applyBorder="1" applyAlignment="1">
      <alignment horizontal="center" vertical="top" wrapText="1"/>
    </xf>
    <xf numFmtId="167" fontId="104" fillId="0" borderId="36" xfId="25" applyNumberFormat="1" applyFont="1" applyFill="1" applyBorder="1" applyAlignment="1">
      <alignment horizontal="center" vertical="top" wrapText="1"/>
    </xf>
    <xf numFmtId="167" fontId="68" fillId="0" borderId="0" xfId="21" applyNumberFormat="1" applyFont="1" applyAlignment="1">
      <alignment horizontal="center" vertical="top"/>
    </xf>
    <xf numFmtId="176" fontId="68" fillId="0" borderId="0" xfId="21" applyNumberFormat="1" applyFont="1" applyAlignment="1">
      <alignment vertical="top"/>
    </xf>
    <xf numFmtId="168" fontId="78" fillId="0" borderId="0" xfId="20" applyNumberFormat="1" applyFont="1" applyFill="1" applyAlignment="1">
      <alignment vertical="top"/>
    </xf>
    <xf numFmtId="176" fontId="101" fillId="0" borderId="0" xfId="21" applyNumberFormat="1" applyFont="1" applyAlignment="1">
      <alignment horizontal="center" vertical="top"/>
    </xf>
    <xf numFmtId="0" fontId="78" fillId="8" borderId="0" xfId="21" applyNumberFormat="1" applyFont="1" applyFill="1" applyAlignment="1">
      <alignment horizontal="center" vertical="top"/>
    </xf>
    <xf numFmtId="175" fontId="70" fillId="0" borderId="0" xfId="4" applyNumberFormat="1" applyFont="1" applyFill="1" applyBorder="1" applyAlignment="1">
      <alignment vertical="top"/>
    </xf>
    <xf numFmtId="166" fontId="70" fillId="0" borderId="0" xfId="21" applyFont="1" applyAlignment="1">
      <alignment vertical="top"/>
    </xf>
    <xf numFmtId="169" fontId="106" fillId="0" borderId="36" xfId="25" applyNumberFormat="1" applyFont="1" applyFill="1" applyBorder="1" applyAlignment="1">
      <alignment horizontal="center" vertical="top" wrapText="1"/>
    </xf>
    <xf numFmtId="167" fontId="78" fillId="8" borderId="0" xfId="20" applyNumberFormat="1" applyFont="1" applyFill="1" applyBorder="1" applyAlignment="1">
      <alignment horizontal="center" wrapText="1"/>
    </xf>
    <xf numFmtId="0" fontId="98" fillId="8" borderId="0" xfId="21" quotePrefix="1" applyNumberFormat="1" applyFont="1" applyFill="1" applyAlignment="1">
      <alignment horizontal="center" vertical="top" wrapText="1"/>
    </xf>
    <xf numFmtId="175" fontId="70" fillId="8" borderId="0" xfId="4" applyNumberFormat="1" applyFont="1" applyFill="1" applyAlignment="1">
      <alignment vertical="center"/>
    </xf>
    <xf numFmtId="166" fontId="70" fillId="8" borderId="0" xfId="21" applyFont="1" applyFill="1" applyAlignment="1">
      <alignment vertical="center"/>
    </xf>
    <xf numFmtId="2" fontId="70" fillId="8" borderId="0" xfId="21" applyNumberFormat="1" applyFont="1" applyFill="1" applyAlignment="1">
      <alignment horizontal="center" vertical="center"/>
    </xf>
    <xf numFmtId="166" fontId="70" fillId="8" borderId="0" xfId="21" applyFont="1" applyFill="1" applyAlignment="1">
      <alignment vertical="center" wrapText="1"/>
    </xf>
    <xf numFmtId="166" fontId="83" fillId="8" borderId="0" xfId="24" applyFont="1" applyFill="1" applyAlignment="1">
      <alignment horizontal="left" vertical="top" wrapText="1"/>
    </xf>
    <xf numFmtId="166" fontId="70" fillId="0" borderId="0" xfId="21" applyFont="1" applyAlignment="1">
      <alignment horizontal="center"/>
    </xf>
    <xf numFmtId="0" fontId="65" fillId="8" borderId="0" xfId="0" applyFont="1" applyFill="1" applyAlignment="1">
      <alignment horizontal="center" wrapText="1"/>
    </xf>
    <xf numFmtId="2" fontId="65" fillId="8" borderId="0" xfId="21" applyNumberFormat="1" applyFont="1" applyFill="1" applyAlignment="1">
      <alignment horizontal="center" wrapText="1"/>
    </xf>
    <xf numFmtId="166" fontId="65" fillId="8" borderId="0" xfId="21" applyFont="1" applyFill="1" applyAlignment="1">
      <alignment horizontal="center" wrapText="1"/>
    </xf>
    <xf numFmtId="166" fontId="98" fillId="0" borderId="0" xfId="21" applyFont="1" applyAlignment="1">
      <alignment horizontal="center" vertical="top" wrapText="1"/>
    </xf>
    <xf numFmtId="166" fontId="98" fillId="0" borderId="0" xfId="21" applyFont="1" applyAlignment="1">
      <alignment horizontal="center" vertical="top"/>
    </xf>
    <xf numFmtId="169" fontId="78" fillId="8" borderId="36" xfId="20" applyNumberFormat="1" applyFont="1" applyFill="1" applyBorder="1" applyAlignment="1">
      <alignment horizontal="center" wrapText="1"/>
    </xf>
    <xf numFmtId="166" fontId="78" fillId="8" borderId="0" xfId="21" applyFont="1" applyFill="1" applyAlignment="1">
      <alignment vertical="top" wrapText="1"/>
    </xf>
    <xf numFmtId="169" fontId="78" fillId="8" borderId="0" xfId="20" applyNumberFormat="1" applyFont="1" applyFill="1" applyBorder="1" applyAlignment="1">
      <alignment vertical="top" wrapText="1"/>
    </xf>
    <xf numFmtId="166" fontId="78" fillId="0" borderId="0" xfId="21" applyFont="1" applyAlignment="1">
      <alignment vertical="top" wrapText="1"/>
    </xf>
    <xf numFmtId="169" fontId="98" fillId="8" borderId="0" xfId="20" applyNumberFormat="1" applyFont="1" applyFill="1" applyBorder="1" applyAlignment="1">
      <alignment vertical="top" wrapText="1"/>
    </xf>
    <xf numFmtId="169" fontId="78" fillId="0" borderId="36" xfId="20" applyNumberFormat="1" applyFont="1" applyFill="1" applyBorder="1" applyAlignment="1">
      <alignment horizontal="center" wrapText="1"/>
    </xf>
    <xf numFmtId="166" fontId="98" fillId="8" borderId="0" xfId="21" applyFont="1" applyFill="1"/>
    <xf numFmtId="167" fontId="67" fillId="8" borderId="0" xfId="0" applyNumberFormat="1" applyFont="1" applyFill="1" applyAlignment="1">
      <alignment horizontal="center"/>
    </xf>
    <xf numFmtId="167" fontId="67" fillId="8" borderId="0" xfId="0" applyNumberFormat="1" applyFont="1" applyFill="1" applyAlignment="1">
      <alignment horizontal="center" vertical="top"/>
    </xf>
    <xf numFmtId="166" fontId="98" fillId="8" borderId="0" xfId="21" quotePrefix="1" applyFont="1" applyFill="1" applyAlignment="1">
      <alignment horizontal="center" wrapText="1"/>
    </xf>
    <xf numFmtId="166" fontId="107" fillId="8" borderId="0" xfId="21" applyFont="1" applyFill="1" applyAlignment="1">
      <alignment vertical="top"/>
    </xf>
    <xf numFmtId="167" fontId="70" fillId="8" borderId="0" xfId="0" applyNumberFormat="1" applyFont="1" applyFill="1" applyAlignment="1">
      <alignment horizontal="center"/>
    </xf>
    <xf numFmtId="166" fontId="78" fillId="8" borderId="0" xfId="21" applyFont="1" applyFill="1" applyAlignment="1">
      <alignment vertical="top"/>
    </xf>
    <xf numFmtId="167" fontId="0" fillId="8" borderId="0" xfId="0" applyNumberFormat="1" applyFill="1" applyAlignment="1">
      <alignment vertical="top"/>
    </xf>
    <xf numFmtId="167" fontId="70" fillId="8" borderId="0" xfId="0" applyNumberFormat="1" applyFont="1" applyFill="1" applyAlignment="1">
      <alignment horizontal="center" vertical="top"/>
    </xf>
    <xf numFmtId="166" fontId="78" fillId="8" borderId="0" xfId="21" applyFont="1" applyFill="1" applyAlignment="1">
      <alignment horizontal="center" vertical="top" wrapText="1"/>
    </xf>
    <xf numFmtId="166" fontId="81" fillId="0" borderId="0" xfId="21" applyFont="1" applyAlignment="1">
      <alignment horizontal="left" vertical="top"/>
    </xf>
    <xf numFmtId="167" fontId="0" fillId="8" borderId="0" xfId="0" applyNumberFormat="1" applyFill="1" applyAlignment="1">
      <alignment horizontal="center" vertical="top"/>
    </xf>
    <xf numFmtId="167" fontId="78" fillId="8" borderId="0" xfId="20" quotePrefix="1" applyNumberFormat="1" applyFont="1" applyFill="1" applyBorder="1" applyAlignment="1">
      <alignment horizontal="center"/>
    </xf>
    <xf numFmtId="167" fontId="0" fillId="8" borderId="40" xfId="0" applyNumberFormat="1" applyFill="1" applyBorder="1" applyAlignment="1">
      <alignment horizontal="center" vertical="top"/>
    </xf>
    <xf numFmtId="167" fontId="70" fillId="8" borderId="40" xfId="0" applyNumberFormat="1" applyFont="1" applyFill="1" applyBorder="1" applyAlignment="1">
      <alignment horizontal="center"/>
    </xf>
    <xf numFmtId="167" fontId="70" fillId="8" borderId="41" xfId="0" applyNumberFormat="1" applyFont="1" applyFill="1" applyBorder="1" applyAlignment="1">
      <alignment horizontal="center"/>
    </xf>
    <xf numFmtId="167" fontId="70" fillId="8" borderId="42" xfId="0" applyNumberFormat="1" applyFont="1" applyFill="1" applyBorder="1" applyAlignment="1">
      <alignment horizontal="center"/>
    </xf>
    <xf numFmtId="167" fontId="70" fillId="8" borderId="43" xfId="0" applyNumberFormat="1" applyFont="1" applyFill="1" applyBorder="1" applyAlignment="1">
      <alignment horizontal="center"/>
    </xf>
    <xf numFmtId="166" fontId="98" fillId="8" borderId="44" xfId="21" applyFont="1" applyFill="1" applyBorder="1" applyAlignment="1">
      <alignment wrapText="1"/>
    </xf>
    <xf numFmtId="166" fontId="99" fillId="8" borderId="43" xfId="21" applyFont="1" applyFill="1" applyBorder="1" applyAlignment="1">
      <alignment horizontal="left" vertical="top" wrapText="1"/>
    </xf>
    <xf numFmtId="167" fontId="78" fillId="8" borderId="0" xfId="20" quotePrefix="1" applyNumberFormat="1" applyFont="1" applyFill="1" applyBorder="1" applyAlignment="1">
      <alignment horizontal="center" vertical="top"/>
    </xf>
    <xf numFmtId="166" fontId="79" fillId="0" borderId="0" xfId="21" applyFont="1" applyAlignment="1">
      <alignment horizontal="left" vertical="top" wrapText="1"/>
    </xf>
    <xf numFmtId="166" fontId="78" fillId="8" borderId="0" xfId="21" applyFont="1" applyFill="1" applyAlignment="1">
      <alignment horizontal="left"/>
    </xf>
    <xf numFmtId="169" fontId="78" fillId="8" borderId="36" xfId="20" applyNumberFormat="1" applyFont="1" applyFill="1" applyBorder="1" applyAlignment="1">
      <alignment horizontal="center" vertical="top" wrapText="1"/>
    </xf>
    <xf numFmtId="169" fontId="69" fillId="8" borderId="0" xfId="20" applyNumberFormat="1" applyFont="1" applyFill="1" applyBorder="1" applyAlignment="1">
      <alignment horizontal="center" vertical="top" wrapText="1"/>
    </xf>
    <xf numFmtId="166" fontId="78" fillId="8" borderId="0" xfId="21" applyFont="1" applyFill="1" applyAlignment="1">
      <alignment vertical="center"/>
    </xf>
    <xf numFmtId="169" fontId="78" fillId="8" borderId="0" xfId="20" applyNumberFormat="1" applyFont="1" applyFill="1" applyBorder="1" applyAlignment="1">
      <alignment vertical="center" wrapText="1"/>
    </xf>
    <xf numFmtId="166" fontId="70" fillId="9" borderId="0" xfId="21" applyFont="1" applyFill="1" applyAlignment="1">
      <alignment vertical="center"/>
    </xf>
    <xf numFmtId="166" fontId="70" fillId="7" borderId="0" xfId="21" applyFont="1" applyFill="1" applyAlignment="1">
      <alignment vertical="center"/>
    </xf>
    <xf numFmtId="0" fontId="67" fillId="8" borderId="0" xfId="1" applyFont="1" applyFill="1" applyAlignment="1">
      <alignment vertical="top" wrapText="1"/>
    </xf>
    <xf numFmtId="166" fontId="79" fillId="0" borderId="0" xfId="21" applyFont="1" applyAlignment="1">
      <alignment vertical="center" wrapText="1"/>
    </xf>
    <xf numFmtId="0" fontId="71" fillId="8" borderId="0" xfId="1" applyFont="1" applyFill="1" applyAlignment="1">
      <alignment vertical="top" wrapText="1"/>
    </xf>
    <xf numFmtId="169" fontId="78" fillId="8" borderId="0" xfId="21" applyNumberFormat="1" applyFont="1" applyFill="1" applyAlignment="1">
      <alignment horizontal="center" vertical="top" wrapText="1"/>
    </xf>
    <xf numFmtId="169" fontId="78" fillId="8" borderId="0" xfId="21" applyNumberFormat="1" applyFont="1" applyFill="1" applyAlignment="1">
      <alignment vertical="top"/>
    </xf>
    <xf numFmtId="169" fontId="69" fillId="8" borderId="0" xfId="20" applyNumberFormat="1" applyFont="1" applyFill="1" applyBorder="1" applyAlignment="1">
      <alignment horizontal="center" wrapText="1"/>
    </xf>
    <xf numFmtId="169" fontId="78" fillId="8" borderId="45" xfId="20" applyNumberFormat="1" applyFont="1" applyFill="1" applyBorder="1" applyAlignment="1">
      <alignment vertical="center" wrapText="1"/>
    </xf>
    <xf numFmtId="169" fontId="78" fillId="8" borderId="45" xfId="20" applyNumberFormat="1" applyFont="1" applyFill="1" applyBorder="1" applyAlignment="1">
      <alignment horizontal="center" vertical="top" wrapText="1"/>
    </xf>
    <xf numFmtId="2" fontId="70" fillId="0" borderId="0" xfId="21" applyNumberFormat="1" applyFont="1" applyAlignment="1">
      <alignment vertical="center"/>
    </xf>
    <xf numFmtId="167" fontId="70" fillId="0" borderId="0" xfId="20" applyNumberFormat="1" applyFont="1" applyFill="1" applyAlignment="1">
      <alignment vertical="center"/>
    </xf>
    <xf numFmtId="0" fontId="89" fillId="8" borderId="0" xfId="0" applyFont="1" applyFill="1" applyAlignment="1">
      <alignment horizontal="left" vertical="top" wrapText="1"/>
    </xf>
    <xf numFmtId="0" fontId="90" fillId="8" borderId="0" xfId="0" applyFont="1" applyFill="1" applyAlignment="1">
      <alignment horizontal="left"/>
    </xf>
    <xf numFmtId="0" fontId="90" fillId="8" borderId="0" xfId="0" applyFont="1" applyFill="1"/>
    <xf numFmtId="0" fontId="68" fillId="8" borderId="0" xfId="0" applyFont="1" applyFill="1" applyAlignment="1">
      <alignment horizontal="left" vertical="center" wrapText="1"/>
    </xf>
    <xf numFmtId="0" fontId="78" fillId="8" borderId="0" xfId="0" applyFont="1" applyFill="1" applyAlignment="1">
      <alignment horizontal="left" vertical="center"/>
    </xf>
    <xf numFmtId="167" fontId="78" fillId="8" borderId="0" xfId="0" applyNumberFormat="1" applyFont="1" applyFill="1" applyAlignment="1">
      <alignment horizontal="center" vertical="center"/>
    </xf>
    <xf numFmtId="0" fontId="87" fillId="0" borderId="0" xfId="0" applyFont="1" applyAlignment="1">
      <alignment vertical="center"/>
    </xf>
    <xf numFmtId="0" fontId="86" fillId="0" borderId="0" xfId="1" applyFont="1" applyAlignment="1">
      <alignment horizontal="left" vertical="center" wrapText="1"/>
    </xf>
    <xf numFmtId="0" fontId="76" fillId="8" borderId="0" xfId="1" applyFont="1" applyFill="1" applyAlignment="1">
      <alignment horizontal="center" vertical="top" wrapText="1"/>
    </xf>
    <xf numFmtId="0" fontId="63" fillId="8" borderId="0" xfId="1" applyFont="1" applyFill="1" applyAlignment="1">
      <alignment vertical="top" wrapText="1"/>
    </xf>
    <xf numFmtId="0" fontId="76" fillId="8" borderId="0" xfId="1" applyFont="1" applyFill="1" applyAlignment="1">
      <alignment vertical="top" wrapText="1"/>
    </xf>
    <xf numFmtId="0" fontId="86" fillId="8" borderId="0" xfId="1" applyFont="1" applyFill="1" applyAlignment="1">
      <alignment vertical="center"/>
    </xf>
    <xf numFmtId="0" fontId="62" fillId="8" borderId="0" xfId="1" applyFont="1" applyFill="1" applyAlignment="1">
      <alignment vertical="center"/>
    </xf>
    <xf numFmtId="0" fontId="62" fillId="8" borderId="0" xfId="1" applyFont="1" applyFill="1" applyAlignment="1">
      <alignment vertical="center" wrapText="1"/>
    </xf>
    <xf numFmtId="0" fontId="86" fillId="8" borderId="0" xfId="1" applyFont="1" applyFill="1" applyAlignment="1">
      <alignment vertical="center" wrapText="1"/>
    </xf>
    <xf numFmtId="0" fontId="86" fillId="8" borderId="0" xfId="1" applyFont="1" applyFill="1" applyAlignment="1">
      <alignment horizontal="left" vertical="center" wrapText="1"/>
    </xf>
    <xf numFmtId="0" fontId="85" fillId="0" borderId="0" xfId="0" applyFont="1" applyAlignment="1">
      <alignment vertical="center"/>
    </xf>
    <xf numFmtId="0" fontId="62" fillId="0" borderId="0" xfId="1" applyFont="1" applyAlignment="1">
      <alignment vertical="top" wrapText="1"/>
    </xf>
    <xf numFmtId="0" fontId="70" fillId="8" borderId="0" xfId="0" applyFont="1" applyFill="1" applyAlignment="1">
      <alignment vertical="top" wrapText="1"/>
    </xf>
    <xf numFmtId="0" fontId="70" fillId="0" borderId="0" xfId="0" quotePrefix="1" applyFont="1" applyAlignment="1">
      <alignment vertical="top"/>
    </xf>
    <xf numFmtId="167" fontId="70" fillId="8" borderId="0" xfId="21" applyNumberFormat="1" applyFont="1" applyFill="1" applyAlignment="1">
      <alignment vertical="center"/>
    </xf>
    <xf numFmtId="0" fontId="53" fillId="8" borderId="0" xfId="0" applyFont="1" applyFill="1" applyAlignment="1">
      <alignment horizontal="left" indent="1"/>
    </xf>
    <xf numFmtId="0" fontId="54" fillId="8" borderId="0" xfId="0" applyFont="1" applyFill="1"/>
    <xf numFmtId="0" fontId="51" fillId="8" borderId="0" xfId="0" applyFont="1" applyFill="1"/>
    <xf numFmtId="0" fontId="57" fillId="8" borderId="0" xfId="1" applyFont="1" applyFill="1" applyAlignment="1">
      <alignment horizontal="center" vertical="top" wrapText="1"/>
    </xf>
    <xf numFmtId="0" fontId="57" fillId="8" borderId="0" xfId="1" applyFont="1" applyFill="1" applyAlignment="1">
      <alignment vertical="top"/>
    </xf>
    <xf numFmtId="0" fontId="56" fillId="8" borderId="0" xfId="0" applyFont="1" applyFill="1"/>
    <xf numFmtId="0" fontId="67" fillId="8" borderId="0" xfId="0" applyFont="1" applyFill="1" applyAlignment="1">
      <alignment vertical="center"/>
    </xf>
    <xf numFmtId="0" fontId="71" fillId="8" borderId="0" xfId="1" applyFont="1" applyFill="1" applyAlignment="1">
      <alignment vertical="top"/>
    </xf>
    <xf numFmtId="167" fontId="79" fillId="8" borderId="0" xfId="21" applyNumberFormat="1" applyFont="1" applyFill="1" applyAlignment="1">
      <alignment horizontal="center" vertical="center" wrapText="1"/>
    </xf>
    <xf numFmtId="2" fontId="79" fillId="8" borderId="0" xfId="21" applyNumberFormat="1" applyFont="1" applyFill="1" applyAlignment="1">
      <alignment horizontal="center" vertical="center" wrapText="1"/>
    </xf>
    <xf numFmtId="166" fontId="79" fillId="8" borderId="0" xfId="21" applyFont="1" applyFill="1" applyAlignment="1">
      <alignment horizontal="center" vertical="center" wrapText="1"/>
    </xf>
    <xf numFmtId="166" fontId="78" fillId="8" borderId="0" xfId="21" applyFont="1" applyFill="1" applyAlignment="1">
      <alignment horizontal="center" vertical="center" wrapText="1"/>
    </xf>
    <xf numFmtId="166" fontId="98" fillId="8" borderId="0" xfId="21" quotePrefix="1" applyFont="1" applyFill="1" applyAlignment="1">
      <alignment horizontal="center" vertical="center" wrapText="1"/>
    </xf>
    <xf numFmtId="0" fontId="68" fillId="8" borderId="0" xfId="0" applyFont="1" applyFill="1" applyAlignment="1">
      <alignment vertical="top" wrapText="1"/>
    </xf>
    <xf numFmtId="0" fontId="87" fillId="8" borderId="0" xfId="0" applyFont="1" applyFill="1" applyAlignment="1">
      <alignment horizontal="left"/>
    </xf>
    <xf numFmtId="0" fontId="87" fillId="8" borderId="0" xfId="0" applyFont="1" applyFill="1"/>
    <xf numFmtId="0" fontId="91" fillId="8" borderId="0" xfId="1" applyFont="1" applyFill="1" applyAlignment="1">
      <alignment horizontal="left" vertical="top" wrapText="1"/>
    </xf>
    <xf numFmtId="0" fontId="92" fillId="8" borderId="0" xfId="0" applyFont="1" applyFill="1" applyAlignment="1">
      <alignment horizontal="center" vertical="center"/>
    </xf>
    <xf numFmtId="0" fontId="91" fillId="8" borderId="0" xfId="1" applyFont="1" applyFill="1" applyAlignment="1">
      <alignment vertical="top"/>
    </xf>
    <xf numFmtId="0" fontId="91" fillId="8" borderId="0" xfId="1" applyFont="1" applyFill="1" applyAlignment="1">
      <alignment vertical="top" wrapText="1"/>
    </xf>
    <xf numFmtId="0" fontId="109" fillId="8" borderId="0" xfId="1" applyFont="1" applyFill="1" applyAlignment="1">
      <alignment vertical="center" wrapText="1"/>
    </xf>
    <xf numFmtId="0" fontId="86" fillId="8" borderId="0" xfId="1" applyFont="1" applyFill="1" applyAlignment="1">
      <alignment vertical="top" wrapText="1"/>
    </xf>
    <xf numFmtId="0" fontId="61" fillId="0" borderId="0" xfId="0" applyFont="1" applyAlignment="1">
      <alignment horizontal="center" vertical="top"/>
    </xf>
    <xf numFmtId="0" fontId="61" fillId="0" borderId="0" xfId="0" applyFont="1" applyAlignment="1">
      <alignment horizontal="left" vertical="top" wrapText="1"/>
    </xf>
    <xf numFmtId="0" fontId="61" fillId="0" borderId="0" xfId="0" applyFont="1" applyAlignment="1">
      <alignment horizontal="left" vertical="center" wrapText="1"/>
    </xf>
    <xf numFmtId="0" fontId="86" fillId="0" borderId="0" xfId="0" applyFont="1" applyAlignment="1">
      <alignment horizontal="center" vertical="center"/>
    </xf>
    <xf numFmtId="0" fontId="61" fillId="0" borderId="0" xfId="0" applyFont="1" applyAlignment="1">
      <alignment horizontal="left" vertical="top"/>
    </xf>
    <xf numFmtId="0" fontId="90" fillId="5" borderId="0" xfId="0" applyFont="1" applyFill="1" applyAlignment="1">
      <alignment vertical="center"/>
    </xf>
    <xf numFmtId="0" fontId="110" fillId="0" borderId="0" xfId="0" applyFont="1" applyAlignment="1">
      <alignment horizontal="left" vertical="top"/>
    </xf>
    <xf numFmtId="0" fontId="110" fillId="0" borderId="0" xfId="0" applyFont="1" applyAlignment="1">
      <alignment horizontal="left" vertical="top" wrapText="1"/>
    </xf>
    <xf numFmtId="0" fontId="110" fillId="0" borderId="0" xfId="0" applyFont="1" applyAlignment="1">
      <alignment horizontal="left" vertical="center" wrapText="1"/>
    </xf>
    <xf numFmtId="0" fontId="90" fillId="0" borderId="0" xfId="0" applyFont="1" applyAlignment="1">
      <alignment horizontal="center" vertical="center"/>
    </xf>
    <xf numFmtId="0" fontId="70" fillId="8" borderId="0" xfId="0" applyFont="1" applyFill="1" applyAlignment="1">
      <alignment horizontal="left"/>
    </xf>
    <xf numFmtId="0" fontId="70" fillId="8" borderId="0" xfId="0" applyFont="1" applyFill="1"/>
    <xf numFmtId="0" fontId="71" fillId="8" borderId="0" xfId="1" applyFont="1" applyFill="1" applyAlignment="1">
      <alignment horizontal="left" vertical="top" wrapText="1"/>
    </xf>
    <xf numFmtId="0" fontId="67" fillId="8" borderId="0" xfId="0" applyFont="1" applyFill="1" applyAlignment="1">
      <alignment horizontal="center" vertical="center"/>
    </xf>
    <xf numFmtId="0" fontId="70" fillId="0" borderId="0" xfId="0" applyFont="1"/>
    <xf numFmtId="0" fontId="68" fillId="8" borderId="0" xfId="0" applyFont="1" applyFill="1" applyAlignment="1">
      <alignment horizontal="left" vertical="top" wrapText="1"/>
    </xf>
    <xf numFmtId="167" fontId="78" fillId="7" borderId="0" xfId="0" applyNumberFormat="1" applyFont="1" applyFill="1" applyAlignment="1">
      <alignment horizontal="center" vertical="center"/>
    </xf>
    <xf numFmtId="167" fontId="78" fillId="8" borderId="0" xfId="0" applyNumberFormat="1" applyFont="1" applyFill="1" applyAlignment="1">
      <alignment horizontal="center" vertical="center" wrapText="1"/>
    </xf>
    <xf numFmtId="167" fontId="78" fillId="7" borderId="0" xfId="0" applyNumberFormat="1" applyFont="1" applyFill="1" applyAlignment="1">
      <alignment horizontal="center" vertical="center" wrapText="1"/>
    </xf>
    <xf numFmtId="167" fontId="70" fillId="8" borderId="0" xfId="0" applyNumberFormat="1" applyFont="1" applyFill="1" applyAlignment="1">
      <alignment horizontal="center" vertical="center"/>
    </xf>
    <xf numFmtId="0" fontId="70" fillId="0" borderId="0" xfId="0" applyFont="1" applyAlignment="1">
      <alignment horizontal="left"/>
    </xf>
    <xf numFmtId="0" fontId="68" fillId="8" borderId="36" xfId="0" applyFont="1" applyFill="1" applyBorder="1" applyAlignment="1">
      <alignment vertical="top" wrapText="1"/>
    </xf>
    <xf numFmtId="167" fontId="78" fillId="8" borderId="36" xfId="0" applyNumberFormat="1" applyFont="1" applyFill="1" applyBorder="1" applyAlignment="1">
      <alignment horizontal="center" vertical="center"/>
    </xf>
    <xf numFmtId="167" fontId="78" fillId="8" borderId="0" xfId="0" applyNumberFormat="1" applyFont="1" applyFill="1" applyAlignment="1">
      <alignment horizontal="center" wrapText="1"/>
    </xf>
    <xf numFmtId="2" fontId="70" fillId="8" borderId="0" xfId="0" applyNumberFormat="1" applyFont="1" applyFill="1" applyAlignment="1">
      <alignment horizontal="left" vertical="top" wrapText="1"/>
    </xf>
    <xf numFmtId="2" fontId="71" fillId="8" borderId="0" xfId="0" applyNumberFormat="1" applyFont="1" applyFill="1" applyAlignment="1">
      <alignment horizontal="left" vertical="top" wrapText="1"/>
    </xf>
    <xf numFmtId="166" fontId="78" fillId="8" borderId="0" xfId="21" applyFont="1" applyFill="1" applyAlignment="1">
      <alignment wrapText="1"/>
    </xf>
    <xf numFmtId="166" fontId="78" fillId="0" borderId="0" xfId="21" applyFont="1" applyAlignment="1">
      <alignment wrapText="1"/>
    </xf>
    <xf numFmtId="166" fontId="98" fillId="8" borderId="0" xfId="21" applyFont="1" applyFill="1" applyAlignment="1">
      <alignment wrapText="1"/>
    </xf>
    <xf numFmtId="166" fontId="98" fillId="0" borderId="0" xfId="21" applyFont="1" applyAlignment="1">
      <alignment wrapText="1"/>
    </xf>
    <xf numFmtId="0" fontId="98" fillId="8" borderId="0" xfId="21" quotePrefix="1" applyNumberFormat="1" applyFont="1" applyFill="1" applyAlignment="1">
      <alignment horizontal="center" wrapText="1"/>
    </xf>
    <xf numFmtId="167" fontId="100" fillId="8" borderId="0" xfId="21" applyNumberFormat="1" applyFont="1" applyFill="1" applyAlignment="1">
      <alignment horizontal="center" wrapText="1"/>
    </xf>
    <xf numFmtId="167" fontId="98" fillId="8" borderId="0" xfId="20" applyNumberFormat="1" applyFont="1" applyFill="1" applyBorder="1" applyAlignment="1">
      <alignment horizontal="center"/>
    </xf>
    <xf numFmtId="167" fontId="98" fillId="8" borderId="0" xfId="21" applyNumberFormat="1" applyFont="1" applyFill="1" applyAlignment="1">
      <alignment horizontal="center"/>
    </xf>
    <xf numFmtId="166" fontId="69" fillId="8" borderId="0" xfId="24" applyFont="1" applyFill="1" applyAlignment="1">
      <alignment wrapText="1"/>
    </xf>
    <xf numFmtId="166" fontId="69" fillId="8" borderId="0" xfId="24" applyFont="1" applyFill="1" applyAlignment="1">
      <alignment horizontal="left" wrapText="1"/>
    </xf>
    <xf numFmtId="0" fontId="67" fillId="8" borderId="38" xfId="0" applyFont="1" applyFill="1" applyBorder="1" applyAlignment="1">
      <alignment vertical="top" wrapText="1"/>
    </xf>
    <xf numFmtId="0" fontId="67" fillId="8" borderId="0" xfId="0" applyFont="1" applyFill="1" applyAlignment="1">
      <alignment horizontal="center" wrapText="1"/>
    </xf>
    <xf numFmtId="0" fontId="62" fillId="0" borderId="0" xfId="1" applyFont="1"/>
    <xf numFmtId="0" fontId="63" fillId="8" borderId="0" xfId="0" applyFont="1" applyFill="1"/>
    <xf numFmtId="0" fontId="63" fillId="0" borderId="0" xfId="0" applyFont="1"/>
    <xf numFmtId="2" fontId="70" fillId="8" borderId="0" xfId="0" applyNumberFormat="1" applyFont="1" applyFill="1" applyAlignment="1">
      <alignment horizontal="left" vertical="top" wrapText="1" indent="1"/>
    </xf>
    <xf numFmtId="0" fontId="70" fillId="8" borderId="0" xfId="0" applyFont="1" applyFill="1" applyAlignment="1">
      <alignment horizontal="left" vertical="top" wrapText="1"/>
    </xf>
    <xf numFmtId="0" fontId="67" fillId="8" borderId="46" xfId="0" applyFont="1" applyFill="1" applyBorder="1" applyAlignment="1">
      <alignment vertical="top" wrapText="1"/>
    </xf>
    <xf numFmtId="174" fontId="68" fillId="8" borderId="46" xfId="0" applyNumberFormat="1" applyFont="1" applyFill="1" applyBorder="1" applyAlignment="1">
      <alignment horizontal="center" vertical="center"/>
    </xf>
    <xf numFmtId="0" fontId="67" fillId="8" borderId="36" xfId="0" applyFont="1" applyFill="1" applyBorder="1" applyAlignment="1">
      <alignment horizontal="center" vertical="top" wrapText="1"/>
    </xf>
    <xf numFmtId="0" fontId="70" fillId="8" borderId="36" xfId="0" applyFont="1" applyFill="1" applyBorder="1" applyAlignment="1">
      <alignment horizontal="center" vertical="top" wrapText="1"/>
    </xf>
    <xf numFmtId="174" fontId="69" fillId="8" borderId="36" xfId="0" applyNumberFormat="1" applyFont="1" applyFill="1" applyBorder="1" applyAlignment="1">
      <alignment horizontal="center" vertical="top"/>
    </xf>
    <xf numFmtId="2" fontId="67" fillId="8" borderId="38" xfId="0" applyNumberFormat="1" applyFont="1" applyFill="1" applyBorder="1" applyAlignment="1">
      <alignment horizontal="left" vertical="center" wrapText="1"/>
    </xf>
    <xf numFmtId="166" fontId="78" fillId="8" borderId="0" xfId="21" applyFont="1" applyFill="1" applyAlignment="1">
      <alignment horizontal="center" vertical="top"/>
    </xf>
    <xf numFmtId="0" fontId="56" fillId="0" borderId="36" xfId="0" applyFont="1" applyBorder="1" applyAlignment="1">
      <alignment vertical="top"/>
    </xf>
    <xf numFmtId="0" fontId="63" fillId="0" borderId="38" xfId="0" applyFont="1" applyBorder="1" applyAlignment="1">
      <alignment vertical="center"/>
    </xf>
    <xf numFmtId="0" fontId="70" fillId="0" borderId="36" xfId="0" applyFont="1" applyBorder="1" applyAlignment="1">
      <alignment vertical="top"/>
    </xf>
    <xf numFmtId="0" fontId="70" fillId="0" borderId="36" xfId="0" applyFont="1" applyBorder="1" applyAlignment="1">
      <alignment vertical="center"/>
    </xf>
    <xf numFmtId="0" fontId="56" fillId="0" borderId="36" xfId="0" applyFont="1" applyBorder="1" applyAlignment="1">
      <alignment vertical="center"/>
    </xf>
    <xf numFmtId="0" fontId="79" fillId="8" borderId="36" xfId="0" applyFont="1" applyFill="1" applyBorder="1" applyAlignment="1">
      <alignment vertical="top" wrapText="1"/>
    </xf>
    <xf numFmtId="0" fontId="70" fillId="0" borderId="38" xfId="0" applyFont="1" applyBorder="1" applyAlignment="1">
      <alignment vertical="top"/>
    </xf>
    <xf numFmtId="0" fontId="56" fillId="0" borderId="38" xfId="0" applyFont="1" applyBorder="1" applyAlignment="1">
      <alignment vertical="top"/>
    </xf>
    <xf numFmtId="2" fontId="70" fillId="8" borderId="36" xfId="0" applyNumberFormat="1" applyFont="1" applyFill="1" applyBorder="1" applyAlignment="1">
      <alignment horizontal="left" vertical="top" wrapText="1"/>
    </xf>
    <xf numFmtId="0" fontId="51" fillId="0" borderId="36" xfId="0" applyFont="1" applyBorder="1"/>
    <xf numFmtId="0" fontId="102" fillId="0" borderId="38" xfId="0" applyFont="1" applyBorder="1" applyAlignment="1">
      <alignment horizontal="left" vertical="center"/>
    </xf>
    <xf numFmtId="2" fontId="70" fillId="8" borderId="36" xfId="0" applyNumberFormat="1" applyFont="1" applyFill="1" applyBorder="1" applyAlignment="1">
      <alignment horizontal="left" vertical="top" wrapText="1" indent="1"/>
    </xf>
    <xf numFmtId="0" fontId="102" fillId="0" borderId="36" xfId="0" applyFont="1" applyBorder="1" applyAlignment="1">
      <alignment horizontal="left" vertical="center"/>
    </xf>
    <xf numFmtId="166" fontId="67" fillId="0" borderId="0" xfId="21" applyFont="1" applyAlignment="1">
      <alignment vertical="center"/>
    </xf>
    <xf numFmtId="49" fontId="111" fillId="8" borderId="0" xfId="0" applyNumberFormat="1" applyFont="1" applyFill="1" applyAlignment="1">
      <alignment horizontal="left"/>
    </xf>
    <xf numFmtId="167" fontId="78" fillId="8" borderId="0" xfId="0" applyNumberFormat="1" applyFont="1" applyFill="1" applyAlignment="1">
      <alignment horizontal="left" vertical="center"/>
    </xf>
    <xf numFmtId="0" fontId="55" fillId="0" borderId="0" xfId="0" applyFont="1" applyAlignment="1">
      <alignment horizontal="center" vertical="top"/>
    </xf>
    <xf numFmtId="2" fontId="67" fillId="8" borderId="38" xfId="0" applyNumberFormat="1" applyFont="1" applyFill="1" applyBorder="1" applyAlignment="1">
      <alignment horizontal="left" vertical="center" wrapText="1"/>
    </xf>
    <xf numFmtId="2" fontId="71" fillId="8" borderId="0" xfId="0" applyNumberFormat="1" applyFont="1" applyFill="1" applyAlignment="1">
      <alignment horizontal="left" vertical="top" wrapText="1"/>
    </xf>
    <xf numFmtId="2" fontId="70" fillId="8" borderId="0" xfId="0" applyNumberFormat="1" applyFont="1" applyFill="1" applyAlignment="1">
      <alignment horizontal="left" vertical="top" wrapText="1"/>
    </xf>
    <xf numFmtId="0" fontId="62" fillId="0" borderId="0" xfId="1" applyFont="1" applyAlignment="1">
      <alignment vertical="top"/>
    </xf>
    <xf numFmtId="0" fontId="61" fillId="0" borderId="0" xfId="1" applyFont="1" applyAlignment="1">
      <alignment vertical="top"/>
    </xf>
    <xf numFmtId="0" fontId="70" fillId="8" borderId="0" xfId="0" applyFont="1" applyFill="1" applyAlignment="1">
      <alignment horizontal="left" wrapText="1"/>
    </xf>
    <xf numFmtId="0" fontId="78" fillId="8" borderId="0" xfId="0" applyFont="1" applyFill="1" applyAlignment="1">
      <alignment horizontal="left" wrapText="1"/>
    </xf>
    <xf numFmtId="0" fontId="78" fillId="8" borderId="0" xfId="0" applyFont="1" applyFill="1" applyAlignment="1">
      <alignment horizontal="left"/>
    </xf>
    <xf numFmtId="167" fontId="78" fillId="8" borderId="0" xfId="0" applyNumberFormat="1" applyFont="1" applyFill="1" applyAlignment="1">
      <alignment horizontal="left" wrapText="1"/>
    </xf>
    <xf numFmtId="167" fontId="78" fillId="8" borderId="0" xfId="0" applyNumberFormat="1" applyFont="1" applyFill="1" applyAlignment="1">
      <alignment horizontal="left"/>
    </xf>
    <xf numFmtId="167" fontId="78" fillId="8" borderId="0" xfId="0" applyNumberFormat="1" applyFont="1" applyFill="1" applyAlignment="1">
      <alignment horizontal="center" vertical="top"/>
    </xf>
    <xf numFmtId="0" fontId="70" fillId="8" borderId="0" xfId="0" applyFont="1" applyFill="1" applyAlignment="1">
      <alignment vertical="top"/>
    </xf>
    <xf numFmtId="0" fontId="71" fillId="8" borderId="0" xfId="0" applyFont="1" applyFill="1" applyAlignment="1">
      <alignment horizontal="left" vertical="top"/>
    </xf>
    <xf numFmtId="167" fontId="78" fillId="8" borderId="0" xfId="0" applyNumberFormat="1" applyFont="1" applyFill="1" applyAlignment="1">
      <alignment vertical="top"/>
    </xf>
    <xf numFmtId="0" fontId="78" fillId="8" borderId="0" xfId="0" applyFont="1" applyFill="1" applyAlignment="1">
      <alignment vertical="top"/>
    </xf>
    <xf numFmtId="0" fontId="71" fillId="8" borderId="0" xfId="0" applyFont="1" applyFill="1" applyAlignment="1">
      <alignment horizontal="left" vertical="top" wrapText="1"/>
    </xf>
    <xf numFmtId="0" fontId="70" fillId="0" borderId="0" xfId="0" applyFont="1" applyAlignment="1">
      <alignment horizontal="left" vertical="center" indent="1"/>
    </xf>
    <xf numFmtId="0" fontId="70" fillId="0" borderId="0" xfId="0" applyFont="1" applyAlignment="1">
      <alignment horizontal="left" vertical="center" indent="3"/>
    </xf>
    <xf numFmtId="2" fontId="67" fillId="8" borderId="38" xfId="0" applyNumberFormat="1" applyFont="1" applyFill="1" applyBorder="1" applyAlignment="1">
      <alignment horizontal="left" vertical="center" wrapText="1"/>
    </xf>
    <xf numFmtId="2" fontId="71" fillId="8" borderId="0" xfId="0" applyNumberFormat="1" applyFont="1" applyFill="1" applyAlignment="1">
      <alignment horizontal="left" vertical="top" wrapText="1"/>
    </xf>
    <xf numFmtId="2" fontId="70" fillId="8" borderId="0" xfId="0" applyNumberFormat="1" applyFont="1" applyFill="1" applyAlignment="1">
      <alignment horizontal="left" vertical="top" wrapText="1"/>
    </xf>
    <xf numFmtId="0" fontId="55" fillId="0" borderId="0" xfId="0" applyFont="1" applyAlignment="1">
      <alignment horizontal="center" vertical="top"/>
    </xf>
    <xf numFmtId="0" fontId="55" fillId="0" borderId="0" xfId="0" applyFont="1" applyAlignment="1">
      <alignment horizontal="center" vertical="top"/>
    </xf>
    <xf numFmtId="0" fontId="55" fillId="0" borderId="0" xfId="0" applyFont="1" applyAlignment="1">
      <alignment horizontal="center" vertical="top"/>
    </xf>
    <xf numFmtId="14" fontId="54" fillId="0" borderId="0" xfId="0" applyNumberFormat="1" applyFont="1" applyAlignment="1">
      <alignment horizontal="center" vertical="center"/>
    </xf>
    <xf numFmtId="167" fontId="69" fillId="8" borderId="0" xfId="0" applyNumberFormat="1" applyFont="1" applyFill="1" applyAlignment="1">
      <alignment horizontal="left" vertical="center"/>
    </xf>
    <xf numFmtId="0" fontId="69" fillId="8" borderId="0" xfId="0" applyFont="1" applyFill="1" applyAlignment="1">
      <alignment horizontal="left" vertical="center" wrapText="1" indent="1"/>
    </xf>
    <xf numFmtId="0" fontId="69" fillId="8" borderId="0" xfId="0" applyFont="1" applyFill="1" applyAlignment="1">
      <alignment horizontal="left" vertical="center" indent="1"/>
    </xf>
    <xf numFmtId="2" fontId="67" fillId="8" borderId="38" xfId="0" applyNumberFormat="1" applyFont="1" applyFill="1" applyBorder="1" applyAlignment="1">
      <alignment horizontal="left" vertical="center" wrapText="1"/>
    </xf>
    <xf numFmtId="2" fontId="71" fillId="8" borderId="0" xfId="0" applyNumberFormat="1" applyFont="1" applyFill="1" applyAlignment="1">
      <alignment horizontal="left" vertical="top" wrapText="1"/>
    </xf>
    <xf numFmtId="0" fontId="86" fillId="8" borderId="0" xfId="1" applyFont="1" applyFill="1" applyAlignment="1">
      <alignment horizontal="left" vertical="center" wrapText="1"/>
    </xf>
    <xf numFmtId="2" fontId="70" fillId="8" borderId="0" xfId="0" applyNumberFormat="1" applyFont="1" applyFill="1" applyAlignment="1">
      <alignment horizontal="left" vertical="top" wrapText="1"/>
    </xf>
    <xf numFmtId="0" fontId="55" fillId="0" borderId="0" xfId="0" applyFont="1" applyAlignment="1">
      <alignment horizontal="center" vertical="top"/>
    </xf>
    <xf numFmtId="0" fontId="68" fillId="8" borderId="0" xfId="0" applyFont="1" applyFill="1" applyAlignment="1">
      <alignment horizontal="left" vertical="top" wrapText="1"/>
    </xf>
    <xf numFmtId="0" fontId="89" fillId="8" borderId="0" xfId="0" applyFont="1" applyFill="1" applyAlignment="1">
      <alignment horizontal="left" vertical="top" wrapText="1"/>
    </xf>
    <xf numFmtId="0" fontId="56" fillId="10" borderId="0" xfId="0" applyFont="1" applyFill="1" applyAlignment="1">
      <alignment vertical="center"/>
    </xf>
    <xf numFmtId="0" fontId="65" fillId="10" borderId="39" xfId="0" applyFont="1" applyFill="1" applyBorder="1" applyAlignment="1">
      <alignment horizontal="center" vertical="center"/>
    </xf>
    <xf numFmtId="0" fontId="65" fillId="10" borderId="0" xfId="0" applyFont="1" applyFill="1" applyAlignment="1">
      <alignment horizontal="center" vertical="center"/>
    </xf>
    <xf numFmtId="49" fontId="65" fillId="10" borderId="39" xfId="0" quotePrefix="1" applyNumberFormat="1" applyFont="1" applyFill="1" applyBorder="1" applyAlignment="1">
      <alignment horizontal="center" vertical="center" wrapText="1"/>
    </xf>
    <xf numFmtId="49" fontId="65" fillId="10" borderId="39" xfId="0" quotePrefix="1" applyNumberFormat="1" applyFont="1" applyFill="1" applyBorder="1" applyAlignment="1">
      <alignment vertical="center" wrapText="1"/>
    </xf>
    <xf numFmtId="0" fontId="56" fillId="10" borderId="0" xfId="0" applyFont="1" applyFill="1" applyAlignment="1">
      <alignment horizontal="center" vertical="center"/>
    </xf>
    <xf numFmtId="49" fontId="65" fillId="10" borderId="0" xfId="0" quotePrefix="1" applyNumberFormat="1" applyFont="1" applyFill="1" applyAlignment="1">
      <alignment horizontal="center" vertical="center" wrapText="1"/>
    </xf>
    <xf numFmtId="49" fontId="65" fillId="10" borderId="0" xfId="0" applyNumberFormat="1" applyFont="1" applyFill="1" applyAlignment="1">
      <alignment horizontal="center" vertical="center" wrapText="1"/>
    </xf>
    <xf numFmtId="0" fontId="77" fillId="10" borderId="39" xfId="0" applyFont="1" applyFill="1" applyBorder="1" applyAlignment="1">
      <alignment horizontal="center" vertical="center"/>
    </xf>
    <xf numFmtId="0" fontId="77" fillId="10" borderId="39" xfId="0" applyFont="1" applyFill="1" applyBorder="1" applyAlignment="1">
      <alignment horizontal="left" vertical="center"/>
    </xf>
    <xf numFmtId="0" fontId="77" fillId="10" borderId="39" xfId="0" applyFont="1" applyFill="1" applyBorder="1" applyAlignment="1">
      <alignment horizontal="center" vertical="center" wrapText="1"/>
    </xf>
    <xf numFmtId="1" fontId="77" fillId="10" borderId="39" xfId="0" applyNumberFormat="1" applyFont="1" applyFill="1" applyBorder="1" applyAlignment="1">
      <alignment horizontal="center" vertical="center" wrapText="1"/>
    </xf>
    <xf numFmtId="0" fontId="77" fillId="10" borderId="0" xfId="0" applyFont="1" applyFill="1" applyAlignment="1">
      <alignment horizontal="center" vertical="center"/>
    </xf>
    <xf numFmtId="0" fontId="77" fillId="10" borderId="0" xfId="0" applyFont="1" applyFill="1" applyAlignment="1">
      <alignment horizontal="center" vertical="top" wrapText="1"/>
    </xf>
    <xf numFmtId="0" fontId="77" fillId="10" borderId="0" xfId="0" applyFont="1" applyFill="1" applyAlignment="1">
      <alignment horizontal="center" vertical="center" wrapText="1"/>
    </xf>
    <xf numFmtId="166" fontId="70" fillId="10" borderId="0" xfId="21" applyFont="1" applyFill="1"/>
    <xf numFmtId="166" fontId="70" fillId="10" borderId="0" xfId="21" applyFont="1" applyFill="1" applyAlignment="1">
      <alignment vertical="top"/>
    </xf>
    <xf numFmtId="0" fontId="51" fillId="10" borderId="0" xfId="0" applyFont="1" applyFill="1"/>
    <xf numFmtId="17" fontId="65" fillId="10" borderId="0" xfId="0" quotePrefix="1" applyNumberFormat="1" applyFont="1" applyFill="1" applyAlignment="1">
      <alignment vertical="center" wrapText="1"/>
    </xf>
    <xf numFmtId="0" fontId="65" fillId="10" borderId="0" xfId="0" applyFont="1" applyFill="1" applyAlignment="1">
      <alignment vertical="center" wrapText="1"/>
    </xf>
    <xf numFmtId="0" fontId="70" fillId="10" borderId="0" xfId="0" applyFont="1" applyFill="1"/>
    <xf numFmtId="1" fontId="65" fillId="10" borderId="39" xfId="21" applyNumberFormat="1" applyFont="1" applyFill="1" applyBorder="1" applyAlignment="1">
      <alignment horizontal="center" vertical="center" wrapText="1"/>
    </xf>
    <xf numFmtId="0" fontId="87" fillId="10" borderId="0" xfId="0" applyFont="1" applyFill="1"/>
    <xf numFmtId="166" fontId="65" fillId="10" borderId="0" xfId="21" applyFont="1" applyFill="1" applyAlignment="1">
      <alignment horizontal="center" vertical="center" wrapText="1"/>
    </xf>
    <xf numFmtId="166" fontId="67" fillId="8" borderId="0" xfId="21" applyFont="1" applyFill="1" applyAlignment="1">
      <alignment vertical="center"/>
    </xf>
    <xf numFmtId="0" fontId="85" fillId="8" borderId="0" xfId="0" applyFont="1" applyFill="1" applyAlignment="1">
      <alignment vertical="center"/>
    </xf>
    <xf numFmtId="0" fontId="62" fillId="8" borderId="0" xfId="1" applyFont="1" applyFill="1" applyAlignment="1">
      <alignment vertical="top" wrapText="1"/>
    </xf>
    <xf numFmtId="0" fontId="70" fillId="8" borderId="0" xfId="0" applyFont="1" applyFill="1" applyAlignment="1">
      <alignment vertical="center"/>
    </xf>
    <xf numFmtId="2" fontId="70" fillId="8" borderId="0" xfId="0" applyNumberFormat="1" applyFont="1" applyFill="1" applyAlignment="1">
      <alignment horizontal="left" wrapText="1"/>
    </xf>
    <xf numFmtId="2" fontId="71" fillId="8" borderId="0" xfId="0" applyNumberFormat="1" applyFont="1" applyFill="1" applyAlignment="1">
      <alignment horizontal="left" vertical="top"/>
    </xf>
    <xf numFmtId="0" fontId="90" fillId="8" borderId="0" xfId="1" applyFont="1" applyFill="1" applyAlignment="1">
      <alignment horizontal="left" wrapText="1"/>
    </xf>
    <xf numFmtId="0" fontId="86" fillId="8" borderId="0" xfId="1" applyFont="1" applyFill="1" applyAlignment="1">
      <alignment horizontal="center" vertical="top" wrapText="1"/>
    </xf>
    <xf numFmtId="0" fontId="62" fillId="8" borderId="0" xfId="1" applyFont="1" applyFill="1" applyAlignment="1">
      <alignment horizontal="left" vertical="top"/>
    </xf>
    <xf numFmtId="0" fontId="86" fillId="8" borderId="0" xfId="1" applyFont="1" applyFill="1" applyAlignment="1">
      <alignment horizontal="left" wrapText="1"/>
    </xf>
    <xf numFmtId="0" fontId="65" fillId="10" borderId="0" xfId="0" applyFont="1" applyFill="1" applyAlignment="1">
      <alignment horizontal="center" vertical="center"/>
    </xf>
    <xf numFmtId="0" fontId="86" fillId="8" borderId="0" xfId="1" applyFont="1" applyFill="1" applyAlignment="1">
      <alignment horizontal="left" vertical="center" wrapText="1"/>
    </xf>
    <xf numFmtId="0" fontId="62" fillId="8" borderId="0" xfId="1" applyFont="1" applyFill="1" applyAlignment="1">
      <alignment horizontal="left" vertical="center"/>
    </xf>
    <xf numFmtId="2" fontId="71" fillId="8" borderId="0" xfId="0" applyNumberFormat="1" applyFont="1" applyFill="1" applyAlignment="1">
      <alignment horizontal="left" vertical="top" wrapText="1"/>
    </xf>
    <xf numFmtId="2" fontId="64" fillId="8" borderId="0" xfId="0" applyNumberFormat="1" applyFont="1" applyFill="1" applyAlignment="1">
      <alignment horizontal="left" vertical="top"/>
    </xf>
    <xf numFmtId="2" fontId="70" fillId="8" borderId="0" xfId="0" applyNumberFormat="1" applyFont="1" applyFill="1" applyAlignment="1">
      <alignment horizontal="left"/>
    </xf>
    <xf numFmtId="2" fontId="71" fillId="8" borderId="0" xfId="0" applyNumberFormat="1" applyFont="1" applyFill="1" applyAlignment="1">
      <alignment vertical="top"/>
    </xf>
    <xf numFmtId="2" fontId="67" fillId="8" borderId="0" xfId="0" applyNumberFormat="1" applyFont="1" applyFill="1" applyAlignment="1">
      <alignment horizontal="left" wrapText="1"/>
    </xf>
    <xf numFmtId="2" fontId="67" fillId="8" borderId="0" xfId="0" applyNumberFormat="1" applyFont="1" applyFill="1" applyAlignment="1">
      <alignment horizontal="left"/>
    </xf>
    <xf numFmtId="2" fontId="64" fillId="8" borderId="0" xfId="0" applyNumberFormat="1" applyFont="1" applyFill="1" applyAlignment="1">
      <alignment horizontal="left" vertical="top" wrapText="1"/>
    </xf>
    <xf numFmtId="0" fontId="65" fillId="10" borderId="0" xfId="0" applyFont="1" applyFill="1" applyAlignment="1">
      <alignment horizontal="center" vertical="center" wrapText="1"/>
    </xf>
    <xf numFmtId="2" fontId="67" fillId="8" borderId="38" xfId="0" applyNumberFormat="1" applyFont="1" applyFill="1" applyBorder="1" applyAlignment="1">
      <alignment horizontal="left" vertical="center" wrapText="1"/>
    </xf>
    <xf numFmtId="2" fontId="70" fillId="8" borderId="0" xfId="0" applyNumberFormat="1" applyFont="1" applyFill="1" applyAlignment="1">
      <alignment horizontal="left" vertical="top" wrapText="1"/>
    </xf>
    <xf numFmtId="2" fontId="67" fillId="8" borderId="46" xfId="0" applyNumberFormat="1" applyFont="1" applyFill="1" applyBorder="1" applyAlignment="1">
      <alignment horizontal="left" vertical="center" wrapText="1"/>
    </xf>
    <xf numFmtId="2" fontId="71" fillId="8" borderId="36" xfId="0" applyNumberFormat="1" applyFont="1" applyFill="1" applyBorder="1" applyAlignment="1">
      <alignment horizontal="left" vertical="top" wrapText="1"/>
    </xf>
    <xf numFmtId="2" fontId="67" fillId="8" borderId="0" xfId="0" applyNumberFormat="1" applyFont="1" applyFill="1" applyAlignment="1">
      <alignment horizontal="left" vertical="top" wrapText="1"/>
    </xf>
    <xf numFmtId="0" fontId="86" fillId="0" borderId="0" xfId="1" applyFont="1" applyAlignment="1">
      <alignment horizontal="center" vertical="center" wrapText="1"/>
    </xf>
    <xf numFmtId="0" fontId="85" fillId="0" borderId="0" xfId="0" applyFont="1" applyAlignment="1">
      <alignment horizontal="center" vertical="center"/>
    </xf>
    <xf numFmtId="0" fontId="62" fillId="0" borderId="0" xfId="1" applyFont="1" applyAlignment="1">
      <alignment horizontal="center" vertical="center" wrapText="1"/>
    </xf>
    <xf numFmtId="2" fontId="67" fillId="8" borderId="0" xfId="0" applyNumberFormat="1" applyFont="1" applyFill="1" applyAlignment="1">
      <alignment horizontal="left" vertical="top"/>
    </xf>
    <xf numFmtId="2" fontId="71" fillId="8" borderId="0" xfId="0" applyNumberFormat="1" applyFont="1" applyFill="1" applyAlignment="1">
      <alignment vertical="top" wrapText="1"/>
    </xf>
    <xf numFmtId="2" fontId="71" fillId="8" borderId="36" xfId="0" applyNumberFormat="1" applyFont="1" applyFill="1" applyBorder="1" applyAlignment="1">
      <alignment horizontal="left" vertical="top"/>
    </xf>
    <xf numFmtId="0" fontId="86" fillId="8" borderId="0" xfId="1" applyFont="1" applyFill="1" applyAlignment="1">
      <alignment horizontal="center" vertical="center" wrapText="1"/>
    </xf>
    <xf numFmtId="0" fontId="85" fillId="8" borderId="0" xfId="0" applyFont="1" applyFill="1" applyAlignment="1">
      <alignment horizontal="center" vertical="center"/>
    </xf>
    <xf numFmtId="0" fontId="62" fillId="8" borderId="0" xfId="1" applyFont="1" applyFill="1" applyAlignment="1">
      <alignment horizontal="center" vertical="center" wrapText="1"/>
    </xf>
    <xf numFmtId="49" fontId="65" fillId="10" borderId="39" xfId="0" quotePrefix="1" applyNumberFormat="1" applyFont="1" applyFill="1" applyBorder="1" applyAlignment="1">
      <alignment horizontal="left" vertical="center" wrapText="1" indent="6"/>
    </xf>
    <xf numFmtId="0" fontId="55" fillId="0" borderId="0" xfId="0" applyFont="1" applyAlignment="1">
      <alignment horizontal="center" vertical="top"/>
    </xf>
    <xf numFmtId="0" fontId="77" fillId="10" borderId="0" xfId="0" applyFont="1" applyFill="1" applyAlignment="1">
      <alignment horizontal="center" vertical="center" wrapText="1"/>
    </xf>
    <xf numFmtId="0" fontId="77" fillId="10" borderId="0" xfId="0" applyFont="1" applyFill="1" applyAlignment="1">
      <alignment horizontal="center" vertical="center"/>
    </xf>
    <xf numFmtId="166" fontId="65" fillId="10" borderId="0" xfId="21" applyFont="1" applyFill="1" applyAlignment="1">
      <alignment horizontal="center" vertical="center" wrapText="1"/>
    </xf>
    <xf numFmtId="166" fontId="65" fillId="10" borderId="0" xfId="21" quotePrefix="1" applyFont="1" applyFill="1" applyAlignment="1">
      <alignment horizontal="center" vertical="center" wrapText="1"/>
    </xf>
    <xf numFmtId="49" fontId="108" fillId="8" borderId="0" xfId="21" applyNumberFormat="1" applyFont="1" applyFill="1" applyAlignment="1">
      <alignment horizontal="center" vertical="top" wrapText="1"/>
    </xf>
    <xf numFmtId="0" fontId="65" fillId="10" borderId="0" xfId="0" quotePrefix="1" applyFont="1" applyFill="1" applyAlignment="1">
      <alignment horizontal="center" vertical="center"/>
    </xf>
    <xf numFmtId="0" fontId="61" fillId="0" borderId="0" xfId="1" applyFont="1" applyAlignment="1">
      <alignment horizontal="left" vertical="top"/>
    </xf>
    <xf numFmtId="0" fontId="62" fillId="0" borderId="0" xfId="1" applyFont="1" applyAlignment="1">
      <alignment horizontal="left" vertical="top"/>
    </xf>
    <xf numFmtId="1" fontId="68" fillId="8" borderId="0" xfId="24" applyNumberFormat="1" applyFont="1" applyFill="1" applyAlignment="1">
      <alignment horizontal="left" vertical="top" wrapText="1"/>
    </xf>
    <xf numFmtId="0" fontId="68" fillId="8" borderId="0" xfId="0" applyFont="1" applyFill="1" applyAlignment="1">
      <alignment horizontal="left" vertical="top" wrapText="1"/>
    </xf>
    <xf numFmtId="0" fontId="89" fillId="8" borderId="0" xfId="0" applyFont="1" applyFill="1" applyAlignment="1">
      <alignment horizontal="left" vertical="top" wrapText="1"/>
    </xf>
    <xf numFmtId="1" fontId="89" fillId="8" borderId="0" xfId="24" applyNumberFormat="1" applyFont="1" applyFill="1" applyAlignment="1">
      <alignment horizontal="left" vertical="top" wrapText="1"/>
    </xf>
    <xf numFmtId="0" fontId="62" fillId="8" borderId="0" xfId="1" applyFont="1" applyFill="1" applyAlignment="1">
      <alignment horizontal="center" vertical="top" wrapText="1"/>
    </xf>
    <xf numFmtId="2" fontId="65" fillId="10" borderId="0" xfId="20" applyNumberFormat="1" applyFont="1" applyFill="1" applyBorder="1" applyAlignment="1">
      <alignment horizontal="center" vertical="center" wrapText="1"/>
    </xf>
    <xf numFmtId="0" fontId="14" fillId="4" borderId="35" xfId="0" applyFont="1" applyFill="1" applyBorder="1" applyAlignment="1">
      <alignment horizontal="center" vertical="center"/>
    </xf>
    <xf numFmtId="0" fontId="42" fillId="0" borderId="0" xfId="1" applyFont="1" applyAlignment="1">
      <alignment horizontal="left" vertical="top" wrapText="1"/>
    </xf>
    <xf numFmtId="0" fontId="44" fillId="0" borderId="0" xfId="0" applyFont="1" applyAlignment="1">
      <alignment horizontal="center" vertical="center"/>
    </xf>
    <xf numFmtId="0" fontId="41" fillId="0" borderId="0" xfId="1" applyFont="1" applyAlignment="1">
      <alignment horizontal="left" vertical="top" wrapText="1"/>
    </xf>
    <xf numFmtId="0" fontId="5" fillId="0" borderId="0" xfId="1" applyFont="1" applyAlignment="1">
      <alignment horizontal="right"/>
    </xf>
    <xf numFmtId="0" fontId="5" fillId="0" borderId="31" xfId="1" applyFont="1" applyBorder="1" applyAlignment="1">
      <alignment horizontal="right"/>
    </xf>
    <xf numFmtId="0" fontId="14" fillId="4" borderId="33" xfId="0" applyFont="1" applyFill="1" applyBorder="1" applyAlignment="1">
      <alignment horizontal="center" vertical="center" wrapText="1"/>
    </xf>
    <xf numFmtId="0" fontId="14" fillId="4" borderId="33" xfId="0" applyFont="1" applyFill="1" applyBorder="1" applyAlignment="1">
      <alignment horizontal="center" vertical="center"/>
    </xf>
    <xf numFmtId="0" fontId="14" fillId="4" borderId="32" xfId="0" applyFont="1" applyFill="1" applyBorder="1" applyAlignment="1">
      <alignment horizontal="center" vertical="center"/>
    </xf>
    <xf numFmtId="2" fontId="8" fillId="0" borderId="0" xfId="0" applyNumberFormat="1" applyFont="1" applyAlignment="1">
      <alignment horizontal="left" vertical="top" wrapText="1"/>
    </xf>
    <xf numFmtId="2" fontId="47" fillId="0" borderId="0" xfId="0" applyNumberFormat="1" applyFont="1" applyAlignment="1">
      <alignment vertical="top" wrapText="1"/>
    </xf>
    <xf numFmtId="2" fontId="47" fillId="0" borderId="0" xfId="0" applyNumberFormat="1" applyFont="1" applyAlignment="1">
      <alignment horizontal="left" vertical="top" wrapText="1"/>
    </xf>
    <xf numFmtId="0" fontId="34" fillId="4" borderId="32" xfId="0" applyFont="1" applyFill="1" applyBorder="1" applyAlignment="1">
      <alignment horizontal="center" vertical="center" wrapText="1"/>
    </xf>
    <xf numFmtId="2" fontId="46" fillId="0" borderId="0" xfId="0" applyNumberFormat="1" applyFont="1" applyAlignment="1">
      <alignment horizontal="left" vertical="top" wrapText="1"/>
    </xf>
    <xf numFmtId="2" fontId="45" fillId="0" borderId="0" xfId="0" applyNumberFormat="1" applyFont="1" applyAlignment="1">
      <alignment horizontal="left" vertical="top" wrapText="1"/>
    </xf>
    <xf numFmtId="2" fontId="46" fillId="0" borderId="0" xfId="0" applyNumberFormat="1" applyFont="1" applyAlignment="1">
      <alignment horizontal="left" vertical="top"/>
    </xf>
    <xf numFmtId="2" fontId="40" fillId="0" borderId="34" xfId="0" applyNumberFormat="1" applyFont="1" applyBorder="1" applyAlignment="1">
      <alignment horizontal="left" vertical="center" wrapText="1"/>
    </xf>
    <xf numFmtId="2" fontId="47" fillId="0" borderId="0" xfId="0" applyNumberFormat="1" applyFont="1" applyAlignment="1">
      <alignment horizontal="left" vertical="top"/>
    </xf>
    <xf numFmtId="2" fontId="8" fillId="0" borderId="0" xfId="0" applyNumberFormat="1" applyFont="1" applyAlignment="1">
      <alignment horizontal="left" vertical="top"/>
    </xf>
    <xf numFmtId="37" fontId="21" fillId="0" borderId="0" xfId="13" applyFont="1" applyAlignment="1">
      <alignment horizontal="center" vertical="center"/>
    </xf>
    <xf numFmtId="0" fontId="22" fillId="3" borderId="2" xfId="13" applyNumberFormat="1" applyFont="1" applyFill="1" applyBorder="1" applyAlignment="1">
      <alignment horizontal="center" vertical="center" wrapText="1"/>
    </xf>
    <xf numFmtId="0" fontId="22" fillId="3" borderId="13" xfId="13" applyNumberFormat="1" applyFont="1" applyFill="1" applyBorder="1" applyAlignment="1">
      <alignment horizontal="center" vertical="center" wrapText="1"/>
    </xf>
    <xf numFmtId="0" fontId="22" fillId="3" borderId="8" xfId="13" applyNumberFormat="1" applyFont="1" applyFill="1" applyBorder="1" applyAlignment="1">
      <alignment horizontal="center" vertical="center" wrapText="1"/>
    </xf>
    <xf numFmtId="0" fontId="22" fillId="3" borderId="14" xfId="13" applyNumberFormat="1" applyFont="1" applyFill="1" applyBorder="1" applyAlignment="1">
      <alignment horizontal="center" vertical="center" wrapText="1"/>
    </xf>
    <xf numFmtId="37" fontId="21" fillId="0" borderId="9" xfId="13" applyFont="1" applyBorder="1" applyAlignment="1">
      <alignment horizontal="center" vertical="center"/>
    </xf>
    <xf numFmtId="37" fontId="21" fillId="0" borderId="10" xfId="13" applyFont="1" applyBorder="1" applyAlignment="1">
      <alignment horizontal="center" vertical="center"/>
    </xf>
    <xf numFmtId="37" fontId="21" fillId="0" borderId="11" xfId="13" applyFont="1" applyBorder="1" applyAlignment="1">
      <alignment horizontal="center" vertical="center"/>
    </xf>
    <xf numFmtId="37" fontId="21" fillId="0" borderId="12" xfId="13" applyFont="1" applyBorder="1" applyAlignment="1">
      <alignment horizontal="center" vertical="center"/>
    </xf>
  </cellXfs>
  <cellStyles count="33">
    <cellStyle name="Comma 10 6 2" xfId="4" xr:uid="{00000000-0005-0000-0000-000000000000}"/>
    <cellStyle name="Comma 100" xfId="11" xr:uid="{00000000-0005-0000-0000-000001000000}"/>
    <cellStyle name="Comma 18" xfId="31" xr:uid="{00000000-0005-0000-0000-000002000000}"/>
    <cellStyle name="Comma 2" xfId="2" xr:uid="{00000000-0005-0000-0000-000003000000}"/>
    <cellStyle name="Comma 2 2" xfId="23" xr:uid="{00000000-0005-0000-0000-000004000000}"/>
    <cellStyle name="Comma 2 3" xfId="25" xr:uid="{00000000-0005-0000-0000-000005000000}"/>
    <cellStyle name="Comma 2 4" xfId="30" xr:uid="{00000000-0005-0000-0000-000006000000}"/>
    <cellStyle name="Comma 212" xfId="8" xr:uid="{00000000-0005-0000-0000-000007000000}"/>
    <cellStyle name="Comma 3" xfId="7" xr:uid="{00000000-0005-0000-0000-000008000000}"/>
    <cellStyle name="Comma 3 2" xfId="10" xr:uid="{00000000-0005-0000-0000-000009000000}"/>
    <cellStyle name="Comma 3 3" xfId="18" xr:uid="{00000000-0005-0000-0000-00000A000000}"/>
    <cellStyle name="Comma 4" xfId="9" xr:uid="{00000000-0005-0000-0000-00000B000000}"/>
    <cellStyle name="Comma 5" xfId="12" xr:uid="{00000000-0005-0000-0000-00000C000000}"/>
    <cellStyle name="Comma 6" xfId="20" xr:uid="{00000000-0005-0000-0000-00000D000000}"/>
    <cellStyle name="Normal" xfId="0" builtinId="0"/>
    <cellStyle name="Normal 126 2 7 2" xfId="5" xr:uid="{00000000-0005-0000-0000-00000F000000}"/>
    <cellStyle name="Normal 2" xfId="13" xr:uid="{00000000-0005-0000-0000-000010000000}"/>
    <cellStyle name="Normal 2 12" xfId="28" xr:uid="{00000000-0005-0000-0000-000011000000}"/>
    <cellStyle name="Normal 2 2" xfId="27" xr:uid="{00000000-0005-0000-0000-000012000000}"/>
    <cellStyle name="Normal 3" xfId="16" xr:uid="{00000000-0005-0000-0000-000013000000}"/>
    <cellStyle name="Normal 3 2" xfId="26" xr:uid="{00000000-0005-0000-0000-000014000000}"/>
    <cellStyle name="Normal 3 2 2 72" xfId="19" xr:uid="{00000000-0005-0000-0000-000015000000}"/>
    <cellStyle name="Normal 3 3" xfId="17" xr:uid="{00000000-0005-0000-0000-000016000000}"/>
    <cellStyle name="Normal 3 4" xfId="29" xr:uid="{00000000-0005-0000-0000-000017000000}"/>
    <cellStyle name="Normal 3 9" xfId="3" xr:uid="{00000000-0005-0000-0000-000018000000}"/>
    <cellStyle name="Normal 4" xfId="21" xr:uid="{00000000-0005-0000-0000-000019000000}"/>
    <cellStyle name="Normal 5" xfId="24" xr:uid="{00000000-0005-0000-0000-00001A000000}"/>
    <cellStyle name="Normal 6" xfId="32" xr:uid="{00000000-0005-0000-0000-00001B000000}"/>
    <cellStyle name="Normal 724" xfId="15" xr:uid="{00000000-0005-0000-0000-00001C000000}"/>
    <cellStyle name="Normal 9" xfId="6" xr:uid="{00000000-0005-0000-0000-00001D000000}"/>
    <cellStyle name="Normal 9 3" xfId="14" xr:uid="{00000000-0005-0000-0000-00001E000000}"/>
    <cellStyle name="Normal_Sheet1" xfId="22" xr:uid="{00000000-0005-0000-0000-00001F000000}"/>
    <cellStyle name="Normal_TABLE1A" xfId="1" xr:uid="{00000000-0005-0000-0000-000020000000}"/>
  </cellStyles>
  <dxfs count="0"/>
  <tableStyles count="0" defaultTableStyle="TableStyleMedium2" defaultPivotStyle="PivotStyleLight16"/>
  <colors>
    <mruColors>
      <color rgb="FF3D3264"/>
      <color rgb="FF006666"/>
      <color rgb="FF800080"/>
      <color rgb="FF6600CC"/>
      <color rgb="FF04045C"/>
      <color rgb="FF000099"/>
      <color rgb="FF0000CC"/>
      <color rgb="FF3333CC"/>
      <color rgb="FF008080"/>
      <color rgb="FF00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9" Type="http://schemas.openxmlformats.org/officeDocument/2006/relationships/externalLink" Target="externalLinks/externalLink15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0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5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8.xml"/><Relationship Id="rId37" Type="http://schemas.openxmlformats.org/officeDocument/2006/relationships/externalLink" Target="externalLinks/externalLink13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36" Type="http://schemas.openxmlformats.org/officeDocument/2006/relationships/externalLink" Target="externalLinks/externalLink1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externalLink" Target="externalLinks/externalLink6.xml"/><Relationship Id="rId35" Type="http://schemas.openxmlformats.org/officeDocument/2006/relationships/externalLink" Target="externalLinks/externalLink11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externalLink" Target="externalLinks/externalLink9.xml"/><Relationship Id="rId38" Type="http://schemas.openxmlformats.org/officeDocument/2006/relationships/externalLink" Target="externalLinks/externalLink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90487</xdr:colOff>
      <xdr:row>3</xdr:row>
      <xdr:rowOff>23812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E7971A5-BA91-489A-91B7-A53EAC89B9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0037087" cy="15478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36</xdr:col>
      <xdr:colOff>119062</xdr:colOff>
      <xdr:row>3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78C5CA-2A0D-4207-AFA1-49BC5F8A74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515"/>
        <a:stretch/>
      </xdr:blipFill>
      <xdr:spPr bwMode="auto">
        <a:xfrm>
          <a:off x="0" y="0"/>
          <a:ext cx="27932062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619123</xdr:colOff>
      <xdr:row>3</xdr:row>
      <xdr:rowOff>223838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18EA11-39FD-41B6-98F1-ADFB7013D8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033" r="9920"/>
        <a:stretch/>
      </xdr:blipFill>
      <xdr:spPr bwMode="auto">
        <a:xfrm>
          <a:off x="0" y="0"/>
          <a:ext cx="27955873" cy="17002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1547815</xdr:colOff>
      <xdr:row>3</xdr:row>
      <xdr:rowOff>280308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0C0B60-30CA-4E21-ABD8-ADD7A1F041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59" r="9843"/>
        <a:stretch/>
      </xdr:blipFill>
      <xdr:spPr bwMode="auto">
        <a:xfrm>
          <a:off x="0" y="0"/>
          <a:ext cx="27979690" cy="1743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39</xdr:col>
      <xdr:colOff>1462091</xdr:colOff>
      <xdr:row>3</xdr:row>
      <xdr:rowOff>319089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5DF2AA-31F7-4C35-97F3-CE9DCB3FE0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59" r="9845"/>
        <a:stretch/>
      </xdr:blipFill>
      <xdr:spPr bwMode="auto">
        <a:xfrm>
          <a:off x="0" y="0"/>
          <a:ext cx="27979691" cy="17668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1919287</xdr:colOff>
      <xdr:row>3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34D88D-9194-4601-BB53-8CCF7BCC31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358"/>
        <a:stretch/>
      </xdr:blipFill>
      <xdr:spPr bwMode="auto">
        <a:xfrm>
          <a:off x="0" y="0"/>
          <a:ext cx="279796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661988</xdr:colOff>
      <xdr:row>3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2D7947-834D-4B53-A04B-717BF95B01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358"/>
        <a:stretch/>
      </xdr:blipFill>
      <xdr:spPr bwMode="auto">
        <a:xfrm>
          <a:off x="0" y="0"/>
          <a:ext cx="27979688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32</xdr:col>
      <xdr:colOff>1804989</xdr:colOff>
      <xdr:row>3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3307E4-82C3-4EAF-8B3B-DC8E66D415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358"/>
        <a:stretch/>
      </xdr:blipFill>
      <xdr:spPr bwMode="auto">
        <a:xfrm>
          <a:off x="0" y="0"/>
          <a:ext cx="27979689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395288</xdr:colOff>
      <xdr:row>3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6B9993-E08F-444D-B6FC-44B97F1DD5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843"/>
        <a:stretch/>
      </xdr:blipFill>
      <xdr:spPr bwMode="auto">
        <a:xfrm>
          <a:off x="0" y="0"/>
          <a:ext cx="27979688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2147888</xdr:colOff>
      <xdr:row>7</xdr:row>
      <xdr:rowOff>228600</xdr:rowOff>
    </xdr:from>
    <xdr:to>
      <xdr:col>32</xdr:col>
      <xdr:colOff>2057400</xdr:colOff>
      <xdr:row>7</xdr:row>
      <xdr:rowOff>862012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1606688" y="4076700"/>
          <a:ext cx="2081212" cy="63341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MY" sz="3200">
              <a:latin typeface="Arial" panose="020B0604020202020204" pitchFamily="34" charset="0"/>
              <a:cs typeface="Arial" panose="020B0604020202020204" pitchFamily="34" charset="0"/>
            </a:rPr>
            <a:t>n.a</a:t>
          </a:r>
        </a:p>
      </xdr:txBody>
    </xdr:sp>
    <xdr:clientData/>
  </xdr:twoCellAnchor>
  <xdr:twoCellAnchor>
    <xdr:from>
      <xdr:col>28</xdr:col>
      <xdr:colOff>200026</xdr:colOff>
      <xdr:row>19</xdr:row>
      <xdr:rowOff>152399</xdr:rowOff>
    </xdr:from>
    <xdr:to>
      <xdr:col>28</xdr:col>
      <xdr:colOff>2247901</xdr:colOff>
      <xdr:row>19</xdr:row>
      <xdr:rowOff>985837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SpPr txBox="1"/>
      </xdr:nvSpPr>
      <xdr:spPr>
        <a:xfrm>
          <a:off x="89258776" y="14106524"/>
          <a:ext cx="2047875" cy="83343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MY" sz="3200">
              <a:latin typeface="Arial" panose="020B0604020202020204" pitchFamily="34" charset="0"/>
              <a:cs typeface="Arial" panose="020B0604020202020204" pitchFamily="34" charset="0"/>
            </a:rPr>
            <a:t>-</a:t>
          </a:r>
        </a:p>
      </xdr:txBody>
    </xdr:sp>
    <xdr:clientData/>
  </xdr:twoCellAnchor>
  <xdr:twoCellAnchor>
    <xdr:from>
      <xdr:col>32</xdr:col>
      <xdr:colOff>200026</xdr:colOff>
      <xdr:row>19</xdr:row>
      <xdr:rowOff>152399</xdr:rowOff>
    </xdr:from>
    <xdr:to>
      <xdr:col>32</xdr:col>
      <xdr:colOff>2247901</xdr:colOff>
      <xdr:row>19</xdr:row>
      <xdr:rowOff>985837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2D513766-9039-4EEB-898B-17858767EA16}"/>
            </a:ext>
          </a:extLst>
        </xdr:cNvPr>
        <xdr:cNvSpPr txBox="1"/>
      </xdr:nvSpPr>
      <xdr:spPr>
        <a:xfrm>
          <a:off x="83143726" y="13830300"/>
          <a:ext cx="1981200" cy="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MY" sz="3200">
              <a:latin typeface="Arial" panose="020B0604020202020204" pitchFamily="34" charset="0"/>
              <a:cs typeface="Arial" panose="020B0604020202020204" pitchFamily="34" charset="0"/>
            </a:rPr>
            <a:t>-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2352673</xdr:colOff>
      <xdr:row>3</xdr:row>
      <xdr:rowOff>171450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3EF4FF1-8DB0-41A0-82EA-16313A04F1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920"/>
        <a:stretch/>
      </xdr:blipFill>
      <xdr:spPr bwMode="auto">
        <a:xfrm>
          <a:off x="0" y="0"/>
          <a:ext cx="27955873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682625</xdr:colOff>
      <xdr:row>3</xdr:row>
      <xdr:rowOff>158750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AB1ED6-F07E-405B-97BF-BA2B880740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920"/>
        <a:stretch/>
      </xdr:blipFill>
      <xdr:spPr bwMode="auto">
        <a:xfrm>
          <a:off x="0" y="0"/>
          <a:ext cx="27955875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1857375</xdr:colOff>
      <xdr:row>3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ECD741-B5CC-4EC3-95B6-8F77B92B81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920"/>
        <a:stretch/>
      </xdr:blipFill>
      <xdr:spPr bwMode="auto">
        <a:xfrm>
          <a:off x="0" y="0"/>
          <a:ext cx="27955875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1223963</xdr:colOff>
      <xdr:row>3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FABD71-DC45-4943-A7D0-D14E8328D2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997"/>
        <a:stretch/>
      </xdr:blipFill>
      <xdr:spPr bwMode="auto">
        <a:xfrm>
          <a:off x="0" y="0"/>
          <a:ext cx="27932063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40</xdr:col>
      <xdr:colOff>942975</xdr:colOff>
      <xdr:row>3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9AEA2C-0CAF-4D5E-B7F8-EF18E3DC39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920"/>
        <a:stretch/>
      </xdr:blipFill>
      <xdr:spPr bwMode="auto">
        <a:xfrm>
          <a:off x="0" y="0"/>
          <a:ext cx="27955875" cy="160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40</xdr:col>
      <xdr:colOff>28574</xdr:colOff>
      <xdr:row>3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12AA15-6F1F-4A8B-BDB8-F834B2A702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37"/>
        <a:stretch/>
      </xdr:blipFill>
      <xdr:spPr bwMode="auto">
        <a:xfrm>
          <a:off x="0" y="0"/>
          <a:ext cx="27955874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371475</xdr:colOff>
      <xdr:row>3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AC98C5-AF96-4644-9B1A-AE9FF5D613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37"/>
        <a:stretch/>
      </xdr:blipFill>
      <xdr:spPr bwMode="auto">
        <a:xfrm>
          <a:off x="0" y="0"/>
          <a:ext cx="27955875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1971675</xdr:colOff>
      <xdr:row>3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45FB7A-10D6-4188-8023-F9178F9CA3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37"/>
        <a:stretch/>
      </xdr:blipFill>
      <xdr:spPr bwMode="auto">
        <a:xfrm>
          <a:off x="0" y="0"/>
          <a:ext cx="27955875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1971675</xdr:colOff>
      <xdr:row>3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49B003-F103-4403-99F5-4A78A8F1D5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37"/>
        <a:stretch/>
      </xdr:blipFill>
      <xdr:spPr bwMode="auto">
        <a:xfrm>
          <a:off x="0" y="0"/>
          <a:ext cx="27955875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1971675</xdr:colOff>
      <xdr:row>3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CFD458-60E0-479F-B75E-B686E04B70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37"/>
        <a:stretch/>
      </xdr:blipFill>
      <xdr:spPr bwMode="auto">
        <a:xfrm>
          <a:off x="0" y="0"/>
          <a:ext cx="27955875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36</xdr:col>
      <xdr:colOff>119062</xdr:colOff>
      <xdr:row>3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AA73C5-1519-4CC4-AEA0-3AB4B97B81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515"/>
        <a:stretch/>
      </xdr:blipFill>
      <xdr:spPr bwMode="auto">
        <a:xfrm>
          <a:off x="0" y="0"/>
          <a:ext cx="27932062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36</xdr:col>
      <xdr:colOff>309562</xdr:colOff>
      <xdr:row>3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D8C938-33B4-429A-A506-73ABF2D8F1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515"/>
        <a:stretch/>
      </xdr:blipFill>
      <xdr:spPr bwMode="auto">
        <a:xfrm>
          <a:off x="0" y="0"/>
          <a:ext cx="27932062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5-BPPIBSHARE\BPPIB_Share\2006\MMS%202006\MMSPRODUK_2006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5-BPPIBSHARE\BPPIB_Share\2005\MMS%202005\Analisis\GrafMMS97-2002_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rosnani\Local%20Settings\Temporary%20Internet%20Files\Content.Outlook\NRZDZE5N\Buletin%20Perangkaan%20Sosial,%20Malaysia%202013\Jadual\Jadual\Bab%207-%20Guna%20Tenaga%202013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2B2ED80\Tab4-1--4.18-new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3208D24\Malaysia%20HES%202014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3208D24\7.1%20&amp;%207.4_MSIA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norul.aziemah\Desktop\buku%20sas\Users\roziana\AppData\Local\Microsoft\Windows\Temporary%20Internet%20Files\Content.Outlook\OXSTD2JP\Jad.%205.10-5.11-new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nuruljamilah\AppData\Local\Microsoft\Windows\Temporary%20Internet%20Files\Content.Outlook\YMUCZMU8\Documents%20and%20Settings\nurdiyana\My%20Documents\BPS%202012\Tab4-1--4.18-new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5-BPPIBSHARE\BPPIB_Share\2005\MMS%202005\Mei%202005\siri3bulan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05F734\Jad.%205.10-5.11-new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5-BPPIBSHARE\BPPIB_Share\2006\MMS%202006\Jun%202006\calculate%20Jun%2020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FH1\FINAL%20STATE%20GDP%20TABLES_LATEST%202018%20(2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5-BPPIBSHARE\BPPIB_Share\2006\MMS%202006\Analisis\GrafMMS2004-2006%20msic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tk%20email\2013\4-5%20kesihatan\Bab%204%20-%20Kesihatan%202013(TAB%204%201-4%2011)%20hantar%20DOSM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Mastercopy%20Penerbitan%20KDNK%20Negeri%202015\Mastercopy%20Publication%20KDNK%20Negeri%202010-2014\Table%20Publication%20of%20GDP%202013p_1009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A-edit"/>
      <sheetName val="DIS 2006"/>
    </sheetNames>
    <sheetDataSet>
      <sheetData sheetId="0"/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RI97-2003 (1)"/>
      <sheetName val="SIRI97-2003"/>
      <sheetName val="MM1"/>
      <sheetName val="MM1.1-ISO"/>
      <sheetName val="MM1.2-ISO "/>
      <sheetName val="MM2"/>
      <sheetName val="Graf MM2.1"/>
      <sheetName val="MM3"/>
      <sheetName val="MM3.1"/>
      <sheetName val="MM3.2"/>
      <sheetName val="print"/>
      <sheetName val="SIRIMASA"/>
      <sheetName val="SIRIMASA (MOM)"/>
      <sheetName val="SIRIMASA (YOY)"/>
      <sheetName val="Graf1(Nilai jualan)"/>
      <sheetName val="Pekerja"/>
      <sheetName val="Gaji &amp; upah"/>
      <sheetName val="Graf2(pekerja &amp; gaji)"/>
      <sheetName val="Graf3(nilai jualan_mom)"/>
      <sheetName val="Graf4(pekerja_mom)"/>
      <sheetName val="Graf5(gaji_mom)"/>
      <sheetName val="Graf6(SV,pekerja,gaji_yoy)"/>
      <sheetName val="(1)31129"/>
      <sheetName val="(2)31131"/>
      <sheetName val="(3)31140"/>
      <sheetName val="(4)31151"/>
      <sheetName val="(5)31159"/>
      <sheetName val="(6)31162"/>
      <sheetName val="(7)31163"/>
      <sheetName val="(8)31171"/>
      <sheetName val="(9)31180"/>
      <sheetName val="(10)31190"/>
      <sheetName val="(11)31219"/>
      <sheetName val="(12)31220"/>
      <sheetName val="(13)31340"/>
      <sheetName val="(14)31400"/>
      <sheetName val="(15)32111"/>
      <sheetName val="(16)32112"/>
      <sheetName val="(17)32115"/>
      <sheetName val="(18)32130"/>
      <sheetName val="(19)32201"/>
      <sheetName val="(20)32310"/>
      <sheetName val="(21)32330"/>
      <sheetName val="(22)32400"/>
      <sheetName val="(23)33112"/>
      <sheetName val="(24)33113"/>
      <sheetName val="(25)33200"/>
      <sheetName val="(26)34110"/>
      <sheetName val="(27)34120"/>
      <sheetName val="(28)34190"/>
      <sheetName val="(29)34200"/>
      <sheetName val="(30)35111"/>
      <sheetName val="(31)35119"/>
      <sheetName val="(32)35120"/>
      <sheetName val="(33)35130"/>
      <sheetName val="(34)35210"/>
      <sheetName val="(35)35220"/>
      <sheetName val="(36)35231"/>
      <sheetName val="(37)35290"/>
      <sheetName val="(38)35300"/>
      <sheetName val="(39)35400"/>
      <sheetName val="(40)35510"/>
      <sheetName val="(41)35591"/>
      <sheetName val="(42)35593"/>
      <sheetName val="(43)35599"/>
      <sheetName val="(44)35600"/>
      <sheetName val="(45)36100"/>
      <sheetName val="(46)36200"/>
      <sheetName val="(47)36910"/>
      <sheetName val="(48)36921"/>
      <sheetName val="(49)36991"/>
      <sheetName val="(50)37101"/>
      <sheetName val="(51)37109"/>
      <sheetName val="(52)37201 &amp; 37209"/>
      <sheetName val="(53)38130"/>
      <sheetName val="(54)38191"/>
      <sheetName val="(55)38192"/>
      <sheetName val="(56)38193"/>
      <sheetName val="(57)38199"/>
      <sheetName val="(58)38250"/>
      <sheetName val="(59)38291"/>
      <sheetName val="(60)38321"/>
      <sheetName val="(61)38329"/>
      <sheetName val="(62)38391"/>
      <sheetName val="(63)38432"/>
      <sheetName val="(64)38439"/>
      <sheetName val="(65)38441"/>
      <sheetName val="(66)38510"/>
      <sheetName val="(67)38520"/>
      <sheetName val="(68)38530"/>
      <sheetName val="(69)39010"/>
      <sheetName val="(70)39030"/>
      <sheetName val="(71)39092"/>
      <sheetName val="(72)39093"/>
      <sheetName val="GrafMMS97-2002_1"/>
      <sheetName val="#REF"/>
    </sheetNames>
    <sheetDataSet>
      <sheetData sheetId="0">
        <row r="6">
          <cell r="A6" t="str">
            <v>DIS</v>
          </cell>
        </row>
        <row r="7">
          <cell r="A7" t="str">
            <v xml:space="preserve">JAN </v>
          </cell>
        </row>
        <row r="8">
          <cell r="A8" t="str">
            <v>FEB</v>
          </cell>
        </row>
        <row r="9">
          <cell r="A9" t="str">
            <v>MAC</v>
          </cell>
        </row>
        <row r="10">
          <cell r="A10" t="str">
            <v>APRIL</v>
          </cell>
        </row>
        <row r="11">
          <cell r="A11" t="str">
            <v>MEI</v>
          </cell>
        </row>
        <row r="12">
          <cell r="A12" t="str">
            <v>JUN</v>
          </cell>
        </row>
        <row r="13">
          <cell r="A13" t="str">
            <v>JULAI</v>
          </cell>
        </row>
        <row r="14">
          <cell r="A14" t="str">
            <v>OGOS</v>
          </cell>
        </row>
        <row r="15">
          <cell r="A15" t="str">
            <v>SEPTEMBER</v>
          </cell>
        </row>
        <row r="16">
          <cell r="A16" t="str">
            <v>OKTOBER</v>
          </cell>
        </row>
        <row r="17">
          <cell r="A17" t="str">
            <v>NOVEMBER</v>
          </cell>
        </row>
        <row r="18">
          <cell r="A18" t="str">
            <v>DISEMBER</v>
          </cell>
        </row>
        <row r="19">
          <cell r="A19" t="str">
            <v>JAN</v>
          </cell>
        </row>
        <row r="20">
          <cell r="A20" t="str">
            <v>FEB</v>
          </cell>
        </row>
        <row r="21">
          <cell r="A21" t="str">
            <v>MAC</v>
          </cell>
        </row>
        <row r="22">
          <cell r="A22" t="str">
            <v>APRIL</v>
          </cell>
        </row>
        <row r="23">
          <cell r="A23" t="str">
            <v>MEI</v>
          </cell>
        </row>
        <row r="24">
          <cell r="A24" t="str">
            <v>JUN</v>
          </cell>
        </row>
        <row r="25">
          <cell r="A25" t="str">
            <v>JULAI</v>
          </cell>
        </row>
        <row r="26">
          <cell r="A26" t="str">
            <v>OGOS</v>
          </cell>
        </row>
        <row r="27">
          <cell r="A27" t="str">
            <v>SEPTEMBER</v>
          </cell>
        </row>
        <row r="28">
          <cell r="A28" t="str">
            <v>OKTOBER</v>
          </cell>
        </row>
        <row r="29">
          <cell r="A29" t="str">
            <v>NOVEMBER</v>
          </cell>
        </row>
        <row r="30">
          <cell r="A30" t="str">
            <v>DISEMBER</v>
          </cell>
        </row>
        <row r="31">
          <cell r="A31" t="str">
            <v xml:space="preserve">JAN </v>
          </cell>
        </row>
        <row r="32">
          <cell r="A32" t="str">
            <v>FEB</v>
          </cell>
        </row>
        <row r="33">
          <cell r="A33" t="str">
            <v>MAC</v>
          </cell>
        </row>
        <row r="34">
          <cell r="A34" t="str">
            <v>APRIL</v>
          </cell>
        </row>
        <row r="35">
          <cell r="A35" t="str">
            <v>MEI</v>
          </cell>
        </row>
        <row r="36">
          <cell r="A36" t="str">
            <v>JUN</v>
          </cell>
        </row>
        <row r="37">
          <cell r="A37" t="str">
            <v>JULAI</v>
          </cell>
        </row>
        <row r="38">
          <cell r="A38" t="str">
            <v>OGOS</v>
          </cell>
        </row>
        <row r="39">
          <cell r="A39" t="str">
            <v>SEPTEMBER</v>
          </cell>
        </row>
        <row r="40">
          <cell r="A40" t="str">
            <v>OKTOBER</v>
          </cell>
        </row>
        <row r="41">
          <cell r="A41" t="str">
            <v>NOVEMBER</v>
          </cell>
        </row>
        <row r="42">
          <cell r="A42" t="str">
            <v>DISEMBER</v>
          </cell>
        </row>
        <row r="43">
          <cell r="A43" t="str">
            <v>JAN</v>
          </cell>
        </row>
        <row r="44">
          <cell r="A44" t="str">
            <v>FEB</v>
          </cell>
        </row>
        <row r="45">
          <cell r="A45" t="str">
            <v>MAC</v>
          </cell>
        </row>
        <row r="46">
          <cell r="A46" t="str">
            <v>APRIL</v>
          </cell>
        </row>
        <row r="47">
          <cell r="A47" t="str">
            <v>MEI</v>
          </cell>
        </row>
        <row r="48">
          <cell r="A48" t="str">
            <v>JUN</v>
          </cell>
        </row>
        <row r="49">
          <cell r="A49" t="str">
            <v>JULAI</v>
          </cell>
        </row>
        <row r="50">
          <cell r="A50" t="str">
            <v>OGOS</v>
          </cell>
        </row>
        <row r="51">
          <cell r="A51" t="str">
            <v>SEPTEMBER</v>
          </cell>
        </row>
        <row r="52">
          <cell r="A52" t="str">
            <v>OKTOBER</v>
          </cell>
        </row>
        <row r="53">
          <cell r="A53" t="str">
            <v>NOVEMBER</v>
          </cell>
        </row>
        <row r="54">
          <cell r="A54" t="str">
            <v>DISEMBER</v>
          </cell>
        </row>
        <row r="55">
          <cell r="A55" t="str">
            <v>JAN</v>
          </cell>
        </row>
        <row r="56">
          <cell r="A56" t="str">
            <v>FEB</v>
          </cell>
        </row>
        <row r="57">
          <cell r="A57" t="str">
            <v>MAC</v>
          </cell>
        </row>
        <row r="58">
          <cell r="A58" t="str">
            <v>APRIL</v>
          </cell>
        </row>
        <row r="59">
          <cell r="A59" t="str">
            <v>MEI</v>
          </cell>
        </row>
        <row r="60">
          <cell r="A60" t="str">
            <v>JUN</v>
          </cell>
        </row>
        <row r="61">
          <cell r="A61" t="str">
            <v>JULAI</v>
          </cell>
        </row>
        <row r="62">
          <cell r="A62" t="str">
            <v>OGOS</v>
          </cell>
        </row>
        <row r="63">
          <cell r="A63" t="str">
            <v>SEPTEMBER</v>
          </cell>
        </row>
        <row r="64">
          <cell r="A64" t="str">
            <v>OKTOBER</v>
          </cell>
        </row>
        <row r="65">
          <cell r="A65" t="str">
            <v>NOVEMBER</v>
          </cell>
        </row>
        <row r="66">
          <cell r="A66" t="str">
            <v>DISEMBER</v>
          </cell>
        </row>
        <row r="67">
          <cell r="A67" t="str">
            <v>JAN</v>
          </cell>
        </row>
        <row r="68">
          <cell r="A68" t="str">
            <v>FEB</v>
          </cell>
        </row>
        <row r="69">
          <cell r="A69" t="str">
            <v>MAC</v>
          </cell>
        </row>
        <row r="70">
          <cell r="A70" t="str">
            <v>APRIL</v>
          </cell>
        </row>
        <row r="71">
          <cell r="A71" t="str">
            <v>MEI</v>
          </cell>
        </row>
        <row r="72">
          <cell r="A72" t="str">
            <v>JUN</v>
          </cell>
        </row>
        <row r="73">
          <cell r="A73" t="str">
            <v>JULAI</v>
          </cell>
        </row>
        <row r="74">
          <cell r="A74" t="str">
            <v>OGOS</v>
          </cell>
        </row>
        <row r="75">
          <cell r="A75" t="str">
            <v>SEPTEMBER</v>
          </cell>
        </row>
        <row r="76">
          <cell r="A76" t="str">
            <v>OKTOBER</v>
          </cell>
        </row>
        <row r="77">
          <cell r="A77" t="str">
            <v>NOVEMBER</v>
          </cell>
        </row>
        <row r="78">
          <cell r="A78" t="str">
            <v>DISEMBER</v>
          </cell>
        </row>
        <row r="79">
          <cell r="A79" t="str">
            <v>JAN</v>
          </cell>
        </row>
        <row r="80">
          <cell r="A80" t="str">
            <v>FEB</v>
          </cell>
        </row>
      </sheetData>
      <sheetData sheetId="1">
        <row r="6">
          <cell r="A6" t="str">
            <v>DIS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 "/>
      <sheetName val="7.3"/>
      <sheetName val="7.4"/>
      <sheetName val="7.5"/>
      <sheetName val="7.6"/>
      <sheetName val="7.7"/>
      <sheetName val="4.8"/>
      <sheetName val="VA_CONSTANT"/>
      <sheetName val="ref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VA_CONSTAN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3.1 (T1) (RM)"/>
      <sheetName val="43.1 (T2) (RM)"/>
      <sheetName val="43.1 (T3) (RM)"/>
      <sheetName val="43.2 (U1) (RM)"/>
      <sheetName val="43.2 (U2) (RM)"/>
      <sheetName val="43.2 (U3) (RM)"/>
      <sheetName val="43.3 (R1) (RM)"/>
      <sheetName val="43.3 (R2) (RM)"/>
      <sheetName val="43.3 (R3) (RM)"/>
      <sheetName val="48.1 (T1) (RM)"/>
      <sheetName val="48.1 (T2) (RM)"/>
      <sheetName val="48.1 (T3) (RM)"/>
      <sheetName val="48.2 (U1) (RM)"/>
      <sheetName val="48.2 (U2) (RM)"/>
      <sheetName val="48.2 (U3) (RM)"/>
      <sheetName val="48.3 (R1) (RM)"/>
      <sheetName val="48.3 (R2) (RM)"/>
      <sheetName val="48.3 (R3) (RM)"/>
      <sheetName val="48.4 (T1) (%)"/>
      <sheetName val="48.4 (T2) (%)"/>
      <sheetName val="48.4 (T3) (%)"/>
      <sheetName val="48.5 (U1) (%)"/>
      <sheetName val="48.5 (U2) (%)"/>
      <sheetName val="48.5 (U3) (%)"/>
      <sheetName val="48.6 (R1) (%)"/>
      <sheetName val="48.6 (R2) (%)"/>
      <sheetName val="48.6 (R3) (%)"/>
      <sheetName val="Wsheet"/>
      <sheetName val="Sheet2"/>
      <sheetName val="1.1 (RM) &amp; (%)"/>
      <sheetName val="1.2 (T1) (RM) &amp; (%)"/>
      <sheetName val="1.2 (T2) (RM) &amp; (%)"/>
      <sheetName val="1.2 (T3) (RM) &amp; (%)"/>
      <sheetName val="1.3 (U1) (RM) &amp; (%)"/>
      <sheetName val="1.3 (U2) (RM) &amp; (%)"/>
      <sheetName val="1.3 (U3) (RM) &amp; (%)"/>
      <sheetName val="1.4 (R1) (RM) &amp; (%)"/>
      <sheetName val="1.4 (R2) (RM) &amp; (%)"/>
      <sheetName val="1.4 (R3) (RM) &amp; (%)"/>
      <sheetName val="4.1 T (RM)"/>
      <sheetName val="4.2 U (RM)"/>
      <sheetName val="4.3 R (RM)"/>
      <sheetName val="4.4 T (%)"/>
      <sheetName val="4.5 U (%)"/>
      <sheetName val="4.6 R (%)"/>
      <sheetName val="6.1 T (RM &amp; %)"/>
      <sheetName val="6.2 U (RM &amp; %)"/>
      <sheetName val="6.3 R (RM &amp; %)"/>
      <sheetName val="5.1 T (RM)"/>
      <sheetName val="5.2 U (RM)"/>
      <sheetName val="5.3 R (RM)"/>
      <sheetName val="5.4 T (%)"/>
      <sheetName val="5.5 U (%)"/>
      <sheetName val="5.6 R (%)"/>
      <sheetName val="3.1 T (RM)"/>
      <sheetName val="3.2 U (RM)"/>
      <sheetName val="3.3 R (RM)"/>
      <sheetName val="3.4 T (%)"/>
      <sheetName val="3.5 U (%)"/>
      <sheetName val="3.6 R (%)"/>
      <sheetName val="7.1 T (RM)"/>
      <sheetName val="7.2 U (RM)"/>
      <sheetName val="7.3 R (RM)"/>
      <sheetName val="7.4 T (%)"/>
      <sheetName val="7.5 U (%)"/>
      <sheetName val="7.6 R (%)"/>
      <sheetName val="46.1 T (RM)"/>
      <sheetName val="46.2 U (RM)"/>
      <sheetName val="46.3 R (RM)"/>
      <sheetName val="46.4 T (%)"/>
      <sheetName val="46.5 U (%)"/>
      <sheetName val="46.6 R (%)"/>
      <sheetName val="50.1 T (RM)"/>
      <sheetName val="50.2 U (RM)"/>
      <sheetName val="50.3 R (RM)"/>
      <sheetName val="50.4 T (%)"/>
      <sheetName val="50.5 U (%)"/>
      <sheetName val="50.6 R (%)"/>
      <sheetName val="2.1 T (RM)"/>
      <sheetName val="2.2 U (RM)"/>
      <sheetName val="2.3 R (RM)"/>
      <sheetName val="2.4 T (%)"/>
      <sheetName val="2.5 U (%)"/>
      <sheetName val="2.6 R (%)"/>
      <sheetName val="47.1"/>
      <sheetName val="45.1"/>
      <sheetName val="49.1"/>
      <sheetName val="1.7(ab)"/>
      <sheetName val="1.9"/>
      <sheetName val="1.15(T)"/>
      <sheetName val="1.15(U)"/>
      <sheetName val="1.15(R)"/>
      <sheetName val="1.17(T1)"/>
      <sheetName val="1.17(T2)"/>
      <sheetName val="1.17(U1)"/>
      <sheetName val="1.17(U2)"/>
      <sheetName val="1.17(R1)"/>
      <sheetName val="1.17(R2)"/>
      <sheetName val="1.10(T)"/>
      <sheetName val="1.10(U)"/>
      <sheetName val="1.10(R)"/>
      <sheetName val="4.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2">
          <cell r="B2" t="str">
            <v>MALAYSIA - TUR</v>
          </cell>
        </row>
        <row r="3">
          <cell r="B3" t="str">
            <v>PEN. MSIA - TUR</v>
          </cell>
        </row>
        <row r="4">
          <cell r="B4" t="str">
            <v>SABAH (w/o Labuan) - TUR</v>
          </cell>
        </row>
        <row r="5">
          <cell r="B5" t="str">
            <v>SABAH (with Labuan) - TUR</v>
          </cell>
        </row>
        <row r="6">
          <cell r="B6" t="str">
            <v>SARAWAK - TUR</v>
          </cell>
        </row>
        <row r="7">
          <cell r="B7" t="str">
            <v>W.P. LABUAN - TUR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heet"/>
      <sheetName val="Sheet1"/>
      <sheetName val="Sheet2"/>
    </sheetNames>
    <sheetDataSet>
      <sheetData sheetId="0" refreshError="1"/>
      <sheetData sheetId="1">
        <row r="2">
          <cell r="B2" t="str">
            <v>MALAYSIA - Total</v>
          </cell>
        </row>
        <row r="3">
          <cell r="B3" t="str">
            <v>MALAYSIA - Urban</v>
          </cell>
        </row>
        <row r="4">
          <cell r="B4" t="str">
            <v>MALAYSIA - Rural</v>
          </cell>
        </row>
        <row r="5">
          <cell r="B5" t="str">
            <v>PEN. MSIA - Total</v>
          </cell>
        </row>
        <row r="6">
          <cell r="B6" t="str">
            <v>PEN. MSIA - Urban</v>
          </cell>
        </row>
        <row r="7">
          <cell r="B7" t="str">
            <v>PEN. MSIA - Rural</v>
          </cell>
        </row>
        <row r="8">
          <cell r="B8" t="str">
            <v>SABAH (w/o Labuan) - Total</v>
          </cell>
        </row>
        <row r="9">
          <cell r="B9" t="str">
            <v>SABAH (w/o Labuan) - Urban</v>
          </cell>
        </row>
        <row r="10">
          <cell r="B10" t="str">
            <v>SABAH (w/o Labuan) - Rural</v>
          </cell>
        </row>
        <row r="11">
          <cell r="B11" t="str">
            <v>SABAH (with Labuan) - Total</v>
          </cell>
        </row>
        <row r="12">
          <cell r="B12" t="str">
            <v>SABAH (with Labuan) - Urban</v>
          </cell>
        </row>
        <row r="13">
          <cell r="B13" t="str">
            <v>SABAH (with Labuan) - Rural</v>
          </cell>
        </row>
        <row r="14">
          <cell r="B14" t="str">
            <v>SARAWAK - Total</v>
          </cell>
        </row>
        <row r="15">
          <cell r="B15" t="str">
            <v>SARAWAK - Urban</v>
          </cell>
        </row>
        <row r="16">
          <cell r="B16" t="str">
            <v>SARAWAK - Rural</v>
          </cell>
        </row>
        <row r="17">
          <cell r="B17" t="str">
            <v>W.P. LABUAN - Total</v>
          </cell>
        </row>
        <row r="18">
          <cell r="B18" t="str">
            <v>W.P. LABUAN - Urban</v>
          </cell>
        </row>
        <row r="19">
          <cell r="B19" t="str">
            <v>W.P. LABUAN - Rural</v>
          </cell>
        </row>
      </sheetData>
      <sheetData sheetId="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  <sheetName val="4.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52"/>
      <sheetName val="MK3-ISO"/>
    </sheetNames>
    <sheetDataSet>
      <sheetData sheetId="0"/>
      <sheetData sheetId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n2006"/>
      <sheetName val="KumUtama"/>
      <sheetName val="MK3-ISO JUN AWA"/>
      <sheetName val="A"/>
      <sheetName val="SIRIMASA jan-jun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5-2017 kp_new pop"/>
      <sheetName val="VA-curr"/>
      <sheetName val="VA-cons"/>
      <sheetName val="2015-2017 kp_new pop (2)"/>
      <sheetName val="8.19-8.20"/>
      <sheetName val="8.21-8.23"/>
      <sheetName val="8.24-8.27"/>
      <sheetName val="8.28-8.31"/>
      <sheetName val="8.32-8.35"/>
      <sheetName val="8.36-8.37"/>
      <sheetName val="JOHOR"/>
      <sheetName val="KEDAH"/>
      <sheetName val="KELANTAN"/>
      <sheetName val="MELAKA"/>
      <sheetName val="NEGERI SEMBILAN"/>
      <sheetName val="PAHANG"/>
      <sheetName val="PULAU PINANG"/>
      <sheetName val="PERAK"/>
      <sheetName val="PERLIS"/>
      <sheetName val="SELANGOR"/>
      <sheetName val="TERENGGANU"/>
      <sheetName val="SABAH"/>
      <sheetName val="SARAWAK"/>
      <sheetName val="WPKL"/>
      <sheetName val="WPLABUAN"/>
    </sheetNames>
    <sheetDataSet>
      <sheetData sheetId="0" refreshError="1"/>
      <sheetData sheetId="1"/>
      <sheetData sheetId="2">
        <row r="1">
          <cell r="Q1" t="str">
            <v>AGRI</v>
          </cell>
        </row>
      </sheetData>
      <sheetData sheetId="3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K3-ISO Dis Awa"/>
      <sheetName val="MK3-ISO Nov Awa"/>
      <sheetName val="MK3-ISO Okt Awa"/>
      <sheetName val="MK3-ISO"/>
      <sheetName val="SIRIMASA"/>
      <sheetName val="15120"/>
      <sheetName val="15131"/>
      <sheetName val="15141"/>
      <sheetName val="15149"/>
      <sheetName val="15202"/>
      <sheetName val="15311"/>
      <sheetName val="15312"/>
      <sheetName val="15330"/>
      <sheetName val="15411"/>
      <sheetName val="15420"/>
      <sheetName val="15431"/>
      <sheetName val="15432"/>
      <sheetName val="15496"/>
      <sheetName val="15497"/>
      <sheetName val="15499"/>
      <sheetName val="15541"/>
      <sheetName val="15542"/>
      <sheetName val="16000"/>
      <sheetName val="17111"/>
      <sheetName val="17112"/>
      <sheetName val="17121"/>
      <sheetName val="17300"/>
      <sheetName val="18101"/>
      <sheetName val="19110"/>
      <sheetName val="19120"/>
      <sheetName val="19200"/>
      <sheetName val="20211"/>
      <sheetName val="20212"/>
      <sheetName val="20220"/>
      <sheetName val="21010"/>
      <sheetName val="21020"/>
      <sheetName val="21092"/>
      <sheetName val="21093"/>
      <sheetName val="21096"/>
      <sheetName val="22110"/>
      <sheetName val="22120"/>
      <sheetName val="22190"/>
      <sheetName val="22210"/>
      <sheetName val="22220"/>
      <sheetName val="23200"/>
      <sheetName val="24111"/>
      <sheetName val="24119"/>
      <sheetName val="24120"/>
      <sheetName val="24130"/>
      <sheetName val="24210"/>
      <sheetName val="24221"/>
      <sheetName val="24222"/>
      <sheetName val="24230"/>
      <sheetName val="24240"/>
      <sheetName val="24290"/>
      <sheetName val="25111"/>
      <sheetName val="25112"/>
      <sheetName val="25191"/>
      <sheetName val="25193"/>
      <sheetName val="25199"/>
      <sheetName val="2520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5.11"/>
      <sheetName val="4.9"/>
      <sheetName val="7.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</sheetNames>
    <sheetDataSet>
      <sheetData sheetId="0"/>
      <sheetData sheetId="1"/>
      <sheetData sheetId="2"/>
      <sheetData sheetId="3">
        <row r="1">
          <cell r="A1">
            <v>0</v>
          </cell>
          <cell r="B1">
            <v>0</v>
          </cell>
          <cell r="C1" t="str">
            <v>agri</v>
          </cell>
          <cell r="D1" t="str">
            <v>a1</v>
          </cell>
          <cell r="E1" t="str">
            <v>a2</v>
          </cell>
          <cell r="F1" t="str">
            <v>a3</v>
          </cell>
          <cell r="G1">
            <v>0</v>
          </cell>
          <cell r="H1">
            <v>0</v>
          </cell>
          <cell r="I1" t="str">
            <v>mq</v>
          </cell>
          <cell r="J1" t="str">
            <v>mfg</v>
          </cell>
          <cell r="R1" t="str">
            <v>c</v>
          </cell>
          <cell r="S1" t="str">
            <v>svs</v>
          </cell>
          <cell r="T1" t="str">
            <v>s1</v>
          </cell>
          <cell r="U1" t="str">
            <v>s2</v>
          </cell>
          <cell r="V1" t="str">
            <v>s3</v>
          </cell>
          <cell r="W1" t="str">
            <v>s4</v>
          </cell>
          <cell r="X1" t="str">
            <v>s5</v>
          </cell>
          <cell r="Y1" t="str">
            <v>di</v>
          </cell>
          <cell r="Z1">
            <v>0</v>
          </cell>
        </row>
        <row r="2">
          <cell r="A2" t="str">
            <v>CONSTANT</v>
          </cell>
          <cell r="B2" t="str">
            <v>Industry</v>
          </cell>
          <cell r="C2">
            <v>0</v>
          </cell>
          <cell r="D2">
            <v>1</v>
          </cell>
          <cell r="E2">
            <v>2</v>
          </cell>
          <cell r="F2">
            <v>3</v>
          </cell>
          <cell r="G2">
            <v>0</v>
          </cell>
          <cell r="H2">
            <v>0</v>
          </cell>
          <cell r="I2">
            <v>4</v>
          </cell>
          <cell r="J2">
            <v>0</v>
          </cell>
          <cell r="K2">
            <v>6</v>
          </cell>
          <cell r="L2">
            <v>7</v>
          </cell>
          <cell r="M2">
            <v>8</v>
          </cell>
          <cell r="N2">
            <v>9</v>
          </cell>
          <cell r="O2">
            <v>10</v>
          </cell>
          <cell r="P2">
            <v>11</v>
          </cell>
          <cell r="Q2">
            <v>12</v>
          </cell>
          <cell r="R2">
            <v>5</v>
          </cell>
          <cell r="S2">
            <v>0</v>
          </cell>
          <cell r="T2">
            <v>13</v>
          </cell>
          <cell r="U2">
            <v>14</v>
          </cell>
          <cell r="V2">
            <v>15</v>
          </cell>
          <cell r="W2">
            <v>16</v>
          </cell>
          <cell r="X2">
            <v>0</v>
          </cell>
          <cell r="Y2">
            <v>0</v>
          </cell>
          <cell r="Z2">
            <v>0</v>
          </cell>
        </row>
        <row r="3">
          <cell r="A3">
            <v>2005</v>
          </cell>
          <cell r="B3" t="str">
            <v>I</v>
          </cell>
          <cell r="C3" t="str">
            <v>Agriculture</v>
          </cell>
          <cell r="D3" t="str">
            <v>Tanaman</v>
          </cell>
          <cell r="E3" t="str">
            <v>Pembalakan</v>
          </cell>
          <cell r="F3" t="str">
            <v>Perikanan</v>
          </cell>
          <cell r="G3">
            <v>0</v>
          </cell>
          <cell r="H3">
            <v>0</v>
          </cell>
          <cell r="I3" t="str">
            <v>Mining and
Quarrying</v>
          </cell>
          <cell r="J3" t="str">
            <v>Manufacturing</v>
          </cell>
          <cell r="K3" t="str">
            <v>Prosesan Makanan, Minuman dan Produk Tembakau</v>
          </cell>
          <cell r="L3" t="str">
            <v>Tekstil, Pakaian, Kulit dan Kasut</v>
          </cell>
          <cell r="M3" t="str">
            <v>Keluaran Kayu, Perabot, Produk Kertas, Percetakan dan Penerbitan</v>
          </cell>
          <cell r="N3" t="str">
            <v>Produk Petroleum, Bahan kimia, Getah dan Plastik</v>
          </cell>
          <cell r="O3" t="str">
            <v>Produk Mineral Bukan Logam, Logam Asli dan Produk Logam Yang Direka</v>
          </cell>
          <cell r="P3" t="str">
            <v>Elektrik dan Elektronik</v>
          </cell>
          <cell r="Q3" t="str">
            <v>Kelengkapan Pengangkutan dan Pembuatan Lain</v>
          </cell>
          <cell r="R3" t="str">
            <v>Construction</v>
          </cell>
          <cell r="S3" t="str">
            <v>Services</v>
          </cell>
          <cell r="T3" t="str">
            <v>Utiliti, Transport &amp; Communication</v>
          </cell>
          <cell r="U3" t="str">
            <v>WRT, Accomm &amp; Restaurant</v>
          </cell>
          <cell r="V3" t="str">
            <v>Finance &amp; Insurance, Real Estate &amp; Business Services</v>
          </cell>
          <cell r="W3" t="str">
            <v>Other Services</v>
          </cell>
          <cell r="X3" t="str">
            <v>Government Services</v>
          </cell>
          <cell r="Y3" t="str">
            <v>Plus :
Import Duties</v>
          </cell>
          <cell r="Z3" t="str">
            <v>GDP at
Purchasers' Prices</v>
          </cell>
        </row>
        <row r="4">
          <cell r="A4" t="str">
            <v>States</v>
          </cell>
          <cell r="B4" t="str">
            <v>Converter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</row>
        <row r="5">
          <cell r="A5" t="str">
            <v>Johor</v>
          </cell>
          <cell r="B5" t="str">
            <v>01</v>
          </cell>
          <cell r="C5">
            <v>6188.6869740789298</v>
          </cell>
          <cell r="D5">
            <v>5669.7259013497996</v>
          </cell>
          <cell r="E5">
            <v>45.404660919470203</v>
          </cell>
          <cell r="F5">
            <v>473.55641180965398</v>
          </cell>
          <cell r="G5">
            <v>0</v>
          </cell>
          <cell r="H5">
            <v>0</v>
          </cell>
          <cell r="I5">
            <v>50.620516345188399</v>
          </cell>
          <cell r="J5">
            <v>19313.560805921999</v>
          </cell>
          <cell r="K5">
            <v>1888.2624376276301</v>
          </cell>
          <cell r="L5">
            <v>1149.0903681325999</v>
          </cell>
          <cell r="M5">
            <v>1714.3932465764999</v>
          </cell>
          <cell r="N5">
            <v>2991.2672766727201</v>
          </cell>
          <cell r="O5">
            <v>2006.31809600568</v>
          </cell>
          <cell r="P5">
            <v>8059.1865180237201</v>
          </cell>
          <cell r="Q5">
            <v>1505.0428628831401</v>
          </cell>
          <cell r="R5">
            <v>1670.54664818574</v>
          </cell>
          <cell r="S5">
            <v>22105.495280909901</v>
          </cell>
          <cell r="T5">
            <v>5121.6287950521801</v>
          </cell>
          <cell r="U5">
            <v>4738.8112307610199</v>
          </cell>
          <cell r="V5">
            <v>6491.4735762118498</v>
          </cell>
          <cell r="W5">
            <v>2496.7540465810398</v>
          </cell>
          <cell r="X5">
            <v>3256.8276323038199</v>
          </cell>
          <cell r="Y5">
            <v>728.65346871345605</v>
          </cell>
          <cell r="Z5">
            <v>50057.5636941552</v>
          </cell>
        </row>
        <row r="6">
          <cell r="A6" t="str">
            <v>Kedah</v>
          </cell>
          <cell r="B6" t="str">
            <v>02</v>
          </cell>
          <cell r="C6">
            <v>2205.86141292909</v>
          </cell>
          <cell r="D6">
            <v>1914.1195857136699</v>
          </cell>
          <cell r="E6">
            <v>48.185576857368801</v>
          </cell>
          <cell r="F6">
            <v>243.55625035804999</v>
          </cell>
          <cell r="G6">
            <v>0</v>
          </cell>
          <cell r="H6">
            <v>0</v>
          </cell>
          <cell r="I6">
            <v>16.798627679947501</v>
          </cell>
          <cell r="J6">
            <v>6439.0935720568305</v>
          </cell>
          <cell r="K6">
            <v>281.20731449561799</v>
          </cell>
          <cell r="L6">
            <v>96.930988138971202</v>
          </cell>
          <cell r="M6">
            <v>440.53144658206003</v>
          </cell>
          <cell r="N6">
            <v>1243.63644861429</v>
          </cell>
          <cell r="O6">
            <v>1069.4520876377201</v>
          </cell>
          <cell r="P6">
            <v>2468.58309146803</v>
          </cell>
          <cell r="Q6">
            <v>838.75219512014905</v>
          </cell>
          <cell r="R6">
            <v>479.920265520209</v>
          </cell>
          <cell r="S6">
            <v>8577.0303768635804</v>
          </cell>
          <cell r="T6">
            <v>1286.23198685443</v>
          </cell>
          <cell r="U6">
            <v>2023.71962814313</v>
          </cell>
          <cell r="V6">
            <v>1562.0316095077601</v>
          </cell>
          <cell r="W6">
            <v>1614.1054910212999</v>
          </cell>
          <cell r="X6">
            <v>2090.9416613369599</v>
          </cell>
          <cell r="Y6">
            <v>109.9703374261</v>
          </cell>
          <cell r="Z6">
            <v>17828.6745924758</v>
          </cell>
        </row>
        <row r="7">
          <cell r="A7" t="str">
            <v>Kelantan</v>
          </cell>
          <cell r="B7" t="str">
            <v>03</v>
          </cell>
          <cell r="C7">
            <v>2344.5991933385599</v>
          </cell>
          <cell r="D7">
            <v>1883.75251168818</v>
          </cell>
          <cell r="E7">
            <v>292.99724383027001</v>
          </cell>
          <cell r="F7">
            <v>167.84943782010399</v>
          </cell>
          <cell r="G7">
            <v>0</v>
          </cell>
          <cell r="H7">
            <v>0</v>
          </cell>
          <cell r="I7">
            <v>16.786386316163199</v>
          </cell>
          <cell r="J7">
            <v>546.021104581906</v>
          </cell>
          <cell r="K7">
            <v>133.716111525911</v>
          </cell>
          <cell r="L7">
            <v>82.117642096891799</v>
          </cell>
          <cell r="M7">
            <v>99.548580440402105</v>
          </cell>
          <cell r="N7">
            <v>77.427332457531506</v>
          </cell>
          <cell r="O7">
            <v>34.503208304897598</v>
          </cell>
          <cell r="P7">
            <v>114.890064756613</v>
          </cell>
          <cell r="Q7">
            <v>3.8181649996589799</v>
          </cell>
          <cell r="R7">
            <v>177.04286407597399</v>
          </cell>
          <cell r="S7">
            <v>5935.6247485070598</v>
          </cell>
          <cell r="T7">
            <v>723.53971458984802</v>
          </cell>
          <cell r="U7">
            <v>1624.3435341894599</v>
          </cell>
          <cell r="V7">
            <v>647.72293706302503</v>
          </cell>
          <cell r="W7">
            <v>1141.9703719863901</v>
          </cell>
          <cell r="X7">
            <v>1798.04819067834</v>
          </cell>
          <cell r="Y7">
            <v>11.1525705205711</v>
          </cell>
          <cell r="Z7">
            <v>9031.2268673402305</v>
          </cell>
        </row>
        <row r="8">
          <cell r="A8" t="str">
            <v>Melaka</v>
          </cell>
          <cell r="B8" t="str">
            <v>04</v>
          </cell>
          <cell r="C8">
            <v>813.34341062993201</v>
          </cell>
          <cell r="D8">
            <v>799.24648329818001</v>
          </cell>
          <cell r="E8">
            <v>4.0672606939171997E-2</v>
          </cell>
          <cell r="F8">
            <v>14.0562547248129</v>
          </cell>
          <cell r="G8">
            <v>0</v>
          </cell>
          <cell r="H8">
            <v>0</v>
          </cell>
          <cell r="I8">
            <v>7.9443777633508503</v>
          </cell>
          <cell r="J8">
            <v>7593.5701683297902</v>
          </cell>
          <cell r="K8">
            <v>229.645071173025</v>
          </cell>
          <cell r="L8">
            <v>98.459729658165202</v>
          </cell>
          <cell r="M8">
            <v>411.14213293316999</v>
          </cell>
          <cell r="N8">
            <v>2862.92900939939</v>
          </cell>
          <cell r="O8">
            <v>611.91226312907202</v>
          </cell>
          <cell r="P8">
            <v>2167.05771523879</v>
          </cell>
          <cell r="Q8">
            <v>1212.4242467981801</v>
          </cell>
          <cell r="R8">
            <v>340.14170407848502</v>
          </cell>
          <cell r="S8">
            <v>6281.4052104497096</v>
          </cell>
          <cell r="T8">
            <v>1256.6868027578</v>
          </cell>
          <cell r="U8">
            <v>1861.2386838883499</v>
          </cell>
          <cell r="V8">
            <v>1276.8413914809501</v>
          </cell>
          <cell r="W8">
            <v>959.94229629765505</v>
          </cell>
          <cell r="X8">
            <v>926.69603602494703</v>
          </cell>
          <cell r="Y8">
            <v>12.647305123930799</v>
          </cell>
          <cell r="Z8">
            <v>15049.0521763752</v>
          </cell>
        </row>
        <row r="9">
          <cell r="A9" t="str">
            <v>Negeri Sembilan</v>
          </cell>
          <cell r="B9" t="str">
            <v>05</v>
          </cell>
          <cell r="C9">
            <v>1638.4824392743301</v>
          </cell>
          <cell r="D9">
            <v>1577.11907276651</v>
          </cell>
          <cell r="E9">
            <v>36.968810853014197</v>
          </cell>
          <cell r="F9">
            <v>24.394555654808499</v>
          </cell>
          <cell r="G9">
            <v>0</v>
          </cell>
          <cell r="H9">
            <v>0</v>
          </cell>
          <cell r="I9">
            <v>17.8073562157117</v>
          </cell>
          <cell r="J9">
            <v>10528.084675726601</v>
          </cell>
          <cell r="K9">
            <v>1056.1793738148799</v>
          </cell>
          <cell r="L9">
            <v>396.31895420225999</v>
          </cell>
          <cell r="M9">
            <v>371.14684069650701</v>
          </cell>
          <cell r="N9">
            <v>2262.04761504506</v>
          </cell>
          <cell r="O9">
            <v>723.17558514235202</v>
          </cell>
          <cell r="P9">
            <v>4681.3968444028596</v>
          </cell>
          <cell r="Q9">
            <v>1037.8194624227001</v>
          </cell>
          <cell r="R9">
            <v>411.71665288432098</v>
          </cell>
          <cell r="S9">
            <v>7045.2758865559599</v>
          </cell>
          <cell r="T9">
            <v>1564.2072475928301</v>
          </cell>
          <cell r="U9">
            <v>1685.5216305358299</v>
          </cell>
          <cell r="V9">
            <v>1465.2132277160799</v>
          </cell>
          <cell r="W9">
            <v>1045.59591398047</v>
          </cell>
          <cell r="X9">
            <v>1284.7378667307601</v>
          </cell>
          <cell r="Y9">
            <v>94.643394910766901</v>
          </cell>
          <cell r="Z9">
            <v>19736.0104055677</v>
          </cell>
        </row>
        <row r="10">
          <cell r="A10" t="str">
            <v>Pahang</v>
          </cell>
          <cell r="B10" t="str">
            <v>06</v>
          </cell>
          <cell r="C10">
            <v>5408.1524182366702</v>
          </cell>
          <cell r="D10">
            <v>4247.9775913840704</v>
          </cell>
          <cell r="E10">
            <v>700.02655418262998</v>
          </cell>
          <cell r="F10">
            <v>460.14827266996701</v>
          </cell>
          <cell r="G10">
            <v>0</v>
          </cell>
          <cell r="H10">
            <v>0</v>
          </cell>
          <cell r="I10">
            <v>100.97265852557599</v>
          </cell>
          <cell r="J10">
            <v>6422.5911004641202</v>
          </cell>
          <cell r="K10">
            <v>496.46787956383002</v>
          </cell>
          <cell r="L10">
            <v>17.898124393975099</v>
          </cell>
          <cell r="M10">
            <v>571.63532464968898</v>
          </cell>
          <cell r="N10">
            <v>3138.7165912176501</v>
          </cell>
          <cell r="O10">
            <v>579.36037098090799</v>
          </cell>
          <cell r="P10">
            <v>155.79759004910699</v>
          </cell>
          <cell r="Q10">
            <v>1462.7152196089601</v>
          </cell>
          <cell r="R10">
            <v>575.26311602041301</v>
          </cell>
          <cell r="S10">
            <v>10514.660589892301</v>
          </cell>
          <cell r="T10">
            <v>1182.4679888487699</v>
          </cell>
          <cell r="U10">
            <v>3212.7132296569698</v>
          </cell>
          <cell r="V10">
            <v>1370.6219651210999</v>
          </cell>
          <cell r="W10">
            <v>2811.54899205008</v>
          </cell>
          <cell r="X10">
            <v>1937.30841421541</v>
          </cell>
          <cell r="Y10">
            <v>39.701491019977198</v>
          </cell>
          <cell r="Z10">
            <v>23061.341374159099</v>
          </cell>
        </row>
        <row r="11">
          <cell r="A11" t="str">
            <v>Pulau Pinang</v>
          </cell>
          <cell r="B11" t="str">
            <v>07</v>
          </cell>
          <cell r="C11">
            <v>633.88290365591899</v>
          </cell>
          <cell r="D11">
            <v>486.018817116371</v>
          </cell>
          <cell r="E11">
            <v>0</v>
          </cell>
          <cell r="F11">
            <v>147.86408653954899</v>
          </cell>
          <cell r="G11">
            <v>0</v>
          </cell>
          <cell r="H11">
            <v>0</v>
          </cell>
          <cell r="I11">
            <v>17.481763989479099</v>
          </cell>
          <cell r="J11">
            <v>21249.074678795201</v>
          </cell>
          <cell r="K11">
            <v>593.55731447201003</v>
          </cell>
          <cell r="L11">
            <v>586.91874447794896</v>
          </cell>
          <cell r="M11">
            <v>620.24819278525695</v>
          </cell>
          <cell r="N11">
            <v>1660.50973175387</v>
          </cell>
          <cell r="O11">
            <v>1319.6283323750499</v>
          </cell>
          <cell r="P11">
            <v>15385.732970271099</v>
          </cell>
          <cell r="Q11">
            <v>1082.4793926599</v>
          </cell>
          <cell r="R11">
            <v>844.03512199132797</v>
          </cell>
          <cell r="S11">
            <v>16137.5740257668</v>
          </cell>
          <cell r="T11">
            <v>3422.52377358782</v>
          </cell>
          <cell r="U11">
            <v>4377.50240669906</v>
          </cell>
          <cell r="V11">
            <v>4705.9583963055902</v>
          </cell>
          <cell r="W11">
            <v>1743.76443271893</v>
          </cell>
          <cell r="X11">
            <v>1887.8250164554099</v>
          </cell>
          <cell r="Y11">
            <v>303.93796150801199</v>
          </cell>
          <cell r="Z11">
            <v>39185.986455706698</v>
          </cell>
        </row>
        <row r="12">
          <cell r="A12" t="str">
            <v>Perak</v>
          </cell>
          <cell r="B12" t="str">
            <v>08</v>
          </cell>
          <cell r="C12">
            <v>4685.9803496023796</v>
          </cell>
          <cell r="D12">
            <v>3298.0502540899201</v>
          </cell>
          <cell r="E12">
            <v>406.45567201757098</v>
          </cell>
          <cell r="F12">
            <v>981.47442349488597</v>
          </cell>
          <cell r="G12">
            <v>0</v>
          </cell>
          <cell r="H12">
            <v>0</v>
          </cell>
          <cell r="I12">
            <v>91.091266776845004</v>
          </cell>
          <cell r="J12">
            <v>5548.31659775966</v>
          </cell>
          <cell r="K12">
            <v>765.12245350003798</v>
          </cell>
          <cell r="L12">
            <v>265.726435190225</v>
          </cell>
          <cell r="M12">
            <v>338.617127108055</v>
          </cell>
          <cell r="N12">
            <v>1389.44580012133</v>
          </cell>
          <cell r="O12">
            <v>1099.7346644869101</v>
          </cell>
          <cell r="P12">
            <v>1503.72828676476</v>
          </cell>
          <cell r="Q12">
            <v>185.94183058834599</v>
          </cell>
          <cell r="R12">
            <v>703.66473522178899</v>
          </cell>
          <cell r="S12">
            <v>16636.6462646972</v>
          </cell>
          <cell r="T12">
            <v>5265.6380011209203</v>
          </cell>
          <cell r="U12">
            <v>3383.9586427775098</v>
          </cell>
          <cell r="V12">
            <v>2990.64760046632</v>
          </cell>
          <cell r="W12">
            <v>2275.7173696558698</v>
          </cell>
          <cell r="X12">
            <v>2720.6846506766201</v>
          </cell>
          <cell r="Y12">
            <v>67.206208322212206</v>
          </cell>
          <cell r="Z12">
            <v>27732.905422380099</v>
          </cell>
        </row>
        <row r="13">
          <cell r="A13" t="str">
            <v>Perlis</v>
          </cell>
          <cell r="B13" t="str">
            <v>09</v>
          </cell>
          <cell r="C13">
            <v>725.89663866670503</v>
          </cell>
          <cell r="D13">
            <v>278.91880025355698</v>
          </cell>
          <cell r="E13">
            <v>0</v>
          </cell>
          <cell r="F13">
            <v>446.97783841314799</v>
          </cell>
          <cell r="G13">
            <v>0</v>
          </cell>
          <cell r="H13">
            <v>0</v>
          </cell>
          <cell r="I13">
            <v>6.9470361339644002</v>
          </cell>
          <cell r="J13">
            <v>351.52005627757399</v>
          </cell>
          <cell r="K13">
            <v>44.269024490114496</v>
          </cell>
          <cell r="L13">
            <v>60.578535001281097</v>
          </cell>
          <cell r="M13">
            <v>6.5541373030035297</v>
          </cell>
          <cell r="N13">
            <v>168.24860846190299</v>
          </cell>
          <cell r="O13">
            <v>70.705771288334802</v>
          </cell>
          <cell r="P13">
            <v>0.92189678059466695</v>
          </cell>
          <cell r="Q13">
            <v>0.24208295234268001</v>
          </cell>
          <cell r="R13">
            <v>103.337365275102</v>
          </cell>
          <cell r="S13">
            <v>1525.83336834177</v>
          </cell>
          <cell r="T13">
            <v>546.75645965767706</v>
          </cell>
          <cell r="U13">
            <v>180.331110330911</v>
          </cell>
          <cell r="V13">
            <v>185.90757136182501</v>
          </cell>
          <cell r="W13">
            <v>220.28500223045799</v>
          </cell>
          <cell r="X13">
            <v>392.55322476089799</v>
          </cell>
          <cell r="Y13">
            <v>131.38239279555199</v>
          </cell>
          <cell r="Z13">
            <v>2844.9168574906698</v>
          </cell>
        </row>
        <row r="14">
          <cell r="A14" t="str">
            <v>Selangor</v>
          </cell>
          <cell r="B14">
            <v>10</v>
          </cell>
          <cell r="C14">
            <v>1700.94850627546</v>
          </cell>
          <cell r="D14">
            <v>1249.83756190091</v>
          </cell>
          <cell r="E14">
            <v>16.9925384062762</v>
          </cell>
          <cell r="F14">
            <v>434.11840596827602</v>
          </cell>
          <cell r="G14">
            <v>0</v>
          </cell>
          <cell r="H14">
            <v>0</v>
          </cell>
          <cell r="I14">
            <v>110.675543265549</v>
          </cell>
          <cell r="J14">
            <v>41647.757199532098</v>
          </cell>
          <cell r="K14">
            <v>5731.0679308809504</v>
          </cell>
          <cell r="L14">
            <v>380.54330017951997</v>
          </cell>
          <cell r="M14">
            <v>2421.2223443857401</v>
          </cell>
          <cell r="N14">
            <v>4938.7307381500304</v>
          </cell>
          <cell r="O14">
            <v>4365.0052055072902</v>
          </cell>
          <cell r="P14">
            <v>12415.9563022166</v>
          </cell>
          <cell r="Q14">
            <v>11395.231378212</v>
          </cell>
          <cell r="R14">
            <v>5046.5629932728398</v>
          </cell>
          <cell r="S14">
            <v>60916.670571898598</v>
          </cell>
          <cell r="T14">
            <v>16201.6721678055</v>
          </cell>
          <cell r="U14">
            <v>20229.6977731402</v>
          </cell>
          <cell r="V14">
            <v>14073.437855992701</v>
          </cell>
          <cell r="W14">
            <v>5684.9188574445898</v>
          </cell>
          <cell r="X14">
            <v>4726.9439175156504</v>
          </cell>
          <cell r="Y14">
            <v>3762.1254486965399</v>
          </cell>
          <cell r="Z14">
            <v>113184.74026294101</v>
          </cell>
        </row>
        <row r="15">
          <cell r="A15" t="str">
            <v>Terengganu</v>
          </cell>
          <cell r="B15">
            <v>11</v>
          </cell>
          <cell r="C15">
            <v>1565.5290648018599</v>
          </cell>
          <cell r="D15">
            <v>1073.6706009096399</v>
          </cell>
          <cell r="E15">
            <v>153.17327892166099</v>
          </cell>
          <cell r="F15">
            <v>338.68518497056101</v>
          </cell>
          <cell r="G15">
            <v>0</v>
          </cell>
          <cell r="H15">
            <v>0</v>
          </cell>
          <cell r="I15">
            <v>10.4755656271611</v>
          </cell>
          <cell r="J15">
            <v>6476.2641170741999</v>
          </cell>
          <cell r="K15">
            <v>97.305363964005096</v>
          </cell>
          <cell r="L15">
            <v>27.908073639538699</v>
          </cell>
          <cell r="M15">
            <v>145.959550427875</v>
          </cell>
          <cell r="N15">
            <v>5737.3221183033302</v>
          </cell>
          <cell r="O15">
            <v>399.11324204521202</v>
          </cell>
          <cell r="P15">
            <v>5.0954298774075903</v>
          </cell>
          <cell r="Q15">
            <v>63.560338816834197</v>
          </cell>
          <cell r="R15">
            <v>413.540567422283</v>
          </cell>
          <cell r="S15">
            <v>7087.1959635036601</v>
          </cell>
          <cell r="T15">
            <v>2938.6086555571401</v>
          </cell>
          <cell r="U15">
            <v>1189.81752500624</v>
          </cell>
          <cell r="V15">
            <v>544.83815395728197</v>
          </cell>
          <cell r="W15">
            <v>762.75474874239501</v>
          </cell>
          <cell r="X15">
            <v>1651.1768802406</v>
          </cell>
          <cell r="Y15">
            <v>9.2395649206271493</v>
          </cell>
          <cell r="Z15">
            <v>15562.244843349799</v>
          </cell>
        </row>
        <row r="16">
          <cell r="A16" t="str">
            <v>Sabah</v>
          </cell>
          <cell r="B16">
            <v>12</v>
          </cell>
          <cell r="C16">
            <v>9647.3803529176894</v>
          </cell>
          <cell r="D16">
            <v>6318.3875139191196</v>
          </cell>
          <cell r="E16">
            <v>2265.7688590278499</v>
          </cell>
          <cell r="F16">
            <v>1063.2239799707199</v>
          </cell>
          <cell r="G16">
            <v>0</v>
          </cell>
          <cell r="H16">
            <v>0</v>
          </cell>
          <cell r="I16">
            <v>5132.6603951794996</v>
          </cell>
          <cell r="J16">
            <v>3148.6969028643598</v>
          </cell>
          <cell r="K16">
            <v>1760.7973808909701</v>
          </cell>
          <cell r="L16">
            <v>25.268410039433601</v>
          </cell>
          <cell r="M16">
            <v>910.40826712844898</v>
          </cell>
          <cell r="N16">
            <v>110.404578133225</v>
          </cell>
          <cell r="O16">
            <v>190.22212738276301</v>
          </cell>
          <cell r="P16">
            <v>5.9322727378743503</v>
          </cell>
          <cell r="Q16">
            <v>145.66386655164101</v>
          </cell>
          <cell r="R16">
            <v>950.17214652152404</v>
          </cell>
          <cell r="S16">
            <v>13421.123082458</v>
          </cell>
          <cell r="T16">
            <v>2601.18674242421</v>
          </cell>
          <cell r="U16">
            <v>3787.1510727289601</v>
          </cell>
          <cell r="V16">
            <v>2791.7752197510199</v>
          </cell>
          <cell r="W16">
            <v>1439.16800893804</v>
          </cell>
          <cell r="X16">
            <v>2801.84203861574</v>
          </cell>
          <cell r="Y16">
            <v>126.63967503849101</v>
          </cell>
          <cell r="Z16">
            <v>32426.672554979501</v>
          </cell>
        </row>
        <row r="17">
          <cell r="A17" t="str">
            <v>Sarawak</v>
          </cell>
          <cell r="B17">
            <v>13</v>
          </cell>
          <cell r="C17">
            <v>7277.5600092764498</v>
          </cell>
          <cell r="D17">
            <v>2688.1252017148199</v>
          </cell>
          <cell r="E17">
            <v>3980.5306111598502</v>
          </cell>
          <cell r="F17">
            <v>608.904196401783</v>
          </cell>
          <cell r="G17">
            <v>0</v>
          </cell>
          <cell r="H17">
            <v>0</v>
          </cell>
          <cell r="I17">
            <v>15492.7551275153</v>
          </cell>
          <cell r="J17">
            <v>15986.7967793149</v>
          </cell>
          <cell r="K17">
            <v>577.80423886552705</v>
          </cell>
          <cell r="L17">
            <v>18.816444659134401</v>
          </cell>
          <cell r="M17">
            <v>1591.1434893918499</v>
          </cell>
          <cell r="N17">
            <v>12491.029111321701</v>
          </cell>
          <cell r="O17">
            <v>465.65915069333499</v>
          </cell>
          <cell r="P17">
            <v>610.89899601884804</v>
          </cell>
          <cell r="Q17">
            <v>231.44534836451899</v>
          </cell>
          <cell r="R17">
            <v>1368.2228298833199</v>
          </cell>
          <cell r="S17">
            <v>17345.898143881801</v>
          </cell>
          <cell r="T17">
            <v>4159.0955870482303</v>
          </cell>
          <cell r="U17">
            <v>4254.8856685601104</v>
          </cell>
          <cell r="V17">
            <v>4220.5458403617604</v>
          </cell>
          <cell r="W17">
            <v>1900.1070644228801</v>
          </cell>
          <cell r="X17">
            <v>2811.26398348885</v>
          </cell>
          <cell r="Y17">
            <v>229.13657208042</v>
          </cell>
          <cell r="Z17">
            <v>57700.369461952301</v>
          </cell>
        </row>
        <row r="18">
          <cell r="A18" t="str">
            <v>WP Kuala Lumpur</v>
          </cell>
          <cell r="B18">
            <v>14</v>
          </cell>
          <cell r="C18">
            <v>2.1689198892843402</v>
          </cell>
          <cell r="D18">
            <v>2.1689198892843402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24.8085170014017</v>
          </cell>
          <cell r="J18">
            <v>3907.8977998006098</v>
          </cell>
          <cell r="K18">
            <v>460.74423564599903</v>
          </cell>
          <cell r="L18">
            <v>295.220099718342</v>
          </cell>
          <cell r="M18">
            <v>1056.44641275192</v>
          </cell>
          <cell r="N18">
            <v>577.84337992862697</v>
          </cell>
          <cell r="O18">
            <v>462.74103243345598</v>
          </cell>
          <cell r="P18">
            <v>482.255021393606</v>
          </cell>
          <cell r="Q18">
            <v>572.64761792866295</v>
          </cell>
          <cell r="R18">
            <v>2998.0714186278701</v>
          </cell>
          <cell r="S18">
            <v>59372.634297558601</v>
          </cell>
          <cell r="T18">
            <v>4062.56745868399</v>
          </cell>
          <cell r="U18">
            <v>21923.565608608798</v>
          </cell>
          <cell r="V18">
            <v>22714.2177897578</v>
          </cell>
          <cell r="W18">
            <v>3342.8796808709599</v>
          </cell>
          <cell r="X18">
            <v>7329.4037596370499</v>
          </cell>
          <cell r="Y18">
            <v>711.37331333309896</v>
          </cell>
          <cell r="Z18">
            <v>67016.954266210902</v>
          </cell>
        </row>
        <row r="19">
          <cell r="A19" t="str">
            <v>WP Labuan</v>
          </cell>
          <cell r="B19">
            <v>15</v>
          </cell>
          <cell r="C19">
            <v>73.771698700430406</v>
          </cell>
          <cell r="D19">
            <v>6.79363146008754</v>
          </cell>
          <cell r="E19">
            <v>0</v>
          </cell>
          <cell r="F19">
            <v>66.978067240342796</v>
          </cell>
          <cell r="G19">
            <v>0</v>
          </cell>
          <cell r="H19">
            <v>0</v>
          </cell>
          <cell r="I19">
            <v>0</v>
          </cell>
          <cell r="J19">
            <v>595.108748200533</v>
          </cell>
          <cell r="K19">
            <v>24.0042477805912</v>
          </cell>
          <cell r="L19">
            <v>2.2342777848289801</v>
          </cell>
          <cell r="M19">
            <v>1.57515183952991</v>
          </cell>
          <cell r="N19">
            <v>468.53098511556101</v>
          </cell>
          <cell r="O19">
            <v>90.166862587020205</v>
          </cell>
          <cell r="P19">
            <v>0</v>
          </cell>
          <cell r="Q19">
            <v>8.5972230930015403</v>
          </cell>
          <cell r="R19">
            <v>24.3120582451525</v>
          </cell>
          <cell r="S19">
            <v>1419.04543309839</v>
          </cell>
          <cell r="T19">
            <v>176.82434864987599</v>
          </cell>
          <cell r="U19">
            <v>168.241821884486</v>
          </cell>
          <cell r="V19">
            <v>973.75818969116494</v>
          </cell>
          <cell r="W19">
            <v>60.281927196105002</v>
          </cell>
          <cell r="X19">
            <v>39.939145676755501</v>
          </cell>
          <cell r="Y19">
            <v>33.8454851802448</v>
          </cell>
          <cell r="Z19">
            <v>2146.08342342475</v>
          </cell>
        </row>
        <row r="20">
          <cell r="A20" t="str">
            <v>Supra1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51013.064607915097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51013.064607915097</v>
          </cell>
        </row>
        <row r="21">
          <cell r="A21" t="str">
            <v>MALAYSIA</v>
          </cell>
          <cell r="B21">
            <v>0</v>
          </cell>
          <cell r="C21">
            <v>44912.244292273703</v>
          </cell>
          <cell r="D21">
            <v>31493.912447454099</v>
          </cell>
          <cell r="E21">
            <v>7946.5444787829001</v>
          </cell>
          <cell r="F21">
            <v>5471.7873660366604</v>
          </cell>
          <cell r="G21">
            <v>0</v>
          </cell>
          <cell r="H21">
            <v>0</v>
          </cell>
          <cell r="I21">
            <v>72110.889746250294</v>
          </cell>
          <cell r="J21">
            <v>149754.3543067</v>
          </cell>
          <cell r="K21">
            <v>14140.1503786911</v>
          </cell>
          <cell r="L21">
            <v>3504.0301273131199</v>
          </cell>
          <cell r="M21">
            <v>10700.572244999999</v>
          </cell>
          <cell r="N21">
            <v>40118.0893246962</v>
          </cell>
          <cell r="O21">
            <v>13487.698</v>
          </cell>
          <cell r="P21">
            <v>48057.432999999997</v>
          </cell>
          <cell r="Q21">
            <v>19746.381230999999</v>
          </cell>
          <cell r="R21">
            <v>16106.550487226301</v>
          </cell>
          <cell r="S21">
            <v>254322.11324438301</v>
          </cell>
          <cell r="T21">
            <v>50509.635730231297</v>
          </cell>
          <cell r="U21">
            <v>74641.499566911007</v>
          </cell>
          <cell r="V21">
            <v>66014.991324746195</v>
          </cell>
          <cell r="W21">
            <v>27499.794204137201</v>
          </cell>
          <cell r="X21">
            <v>35656.192418357801</v>
          </cell>
          <cell r="Y21">
            <v>6371.6551895900002</v>
          </cell>
          <cell r="Z21">
            <v>543577.80726642394</v>
          </cell>
        </row>
        <row r="24">
          <cell r="A24" t="str">
            <v>CONSTANT</v>
          </cell>
          <cell r="B24" t="str">
            <v>Industry</v>
          </cell>
          <cell r="C24">
            <v>0</v>
          </cell>
          <cell r="D24">
            <v>1</v>
          </cell>
          <cell r="E24">
            <v>2</v>
          </cell>
          <cell r="F24">
            <v>3</v>
          </cell>
          <cell r="G24">
            <v>0</v>
          </cell>
          <cell r="H24">
            <v>0</v>
          </cell>
          <cell r="I24">
            <v>4</v>
          </cell>
          <cell r="J24">
            <v>0</v>
          </cell>
          <cell r="K24">
            <v>6</v>
          </cell>
          <cell r="L24">
            <v>7</v>
          </cell>
          <cell r="M24">
            <v>8</v>
          </cell>
          <cell r="N24">
            <v>9</v>
          </cell>
          <cell r="O24">
            <v>10</v>
          </cell>
          <cell r="P24">
            <v>11</v>
          </cell>
          <cell r="Q24">
            <v>12</v>
          </cell>
          <cell r="R24">
            <v>5</v>
          </cell>
          <cell r="S24">
            <v>0</v>
          </cell>
          <cell r="T24">
            <v>13</v>
          </cell>
          <cell r="U24">
            <v>14</v>
          </cell>
          <cell r="V24">
            <v>15</v>
          </cell>
          <cell r="W24">
            <v>16</v>
          </cell>
          <cell r="X24">
            <v>0</v>
          </cell>
          <cell r="Y24">
            <v>0</v>
          </cell>
          <cell r="Z24">
            <v>0</v>
          </cell>
        </row>
        <row r="25">
          <cell r="A25">
            <v>2006</v>
          </cell>
          <cell r="B25" t="str">
            <v>I</v>
          </cell>
          <cell r="C25" t="str">
            <v>Agriculture</v>
          </cell>
          <cell r="D25" t="str">
            <v>Tanaman</v>
          </cell>
          <cell r="E25" t="str">
            <v>Pembalakan</v>
          </cell>
          <cell r="F25" t="str">
            <v>Perikanan</v>
          </cell>
          <cell r="G25">
            <v>0</v>
          </cell>
          <cell r="H25">
            <v>0</v>
          </cell>
          <cell r="I25" t="str">
            <v>Mining and
Quarrying</v>
          </cell>
          <cell r="J25" t="str">
            <v>Manufacturing</v>
          </cell>
          <cell r="K25" t="str">
            <v>Prosesan Makanan, Minuman dan Produk Tembakau</v>
          </cell>
          <cell r="L25" t="str">
            <v>Tekstil, Pakaian, Kulit dan Kasut</v>
          </cell>
          <cell r="M25" t="str">
            <v>Keluaran Kayu, Perabot, Produk Kertas, Percetakan dan Penerbitan</v>
          </cell>
          <cell r="N25" t="str">
            <v>Produk Petroleum, Bahan kimia, Getah dan Plastik</v>
          </cell>
          <cell r="O25" t="str">
            <v>Produk Mineral Bukan Logam, Logam Asli dan Produk Logam Yang Direka</v>
          </cell>
          <cell r="P25" t="str">
            <v>Elektrik dan Elektronik</v>
          </cell>
          <cell r="Q25" t="str">
            <v>Kelengkapan Pengangkutan dan Pembuatan Lain</v>
          </cell>
          <cell r="R25" t="str">
            <v>Construction</v>
          </cell>
          <cell r="S25" t="str">
            <v>Services</v>
          </cell>
          <cell r="T25" t="str">
            <v>Utiliti, Transport &amp; Communication</v>
          </cell>
          <cell r="U25" t="str">
            <v>WRT, Accomm &amp; Restaurant</v>
          </cell>
          <cell r="V25" t="str">
            <v>Finance &amp; Insurance, Real Estate &amp; Business Services</v>
          </cell>
          <cell r="W25" t="str">
            <v>Other Services</v>
          </cell>
          <cell r="X25" t="str">
            <v>Government Services</v>
          </cell>
          <cell r="Y25" t="str">
            <v>Plus :
Import Duties</v>
          </cell>
          <cell r="Z25" t="str">
            <v>GDP at
Purchasers' Prices</v>
          </cell>
        </row>
        <row r="26">
          <cell r="A26" t="str">
            <v>States</v>
          </cell>
          <cell r="B26" t="str">
            <v>Converter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</row>
        <row r="27">
          <cell r="A27" t="str">
            <v>Johor</v>
          </cell>
          <cell r="B27" t="str">
            <v>01</v>
          </cell>
          <cell r="C27">
            <v>6654.2396491146401</v>
          </cell>
          <cell r="D27">
            <v>5977.43668348548</v>
          </cell>
          <cell r="E27">
            <v>102.45171403581401</v>
          </cell>
          <cell r="F27">
            <v>574.351251593347</v>
          </cell>
          <cell r="G27">
            <v>0</v>
          </cell>
          <cell r="H27">
            <v>0</v>
          </cell>
          <cell r="I27">
            <v>48.2440928592018</v>
          </cell>
          <cell r="J27">
            <v>20066.005193343699</v>
          </cell>
          <cell r="K27">
            <v>1587.0553593141101</v>
          </cell>
          <cell r="L27">
            <v>1079.6354715331299</v>
          </cell>
          <cell r="M27">
            <v>1491.8417091542101</v>
          </cell>
          <cell r="N27">
            <v>3753.2871051659699</v>
          </cell>
          <cell r="O27">
            <v>2371.92938811051</v>
          </cell>
          <cell r="P27">
            <v>8364.2660230885595</v>
          </cell>
          <cell r="Q27">
            <v>1417.9901369772199</v>
          </cell>
          <cell r="R27">
            <v>1568.45996558397</v>
          </cell>
          <cell r="S27">
            <v>23481.829570811798</v>
          </cell>
          <cell r="T27">
            <v>5430.9591622893204</v>
          </cell>
          <cell r="U27">
            <v>5091.9409273339097</v>
          </cell>
          <cell r="V27">
            <v>6795.4771230062597</v>
          </cell>
          <cell r="W27">
            <v>2531.2759057048002</v>
          </cell>
          <cell r="X27">
            <v>3632.1764524775099</v>
          </cell>
          <cell r="Y27">
            <v>720.39271590590999</v>
          </cell>
          <cell r="Z27">
            <v>52539.171187619198</v>
          </cell>
        </row>
        <row r="28">
          <cell r="A28" t="str">
            <v>Kedah</v>
          </cell>
          <cell r="B28" t="str">
            <v>02</v>
          </cell>
          <cell r="C28">
            <v>2416.9332573101001</v>
          </cell>
          <cell r="D28">
            <v>2060.9680526072898</v>
          </cell>
          <cell r="E28">
            <v>80.483431624916705</v>
          </cell>
          <cell r="F28">
            <v>275.48177307788598</v>
          </cell>
          <cell r="G28">
            <v>0</v>
          </cell>
          <cell r="H28">
            <v>0</v>
          </cell>
          <cell r="I28">
            <v>16.5266256769922</v>
          </cell>
          <cell r="J28">
            <v>6984.3359707004201</v>
          </cell>
          <cell r="K28">
            <v>276.28719718090599</v>
          </cell>
          <cell r="L28">
            <v>69.637096233941406</v>
          </cell>
          <cell r="M28">
            <v>472.22697892102002</v>
          </cell>
          <cell r="N28">
            <v>1168.3168660113399</v>
          </cell>
          <cell r="O28">
            <v>1326.57567433551</v>
          </cell>
          <cell r="P28">
            <v>2784.3407263300001</v>
          </cell>
          <cell r="Q28">
            <v>886.95143168770198</v>
          </cell>
          <cell r="R28">
            <v>453.96999135908499</v>
          </cell>
          <cell r="S28">
            <v>9248.8233385255007</v>
          </cell>
          <cell r="T28">
            <v>1359.7214274135199</v>
          </cell>
          <cell r="U28">
            <v>2144.99827280614</v>
          </cell>
          <cell r="V28">
            <v>1764.2756371395401</v>
          </cell>
          <cell r="W28">
            <v>1652.1409922943201</v>
          </cell>
          <cell r="X28">
            <v>2327.6870088719702</v>
          </cell>
          <cell r="Y28">
            <v>134.45064089028699</v>
          </cell>
          <cell r="Z28">
            <v>19255.039824462401</v>
          </cell>
        </row>
        <row r="29">
          <cell r="A29" t="str">
            <v>Kelantan</v>
          </cell>
          <cell r="B29" t="str">
            <v>03</v>
          </cell>
          <cell r="C29">
            <v>2617.7804497956299</v>
          </cell>
          <cell r="D29">
            <v>1942.4817276997501</v>
          </cell>
          <cell r="E29">
            <v>416.49956725049998</v>
          </cell>
          <cell r="F29">
            <v>258.79915484537702</v>
          </cell>
          <cell r="G29">
            <v>0</v>
          </cell>
          <cell r="H29">
            <v>0</v>
          </cell>
          <cell r="I29">
            <v>14.4181754742871</v>
          </cell>
          <cell r="J29">
            <v>510.70083418754098</v>
          </cell>
          <cell r="K29">
            <v>138.341438523666</v>
          </cell>
          <cell r="L29">
            <v>28.742611609802001</v>
          </cell>
          <cell r="M29">
            <v>73.505500890016407</v>
          </cell>
          <cell r="N29">
            <v>68.319025944010207</v>
          </cell>
          <cell r="O29">
            <v>27.574781203743701</v>
          </cell>
          <cell r="P29">
            <v>166.28079755626999</v>
          </cell>
          <cell r="Q29">
            <v>7.9366784600321303</v>
          </cell>
          <cell r="R29">
            <v>169.46443534701299</v>
          </cell>
          <cell r="S29">
            <v>6335.7900702748702</v>
          </cell>
          <cell r="T29">
            <v>743.703512481487</v>
          </cell>
          <cell r="U29">
            <v>1681.2531728200699</v>
          </cell>
          <cell r="V29">
            <v>733.54320103359203</v>
          </cell>
          <cell r="W29">
            <v>1174.0590217900599</v>
          </cell>
          <cell r="X29">
            <v>2003.2311621496599</v>
          </cell>
          <cell r="Y29">
            <v>10.1210965389053</v>
          </cell>
          <cell r="Z29">
            <v>9658.2750616182493</v>
          </cell>
        </row>
        <row r="30">
          <cell r="A30" t="str">
            <v>Melaka</v>
          </cell>
          <cell r="B30" t="str">
            <v>04</v>
          </cell>
          <cell r="C30">
            <v>961.73329875419302</v>
          </cell>
          <cell r="D30">
            <v>946.90645762184204</v>
          </cell>
          <cell r="E30">
            <v>0.56006563844926804</v>
          </cell>
          <cell r="F30">
            <v>14.2667754939018</v>
          </cell>
          <cell r="G30">
            <v>0</v>
          </cell>
          <cell r="H30">
            <v>0</v>
          </cell>
          <cell r="I30">
            <v>7.2982247814966499</v>
          </cell>
          <cell r="J30">
            <v>8312.7953274922893</v>
          </cell>
          <cell r="K30">
            <v>279.76590521138502</v>
          </cell>
          <cell r="L30">
            <v>123.176742626142</v>
          </cell>
          <cell r="M30">
            <v>442.37175795455897</v>
          </cell>
          <cell r="N30">
            <v>3086.4389693970802</v>
          </cell>
          <cell r="O30">
            <v>544.35209201866803</v>
          </cell>
          <cell r="P30">
            <v>2439.4310327828998</v>
          </cell>
          <cell r="Q30">
            <v>1397.2588275015601</v>
          </cell>
          <cell r="R30">
            <v>314.481252041853</v>
          </cell>
          <cell r="S30">
            <v>6723.3246634145798</v>
          </cell>
          <cell r="T30">
            <v>1310.63766722995</v>
          </cell>
          <cell r="U30">
            <v>2030.95637384611</v>
          </cell>
          <cell r="V30">
            <v>1363.28402879383</v>
          </cell>
          <cell r="W30">
            <v>941.08484483895404</v>
          </cell>
          <cell r="X30">
            <v>1077.36174870574</v>
          </cell>
          <cell r="Y30">
            <v>13.5031970924452</v>
          </cell>
          <cell r="Z30">
            <v>16333.1359635769</v>
          </cell>
        </row>
        <row r="31">
          <cell r="A31" t="str">
            <v>Negeri Sembilan</v>
          </cell>
          <cell r="B31" t="str">
            <v>05</v>
          </cell>
          <cell r="C31">
            <v>1816.8817302615</v>
          </cell>
          <cell r="D31">
            <v>1755.0937258404799</v>
          </cell>
          <cell r="E31">
            <v>34.323036923676298</v>
          </cell>
          <cell r="F31">
            <v>27.4649674973491</v>
          </cell>
          <cell r="G31">
            <v>0</v>
          </cell>
          <cell r="H31">
            <v>0</v>
          </cell>
          <cell r="I31">
            <v>17.521266820900799</v>
          </cell>
          <cell r="J31">
            <v>11476.808555940101</v>
          </cell>
          <cell r="K31">
            <v>1046.3834184627799</v>
          </cell>
          <cell r="L31">
            <v>436.74818218174102</v>
          </cell>
          <cell r="M31">
            <v>350.543940464765</v>
          </cell>
          <cell r="N31">
            <v>2567.4890385008798</v>
          </cell>
          <cell r="O31">
            <v>727.23829080610096</v>
          </cell>
          <cell r="P31">
            <v>5219.1744241468195</v>
          </cell>
          <cell r="Q31">
            <v>1129.23126137699</v>
          </cell>
          <cell r="R31">
            <v>402.713166861057</v>
          </cell>
          <cell r="S31">
            <v>7770.8126822294198</v>
          </cell>
          <cell r="T31">
            <v>1942.77472567326</v>
          </cell>
          <cell r="U31">
            <v>1768.0648375599601</v>
          </cell>
          <cell r="V31">
            <v>1615.4923418825299</v>
          </cell>
          <cell r="W31">
            <v>1013.4833123183799</v>
          </cell>
          <cell r="X31">
            <v>1430.9974647952999</v>
          </cell>
          <cell r="Y31">
            <v>69.357214698448203</v>
          </cell>
          <cell r="Z31">
            <v>21554.094616811399</v>
          </cell>
        </row>
        <row r="32">
          <cell r="A32" t="str">
            <v>Pahang</v>
          </cell>
          <cell r="B32" t="str">
            <v>06</v>
          </cell>
          <cell r="C32">
            <v>5770.1410985738403</v>
          </cell>
          <cell r="D32">
            <v>4670.4509523632396</v>
          </cell>
          <cell r="E32">
            <v>601.50505578969899</v>
          </cell>
          <cell r="F32">
            <v>498.18509042089698</v>
          </cell>
          <cell r="G32">
            <v>0</v>
          </cell>
          <cell r="H32">
            <v>0</v>
          </cell>
          <cell r="I32">
            <v>80.273290052901302</v>
          </cell>
          <cell r="J32">
            <v>7110.56842070932</v>
          </cell>
          <cell r="K32">
            <v>705.05093354776295</v>
          </cell>
          <cell r="L32">
            <v>16.2012290888499</v>
          </cell>
          <cell r="M32">
            <v>575.46873181503702</v>
          </cell>
          <cell r="N32">
            <v>3388.2393176946598</v>
          </cell>
          <cell r="O32">
            <v>821.98883967955101</v>
          </cell>
          <cell r="P32">
            <v>156.633803980365</v>
          </cell>
          <cell r="Q32">
            <v>1446.9855649031001</v>
          </cell>
          <cell r="R32">
            <v>571.58063128502101</v>
          </cell>
          <cell r="S32">
            <v>11138.208615434</v>
          </cell>
          <cell r="T32">
            <v>1193.2923306241</v>
          </cell>
          <cell r="U32">
            <v>3344.69661445665</v>
          </cell>
          <cell r="V32">
            <v>1442.7687051277801</v>
          </cell>
          <cell r="W32">
            <v>2847.8550902402999</v>
          </cell>
          <cell r="X32">
            <v>2309.5958749852098</v>
          </cell>
          <cell r="Y32">
            <v>22.447246895454899</v>
          </cell>
          <cell r="Z32">
            <v>24693.219302950602</v>
          </cell>
        </row>
        <row r="33">
          <cell r="A33" t="str">
            <v>Pulau Pinang</v>
          </cell>
          <cell r="B33" t="str">
            <v>07</v>
          </cell>
          <cell r="C33">
            <v>700.37903219198802</v>
          </cell>
          <cell r="D33">
            <v>509.13645040512699</v>
          </cell>
          <cell r="E33">
            <v>0</v>
          </cell>
          <cell r="F33">
            <v>191.242581786861</v>
          </cell>
          <cell r="G33">
            <v>0</v>
          </cell>
          <cell r="H33">
            <v>0</v>
          </cell>
          <cell r="I33">
            <v>17.069804358913899</v>
          </cell>
          <cell r="J33">
            <v>24429.468358772901</v>
          </cell>
          <cell r="K33">
            <v>654.61044932812695</v>
          </cell>
          <cell r="L33">
            <v>612.56336167766096</v>
          </cell>
          <cell r="M33">
            <v>659.10544401958396</v>
          </cell>
          <cell r="N33">
            <v>1525.35515757352</v>
          </cell>
          <cell r="O33">
            <v>1448.2715015645299</v>
          </cell>
          <cell r="P33">
            <v>18169.729390371002</v>
          </cell>
          <cell r="Q33">
            <v>1359.8330542385499</v>
          </cell>
          <cell r="R33">
            <v>812.77198186290195</v>
          </cell>
          <cell r="S33">
            <v>17152.767881577001</v>
          </cell>
          <cell r="T33">
            <v>3594.64591975957</v>
          </cell>
          <cell r="U33">
            <v>4716.9243092330598</v>
          </cell>
          <cell r="V33">
            <v>4974.7578420442396</v>
          </cell>
          <cell r="W33">
            <v>1790.5109599922</v>
          </cell>
          <cell r="X33">
            <v>2075.9288505479299</v>
          </cell>
          <cell r="Y33">
            <v>288.17007924230597</v>
          </cell>
          <cell r="Z33">
            <v>43400.627138005999</v>
          </cell>
        </row>
        <row r="34">
          <cell r="A34" t="str">
            <v>Perak</v>
          </cell>
          <cell r="B34" t="str">
            <v>08</v>
          </cell>
          <cell r="C34">
            <v>4841.0016055975502</v>
          </cell>
          <cell r="D34">
            <v>3421.0083503465798</v>
          </cell>
          <cell r="E34">
            <v>437.91478096930803</v>
          </cell>
          <cell r="F34">
            <v>982.07847428165701</v>
          </cell>
          <cell r="G34">
            <v>0</v>
          </cell>
          <cell r="H34">
            <v>0</v>
          </cell>
          <cell r="I34">
            <v>96.861769646077704</v>
          </cell>
          <cell r="J34">
            <v>6254.8965298297999</v>
          </cell>
          <cell r="K34">
            <v>1097.4020779704699</v>
          </cell>
          <cell r="L34">
            <v>241.59735163935599</v>
          </cell>
          <cell r="M34">
            <v>280.87450900017001</v>
          </cell>
          <cell r="N34">
            <v>1450.6703072558901</v>
          </cell>
          <cell r="O34">
            <v>1237.64135666889</v>
          </cell>
          <cell r="P34">
            <v>1827.0408066418499</v>
          </cell>
          <cell r="Q34">
            <v>119.670120653178</v>
          </cell>
          <cell r="R34">
            <v>675.10509915070998</v>
          </cell>
          <cell r="S34">
            <v>17636.900254423301</v>
          </cell>
          <cell r="T34">
            <v>5560.2253040654696</v>
          </cell>
          <cell r="U34">
            <v>3586.6042339098699</v>
          </cell>
          <cell r="V34">
            <v>3145.8265380559301</v>
          </cell>
          <cell r="W34">
            <v>2325.5727982825902</v>
          </cell>
          <cell r="X34">
            <v>3018.6713801094002</v>
          </cell>
          <cell r="Y34">
            <v>53.537682655929402</v>
          </cell>
          <cell r="Z34">
            <v>29558.3029413033</v>
          </cell>
        </row>
        <row r="35">
          <cell r="A35" t="str">
            <v>Perlis</v>
          </cell>
          <cell r="B35" t="str">
            <v>09</v>
          </cell>
          <cell r="C35">
            <v>808.72593428289599</v>
          </cell>
          <cell r="D35">
            <v>259.95321692836001</v>
          </cell>
          <cell r="E35">
            <v>0</v>
          </cell>
          <cell r="F35">
            <v>548.77271735453598</v>
          </cell>
          <cell r="G35">
            <v>0</v>
          </cell>
          <cell r="H35">
            <v>0</v>
          </cell>
          <cell r="I35">
            <v>6.8446087585817601</v>
          </cell>
          <cell r="J35">
            <v>345.19007959309801</v>
          </cell>
          <cell r="K35">
            <v>49.105577399240801</v>
          </cell>
          <cell r="L35">
            <v>57.869775833981798</v>
          </cell>
          <cell r="M35">
            <v>10.7097310719837</v>
          </cell>
          <cell r="N35">
            <v>134.12184479401901</v>
          </cell>
          <cell r="O35">
            <v>91.561314600732601</v>
          </cell>
          <cell r="P35">
            <v>1.82183589313928</v>
          </cell>
          <cell r="Q35">
            <v>0</v>
          </cell>
          <cell r="R35">
            <v>100.551566370809</v>
          </cell>
          <cell r="S35">
            <v>1582.3990231601699</v>
          </cell>
          <cell r="T35">
            <v>577.20764750010005</v>
          </cell>
          <cell r="U35">
            <v>188.404257331791</v>
          </cell>
          <cell r="V35">
            <v>171.20532999452499</v>
          </cell>
          <cell r="W35">
            <v>212.591718700168</v>
          </cell>
          <cell r="X35">
            <v>432.99006963358198</v>
          </cell>
          <cell r="Y35">
            <v>101.23279260701401</v>
          </cell>
          <cell r="Z35">
            <v>2944.9440047725602</v>
          </cell>
        </row>
        <row r="36">
          <cell r="A36" t="str">
            <v>Selangor</v>
          </cell>
          <cell r="B36">
            <v>10</v>
          </cell>
          <cell r="C36">
            <v>2049.1856888432299</v>
          </cell>
          <cell r="D36">
            <v>1418.7881169792599</v>
          </cell>
          <cell r="E36">
            <v>21.357617395231301</v>
          </cell>
          <cell r="F36">
            <v>609.03995446874501</v>
          </cell>
          <cell r="G36">
            <v>0</v>
          </cell>
          <cell r="H36">
            <v>0</v>
          </cell>
          <cell r="I36">
            <v>115.923261490992</v>
          </cell>
          <cell r="J36">
            <v>42583.807815050401</v>
          </cell>
          <cell r="K36">
            <v>5756.4238309847797</v>
          </cell>
          <cell r="L36">
            <v>614.27157414379201</v>
          </cell>
          <cell r="M36">
            <v>2856.3799168124101</v>
          </cell>
          <cell r="N36">
            <v>5395.0294542236597</v>
          </cell>
          <cell r="O36">
            <v>4661.1959621419001</v>
          </cell>
          <cell r="P36">
            <v>12424.3394810104</v>
          </cell>
          <cell r="Q36">
            <v>10876.167595733399</v>
          </cell>
          <cell r="R36">
            <v>5028.2701061917796</v>
          </cell>
          <cell r="S36">
            <v>65860.627293376194</v>
          </cell>
          <cell r="T36">
            <v>17165.996852116899</v>
          </cell>
          <cell r="U36">
            <v>21832.576270203601</v>
          </cell>
          <cell r="V36">
            <v>15239.550775515099</v>
          </cell>
          <cell r="W36">
            <v>6011.4828157116899</v>
          </cell>
          <cell r="X36">
            <v>5611.0205798289599</v>
          </cell>
          <cell r="Y36">
            <v>3181.1442089161201</v>
          </cell>
          <cell r="Z36">
            <v>118818.958373869</v>
          </cell>
        </row>
        <row r="37">
          <cell r="A37" t="str">
            <v>Terengganu</v>
          </cell>
          <cell r="B37">
            <v>11</v>
          </cell>
          <cell r="C37">
            <v>1683.1505690450799</v>
          </cell>
          <cell r="D37">
            <v>1129.86941122743</v>
          </cell>
          <cell r="E37">
            <v>143.52582285294201</v>
          </cell>
          <cell r="F37">
            <v>409.75533496470302</v>
          </cell>
          <cell r="G37">
            <v>0</v>
          </cell>
          <cell r="H37">
            <v>0</v>
          </cell>
          <cell r="I37">
            <v>8.7208165317790698</v>
          </cell>
          <cell r="J37">
            <v>7204.11271890841</v>
          </cell>
          <cell r="K37">
            <v>109.900175749368</v>
          </cell>
          <cell r="L37">
            <v>38.718538882359503</v>
          </cell>
          <cell r="M37">
            <v>120.03498202535999</v>
          </cell>
          <cell r="N37">
            <v>6528.4075797325704</v>
          </cell>
          <cell r="O37">
            <v>339.52317352760701</v>
          </cell>
          <cell r="P37">
            <v>1.4653545058975499</v>
          </cell>
          <cell r="Q37">
            <v>66.062914485247902</v>
          </cell>
          <cell r="R37">
            <v>454.564489676601</v>
          </cell>
          <cell r="S37">
            <v>7506.7095052003197</v>
          </cell>
          <cell r="T37">
            <v>3085.6722565039299</v>
          </cell>
          <cell r="U37">
            <v>1228.0367088068199</v>
          </cell>
          <cell r="V37">
            <v>565.84594036372698</v>
          </cell>
          <cell r="W37">
            <v>781.99954839759596</v>
          </cell>
          <cell r="X37">
            <v>1845.1550511282401</v>
          </cell>
          <cell r="Y37">
            <v>9.9507637807276392</v>
          </cell>
          <cell r="Z37">
            <v>16867.2088631429</v>
          </cell>
        </row>
        <row r="38">
          <cell r="A38" t="str">
            <v>Sabah</v>
          </cell>
          <cell r="B38">
            <v>12</v>
          </cell>
          <cell r="C38">
            <v>9907.9170891016201</v>
          </cell>
          <cell r="D38">
            <v>6505.0982064938398</v>
          </cell>
          <cell r="E38">
            <v>2201.6043196693099</v>
          </cell>
          <cell r="F38">
            <v>1201.21456293847</v>
          </cell>
          <cell r="G38">
            <v>0</v>
          </cell>
          <cell r="H38">
            <v>0</v>
          </cell>
          <cell r="I38">
            <v>5305.0188119066497</v>
          </cell>
          <cell r="J38">
            <v>3307.5639633117398</v>
          </cell>
          <cell r="K38">
            <v>1889.13581074173</v>
          </cell>
          <cell r="L38">
            <v>24.127588758054799</v>
          </cell>
          <cell r="M38">
            <v>875.72966932760596</v>
          </cell>
          <cell r="N38">
            <v>149.62708489826301</v>
          </cell>
          <cell r="O38">
            <v>214.799905708566</v>
          </cell>
          <cell r="P38">
            <v>7.2733148875337399</v>
          </cell>
          <cell r="Q38">
            <v>146.870588989981</v>
          </cell>
          <cell r="R38">
            <v>1049.9768020543299</v>
          </cell>
          <cell r="S38">
            <v>14536.659166623</v>
          </cell>
          <cell r="T38">
            <v>2740.4160274405099</v>
          </cell>
          <cell r="U38">
            <v>4323.3190045830797</v>
          </cell>
          <cell r="V38">
            <v>2985.63191230641</v>
          </cell>
          <cell r="W38">
            <v>1459.17015657037</v>
          </cell>
          <cell r="X38">
            <v>3028.1220657225899</v>
          </cell>
          <cell r="Y38">
            <v>113.93748440474199</v>
          </cell>
          <cell r="Z38">
            <v>34221.073317401999</v>
          </cell>
        </row>
        <row r="39">
          <cell r="A39" t="str">
            <v>Sarawak</v>
          </cell>
          <cell r="B39">
            <v>13</v>
          </cell>
          <cell r="C39">
            <v>7199.0461539385096</v>
          </cell>
          <cell r="D39">
            <v>2809.2687090730301</v>
          </cell>
          <cell r="E39">
            <v>3857.7784715405</v>
          </cell>
          <cell r="F39">
            <v>531.99897332498699</v>
          </cell>
          <cell r="G39">
            <v>0</v>
          </cell>
          <cell r="H39">
            <v>0</v>
          </cell>
          <cell r="I39">
            <v>16135.5628417272</v>
          </cell>
          <cell r="J39">
            <v>17374.660156991398</v>
          </cell>
          <cell r="K39">
            <v>689.99300758824199</v>
          </cell>
          <cell r="L39">
            <v>18.856981073143999</v>
          </cell>
          <cell r="M39">
            <v>1992.7771856494801</v>
          </cell>
          <cell r="N39">
            <v>13294.2672517314</v>
          </cell>
          <cell r="O39">
            <v>519.52466204974598</v>
          </cell>
          <cell r="P39">
            <v>585.48442688070998</v>
          </cell>
          <cell r="Q39">
            <v>273.756642018695</v>
          </cell>
          <cell r="R39">
            <v>1387.0757866608401</v>
          </cell>
          <cell r="S39">
            <v>17981.701899829699</v>
          </cell>
          <cell r="T39">
            <v>4194.8712786423803</v>
          </cell>
          <cell r="U39">
            <v>4431.1308051959204</v>
          </cell>
          <cell r="V39">
            <v>4403.37435028035</v>
          </cell>
          <cell r="W39">
            <v>1969.7894143067099</v>
          </cell>
          <cell r="X39">
            <v>2982.53605140432</v>
          </cell>
          <cell r="Y39">
            <v>187.133438110855</v>
          </cell>
          <cell r="Z39">
            <v>60265.1802772585</v>
          </cell>
        </row>
        <row r="40">
          <cell r="A40" t="str">
            <v>WP Kuala Lumpur</v>
          </cell>
          <cell r="B40">
            <v>14</v>
          </cell>
          <cell r="C40">
            <v>1.70063142405226</v>
          </cell>
          <cell r="D40">
            <v>1.70063142405226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23.872994104275399</v>
          </cell>
          <cell r="J40">
            <v>4024.4684763293899</v>
          </cell>
          <cell r="K40">
            <v>453.95250047359502</v>
          </cell>
          <cell r="L40">
            <v>223.80249625796401</v>
          </cell>
          <cell r="M40">
            <v>1148.2049337393801</v>
          </cell>
          <cell r="N40">
            <v>577.88508111527199</v>
          </cell>
          <cell r="O40">
            <v>511.31032182226397</v>
          </cell>
          <cell r="P40">
            <v>464.36602674966701</v>
          </cell>
          <cell r="Q40">
            <v>644.94711617124199</v>
          </cell>
          <cell r="R40">
            <v>3009.2664749812802</v>
          </cell>
          <cell r="S40">
            <v>64090.007640177297</v>
          </cell>
          <cell r="T40">
            <v>4428.1872575324196</v>
          </cell>
          <cell r="U40">
            <v>23061.162235989301</v>
          </cell>
          <cell r="V40">
            <v>25111.537298388201</v>
          </cell>
          <cell r="W40">
            <v>3505.66588895109</v>
          </cell>
          <cell r="X40">
            <v>7983.4549593162801</v>
          </cell>
          <cell r="Y40">
            <v>744.533168414785</v>
          </cell>
          <cell r="Z40">
            <v>71893.849385431007</v>
          </cell>
        </row>
        <row r="41">
          <cell r="A41" t="str">
            <v>WP Labuan</v>
          </cell>
          <cell r="B41">
            <v>15</v>
          </cell>
          <cell r="C41">
            <v>103.91787953249801</v>
          </cell>
          <cell r="D41">
            <v>4.9123802163404697</v>
          </cell>
          <cell r="E41">
            <v>0</v>
          </cell>
          <cell r="F41">
            <v>99.005499316157298</v>
          </cell>
          <cell r="G41">
            <v>0</v>
          </cell>
          <cell r="H41">
            <v>0</v>
          </cell>
          <cell r="I41">
            <v>0</v>
          </cell>
          <cell r="J41">
            <v>894.48269140067805</v>
          </cell>
          <cell r="K41">
            <v>32.070921759535203</v>
          </cell>
          <cell r="L41">
            <v>2.81236661394703</v>
          </cell>
          <cell r="M41">
            <v>3.2203052445276801</v>
          </cell>
          <cell r="N41">
            <v>531.60726643463101</v>
          </cell>
          <cell r="O41">
            <v>316.49947159849501</v>
          </cell>
          <cell r="P41">
            <v>0</v>
          </cell>
          <cell r="Q41">
            <v>8.2723597495418009</v>
          </cell>
          <cell r="R41">
            <v>23.7878027087405</v>
          </cell>
          <cell r="S41">
            <v>1508.1454902620301</v>
          </cell>
          <cell r="T41">
            <v>189.15208696111199</v>
          </cell>
          <cell r="U41">
            <v>177.25286846969701</v>
          </cell>
          <cell r="V41">
            <v>1031.7168973313801</v>
          </cell>
          <cell r="W41">
            <v>63.092041229435203</v>
          </cell>
          <cell r="X41">
            <v>46.931596270406601</v>
          </cell>
          <cell r="Y41">
            <v>20.861388581171902</v>
          </cell>
          <cell r="Z41">
            <v>2551.1952524851099</v>
          </cell>
        </row>
        <row r="42">
          <cell r="A42" t="str">
            <v>Supra1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49381.376278548603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49381.376278548603</v>
          </cell>
        </row>
        <row r="43">
          <cell r="A43" t="str">
            <v>MALAYSIA</v>
          </cell>
          <cell r="B43">
            <v>0</v>
          </cell>
          <cell r="C43">
            <v>47532.734067767298</v>
          </cell>
          <cell r="D43">
            <v>33413.073072712097</v>
          </cell>
          <cell r="E43">
            <v>7898.0038836903404</v>
          </cell>
          <cell r="F43">
            <v>6221.6571113648797</v>
          </cell>
          <cell r="G43">
            <v>0</v>
          </cell>
          <cell r="H43">
            <v>0</v>
          </cell>
          <cell r="I43">
            <v>71275.532862738895</v>
          </cell>
          <cell r="J43">
            <v>160879.865092561</v>
          </cell>
          <cell r="K43">
            <v>14765.478604235699</v>
          </cell>
          <cell r="L43">
            <v>3588.7613681538701</v>
          </cell>
          <cell r="M43">
            <v>11352.995296090099</v>
          </cell>
          <cell r="N43">
            <v>43619.061350473203</v>
          </cell>
          <cell r="O43">
            <v>15159.986735836799</v>
          </cell>
          <cell r="P43">
            <v>52611.647444825103</v>
          </cell>
          <cell r="Q43">
            <v>19781.934292946498</v>
          </cell>
          <cell r="R43">
            <v>16022.039552136001</v>
          </cell>
          <cell r="S43">
            <v>272554.707095319</v>
          </cell>
          <cell r="T43">
            <v>53517.463456234102</v>
          </cell>
          <cell r="U43">
            <v>79607.320892545904</v>
          </cell>
          <cell r="V43">
            <v>71344.287921263298</v>
          </cell>
          <cell r="W43">
            <v>28279.774509328701</v>
          </cell>
          <cell r="X43">
            <v>39805.860315947102</v>
          </cell>
          <cell r="Y43">
            <v>5670.7731187351001</v>
          </cell>
          <cell r="Z43">
            <v>573935.651789258</v>
          </cell>
        </row>
        <row r="46">
          <cell r="A46" t="str">
            <v>CONSTANT</v>
          </cell>
          <cell r="B46" t="str">
            <v>Industry</v>
          </cell>
          <cell r="C46">
            <v>0</v>
          </cell>
          <cell r="D46">
            <v>1</v>
          </cell>
          <cell r="E46">
            <v>2</v>
          </cell>
          <cell r="F46">
            <v>3</v>
          </cell>
          <cell r="G46">
            <v>0</v>
          </cell>
          <cell r="H46">
            <v>0</v>
          </cell>
          <cell r="I46">
            <v>4</v>
          </cell>
          <cell r="J46">
            <v>0</v>
          </cell>
          <cell r="K46">
            <v>6</v>
          </cell>
          <cell r="L46">
            <v>7</v>
          </cell>
          <cell r="M46">
            <v>8</v>
          </cell>
          <cell r="N46">
            <v>9</v>
          </cell>
          <cell r="O46">
            <v>10</v>
          </cell>
          <cell r="P46">
            <v>11</v>
          </cell>
          <cell r="Q46">
            <v>12</v>
          </cell>
          <cell r="R46">
            <v>5</v>
          </cell>
          <cell r="S46">
            <v>0</v>
          </cell>
          <cell r="T46">
            <v>13</v>
          </cell>
          <cell r="U46">
            <v>14</v>
          </cell>
          <cell r="V46">
            <v>15</v>
          </cell>
          <cell r="W46">
            <v>16</v>
          </cell>
          <cell r="X46">
            <v>0</v>
          </cell>
          <cell r="Y46">
            <v>0</v>
          </cell>
          <cell r="Z46">
            <v>0</v>
          </cell>
        </row>
        <row r="47">
          <cell r="A47">
            <v>2007</v>
          </cell>
          <cell r="B47" t="str">
            <v>I</v>
          </cell>
          <cell r="C47" t="str">
            <v>Agriculture</v>
          </cell>
          <cell r="D47" t="str">
            <v>Tanaman</v>
          </cell>
          <cell r="E47" t="str">
            <v>Pembalakan</v>
          </cell>
          <cell r="F47" t="str">
            <v>Perikanan</v>
          </cell>
          <cell r="G47">
            <v>0</v>
          </cell>
          <cell r="H47">
            <v>0</v>
          </cell>
          <cell r="I47" t="str">
            <v>Mining and
Quarrying</v>
          </cell>
          <cell r="J47" t="str">
            <v>Manufacturing</v>
          </cell>
          <cell r="K47" t="str">
            <v>Prosesan Makanan, Minuman dan Produk Tembakau</v>
          </cell>
          <cell r="L47" t="str">
            <v>Tekstil, Pakaian, Kulit dan Kasut</v>
          </cell>
          <cell r="M47" t="str">
            <v>Keluaran Kayu, Perabot, Produk Kertas, Percetakan dan Penerbitan</v>
          </cell>
          <cell r="N47" t="str">
            <v>Produk Petroleum, Bahan kimia, Getah dan Plastik</v>
          </cell>
          <cell r="O47" t="str">
            <v>Produk Mineral Bukan Logam, Logam Asli dan Produk Logam Yang Direka</v>
          </cell>
          <cell r="P47" t="str">
            <v>Elektrik dan Elektronik</v>
          </cell>
          <cell r="Q47" t="str">
            <v>Kelengkapan Pengangkutan dan Pembuatan Lain</v>
          </cell>
          <cell r="R47" t="str">
            <v>Construction</v>
          </cell>
          <cell r="S47" t="str">
            <v>Services</v>
          </cell>
          <cell r="T47" t="str">
            <v>Utiliti, Transport &amp; Communication</v>
          </cell>
          <cell r="U47" t="str">
            <v>WRT, Accomm &amp; Restaurant</v>
          </cell>
          <cell r="V47" t="str">
            <v>Finance &amp; Insurance, Real Estate &amp; Business Services</v>
          </cell>
          <cell r="W47" t="str">
            <v>Other Services</v>
          </cell>
          <cell r="X47" t="str">
            <v>Government Services</v>
          </cell>
          <cell r="Y47" t="str">
            <v>Plus :
Import Duties</v>
          </cell>
          <cell r="Z47" t="str">
            <v>GDP at
Purchasers' Prices</v>
          </cell>
        </row>
        <row r="48">
          <cell r="A48" t="str">
            <v>States</v>
          </cell>
          <cell r="B48" t="str">
            <v>Converter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</row>
        <row r="49">
          <cell r="A49" t="str">
            <v>Johor</v>
          </cell>
          <cell r="B49" t="str">
            <v>01</v>
          </cell>
          <cell r="C49">
            <v>6349.3657705242103</v>
          </cell>
          <cell r="D49">
            <v>5808.2699370519003</v>
          </cell>
          <cell r="E49">
            <v>79.0792125512952</v>
          </cell>
          <cell r="F49">
            <v>462.016620921016</v>
          </cell>
          <cell r="G49">
            <v>0</v>
          </cell>
          <cell r="H49">
            <v>0</v>
          </cell>
          <cell r="I49">
            <v>50.308114023991401</v>
          </cell>
          <cell r="J49">
            <v>20662.955740858899</v>
          </cell>
          <cell r="K49">
            <v>1756.72876883768</v>
          </cell>
          <cell r="L49">
            <v>988.853119106073</v>
          </cell>
          <cell r="M49">
            <v>1698.78094702049</v>
          </cell>
          <cell r="N49">
            <v>3430.0560311125801</v>
          </cell>
          <cell r="O49">
            <v>2602.9705222851899</v>
          </cell>
          <cell r="P49">
            <v>8115.1828990002996</v>
          </cell>
          <cell r="Q49">
            <v>2070.3834534965899</v>
          </cell>
          <cell r="R49">
            <v>1578.3579918855301</v>
          </cell>
          <cell r="S49">
            <v>25304.853962464898</v>
          </cell>
          <cell r="T49">
            <v>5839.4454546452498</v>
          </cell>
          <cell r="U49">
            <v>5811.8755763071604</v>
          </cell>
          <cell r="V49">
            <v>7251.4063081114</v>
          </cell>
          <cell r="W49">
            <v>2598.36899031545</v>
          </cell>
          <cell r="X49">
            <v>3803.75763308568</v>
          </cell>
          <cell r="Y49">
            <v>739.59222796745803</v>
          </cell>
          <cell r="Z49">
            <v>54685.433807724999</v>
          </cell>
        </row>
        <row r="50">
          <cell r="A50" t="str">
            <v>Kedah</v>
          </cell>
          <cell r="B50" t="str">
            <v>02</v>
          </cell>
          <cell r="C50">
            <v>2681.6603907225199</v>
          </cell>
          <cell r="D50">
            <v>2281.3547506852001</v>
          </cell>
          <cell r="E50">
            <v>79.154656509836201</v>
          </cell>
          <cell r="F50">
            <v>321.15098352748799</v>
          </cell>
          <cell r="G50">
            <v>0</v>
          </cell>
          <cell r="H50">
            <v>0</v>
          </cell>
          <cell r="I50">
            <v>18.048528269871898</v>
          </cell>
          <cell r="J50">
            <v>7717.7993422172503</v>
          </cell>
          <cell r="K50">
            <v>252.925225481008</v>
          </cell>
          <cell r="L50">
            <v>118.930796638589</v>
          </cell>
          <cell r="M50">
            <v>485.85067829856001</v>
          </cell>
          <cell r="N50">
            <v>1496.75131325198</v>
          </cell>
          <cell r="O50">
            <v>1922.74280889636</v>
          </cell>
          <cell r="P50">
            <v>2349.8292298206802</v>
          </cell>
          <cell r="Q50">
            <v>1090.76928983007</v>
          </cell>
          <cell r="R50">
            <v>521.15096311709794</v>
          </cell>
          <cell r="S50">
            <v>9968.1473960035892</v>
          </cell>
          <cell r="T50">
            <v>1465.2200967916699</v>
          </cell>
          <cell r="U50">
            <v>2500.0247093693201</v>
          </cell>
          <cell r="V50">
            <v>1870.7963414210999</v>
          </cell>
          <cell r="W50">
            <v>1688.8790381625899</v>
          </cell>
          <cell r="X50">
            <v>2443.22721025891</v>
          </cell>
          <cell r="Y50">
            <v>126.538108157175</v>
          </cell>
          <cell r="Z50">
            <v>21033.3447284875</v>
          </cell>
        </row>
        <row r="51">
          <cell r="A51" t="str">
            <v>Kelantan</v>
          </cell>
          <cell r="B51" t="str">
            <v>03</v>
          </cell>
          <cell r="C51">
            <v>2988.7129664602498</v>
          </cell>
          <cell r="D51">
            <v>2097.8035475390798</v>
          </cell>
          <cell r="E51">
            <v>572.17552894220898</v>
          </cell>
          <cell r="F51">
            <v>318.73388997897001</v>
          </cell>
          <cell r="G51">
            <v>0</v>
          </cell>
          <cell r="H51">
            <v>0</v>
          </cell>
          <cell r="I51">
            <v>15.710270641353601</v>
          </cell>
          <cell r="J51">
            <v>537.90648847254704</v>
          </cell>
          <cell r="K51">
            <v>96.399194471998797</v>
          </cell>
          <cell r="L51">
            <v>46.681899118575501</v>
          </cell>
          <cell r="M51">
            <v>78.934399314953197</v>
          </cell>
          <cell r="N51">
            <v>83.535215787313703</v>
          </cell>
          <cell r="O51">
            <v>69.699584234307693</v>
          </cell>
          <cell r="P51">
            <v>156.971996648622</v>
          </cell>
          <cell r="Q51">
            <v>5.6841988967758397</v>
          </cell>
          <cell r="R51">
            <v>159.05485305821901</v>
          </cell>
          <cell r="S51">
            <v>6766.5601079339303</v>
          </cell>
          <cell r="T51">
            <v>786.65685698242498</v>
          </cell>
          <cell r="U51">
            <v>1883.1208029351501</v>
          </cell>
          <cell r="V51">
            <v>786.64393343559505</v>
          </cell>
          <cell r="W51">
            <v>1204.0097242068</v>
          </cell>
          <cell r="X51">
            <v>2106.1287903739599</v>
          </cell>
          <cell r="Y51">
            <v>14.4581579747896</v>
          </cell>
          <cell r="Z51">
            <v>10482.4028445411</v>
          </cell>
        </row>
        <row r="52">
          <cell r="A52" t="str">
            <v>Melaka</v>
          </cell>
          <cell r="B52" t="str">
            <v>04</v>
          </cell>
          <cell r="C52">
            <v>1049.9837590642601</v>
          </cell>
          <cell r="D52">
            <v>1036.4500888858199</v>
          </cell>
          <cell r="E52">
            <v>0.58264125883405904</v>
          </cell>
          <cell r="F52">
            <v>12.9510289196058</v>
          </cell>
          <cell r="G52">
            <v>0</v>
          </cell>
          <cell r="H52">
            <v>0</v>
          </cell>
          <cell r="I52">
            <v>7.98779466684553</v>
          </cell>
          <cell r="J52">
            <v>8495.9522896870403</v>
          </cell>
          <cell r="K52">
            <v>265.28598560224799</v>
          </cell>
          <cell r="L52">
            <v>93.947205754062097</v>
          </cell>
          <cell r="M52">
            <v>401.35151395285902</v>
          </cell>
          <cell r="N52">
            <v>3658.3887184694499</v>
          </cell>
          <cell r="O52">
            <v>546.88640353950905</v>
          </cell>
          <cell r="P52">
            <v>2514.1167378508499</v>
          </cell>
          <cell r="Q52">
            <v>1015.97572451806</v>
          </cell>
          <cell r="R52">
            <v>486.11974578698698</v>
          </cell>
          <cell r="S52">
            <v>7350.2047891623797</v>
          </cell>
          <cell r="T52">
            <v>1371.85733650064</v>
          </cell>
          <cell r="U52">
            <v>2351.0636468129901</v>
          </cell>
          <cell r="V52">
            <v>1496.3650172185701</v>
          </cell>
          <cell r="W52">
            <v>1007.31359768512</v>
          </cell>
          <cell r="X52">
            <v>1123.60519094505</v>
          </cell>
          <cell r="Y52">
            <v>31.9292935891485</v>
          </cell>
          <cell r="Z52">
            <v>17422.177671956699</v>
          </cell>
        </row>
        <row r="53">
          <cell r="A53" t="str">
            <v>Negeri Sembilan</v>
          </cell>
          <cell r="B53" t="str">
            <v>05</v>
          </cell>
          <cell r="C53">
            <v>1770.6233661952101</v>
          </cell>
          <cell r="D53">
            <v>1702.80162306191</v>
          </cell>
          <cell r="E53">
            <v>41.518276393251803</v>
          </cell>
          <cell r="F53">
            <v>26.303466740056901</v>
          </cell>
          <cell r="G53">
            <v>0</v>
          </cell>
          <cell r="H53">
            <v>0</v>
          </cell>
          <cell r="I53">
            <v>19.103149644530198</v>
          </cell>
          <cell r="J53">
            <v>11876.644437962301</v>
          </cell>
          <cell r="K53">
            <v>1118.78312439362</v>
          </cell>
          <cell r="L53">
            <v>406.62483738666202</v>
          </cell>
          <cell r="M53">
            <v>291.25893633818401</v>
          </cell>
          <cell r="N53">
            <v>3281.3416445077401</v>
          </cell>
          <cell r="O53">
            <v>686.51747334415302</v>
          </cell>
          <cell r="P53">
            <v>5160.4372561523696</v>
          </cell>
          <cell r="Q53">
            <v>931.68116583958601</v>
          </cell>
          <cell r="R53">
            <v>436.29066325689598</v>
          </cell>
          <cell r="S53">
            <v>8498.4753985162897</v>
          </cell>
          <cell r="T53">
            <v>2047.1081753559299</v>
          </cell>
          <cell r="U53">
            <v>2033.4067647075999</v>
          </cell>
          <cell r="V53">
            <v>1784.82670661518</v>
          </cell>
          <cell r="W53">
            <v>1138.59781318774</v>
          </cell>
          <cell r="X53">
            <v>1494.5359386498501</v>
          </cell>
          <cell r="Y53">
            <v>78.836902799825495</v>
          </cell>
          <cell r="Z53">
            <v>22679.973918375101</v>
          </cell>
        </row>
        <row r="54">
          <cell r="A54" t="str">
            <v>Pahang</v>
          </cell>
          <cell r="B54" t="str">
            <v>06</v>
          </cell>
          <cell r="C54">
            <v>5207.54037658779</v>
          </cell>
          <cell r="D54">
            <v>4368.3243974929601</v>
          </cell>
          <cell r="E54">
            <v>400.01817065452002</v>
          </cell>
          <cell r="F54">
            <v>439.19780844030601</v>
          </cell>
          <cell r="G54">
            <v>0</v>
          </cell>
          <cell r="H54">
            <v>0</v>
          </cell>
          <cell r="I54">
            <v>110.407340119764</v>
          </cell>
          <cell r="J54">
            <v>7052.7335097852501</v>
          </cell>
          <cell r="K54">
            <v>793.67946193545697</v>
          </cell>
          <cell r="L54">
            <v>13.2098045795034</v>
          </cell>
          <cell r="M54">
            <v>511.57602066974903</v>
          </cell>
          <cell r="N54">
            <v>3542.19593617597</v>
          </cell>
          <cell r="O54">
            <v>870.32067885000401</v>
          </cell>
          <cell r="P54">
            <v>93.829584834300505</v>
          </cell>
          <cell r="Q54">
            <v>1227.92202274027</v>
          </cell>
          <cell r="R54">
            <v>575.74558463116296</v>
          </cell>
          <cell r="S54">
            <v>12236.1682959067</v>
          </cell>
          <cell r="T54">
            <v>1281.8832281131999</v>
          </cell>
          <cell r="U54">
            <v>3866.03114623686</v>
          </cell>
          <cell r="V54">
            <v>1604.46618497587</v>
          </cell>
          <cell r="W54">
            <v>3077.50138415018</v>
          </cell>
          <cell r="X54">
            <v>2406.2863524306299</v>
          </cell>
          <cell r="Y54">
            <v>23.630568770153999</v>
          </cell>
          <cell r="Z54">
            <v>25206.225675800899</v>
          </cell>
        </row>
        <row r="55">
          <cell r="A55" t="str">
            <v>Pulau Pinang</v>
          </cell>
          <cell r="B55" t="str">
            <v>07</v>
          </cell>
          <cell r="C55">
            <v>721.068295417321</v>
          </cell>
          <cell r="D55">
            <v>528.12971383671402</v>
          </cell>
          <cell r="E55">
            <v>0</v>
          </cell>
          <cell r="F55">
            <v>192.93858158060701</v>
          </cell>
          <cell r="G55">
            <v>0</v>
          </cell>
          <cell r="H55">
            <v>0</v>
          </cell>
          <cell r="I55">
            <v>18.698428464636802</v>
          </cell>
          <cell r="J55">
            <v>25374.425811071502</v>
          </cell>
          <cell r="K55">
            <v>725.79384748207804</v>
          </cell>
          <cell r="L55">
            <v>464.03104921610401</v>
          </cell>
          <cell r="M55">
            <v>690.11560317322505</v>
          </cell>
          <cell r="N55">
            <v>1425.81977742506</v>
          </cell>
          <cell r="O55">
            <v>1800.06727154696</v>
          </cell>
          <cell r="P55">
            <v>18771.124317587</v>
          </cell>
          <cell r="Q55">
            <v>1497.4739446410399</v>
          </cell>
          <cell r="R55">
            <v>923.972218119172</v>
          </cell>
          <cell r="S55">
            <v>18924.920131515799</v>
          </cell>
          <cell r="T55">
            <v>3973.0755685437698</v>
          </cell>
          <cell r="U55">
            <v>5392.7054314427696</v>
          </cell>
          <cell r="V55">
            <v>5508.7005816316196</v>
          </cell>
          <cell r="W55">
            <v>1911.5996518095899</v>
          </cell>
          <cell r="X55">
            <v>2138.83889808807</v>
          </cell>
          <cell r="Y55">
            <v>262.77374224584599</v>
          </cell>
          <cell r="Z55">
            <v>46225.858626834299</v>
          </cell>
        </row>
        <row r="56">
          <cell r="A56" t="str">
            <v>Perak</v>
          </cell>
          <cell r="B56" t="str">
            <v>08</v>
          </cell>
          <cell r="C56">
            <v>5003.4977094698897</v>
          </cell>
          <cell r="D56">
            <v>3577.4709326095599</v>
          </cell>
          <cell r="E56">
            <v>382.87724616087002</v>
          </cell>
          <cell r="F56">
            <v>1043.14953069946</v>
          </cell>
          <cell r="G56">
            <v>0</v>
          </cell>
          <cell r="H56">
            <v>0</v>
          </cell>
          <cell r="I56">
            <v>105.414134490443</v>
          </cell>
          <cell r="J56">
            <v>6342.8197348897502</v>
          </cell>
          <cell r="K56">
            <v>1120.9841164311499</v>
          </cell>
          <cell r="L56">
            <v>199.42829060343499</v>
          </cell>
          <cell r="M56">
            <v>361.40863547805401</v>
          </cell>
          <cell r="N56">
            <v>1406.8212619763201</v>
          </cell>
          <cell r="O56">
            <v>1246.3615341428499</v>
          </cell>
          <cell r="P56">
            <v>1810.5647554305899</v>
          </cell>
          <cell r="Q56">
            <v>197.25114082734001</v>
          </cell>
          <cell r="R56">
            <v>555.25395563238396</v>
          </cell>
          <cell r="S56">
            <v>19017.035418304898</v>
          </cell>
          <cell r="T56">
            <v>5697.3911822560704</v>
          </cell>
          <cell r="U56">
            <v>4166.3452481063896</v>
          </cell>
          <cell r="V56">
            <v>3485.6780340405498</v>
          </cell>
          <cell r="W56">
            <v>2500.7837572722001</v>
          </cell>
          <cell r="X56">
            <v>3166.83719662971</v>
          </cell>
          <cell r="Y56">
            <v>24.3253411075065</v>
          </cell>
          <cell r="Z56">
            <v>31048.346293894901</v>
          </cell>
        </row>
        <row r="57">
          <cell r="A57" t="str">
            <v>Perlis</v>
          </cell>
          <cell r="B57" t="str">
            <v>09</v>
          </cell>
          <cell r="C57">
            <v>931.79704357876005</v>
          </cell>
          <cell r="D57">
            <v>248.23547787447899</v>
          </cell>
          <cell r="E57">
            <v>0</v>
          </cell>
          <cell r="F57">
            <v>683.56156570428095</v>
          </cell>
          <cell r="G57">
            <v>0</v>
          </cell>
          <cell r="H57">
            <v>0</v>
          </cell>
          <cell r="I57">
            <v>7.4425580879539597</v>
          </cell>
          <cell r="J57">
            <v>323.54139109524999</v>
          </cell>
          <cell r="K57">
            <v>66.078185598306703</v>
          </cell>
          <cell r="L57">
            <v>54.4519823296705</v>
          </cell>
          <cell r="M57">
            <v>2.9248195937792199</v>
          </cell>
          <cell r="N57">
            <v>101.233212222342</v>
          </cell>
          <cell r="O57">
            <v>98.320881505098797</v>
          </cell>
          <cell r="P57">
            <v>0.49688848380050199</v>
          </cell>
          <cell r="Q57">
            <v>3.5421362252201397E-2</v>
          </cell>
          <cell r="R57">
            <v>100.16881163801</v>
          </cell>
          <cell r="S57">
            <v>1700.29697532553</v>
          </cell>
          <cell r="T57">
            <v>604.087228728686</v>
          </cell>
          <cell r="U57">
            <v>226.621894294848</v>
          </cell>
          <cell r="V57">
            <v>194.98952736590999</v>
          </cell>
          <cell r="W57">
            <v>229.415892507992</v>
          </cell>
          <cell r="X57">
            <v>445.18243242809399</v>
          </cell>
          <cell r="Y57">
            <v>93.609572609995396</v>
          </cell>
          <cell r="Z57">
            <v>3156.8563523355001</v>
          </cell>
        </row>
        <row r="58">
          <cell r="A58" t="str">
            <v>Selangor</v>
          </cell>
          <cell r="B58">
            <v>10</v>
          </cell>
          <cell r="C58">
            <v>1926.0780961645701</v>
          </cell>
          <cell r="D58">
            <v>1398.0401864160799</v>
          </cell>
          <cell r="E58">
            <v>16.198665220584299</v>
          </cell>
          <cell r="F58">
            <v>511.83924452790802</v>
          </cell>
          <cell r="G58">
            <v>0</v>
          </cell>
          <cell r="H58">
            <v>0</v>
          </cell>
          <cell r="I58">
            <v>120.5394268836</v>
          </cell>
          <cell r="J58">
            <v>42879.553169723098</v>
          </cell>
          <cell r="K58">
            <v>6111.6100244311201</v>
          </cell>
          <cell r="L58">
            <v>391.82056836067602</v>
          </cell>
          <cell r="M58">
            <v>3468.01000850225</v>
          </cell>
          <cell r="N58">
            <v>4981.8207564943596</v>
          </cell>
          <cell r="O58">
            <v>5479.2930119938301</v>
          </cell>
          <cell r="P58">
            <v>12587.810554621499</v>
          </cell>
          <cell r="Q58">
            <v>9859.1882453193593</v>
          </cell>
          <cell r="R58">
            <v>5962.5217317796596</v>
          </cell>
          <cell r="S58">
            <v>74001.307601711698</v>
          </cell>
          <cell r="T58">
            <v>18524.120851202999</v>
          </cell>
          <cell r="U58">
            <v>24902.310037468</v>
          </cell>
          <cell r="V58">
            <v>18393.353533098099</v>
          </cell>
          <cell r="W58">
            <v>6368.1460691981501</v>
          </cell>
          <cell r="X58">
            <v>5813.3771107443699</v>
          </cell>
          <cell r="Y58">
            <v>3278.9835681526201</v>
          </cell>
          <cell r="Z58">
            <v>128168.983594415</v>
          </cell>
        </row>
        <row r="59">
          <cell r="A59" t="str">
            <v>Terengganu</v>
          </cell>
          <cell r="B59">
            <v>11</v>
          </cell>
          <cell r="C59">
            <v>1632.03023518903</v>
          </cell>
          <cell r="D59">
            <v>1213.60403151183</v>
          </cell>
          <cell r="E59">
            <v>115.89749741553899</v>
          </cell>
          <cell r="F59">
            <v>302.52870626165799</v>
          </cell>
          <cell r="G59">
            <v>0</v>
          </cell>
          <cell r="H59">
            <v>0</v>
          </cell>
          <cell r="I59">
            <v>8.4853156375849998</v>
          </cell>
          <cell r="J59">
            <v>7757.7226199588704</v>
          </cell>
          <cell r="K59">
            <v>88.477375724607299</v>
          </cell>
          <cell r="L59">
            <v>30.998203227151102</v>
          </cell>
          <cell r="M59">
            <v>159.00427529570399</v>
          </cell>
          <cell r="N59">
            <v>6889.1668489984704</v>
          </cell>
          <cell r="O59">
            <v>518.66213133559404</v>
          </cell>
          <cell r="P59">
            <v>2.1352792242413798</v>
          </cell>
          <cell r="Q59">
            <v>69.2785061531022</v>
          </cell>
          <cell r="R59">
            <v>603.41107275533398</v>
          </cell>
          <cell r="S59">
            <v>8102.3395455419704</v>
          </cell>
          <cell r="T59">
            <v>3243.2024056691098</v>
          </cell>
          <cell r="U59">
            <v>1394.7085072134</v>
          </cell>
          <cell r="V59">
            <v>694.77328642060502</v>
          </cell>
          <cell r="W59">
            <v>811.97478768015003</v>
          </cell>
          <cell r="X59">
            <v>1957.6805585587099</v>
          </cell>
          <cell r="Y59">
            <v>18.347235427577601</v>
          </cell>
          <cell r="Z59">
            <v>18122.336024510401</v>
          </cell>
        </row>
        <row r="60">
          <cell r="A60" t="str">
            <v>Sabah</v>
          </cell>
          <cell r="B60">
            <v>12</v>
          </cell>
          <cell r="C60">
            <v>10473.6851868717</v>
          </cell>
          <cell r="D60">
            <v>6649.4434108846299</v>
          </cell>
          <cell r="E60">
            <v>2350.7109363234599</v>
          </cell>
          <cell r="F60">
            <v>1473.5308396635801</v>
          </cell>
          <cell r="G60">
            <v>0</v>
          </cell>
          <cell r="H60">
            <v>0</v>
          </cell>
          <cell r="I60">
            <v>4337.8093032542602</v>
          </cell>
          <cell r="J60">
            <v>3333.3739198400399</v>
          </cell>
          <cell r="K60">
            <v>1798.1778391012499</v>
          </cell>
          <cell r="L60">
            <v>25.6433466475467</v>
          </cell>
          <cell r="M60">
            <v>951.56155341564397</v>
          </cell>
          <cell r="N60">
            <v>135.53863364202101</v>
          </cell>
          <cell r="O60">
            <v>271.05142728774501</v>
          </cell>
          <cell r="P60">
            <v>5.4930951319208701</v>
          </cell>
          <cell r="Q60">
            <v>145.908024613919</v>
          </cell>
          <cell r="R60">
            <v>840.29687091461801</v>
          </cell>
          <cell r="S60">
            <v>16185.047988680901</v>
          </cell>
          <cell r="T60">
            <v>2960.43603328276</v>
          </cell>
          <cell r="U60">
            <v>4960.1351085597598</v>
          </cell>
          <cell r="V60">
            <v>3615.4442009204899</v>
          </cell>
          <cell r="W60">
            <v>1512.9524147253101</v>
          </cell>
          <cell r="X60">
            <v>3136.08023119257</v>
          </cell>
          <cell r="Y60">
            <v>147.46786560562299</v>
          </cell>
          <cell r="Z60">
            <v>35317.681135167099</v>
          </cell>
        </row>
        <row r="61">
          <cell r="A61" t="str">
            <v>Sarawak</v>
          </cell>
          <cell r="B61">
            <v>13</v>
          </cell>
          <cell r="C61">
            <v>7345.8647333568897</v>
          </cell>
          <cell r="D61">
            <v>3002.2261686759002</v>
          </cell>
          <cell r="E61">
            <v>3887.7395540604298</v>
          </cell>
          <cell r="F61">
            <v>455.89901062055998</v>
          </cell>
          <cell r="G61">
            <v>0</v>
          </cell>
          <cell r="H61">
            <v>0</v>
          </cell>
          <cell r="I61">
            <v>17638.187917930001</v>
          </cell>
          <cell r="J61">
            <v>18773.714830696699</v>
          </cell>
          <cell r="K61">
            <v>546.06391167258596</v>
          </cell>
          <cell r="L61">
            <v>18.795457030879</v>
          </cell>
          <cell r="M61">
            <v>2067.6013768422699</v>
          </cell>
          <cell r="N61">
            <v>14494.2306334652</v>
          </cell>
          <cell r="O61">
            <v>512.61185664636503</v>
          </cell>
          <cell r="P61">
            <v>561.256735586579</v>
          </cell>
          <cell r="Q61">
            <v>573.15485945285502</v>
          </cell>
          <cell r="R61">
            <v>1622.8423701986801</v>
          </cell>
          <cell r="S61">
            <v>19659.2988161182</v>
          </cell>
          <cell r="T61">
            <v>4623.3250709520198</v>
          </cell>
          <cell r="U61">
            <v>5117.2655804817005</v>
          </cell>
          <cell r="V61">
            <v>4783.3485571312603</v>
          </cell>
          <cell r="W61">
            <v>2046.85884014463</v>
          </cell>
          <cell r="X61">
            <v>3088.50076740861</v>
          </cell>
          <cell r="Y61">
            <v>243.33206775263201</v>
          </cell>
          <cell r="Z61">
            <v>65283.2407360531</v>
          </cell>
        </row>
        <row r="62">
          <cell r="A62" t="str">
            <v>WP Kuala Lumpur</v>
          </cell>
          <cell r="B62">
            <v>14</v>
          </cell>
          <cell r="C62">
            <v>2.10811167021367</v>
          </cell>
          <cell r="D62">
            <v>2.10811167021367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26.115905406038401</v>
          </cell>
          <cell r="J62">
            <v>3910.5714731828598</v>
          </cell>
          <cell r="K62">
            <v>386.20834435930999</v>
          </cell>
          <cell r="L62">
            <v>405.675185998367</v>
          </cell>
          <cell r="M62">
            <v>1120.099688883</v>
          </cell>
          <cell r="N62">
            <v>488.72544545218102</v>
          </cell>
          <cell r="O62">
            <v>579.28053505736602</v>
          </cell>
          <cell r="P62">
            <v>403.047947818924</v>
          </cell>
          <cell r="Q62">
            <v>527.53432561371005</v>
          </cell>
          <cell r="R62">
            <v>3007.1003220847301</v>
          </cell>
          <cell r="S62">
            <v>70519.619051935195</v>
          </cell>
          <cell r="T62">
            <v>4793.4802553273303</v>
          </cell>
          <cell r="U62">
            <v>26592.6088788696</v>
          </cell>
          <cell r="V62">
            <v>27016.7380854943</v>
          </cell>
          <cell r="W62">
            <v>3798.2641140737701</v>
          </cell>
          <cell r="X62">
            <v>8318.5277181701003</v>
          </cell>
          <cell r="Y62">
            <v>836.53238728178405</v>
          </cell>
          <cell r="Z62">
            <v>78302.047251560798</v>
          </cell>
        </row>
        <row r="63">
          <cell r="A63" t="str">
            <v>WP Labuan</v>
          </cell>
          <cell r="B63">
            <v>15</v>
          </cell>
          <cell r="C63">
            <v>103.865070873119</v>
          </cell>
          <cell r="D63">
            <v>6.7124170983965996</v>
          </cell>
          <cell r="E63">
            <v>0</v>
          </cell>
          <cell r="F63">
            <v>97.152653774722395</v>
          </cell>
          <cell r="G63">
            <v>0</v>
          </cell>
          <cell r="H63">
            <v>0</v>
          </cell>
          <cell r="I63">
            <v>0</v>
          </cell>
          <cell r="J63">
            <v>839.74064273709098</v>
          </cell>
          <cell r="K63">
            <v>22.786079043617999</v>
          </cell>
          <cell r="L63">
            <v>2.3822621176249501</v>
          </cell>
          <cell r="M63">
            <v>1.6646989143698101</v>
          </cell>
          <cell r="N63">
            <v>386.54407577023301</v>
          </cell>
          <cell r="O63">
            <v>413.81621392384602</v>
          </cell>
          <cell r="P63">
            <v>0</v>
          </cell>
          <cell r="Q63">
            <v>12.547312967399</v>
          </cell>
          <cell r="R63">
            <v>18.286791709978299</v>
          </cell>
          <cell r="S63">
            <v>1699.0669193485401</v>
          </cell>
          <cell r="T63">
            <v>191.114127334313</v>
          </cell>
          <cell r="U63">
            <v>206.74804917637601</v>
          </cell>
          <cell r="V63">
            <v>1185.6698268964899</v>
          </cell>
          <cell r="W63">
            <v>63.861886646380597</v>
          </cell>
          <cell r="X63">
            <v>51.673029294981802</v>
          </cell>
          <cell r="Y63">
            <v>17.074881227044699</v>
          </cell>
          <cell r="Z63">
            <v>2678.0343058957801</v>
          </cell>
        </row>
        <row r="64">
          <cell r="A64" t="str">
            <v>Supra1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50274.226086704599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50274.226086704599</v>
          </cell>
        </row>
        <row r="65">
          <cell r="A65" t="str">
            <v>MALAYSIA</v>
          </cell>
          <cell r="B65">
            <v>0</v>
          </cell>
          <cell r="C65">
            <v>48187.881112145697</v>
          </cell>
          <cell r="D65">
            <v>33920.9747952947</v>
          </cell>
          <cell r="E65">
            <v>7925.9523854908302</v>
          </cell>
          <cell r="F65">
            <v>6340.9539313602199</v>
          </cell>
          <cell r="G65">
            <v>0</v>
          </cell>
          <cell r="H65">
            <v>0</v>
          </cell>
          <cell r="I65">
            <v>72758.484274225499</v>
          </cell>
          <cell r="J65">
            <v>165879.45540217799</v>
          </cell>
          <cell r="K65">
            <v>15149.981484566</v>
          </cell>
          <cell r="L65">
            <v>3261.4740081149198</v>
          </cell>
          <cell r="M65">
            <v>12290.1431556931</v>
          </cell>
          <cell r="N65">
            <v>45802.169504751197</v>
          </cell>
          <cell r="O65">
            <v>17618.602334589199</v>
          </cell>
          <cell r="P65">
            <v>52532.297278191698</v>
          </cell>
          <cell r="Q65">
            <v>19224.7876362723</v>
          </cell>
          <cell r="R65">
            <v>17390.5739465685</v>
          </cell>
          <cell r="S65">
            <v>299933.34239847102</v>
          </cell>
          <cell r="T65">
            <v>57402.403871686198</v>
          </cell>
          <cell r="U65">
            <v>91404.971381981901</v>
          </cell>
          <cell r="V65">
            <v>79673.200124777097</v>
          </cell>
          <cell r="W65">
            <v>29958.5279617661</v>
          </cell>
          <cell r="X65">
            <v>41494.2390582593</v>
          </cell>
          <cell r="Y65">
            <v>5937.4319206691798</v>
          </cell>
          <cell r="Z65">
            <v>610087.16905425803</v>
          </cell>
        </row>
        <row r="68">
          <cell r="A68" t="str">
            <v>CONSTANT</v>
          </cell>
          <cell r="B68" t="str">
            <v>Industry</v>
          </cell>
          <cell r="C68">
            <v>0</v>
          </cell>
          <cell r="D68">
            <v>1</v>
          </cell>
          <cell r="E68">
            <v>2</v>
          </cell>
          <cell r="F68">
            <v>3</v>
          </cell>
          <cell r="G68">
            <v>0</v>
          </cell>
          <cell r="H68">
            <v>0</v>
          </cell>
          <cell r="I68">
            <v>4</v>
          </cell>
          <cell r="J68">
            <v>0</v>
          </cell>
          <cell r="K68">
            <v>6</v>
          </cell>
          <cell r="L68">
            <v>7</v>
          </cell>
          <cell r="M68">
            <v>8</v>
          </cell>
          <cell r="N68">
            <v>9</v>
          </cell>
          <cell r="O68">
            <v>10</v>
          </cell>
          <cell r="P68">
            <v>11</v>
          </cell>
          <cell r="Q68">
            <v>12</v>
          </cell>
          <cell r="R68">
            <v>5</v>
          </cell>
          <cell r="S68">
            <v>0</v>
          </cell>
          <cell r="T68">
            <v>13</v>
          </cell>
          <cell r="U68">
            <v>14</v>
          </cell>
          <cell r="V68">
            <v>15</v>
          </cell>
          <cell r="W68">
            <v>16</v>
          </cell>
          <cell r="X68">
            <v>0</v>
          </cell>
          <cell r="Y68">
            <v>0</v>
          </cell>
          <cell r="Z68">
            <v>0</v>
          </cell>
        </row>
        <row r="69">
          <cell r="A69">
            <v>2008</v>
          </cell>
          <cell r="B69" t="str">
            <v>I</v>
          </cell>
          <cell r="C69" t="str">
            <v>Agriculture</v>
          </cell>
          <cell r="D69" t="str">
            <v>Tanaman</v>
          </cell>
          <cell r="E69" t="str">
            <v>Pembalakan</v>
          </cell>
          <cell r="F69" t="str">
            <v>Perikanan</v>
          </cell>
          <cell r="G69">
            <v>0</v>
          </cell>
          <cell r="H69">
            <v>0</v>
          </cell>
          <cell r="I69" t="str">
            <v>Mining and
Quarrying</v>
          </cell>
          <cell r="J69" t="str">
            <v>Manufacturing</v>
          </cell>
          <cell r="K69" t="str">
            <v>Prosesan Makanan, Minuman dan Produk Tembakau</v>
          </cell>
          <cell r="L69" t="str">
            <v>Tekstil, Pakaian, Kulit dan Kasut</v>
          </cell>
          <cell r="M69" t="str">
            <v>Keluaran Kayu, Perabot, Produk Kertas, Percetakan dan Penerbitan</v>
          </cell>
          <cell r="N69" t="str">
            <v>Produk Petroleum, Bahan kimia, Getah dan Plastik</v>
          </cell>
          <cell r="O69" t="str">
            <v>Produk Mineral Bukan Logam, Logam Asli dan Produk Logam Yang Direka</v>
          </cell>
          <cell r="P69" t="str">
            <v>Elektrik dan Elektronik</v>
          </cell>
          <cell r="Q69" t="str">
            <v>Kelengkapan Pengangkutan dan Pembuatan Lain</v>
          </cell>
          <cell r="R69" t="str">
            <v>Construction</v>
          </cell>
          <cell r="S69" t="str">
            <v>Services</v>
          </cell>
          <cell r="T69" t="str">
            <v>Utiliti, Transport &amp; Communication</v>
          </cell>
          <cell r="U69" t="str">
            <v>WRT, Accomm &amp; Restaurant</v>
          </cell>
          <cell r="V69" t="str">
            <v>Finance &amp; Insurance, Real Estate &amp; Business Services</v>
          </cell>
          <cell r="W69" t="str">
            <v>Other Services</v>
          </cell>
          <cell r="X69" t="str">
            <v>Government Services</v>
          </cell>
          <cell r="Y69" t="str">
            <v>Plus :
Import Duties</v>
          </cell>
          <cell r="Z69" t="str">
            <v>GDP at
Purchasers' Prices</v>
          </cell>
        </row>
        <row r="70">
          <cell r="A70" t="str">
            <v>States</v>
          </cell>
          <cell r="B70" t="str">
            <v>Converter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</row>
        <row r="71">
          <cell r="A71" t="str">
            <v>Johor</v>
          </cell>
          <cell r="B71" t="str">
            <v>01</v>
          </cell>
          <cell r="C71">
            <v>7170.5642833848297</v>
          </cell>
          <cell r="D71">
            <v>6552.3323969553603</v>
          </cell>
          <cell r="E71">
            <v>53.570652274507502</v>
          </cell>
          <cell r="F71">
            <v>564.66123415495804</v>
          </cell>
          <cell r="G71">
            <v>0</v>
          </cell>
          <cell r="H71">
            <v>0</v>
          </cell>
          <cell r="I71">
            <v>53.974312406284497</v>
          </cell>
          <cell r="J71">
            <v>20027.698931422499</v>
          </cell>
          <cell r="K71">
            <v>2237.44821476371</v>
          </cell>
          <cell r="L71">
            <v>886.10036568846795</v>
          </cell>
          <cell r="M71">
            <v>1629.6346386585401</v>
          </cell>
          <cell r="N71">
            <v>3795.0370578501402</v>
          </cell>
          <cell r="O71">
            <v>2785.61796350646</v>
          </cell>
          <cell r="P71">
            <v>6962.8762218903703</v>
          </cell>
          <cell r="Q71">
            <v>1730.9844690647899</v>
          </cell>
          <cell r="R71">
            <v>1597.09857176644</v>
          </cell>
          <cell r="S71">
            <v>27296.435615271399</v>
          </cell>
          <cell r="T71">
            <v>6090.7424245899101</v>
          </cell>
          <cell r="U71">
            <v>6594.7816774399598</v>
          </cell>
          <cell r="V71">
            <v>7868.2839034950102</v>
          </cell>
          <cell r="W71">
            <v>2685.0853995655002</v>
          </cell>
          <cell r="X71">
            <v>4057.54221018098</v>
          </cell>
          <cell r="Y71">
            <v>844.05037865614395</v>
          </cell>
          <cell r="Z71">
            <v>56989.822092907503</v>
          </cell>
        </row>
        <row r="72">
          <cell r="A72" t="str">
            <v>Kedah</v>
          </cell>
          <cell r="B72" t="str">
            <v>02</v>
          </cell>
          <cell r="C72">
            <v>2748.1771608968802</v>
          </cell>
          <cell r="D72">
            <v>2288.3694176890999</v>
          </cell>
          <cell r="E72">
            <v>111.010602879665</v>
          </cell>
          <cell r="F72">
            <v>348.797140328117</v>
          </cell>
          <cell r="G72">
            <v>0</v>
          </cell>
          <cell r="H72">
            <v>0</v>
          </cell>
          <cell r="I72">
            <v>18.239695550862301</v>
          </cell>
          <cell r="J72">
            <v>6957.01496376864</v>
          </cell>
          <cell r="K72">
            <v>312.23867581872599</v>
          </cell>
          <cell r="L72">
            <v>58.534298160208799</v>
          </cell>
          <cell r="M72">
            <v>433.20309421368199</v>
          </cell>
          <cell r="N72">
            <v>1355.4752458636899</v>
          </cell>
          <cell r="O72">
            <v>2010.05922817587</v>
          </cell>
          <cell r="P72">
            <v>1883.5947183666101</v>
          </cell>
          <cell r="Q72">
            <v>903.90970316987</v>
          </cell>
          <cell r="R72">
            <v>571.38911527631399</v>
          </cell>
          <cell r="S72">
            <v>10774.2800166954</v>
          </cell>
          <cell r="T72">
            <v>1586.08816408142</v>
          </cell>
          <cell r="U72">
            <v>2801.87031589756</v>
          </cell>
          <cell r="V72">
            <v>2035.2337212831801</v>
          </cell>
          <cell r="W72">
            <v>1798.1172809443001</v>
          </cell>
          <cell r="X72">
            <v>2552.9705344889198</v>
          </cell>
          <cell r="Y72">
            <v>139.64890039374501</v>
          </cell>
          <cell r="Z72">
            <v>21208.749852581801</v>
          </cell>
        </row>
        <row r="73">
          <cell r="A73" t="str">
            <v>Kelantan</v>
          </cell>
          <cell r="B73" t="str">
            <v>03</v>
          </cell>
          <cell r="C73">
            <v>3027.6310674799702</v>
          </cell>
          <cell r="D73">
            <v>2152.0116431654001</v>
          </cell>
          <cell r="E73">
            <v>606.16328206114895</v>
          </cell>
          <cell r="F73">
            <v>269.45614225342302</v>
          </cell>
          <cell r="G73">
            <v>0</v>
          </cell>
          <cell r="H73">
            <v>0</v>
          </cell>
          <cell r="I73">
            <v>15.925022656613001</v>
          </cell>
          <cell r="J73">
            <v>572.15677675997199</v>
          </cell>
          <cell r="K73">
            <v>99.081637376973802</v>
          </cell>
          <cell r="L73">
            <v>51.710970220077101</v>
          </cell>
          <cell r="M73">
            <v>72.546847023653996</v>
          </cell>
          <cell r="N73">
            <v>83.620713062007098</v>
          </cell>
          <cell r="O73">
            <v>54.650643089896597</v>
          </cell>
          <cell r="P73">
            <v>201.49060798824399</v>
          </cell>
          <cell r="Q73">
            <v>9.0553579991195896</v>
          </cell>
          <cell r="R73">
            <v>175.86575138221801</v>
          </cell>
          <cell r="S73">
            <v>7393.6547099700801</v>
          </cell>
          <cell r="T73">
            <v>824.08031562158999</v>
          </cell>
          <cell r="U73">
            <v>2057.9749224587299</v>
          </cell>
          <cell r="V73">
            <v>920.86422992535597</v>
          </cell>
          <cell r="W73">
            <v>1262.6577309111999</v>
          </cell>
          <cell r="X73">
            <v>2328.0775110531999</v>
          </cell>
          <cell r="Y73">
            <v>18.0995391250277</v>
          </cell>
          <cell r="Z73">
            <v>11203.3328673739</v>
          </cell>
        </row>
        <row r="74">
          <cell r="A74" t="str">
            <v>Melaka</v>
          </cell>
          <cell r="B74" t="str">
            <v>04</v>
          </cell>
          <cell r="C74">
            <v>1252.3213332514199</v>
          </cell>
          <cell r="D74">
            <v>1225.31767718993</v>
          </cell>
          <cell r="E74">
            <v>0.27325933110072698</v>
          </cell>
          <cell r="F74">
            <v>26.730396730389899</v>
          </cell>
          <cell r="G74">
            <v>0</v>
          </cell>
          <cell r="H74">
            <v>0</v>
          </cell>
          <cell r="I74">
            <v>8.1132989453658606</v>
          </cell>
          <cell r="J74">
            <v>8527.0481185479202</v>
          </cell>
          <cell r="K74">
            <v>342.85015923026702</v>
          </cell>
          <cell r="L74">
            <v>189.85552542873799</v>
          </cell>
          <cell r="M74">
            <v>401.68897417256602</v>
          </cell>
          <cell r="N74">
            <v>3249.9228676149</v>
          </cell>
          <cell r="O74">
            <v>594.37140616983504</v>
          </cell>
          <cell r="P74">
            <v>2223.9017940836602</v>
          </cell>
          <cell r="Q74">
            <v>1524.45739184795</v>
          </cell>
          <cell r="R74">
            <v>523.57995395986302</v>
          </cell>
          <cell r="S74">
            <v>7927.08095236587</v>
          </cell>
          <cell r="T74">
            <v>1453.1112885344901</v>
          </cell>
          <cell r="U74">
            <v>2669.98556973717</v>
          </cell>
          <cell r="V74">
            <v>1568.19399157097</v>
          </cell>
          <cell r="W74">
            <v>1051.7554282571</v>
          </cell>
          <cell r="X74">
            <v>1184.03467426615</v>
          </cell>
          <cell r="Y74">
            <v>11.4618260640027</v>
          </cell>
          <cell r="Z74">
            <v>18249.605483134401</v>
          </cell>
        </row>
        <row r="75">
          <cell r="A75" t="str">
            <v>Negeri Sembilan</v>
          </cell>
          <cell r="B75" t="str">
            <v>05</v>
          </cell>
          <cell r="C75">
            <v>1832.08891157927</v>
          </cell>
          <cell r="D75">
            <v>1773.65348057865</v>
          </cell>
          <cell r="E75">
            <v>31.470822994454402</v>
          </cell>
          <cell r="F75">
            <v>26.964608006166099</v>
          </cell>
          <cell r="G75">
            <v>0</v>
          </cell>
          <cell r="H75">
            <v>0</v>
          </cell>
          <cell r="I75">
            <v>19.239437471789</v>
          </cell>
          <cell r="J75">
            <v>12037.523484368199</v>
          </cell>
          <cell r="K75">
            <v>1157.1717543028701</v>
          </cell>
          <cell r="L75">
            <v>468.15762514419498</v>
          </cell>
          <cell r="M75">
            <v>321.67196918713699</v>
          </cell>
          <cell r="N75">
            <v>2993.8336955334898</v>
          </cell>
          <cell r="O75">
            <v>934.14198202758598</v>
          </cell>
          <cell r="P75">
            <v>5126.0242008203104</v>
          </cell>
          <cell r="Q75">
            <v>1036.5222573526401</v>
          </cell>
          <cell r="R75">
            <v>495.027490900494</v>
          </cell>
          <cell r="S75">
            <v>9154.7227376740193</v>
          </cell>
          <cell r="T75">
            <v>2141.9358079268</v>
          </cell>
          <cell r="U75">
            <v>2308.7027253908</v>
          </cell>
          <cell r="V75">
            <v>1927.19666318128</v>
          </cell>
          <cell r="W75">
            <v>1202.93770936334</v>
          </cell>
          <cell r="X75">
            <v>1573.9498318117901</v>
          </cell>
          <cell r="Y75">
            <v>117.980859251675</v>
          </cell>
          <cell r="Z75">
            <v>23656.582921245499</v>
          </cell>
        </row>
        <row r="76">
          <cell r="A76" t="str">
            <v>Pahang</v>
          </cell>
          <cell r="B76" t="str">
            <v>06</v>
          </cell>
          <cell r="C76">
            <v>5455.0762771085901</v>
          </cell>
          <cell r="D76">
            <v>4452.4266430297102</v>
          </cell>
          <cell r="E76">
            <v>470.116956441659</v>
          </cell>
          <cell r="F76">
            <v>532.53267763721999</v>
          </cell>
          <cell r="G76">
            <v>0</v>
          </cell>
          <cell r="H76">
            <v>0</v>
          </cell>
          <cell r="I76">
            <v>100.36584932021999</v>
          </cell>
          <cell r="J76">
            <v>7210.2004057692702</v>
          </cell>
          <cell r="K76">
            <v>769.87151506442399</v>
          </cell>
          <cell r="L76">
            <v>12.385865540607201</v>
          </cell>
          <cell r="M76">
            <v>413.97902222490598</v>
          </cell>
          <cell r="N76">
            <v>3068.0492317742501</v>
          </cell>
          <cell r="O76">
            <v>769.63818148399798</v>
          </cell>
          <cell r="P76">
            <v>51.3753888189731</v>
          </cell>
          <cell r="Q76">
            <v>2124.9012008621198</v>
          </cell>
          <cell r="R76">
            <v>661.57161300783503</v>
          </cell>
          <cell r="S76">
            <v>12973.6076465391</v>
          </cell>
          <cell r="T76">
            <v>1378.1853080583901</v>
          </cell>
          <cell r="U76">
            <v>4148.2442956492296</v>
          </cell>
          <cell r="V76">
            <v>1753.4240565396999</v>
          </cell>
          <cell r="W76">
            <v>3208.2121272485101</v>
          </cell>
          <cell r="X76">
            <v>2485.5418590432901</v>
          </cell>
          <cell r="Y76">
            <v>63.757302087708602</v>
          </cell>
          <cell r="Z76">
            <v>26464.579093832799</v>
          </cell>
        </row>
        <row r="77">
          <cell r="A77" t="str">
            <v>Pulau Pinang</v>
          </cell>
          <cell r="B77" t="str">
            <v>07</v>
          </cell>
          <cell r="C77">
            <v>749.94035118466797</v>
          </cell>
          <cell r="D77">
            <v>526.21122120474399</v>
          </cell>
          <cell r="E77">
            <v>0</v>
          </cell>
          <cell r="F77">
            <v>223.72912997992401</v>
          </cell>
          <cell r="G77">
            <v>0</v>
          </cell>
          <cell r="H77">
            <v>0</v>
          </cell>
          <cell r="I77">
            <v>18.986404553479499</v>
          </cell>
          <cell r="J77">
            <v>26348.444882624201</v>
          </cell>
          <cell r="K77">
            <v>689.29693633182296</v>
          </cell>
          <cell r="L77">
            <v>490.58533614708301</v>
          </cell>
          <cell r="M77">
            <v>767.56532285628998</v>
          </cell>
          <cell r="N77">
            <v>1888.14782222227</v>
          </cell>
          <cell r="O77">
            <v>1809.1693963134801</v>
          </cell>
          <cell r="P77">
            <v>19072.286939373898</v>
          </cell>
          <cell r="Q77">
            <v>1631.39312937931</v>
          </cell>
          <cell r="R77">
            <v>1004.94153188345</v>
          </cell>
          <cell r="S77">
            <v>20266.906143440901</v>
          </cell>
          <cell r="T77">
            <v>4211.9582272429398</v>
          </cell>
          <cell r="U77">
            <v>5915.1172258340403</v>
          </cell>
          <cell r="V77">
            <v>5883.18430518072</v>
          </cell>
          <cell r="W77">
            <v>2013.78632840968</v>
          </cell>
          <cell r="X77">
            <v>2242.8600567734702</v>
          </cell>
          <cell r="Y77">
            <v>359.64911542058502</v>
          </cell>
          <cell r="Z77">
            <v>48748.868429107199</v>
          </cell>
        </row>
        <row r="78">
          <cell r="A78" t="str">
            <v>Perak</v>
          </cell>
          <cell r="B78" t="str">
            <v>08</v>
          </cell>
          <cell r="C78">
            <v>5067.8059180852897</v>
          </cell>
          <cell r="D78">
            <v>3719.44414090086</v>
          </cell>
          <cell r="E78">
            <v>368.25569428126801</v>
          </cell>
          <cell r="F78">
            <v>980.10608290315702</v>
          </cell>
          <cell r="G78">
            <v>0</v>
          </cell>
          <cell r="H78">
            <v>0</v>
          </cell>
          <cell r="I78">
            <v>103.184457255374</v>
          </cell>
          <cell r="J78">
            <v>6605.2252252100297</v>
          </cell>
          <cell r="K78">
            <v>869.57174628031896</v>
          </cell>
          <cell r="L78">
            <v>197.240495601915</v>
          </cell>
          <cell r="M78">
            <v>312.94982545181699</v>
          </cell>
          <cell r="N78">
            <v>1474.0761624444301</v>
          </cell>
          <cell r="O78">
            <v>1534.8566587800401</v>
          </cell>
          <cell r="P78">
            <v>1699.8833316723999</v>
          </cell>
          <cell r="Q78">
            <v>516.64700497911201</v>
          </cell>
          <cell r="R78">
            <v>582.50096026431402</v>
          </cell>
          <cell r="S78">
            <v>20679.2256318416</v>
          </cell>
          <cell r="T78">
            <v>5833.6995245607004</v>
          </cell>
          <cell r="U78">
            <v>4823.5297935970402</v>
          </cell>
          <cell r="V78">
            <v>3897.9275608838998</v>
          </cell>
          <cell r="W78">
            <v>2642.6796385010898</v>
          </cell>
          <cell r="X78">
            <v>3481.38911429888</v>
          </cell>
          <cell r="Y78">
            <v>21.596787120596598</v>
          </cell>
          <cell r="Z78">
            <v>33059.5389797772</v>
          </cell>
        </row>
        <row r="79">
          <cell r="A79" t="str">
            <v>Perlis</v>
          </cell>
          <cell r="B79" t="str">
            <v>09</v>
          </cell>
          <cell r="C79">
            <v>935.57928140876095</v>
          </cell>
          <cell r="D79">
            <v>268.76405732769098</v>
          </cell>
          <cell r="E79">
            <v>0</v>
          </cell>
          <cell r="F79">
            <v>666.81522408107003</v>
          </cell>
          <cell r="G79">
            <v>0</v>
          </cell>
          <cell r="H79">
            <v>0</v>
          </cell>
          <cell r="I79">
            <v>7.8015227651921801</v>
          </cell>
          <cell r="J79">
            <v>349.32019348366998</v>
          </cell>
          <cell r="K79">
            <v>54.502227089057698</v>
          </cell>
          <cell r="L79">
            <v>51.629230750296998</v>
          </cell>
          <cell r="M79">
            <v>4.1927671943535598</v>
          </cell>
          <cell r="N79">
            <v>95.164894575306803</v>
          </cell>
          <cell r="O79">
            <v>142.89041771363799</v>
          </cell>
          <cell r="P79">
            <v>0.41720944774469298</v>
          </cell>
          <cell r="Q79">
            <v>0.52344671327310199</v>
          </cell>
          <cell r="R79">
            <v>101.26540747310899</v>
          </cell>
          <cell r="S79">
            <v>1789.43683170176</v>
          </cell>
          <cell r="T79">
            <v>618.26873703333501</v>
          </cell>
          <cell r="U79">
            <v>250.42582661869599</v>
          </cell>
          <cell r="V79">
            <v>229.64700012768901</v>
          </cell>
          <cell r="W79">
            <v>238.11756091022201</v>
          </cell>
          <cell r="X79">
            <v>452.97770701181599</v>
          </cell>
          <cell r="Y79">
            <v>66.343859851239401</v>
          </cell>
          <cell r="Z79">
            <v>3249.74709668373</v>
          </cell>
        </row>
        <row r="80">
          <cell r="A80" t="str">
            <v>Selangor</v>
          </cell>
          <cell r="B80">
            <v>10</v>
          </cell>
          <cell r="C80">
            <v>2306.4004204636199</v>
          </cell>
          <cell r="D80">
            <v>1636.27720951693</v>
          </cell>
          <cell r="E80">
            <v>13.6682036104921</v>
          </cell>
          <cell r="F80">
            <v>656.45500733619497</v>
          </cell>
          <cell r="G80">
            <v>0</v>
          </cell>
          <cell r="H80">
            <v>0</v>
          </cell>
          <cell r="I80">
            <v>121.688062496567</v>
          </cell>
          <cell r="J80">
            <v>44795.331237077102</v>
          </cell>
          <cell r="K80">
            <v>6715.4856658059798</v>
          </cell>
          <cell r="L80">
            <v>528.29252835263401</v>
          </cell>
          <cell r="M80">
            <v>3810.00459350437</v>
          </cell>
          <cell r="N80">
            <v>5878.6944612834995</v>
          </cell>
          <cell r="O80">
            <v>5875.0931975616904</v>
          </cell>
          <cell r="P80">
            <v>11039.3291554592</v>
          </cell>
          <cell r="Q80">
            <v>10948.4316351097</v>
          </cell>
          <cell r="R80">
            <v>6243.9686026801</v>
          </cell>
          <cell r="S80">
            <v>81917.655086211103</v>
          </cell>
          <cell r="T80">
            <v>19834.486867533</v>
          </cell>
          <cell r="U80">
            <v>27732.002140549001</v>
          </cell>
          <cell r="V80">
            <v>21135.3151207962</v>
          </cell>
          <cell r="W80">
            <v>6917.3595796658901</v>
          </cell>
          <cell r="X80">
            <v>6298.4913776670401</v>
          </cell>
          <cell r="Y80">
            <v>4492.0200225018598</v>
          </cell>
          <cell r="Z80">
            <v>139877.06343143</v>
          </cell>
        </row>
        <row r="81">
          <cell r="A81" t="str">
            <v>Terengganu</v>
          </cell>
          <cell r="B81">
            <v>11</v>
          </cell>
          <cell r="C81">
            <v>1868.7466500673299</v>
          </cell>
          <cell r="D81">
            <v>1376.63104168482</v>
          </cell>
          <cell r="E81">
            <v>123.549504003599</v>
          </cell>
          <cell r="F81">
            <v>368.56610437891601</v>
          </cell>
          <cell r="G81">
            <v>0</v>
          </cell>
          <cell r="H81">
            <v>0</v>
          </cell>
          <cell r="I81">
            <v>9.5909415136728509</v>
          </cell>
          <cell r="J81">
            <v>7568.4216460510097</v>
          </cell>
          <cell r="K81">
            <v>60.844329089771499</v>
          </cell>
          <cell r="L81">
            <v>30.1785211503163</v>
          </cell>
          <cell r="M81">
            <v>108.103254450601</v>
          </cell>
          <cell r="N81">
            <v>6666.2671079688998</v>
          </cell>
          <cell r="O81">
            <v>590.64019872650704</v>
          </cell>
          <cell r="P81">
            <v>2.89261597011456</v>
          </cell>
          <cell r="Q81">
            <v>109.49561869479101</v>
          </cell>
          <cell r="R81">
            <v>571.792479817051</v>
          </cell>
          <cell r="S81">
            <v>8459.2870635188992</v>
          </cell>
          <cell r="T81">
            <v>3335.1416614582399</v>
          </cell>
          <cell r="U81">
            <v>1527.3126581572801</v>
          </cell>
          <cell r="V81">
            <v>753.40514713643597</v>
          </cell>
          <cell r="W81">
            <v>853.55315647359896</v>
          </cell>
          <cell r="X81">
            <v>1989.8744402933401</v>
          </cell>
          <cell r="Y81">
            <v>22.352791701644001</v>
          </cell>
          <cell r="Z81">
            <v>18500.191572669599</v>
          </cell>
        </row>
        <row r="82">
          <cell r="A82" t="str">
            <v>Sabah</v>
          </cell>
          <cell r="B82">
            <v>12</v>
          </cell>
          <cell r="C82">
            <v>10094.902381182599</v>
          </cell>
          <cell r="D82">
            <v>6662.8019414520804</v>
          </cell>
          <cell r="E82">
            <v>1916.47704071711</v>
          </cell>
          <cell r="F82">
            <v>1515.6233990134201</v>
          </cell>
          <cell r="G82">
            <v>0</v>
          </cell>
          <cell r="H82">
            <v>0</v>
          </cell>
          <cell r="I82">
            <v>8037.0394100663098</v>
          </cell>
          <cell r="J82">
            <v>3412.1274698001698</v>
          </cell>
          <cell r="K82">
            <v>1951.46261811467</v>
          </cell>
          <cell r="L82">
            <v>30.8890325568645</v>
          </cell>
          <cell r="M82">
            <v>896.60369368980196</v>
          </cell>
          <cell r="N82">
            <v>130.35469092791101</v>
          </cell>
          <cell r="O82">
            <v>264.13360365970101</v>
          </cell>
          <cell r="P82">
            <v>7.1228420514294299</v>
          </cell>
          <cell r="Q82">
            <v>131.56098879979601</v>
          </cell>
          <cell r="R82">
            <v>823.31542778865503</v>
          </cell>
          <cell r="S82">
            <v>16548.3369776412</v>
          </cell>
          <cell r="T82">
            <v>3155.34217557493</v>
          </cell>
          <cell r="U82">
            <v>5386.8789916800997</v>
          </cell>
          <cell r="V82">
            <v>3170.1727072173899</v>
          </cell>
          <cell r="W82">
            <v>1600.27552420761</v>
          </cell>
          <cell r="X82">
            <v>3235.66757896117</v>
          </cell>
          <cell r="Y82">
            <v>198.26699960755701</v>
          </cell>
          <cell r="Z82">
            <v>39113.988666086501</v>
          </cell>
        </row>
        <row r="83">
          <cell r="A83" t="str">
            <v>Sarawak</v>
          </cell>
          <cell r="B83">
            <v>13</v>
          </cell>
          <cell r="C83">
            <v>7415.2679328992299</v>
          </cell>
          <cell r="D83">
            <v>3152.3724412413499</v>
          </cell>
          <cell r="E83">
            <v>3831.8281290446598</v>
          </cell>
          <cell r="F83">
            <v>431.06736261321799</v>
          </cell>
          <cell r="G83">
            <v>0</v>
          </cell>
          <cell r="H83">
            <v>0</v>
          </cell>
          <cell r="I83">
            <v>16465.054567110299</v>
          </cell>
          <cell r="J83">
            <v>18472.101260906202</v>
          </cell>
          <cell r="K83">
            <v>587.73011486882899</v>
          </cell>
          <cell r="L83">
            <v>20.5740816912508</v>
          </cell>
          <cell r="M83">
            <v>1478.17446056941</v>
          </cell>
          <cell r="N83">
            <v>14918.7790363242</v>
          </cell>
          <cell r="O83">
            <v>462.07136159612202</v>
          </cell>
          <cell r="P83">
            <v>489.41684695457099</v>
          </cell>
          <cell r="Q83">
            <v>515.35535890174697</v>
          </cell>
          <cell r="R83">
            <v>1584.5546063460699</v>
          </cell>
          <cell r="S83">
            <v>21221.6999350355</v>
          </cell>
          <cell r="T83">
            <v>4928.2390888015098</v>
          </cell>
          <cell r="U83">
            <v>5752.67169501841</v>
          </cell>
          <cell r="V83">
            <v>5260.6696718154899</v>
          </cell>
          <cell r="W83">
            <v>2131.7620709674802</v>
          </cell>
          <cell r="X83">
            <v>3148.3574084326401</v>
          </cell>
          <cell r="Y83">
            <v>311.57940890856401</v>
          </cell>
          <cell r="Z83">
            <v>65470.257711205901</v>
          </cell>
        </row>
        <row r="84">
          <cell r="A84" t="str">
            <v>WP Kuala Lumpur</v>
          </cell>
          <cell r="B84">
            <v>14</v>
          </cell>
          <cell r="C84">
            <v>1.8243439513005599</v>
          </cell>
          <cell r="D84">
            <v>1.8243439513005599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26.4050261874564</v>
          </cell>
          <cell r="J84">
            <v>3672.1549682251498</v>
          </cell>
          <cell r="K84">
            <v>432.68358955642702</v>
          </cell>
          <cell r="L84">
            <v>296.30800336994702</v>
          </cell>
          <cell r="M84">
            <v>1036.5487339948099</v>
          </cell>
          <cell r="N84">
            <v>589.69570351422101</v>
          </cell>
          <cell r="O84">
            <v>501.07118610173001</v>
          </cell>
          <cell r="P84">
            <v>241.79047869049501</v>
          </cell>
          <cell r="Q84">
            <v>574.05727299752505</v>
          </cell>
          <cell r="R84">
            <v>3193.9793919204899</v>
          </cell>
          <cell r="S84">
            <v>77689.654913025704</v>
          </cell>
          <cell r="T84">
            <v>5215.9939333560897</v>
          </cell>
          <cell r="U84">
            <v>29153.1803434828</v>
          </cell>
          <cell r="V84">
            <v>29696.389046616001</v>
          </cell>
          <cell r="W84">
            <v>4092.2781887101501</v>
          </cell>
          <cell r="X84">
            <v>9531.8134008606503</v>
          </cell>
          <cell r="Y84">
            <v>829.82722957740998</v>
          </cell>
          <cell r="Z84">
            <v>85413.845872887498</v>
          </cell>
        </row>
        <row r="85">
          <cell r="A85" t="str">
            <v>WP Labuan</v>
          </cell>
          <cell r="B85">
            <v>15</v>
          </cell>
          <cell r="C85">
            <v>109.50032694180101</v>
          </cell>
          <cell r="D85">
            <v>9.0733866410139097</v>
          </cell>
          <cell r="E85">
            <v>0</v>
          </cell>
          <cell r="F85">
            <v>100.426940300787</v>
          </cell>
          <cell r="G85">
            <v>0</v>
          </cell>
          <cell r="H85">
            <v>0</v>
          </cell>
          <cell r="I85">
            <v>0</v>
          </cell>
          <cell r="J85">
            <v>593.17885993159598</v>
          </cell>
          <cell r="K85">
            <v>23.962238160576899</v>
          </cell>
          <cell r="L85">
            <v>2.4967399763865399</v>
          </cell>
          <cell r="M85">
            <v>1.50252930750069</v>
          </cell>
          <cell r="N85">
            <v>298.46286538655602</v>
          </cell>
          <cell r="O85">
            <v>256.38808224051598</v>
          </cell>
          <cell r="P85">
            <v>0</v>
          </cell>
          <cell r="Q85">
            <v>10.366404860059401</v>
          </cell>
          <cell r="R85">
            <v>20.509544214180899</v>
          </cell>
          <cell r="S85">
            <v>1619.7325058092599</v>
          </cell>
          <cell r="T85">
            <v>208.12885045006999</v>
          </cell>
          <cell r="U85">
            <v>220.514676171806</v>
          </cell>
          <cell r="V85">
            <v>1057.60027749454</v>
          </cell>
          <cell r="W85">
            <v>64.388805102398393</v>
          </cell>
          <cell r="X85">
            <v>69.099896590450001</v>
          </cell>
          <cell r="Y85">
            <v>26.174126121139601</v>
          </cell>
          <cell r="Z85">
            <v>2369.0953630179802</v>
          </cell>
        </row>
        <row r="86">
          <cell r="A86" t="str">
            <v>Supra1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45989.894528632904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45989.894528632904</v>
          </cell>
        </row>
        <row r="87">
          <cell r="A87" t="str">
            <v>MALAYSIA</v>
          </cell>
          <cell r="B87">
            <v>0</v>
          </cell>
          <cell r="C87">
            <v>50035.826639885599</v>
          </cell>
          <cell r="D87">
            <v>35797.511042528997</v>
          </cell>
          <cell r="E87">
            <v>7526.3841476396701</v>
          </cell>
          <cell r="F87">
            <v>6711.9314497169698</v>
          </cell>
          <cell r="G87">
            <v>0</v>
          </cell>
          <cell r="H87">
            <v>0</v>
          </cell>
          <cell r="I87">
            <v>70995.502536932399</v>
          </cell>
          <cell r="J87">
            <v>167147.94842394601</v>
          </cell>
          <cell r="K87">
            <v>16304.201421854401</v>
          </cell>
          <cell r="L87">
            <v>3314.93861977899</v>
          </cell>
          <cell r="M87">
            <v>11688.369726499401</v>
          </cell>
          <cell r="N87">
            <v>46485.581556345802</v>
          </cell>
          <cell r="O87">
            <v>18584.7935071471</v>
          </cell>
          <cell r="P87">
            <v>49002.402351588098</v>
          </cell>
          <cell r="Q87">
            <v>21767.661240731799</v>
          </cell>
          <cell r="R87">
            <v>18151.3604486806</v>
          </cell>
          <cell r="S87">
            <v>325711.716766742</v>
          </cell>
          <cell r="T87">
            <v>60815.402374823403</v>
          </cell>
          <cell r="U87">
            <v>101343.192857683</v>
          </cell>
          <cell r="V87">
            <v>87157.507403263895</v>
          </cell>
          <cell r="W87">
            <v>31762.9665292381</v>
          </cell>
          <cell r="X87">
            <v>44632.647601733799</v>
          </cell>
          <cell r="Y87">
            <v>7522.8091463889004</v>
          </cell>
          <cell r="Z87">
            <v>639565.16396257502</v>
          </cell>
        </row>
        <row r="90">
          <cell r="A90" t="str">
            <v>CONSTANT</v>
          </cell>
          <cell r="B90" t="str">
            <v>Industry</v>
          </cell>
          <cell r="C90">
            <v>0</v>
          </cell>
          <cell r="D90">
            <v>1</v>
          </cell>
          <cell r="E90">
            <v>2</v>
          </cell>
          <cell r="F90">
            <v>3</v>
          </cell>
          <cell r="G90">
            <v>0</v>
          </cell>
          <cell r="H90">
            <v>0</v>
          </cell>
          <cell r="I90">
            <v>4</v>
          </cell>
          <cell r="J90">
            <v>0</v>
          </cell>
          <cell r="K90">
            <v>6</v>
          </cell>
          <cell r="L90">
            <v>7</v>
          </cell>
          <cell r="M90">
            <v>8</v>
          </cell>
          <cell r="N90">
            <v>9</v>
          </cell>
          <cell r="O90">
            <v>10</v>
          </cell>
          <cell r="P90">
            <v>11</v>
          </cell>
          <cell r="Q90">
            <v>12</v>
          </cell>
          <cell r="R90">
            <v>5</v>
          </cell>
          <cell r="S90">
            <v>0</v>
          </cell>
          <cell r="T90">
            <v>13</v>
          </cell>
          <cell r="U90">
            <v>14</v>
          </cell>
          <cell r="V90">
            <v>15</v>
          </cell>
          <cell r="W90">
            <v>16</v>
          </cell>
          <cell r="X90">
            <v>0</v>
          </cell>
          <cell r="Y90">
            <v>0</v>
          </cell>
          <cell r="Z90">
            <v>0</v>
          </cell>
        </row>
        <row r="91">
          <cell r="A91">
            <v>2009</v>
          </cell>
          <cell r="B91" t="str">
            <v>I</v>
          </cell>
          <cell r="C91" t="str">
            <v>Agriculture</v>
          </cell>
          <cell r="D91" t="str">
            <v>Tanaman</v>
          </cell>
          <cell r="E91" t="str">
            <v>Pembalakan</v>
          </cell>
          <cell r="F91" t="str">
            <v>Perikanan</v>
          </cell>
          <cell r="G91">
            <v>0</v>
          </cell>
          <cell r="H91">
            <v>0</v>
          </cell>
          <cell r="I91" t="str">
            <v>Mining and
Quarrying</v>
          </cell>
          <cell r="J91" t="str">
            <v>Manufacturing</v>
          </cell>
          <cell r="K91" t="str">
            <v>Prosesan Makanan, Minuman dan Produk Tembakau</v>
          </cell>
          <cell r="L91" t="str">
            <v>Tekstil, Pakaian, Kulit dan Kasut</v>
          </cell>
          <cell r="M91" t="str">
            <v>Keluaran Kayu, Perabot, Produk Kertas, Percetakan dan Penerbitan</v>
          </cell>
          <cell r="N91" t="str">
            <v>Produk Petroleum, Bahan kimia, Getah dan Plastik</v>
          </cell>
          <cell r="O91" t="str">
            <v>Produk Mineral Bukan Logam, Logam Asli dan Produk Logam Yang Direka</v>
          </cell>
          <cell r="P91" t="str">
            <v>Elektrik dan Elektronik</v>
          </cell>
          <cell r="Q91" t="str">
            <v>Kelengkapan Pengangkutan dan Pembuatan Lain</v>
          </cell>
          <cell r="R91" t="str">
            <v>Construction</v>
          </cell>
          <cell r="S91" t="str">
            <v>Services</v>
          </cell>
          <cell r="T91" t="str">
            <v>Utiliti, Transport &amp; Communication</v>
          </cell>
          <cell r="U91" t="str">
            <v>WRT, Accomm &amp; Restaurant</v>
          </cell>
          <cell r="V91" t="str">
            <v>Finance &amp; Insurance, Real Estate &amp; Business Services</v>
          </cell>
          <cell r="W91" t="str">
            <v>Other Services</v>
          </cell>
          <cell r="X91" t="str">
            <v>Government Services</v>
          </cell>
          <cell r="Y91" t="str">
            <v>Plus :
Import Duties</v>
          </cell>
          <cell r="Z91" t="str">
            <v>GDP at
Purchasers' Prices</v>
          </cell>
        </row>
        <row r="92">
          <cell r="A92" t="str">
            <v>States</v>
          </cell>
          <cell r="B92" t="str">
            <v>Converter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</row>
        <row r="93">
          <cell r="A93" t="str">
            <v>Johor</v>
          </cell>
          <cell r="B93" t="str">
            <v>01</v>
          </cell>
          <cell r="C93">
            <v>7448.2393672682201</v>
          </cell>
          <cell r="D93">
            <v>6847.5819260768603</v>
          </cell>
          <cell r="E93">
            <v>43.148358243858802</v>
          </cell>
          <cell r="F93">
            <v>557.50908294750695</v>
          </cell>
          <cell r="G93">
            <v>0</v>
          </cell>
          <cell r="H93">
            <v>0</v>
          </cell>
          <cell r="I93">
            <v>59.342094682436503</v>
          </cell>
          <cell r="J93">
            <v>17649.556571429999</v>
          </cell>
          <cell r="K93">
            <v>2196.4159051557499</v>
          </cell>
          <cell r="L93">
            <v>691.51393536519902</v>
          </cell>
          <cell r="M93">
            <v>1559.7683565330301</v>
          </cell>
          <cell r="N93">
            <v>3946.1300152973099</v>
          </cell>
          <cell r="O93">
            <v>2493.6886518238498</v>
          </cell>
          <cell r="P93">
            <v>5311.1443811066201</v>
          </cell>
          <cell r="Q93">
            <v>1450.89532614825</v>
          </cell>
          <cell r="R93">
            <v>1816.64880833851</v>
          </cell>
          <cell r="S93">
            <v>27526.586490464801</v>
          </cell>
          <cell r="T93">
            <v>6167.6168495386601</v>
          </cell>
          <cell r="U93">
            <v>6632.5592981160198</v>
          </cell>
          <cell r="V93">
            <v>7738.6868869909704</v>
          </cell>
          <cell r="W93">
            <v>2764.9668714607701</v>
          </cell>
          <cell r="X93">
            <v>4222.7565843583598</v>
          </cell>
          <cell r="Y93">
            <v>767.47506695744096</v>
          </cell>
          <cell r="Z93">
            <v>55267.848399141403</v>
          </cell>
        </row>
        <row r="94">
          <cell r="A94" t="str">
            <v>Kedah</v>
          </cell>
          <cell r="B94" t="str">
            <v>02</v>
          </cell>
          <cell r="C94">
            <v>2758.2466806103798</v>
          </cell>
          <cell r="D94">
            <v>2251.4234052946399</v>
          </cell>
          <cell r="E94">
            <v>104.165916289599</v>
          </cell>
          <cell r="F94">
            <v>402.65735902614199</v>
          </cell>
          <cell r="G94">
            <v>0</v>
          </cell>
          <cell r="H94">
            <v>0</v>
          </cell>
          <cell r="I94">
            <v>18.631589802193599</v>
          </cell>
          <cell r="J94">
            <v>6416.4595205222204</v>
          </cell>
          <cell r="K94">
            <v>373.18348412210599</v>
          </cell>
          <cell r="L94">
            <v>40.195309863188797</v>
          </cell>
          <cell r="M94">
            <v>420.14065608985402</v>
          </cell>
          <cell r="N94">
            <v>1228.0792978196801</v>
          </cell>
          <cell r="O94">
            <v>1995.4499576558001</v>
          </cell>
          <cell r="P94">
            <v>1413.8721194346299</v>
          </cell>
          <cell r="Q94">
            <v>945.53869553696495</v>
          </cell>
          <cell r="R94">
            <v>537.85453019238503</v>
          </cell>
          <cell r="S94">
            <v>11219.4476437249</v>
          </cell>
          <cell r="T94">
            <v>1645.6856669840099</v>
          </cell>
          <cell r="U94">
            <v>2905.2059907768898</v>
          </cell>
          <cell r="V94">
            <v>2160.5122537944899</v>
          </cell>
          <cell r="W94">
            <v>1867.4952127220899</v>
          </cell>
          <cell r="X94">
            <v>2640.54851944743</v>
          </cell>
          <cell r="Y94">
            <v>141.57557088106299</v>
          </cell>
          <cell r="Z94">
            <v>21092.215535733201</v>
          </cell>
        </row>
        <row r="95">
          <cell r="A95" t="str">
            <v>Kelantan</v>
          </cell>
          <cell r="B95" t="str">
            <v>03</v>
          </cell>
          <cell r="C95">
            <v>2941.22276221126</v>
          </cell>
          <cell r="D95">
            <v>2115.0946784125699</v>
          </cell>
          <cell r="E95">
            <v>566.63856621470404</v>
          </cell>
          <cell r="F95">
            <v>259.48951758398402</v>
          </cell>
          <cell r="G95">
            <v>0</v>
          </cell>
          <cell r="H95">
            <v>0</v>
          </cell>
          <cell r="I95">
            <v>15.5417131500511</v>
          </cell>
          <cell r="J95">
            <v>570.19132221257803</v>
          </cell>
          <cell r="K95">
            <v>95.063509363671599</v>
          </cell>
          <cell r="L95">
            <v>36.909770915918301</v>
          </cell>
          <cell r="M95">
            <v>82.378781758752595</v>
          </cell>
          <cell r="N95">
            <v>116.89805089305101</v>
          </cell>
          <cell r="O95">
            <v>53.048505274004</v>
          </cell>
          <cell r="P95">
            <v>184.40779175180299</v>
          </cell>
          <cell r="Q95">
            <v>1.4849122553777401</v>
          </cell>
          <cell r="R95">
            <v>194.69024914371201</v>
          </cell>
          <cell r="S95">
            <v>7691.6052078932298</v>
          </cell>
          <cell r="T95">
            <v>853.71938564774598</v>
          </cell>
          <cell r="U95">
            <v>2163.9913890348798</v>
          </cell>
          <cell r="V95">
            <v>923.363792555136</v>
          </cell>
          <cell r="W95">
            <v>1312.97958660467</v>
          </cell>
          <cell r="X95">
            <v>2437.5510540507998</v>
          </cell>
          <cell r="Y95">
            <v>22.333543688409499</v>
          </cell>
          <cell r="Z95">
            <v>11435.5847982992</v>
          </cell>
        </row>
        <row r="96">
          <cell r="A96" t="str">
            <v>Melaka</v>
          </cell>
          <cell r="B96" t="str">
            <v>04</v>
          </cell>
          <cell r="C96">
            <v>1450.4260346342901</v>
          </cell>
          <cell r="D96">
            <v>1388.6747278498301</v>
          </cell>
          <cell r="E96">
            <v>0.28009801921627803</v>
          </cell>
          <cell r="F96">
            <v>61.471208765242203</v>
          </cell>
          <cell r="G96">
            <v>0</v>
          </cell>
          <cell r="H96">
            <v>0</v>
          </cell>
          <cell r="I96">
            <v>8.1987127144183596</v>
          </cell>
          <cell r="J96">
            <v>7991.90725017554</v>
          </cell>
          <cell r="K96">
            <v>414.25856716021002</v>
          </cell>
          <cell r="L96">
            <v>398.89885533485898</v>
          </cell>
          <cell r="M96">
            <v>344.32798449330801</v>
          </cell>
          <cell r="N96">
            <v>3186.5854198623801</v>
          </cell>
          <cell r="O96">
            <v>453.648174284481</v>
          </cell>
          <cell r="P96">
            <v>1937.16833414899</v>
          </cell>
          <cell r="Q96">
            <v>1257.01991489131</v>
          </cell>
          <cell r="R96">
            <v>552.77123224812306</v>
          </cell>
          <cell r="S96">
            <v>8439.3870313320203</v>
          </cell>
          <cell r="T96">
            <v>1502.9839705316399</v>
          </cell>
          <cell r="U96">
            <v>2965.2681929628302</v>
          </cell>
          <cell r="V96">
            <v>1680.8466576718299</v>
          </cell>
          <cell r="W96">
            <v>1088.14308542496</v>
          </cell>
          <cell r="X96">
            <v>1202.1451247407699</v>
          </cell>
          <cell r="Y96">
            <v>29.250242803987099</v>
          </cell>
          <cell r="Z96">
            <v>18471.940503908401</v>
          </cell>
        </row>
        <row r="97">
          <cell r="A97" t="str">
            <v>Negeri Sembilan</v>
          </cell>
          <cell r="B97" t="str">
            <v>05</v>
          </cell>
          <cell r="C97">
            <v>1940.9740480425501</v>
          </cell>
          <cell r="D97">
            <v>1848.1125391855401</v>
          </cell>
          <cell r="E97">
            <v>43.860180059602001</v>
          </cell>
          <cell r="F97">
            <v>49.001328797404199</v>
          </cell>
          <cell r="G97">
            <v>0</v>
          </cell>
          <cell r="H97">
            <v>0</v>
          </cell>
          <cell r="I97">
            <v>19.709346359609601</v>
          </cell>
          <cell r="J97">
            <v>11754.5614493828</v>
          </cell>
          <cell r="K97">
            <v>1183.6487267144</v>
          </cell>
          <cell r="L97">
            <v>199.59867464977199</v>
          </cell>
          <cell r="M97">
            <v>419.81542116238597</v>
          </cell>
          <cell r="N97">
            <v>2865.7049015280199</v>
          </cell>
          <cell r="O97">
            <v>775.054410338558</v>
          </cell>
          <cell r="P97">
            <v>5252.2287881359098</v>
          </cell>
          <cell r="Q97">
            <v>1058.51052685373</v>
          </cell>
          <cell r="R97">
            <v>540.01245793723899</v>
          </cell>
          <cell r="S97">
            <v>9448.1363606929608</v>
          </cell>
          <cell r="T97">
            <v>2177.59084282803</v>
          </cell>
          <cell r="U97">
            <v>2427.9733948401599</v>
          </cell>
          <cell r="V97">
            <v>1950.7443660906799</v>
          </cell>
          <cell r="W97">
            <v>1302.6649209969901</v>
          </cell>
          <cell r="X97">
            <v>1589.16283593711</v>
          </cell>
          <cell r="Y97">
            <v>101.036055844161</v>
          </cell>
          <cell r="Z97">
            <v>23804.4297182593</v>
          </cell>
        </row>
        <row r="98">
          <cell r="A98" t="str">
            <v>Pahang</v>
          </cell>
          <cell r="B98" t="str">
            <v>06</v>
          </cell>
          <cell r="C98">
            <v>5448.7557613188101</v>
          </cell>
          <cell r="D98">
            <v>4351.7341587302499</v>
          </cell>
          <cell r="E98">
            <v>516.04939006706502</v>
          </cell>
          <cell r="F98">
            <v>580.97221252150405</v>
          </cell>
          <cell r="G98">
            <v>0</v>
          </cell>
          <cell r="H98">
            <v>0</v>
          </cell>
          <cell r="I98">
            <v>120.520991408657</v>
          </cell>
          <cell r="J98">
            <v>6693.1528010757602</v>
          </cell>
          <cell r="K98">
            <v>905.54943457192701</v>
          </cell>
          <cell r="L98">
            <v>18.6839133639496</v>
          </cell>
          <cell r="M98">
            <v>616.37562339827502</v>
          </cell>
          <cell r="N98">
            <v>2356.3451647142901</v>
          </cell>
          <cell r="O98">
            <v>766.944488352029</v>
          </cell>
          <cell r="P98">
            <v>72.607403193855205</v>
          </cell>
          <cell r="Q98">
            <v>1956.64677348143</v>
          </cell>
          <cell r="R98">
            <v>695.712970014495</v>
          </cell>
          <cell r="S98">
            <v>13162.5095935134</v>
          </cell>
          <cell r="T98">
            <v>1378.18486041099</v>
          </cell>
          <cell r="U98">
            <v>4180.2363868887896</v>
          </cell>
          <cell r="V98">
            <v>1803.1656065488</v>
          </cell>
          <cell r="W98">
            <v>3279.35485286429</v>
          </cell>
          <cell r="X98">
            <v>2521.5678868005102</v>
          </cell>
          <cell r="Y98">
            <v>81.981542456041296</v>
          </cell>
          <cell r="Z98">
            <v>26202.633659787101</v>
          </cell>
        </row>
        <row r="99">
          <cell r="A99" t="str">
            <v>Pulau Pinang</v>
          </cell>
          <cell r="B99" t="str">
            <v>07</v>
          </cell>
          <cell r="C99">
            <v>760.45823108994296</v>
          </cell>
          <cell r="D99">
            <v>556.40464337404705</v>
          </cell>
          <cell r="E99">
            <v>0</v>
          </cell>
          <cell r="F99">
            <v>204.05358771589499</v>
          </cell>
          <cell r="G99">
            <v>0</v>
          </cell>
          <cell r="H99">
            <v>0</v>
          </cell>
          <cell r="I99">
            <v>19.213514991072799</v>
          </cell>
          <cell r="J99">
            <v>21239.073100997601</v>
          </cell>
          <cell r="K99">
            <v>982.92422091185301</v>
          </cell>
          <cell r="L99">
            <v>552.75623813298603</v>
          </cell>
          <cell r="M99">
            <v>774.48276590116996</v>
          </cell>
          <cell r="N99">
            <v>2095.2872914520299</v>
          </cell>
          <cell r="O99">
            <v>1691.35688069411</v>
          </cell>
          <cell r="P99">
            <v>13864.7852074903</v>
          </cell>
          <cell r="Q99">
            <v>1277.4804964151599</v>
          </cell>
          <cell r="R99">
            <v>982.067989201606</v>
          </cell>
          <cell r="S99">
            <v>20242.238702797898</v>
          </cell>
          <cell r="T99">
            <v>4235.4657328392104</v>
          </cell>
          <cell r="U99">
            <v>5735.73402479367</v>
          </cell>
          <cell r="V99">
            <v>5912.4537506202996</v>
          </cell>
          <cell r="W99">
            <v>2094.26034232861</v>
          </cell>
          <cell r="X99">
            <v>2264.3248522161002</v>
          </cell>
          <cell r="Y99">
            <v>382.67817457429697</v>
          </cell>
          <cell r="Z99">
            <v>43625.729713652399</v>
          </cell>
        </row>
        <row r="100">
          <cell r="A100" t="str">
            <v>Perak</v>
          </cell>
          <cell r="B100" t="str">
            <v>08</v>
          </cell>
          <cell r="C100">
            <v>5195.6453420371299</v>
          </cell>
          <cell r="D100">
            <v>3694.3496667969598</v>
          </cell>
          <cell r="E100">
            <v>320.29585199149301</v>
          </cell>
          <cell r="F100">
            <v>1180.9998232486701</v>
          </cell>
          <cell r="G100">
            <v>0</v>
          </cell>
          <cell r="H100">
            <v>0</v>
          </cell>
          <cell r="I100">
            <v>101.748443876794</v>
          </cell>
          <cell r="J100">
            <v>5799.8650797147502</v>
          </cell>
          <cell r="K100">
            <v>1022.7663468441</v>
          </cell>
          <cell r="L100">
            <v>203.66761974537599</v>
          </cell>
          <cell r="M100">
            <v>314.384749109903</v>
          </cell>
          <cell r="N100">
            <v>1186.8438698376499</v>
          </cell>
          <cell r="O100">
            <v>1285.4189208999401</v>
          </cell>
          <cell r="P100">
            <v>1466.70218889477</v>
          </cell>
          <cell r="Q100">
            <v>320.08138438301199</v>
          </cell>
          <cell r="R100">
            <v>643.07315093760405</v>
          </cell>
          <cell r="S100">
            <v>20942.200305656399</v>
          </cell>
          <cell r="T100">
            <v>5950.0209451234296</v>
          </cell>
          <cell r="U100">
            <v>4779.4408546935301</v>
          </cell>
          <cell r="V100">
            <v>3914.2929824284602</v>
          </cell>
          <cell r="W100">
            <v>2746.7080411910101</v>
          </cell>
          <cell r="X100">
            <v>3551.7374822199299</v>
          </cell>
          <cell r="Y100">
            <v>17.204002111897999</v>
          </cell>
          <cell r="Z100">
            <v>32699.736324334499</v>
          </cell>
        </row>
        <row r="101">
          <cell r="A101" t="str">
            <v>Perlis</v>
          </cell>
          <cell r="B101" t="str">
            <v>09</v>
          </cell>
          <cell r="C101">
            <v>855.94136300638695</v>
          </cell>
          <cell r="D101">
            <v>237.171898706826</v>
          </cell>
          <cell r="E101">
            <v>0</v>
          </cell>
          <cell r="F101">
            <v>618.76946429956104</v>
          </cell>
          <cell r="G101">
            <v>0</v>
          </cell>
          <cell r="H101">
            <v>0</v>
          </cell>
          <cell r="I101">
            <v>6.3613021227580102</v>
          </cell>
          <cell r="J101">
            <v>290.33726582942302</v>
          </cell>
          <cell r="K101">
            <v>46.3800290816353</v>
          </cell>
          <cell r="L101">
            <v>43.969966531878001</v>
          </cell>
          <cell r="M101">
            <v>2.2695514934505399</v>
          </cell>
          <cell r="N101">
            <v>57.303193483204801</v>
          </cell>
          <cell r="O101">
            <v>136.519930080736</v>
          </cell>
          <cell r="P101">
            <v>0.40585250788745098</v>
          </cell>
          <cell r="Q101">
            <v>3.4887426506302899</v>
          </cell>
          <cell r="R101">
            <v>92.266488889557607</v>
          </cell>
          <cell r="S101">
            <v>1840.83119998098</v>
          </cell>
          <cell r="T101">
            <v>634.20499143323195</v>
          </cell>
          <cell r="U101">
            <v>260.214491841322</v>
          </cell>
          <cell r="V101">
            <v>237.30316809444801</v>
          </cell>
          <cell r="W101">
            <v>245.17411016459801</v>
          </cell>
          <cell r="X101">
            <v>463.93443844737999</v>
          </cell>
          <cell r="Y101">
            <v>80.567988496580298</v>
          </cell>
          <cell r="Z101">
            <v>3166.3056083256902</v>
          </cell>
        </row>
        <row r="102">
          <cell r="A102" t="str">
            <v>Selangor</v>
          </cell>
          <cell r="B102">
            <v>10</v>
          </cell>
          <cell r="C102">
            <v>2518.6829196444201</v>
          </cell>
          <cell r="D102">
            <v>1690.37124293447</v>
          </cell>
          <cell r="E102">
            <v>5.71291207858948</v>
          </cell>
          <cell r="F102">
            <v>822.598764631368</v>
          </cell>
          <cell r="G102">
            <v>0</v>
          </cell>
          <cell r="H102">
            <v>0</v>
          </cell>
          <cell r="I102">
            <v>124.907911414483</v>
          </cell>
          <cell r="J102">
            <v>41857.923252740497</v>
          </cell>
          <cell r="K102">
            <v>7204.2984131473404</v>
          </cell>
          <cell r="L102">
            <v>453.55278926993498</v>
          </cell>
          <cell r="M102">
            <v>2784.0545540461799</v>
          </cell>
          <cell r="N102">
            <v>6205.9585366351703</v>
          </cell>
          <cell r="O102">
            <v>5379.3328661184596</v>
          </cell>
          <cell r="P102">
            <v>9321.4292031808709</v>
          </cell>
          <cell r="Q102">
            <v>10509.296890342601</v>
          </cell>
          <cell r="R102">
            <v>6585.2738869667801</v>
          </cell>
          <cell r="S102">
            <v>84233.245537549796</v>
          </cell>
          <cell r="T102">
            <v>20143.435683380401</v>
          </cell>
          <cell r="U102">
            <v>28412.062509855899</v>
          </cell>
          <cell r="V102">
            <v>22090.140213677802</v>
          </cell>
          <cell r="W102">
            <v>7155.4523885788403</v>
          </cell>
          <cell r="X102">
            <v>6432.1547420568904</v>
          </cell>
          <cell r="Y102">
            <v>3916.8641011417799</v>
          </cell>
          <cell r="Z102">
            <v>139236.89760945801</v>
          </cell>
        </row>
        <row r="103">
          <cell r="A103" t="str">
            <v>Terengganu</v>
          </cell>
          <cell r="B103">
            <v>11</v>
          </cell>
          <cell r="C103">
            <v>1497.0701462888401</v>
          </cell>
          <cell r="D103">
            <v>1088.2326195303001</v>
          </cell>
          <cell r="E103">
            <v>101.185068411603</v>
          </cell>
          <cell r="F103">
            <v>307.65245834693502</v>
          </cell>
          <cell r="G103">
            <v>0</v>
          </cell>
          <cell r="H103">
            <v>0</v>
          </cell>
          <cell r="I103">
            <v>11.287569132204499</v>
          </cell>
          <cell r="J103">
            <v>6917.5455478694603</v>
          </cell>
          <cell r="K103">
            <v>57.516524271048397</v>
          </cell>
          <cell r="L103">
            <v>30.8147495503298</v>
          </cell>
          <cell r="M103">
            <v>142.70023551107101</v>
          </cell>
          <cell r="N103">
            <v>6234.0091445171101</v>
          </cell>
          <cell r="O103">
            <v>358.68135768466402</v>
          </cell>
          <cell r="P103">
            <v>3.1956744783733702</v>
          </cell>
          <cell r="Q103">
            <v>90.627861856870794</v>
          </cell>
          <cell r="R103">
            <v>609.96531941738499</v>
          </cell>
          <cell r="S103">
            <v>8672.0307115899905</v>
          </cell>
          <cell r="T103">
            <v>3383.2885527660301</v>
          </cell>
          <cell r="U103">
            <v>1563.96626004773</v>
          </cell>
          <cell r="V103">
            <v>800.41282468834902</v>
          </cell>
          <cell r="W103">
            <v>878.11901118975902</v>
          </cell>
          <cell r="X103">
            <v>2046.2440628981101</v>
          </cell>
          <cell r="Y103">
            <v>12.123481342461901</v>
          </cell>
          <cell r="Z103">
            <v>17720.0227756403</v>
          </cell>
        </row>
        <row r="104">
          <cell r="A104" t="str">
            <v>Sabah</v>
          </cell>
          <cell r="B104">
            <v>12</v>
          </cell>
          <cell r="C104">
            <v>9713.3903443599993</v>
          </cell>
          <cell r="D104">
            <v>6299.8769264508601</v>
          </cell>
          <cell r="E104">
            <v>1805.28959081471</v>
          </cell>
          <cell r="F104">
            <v>1608.2238270944299</v>
          </cell>
          <cell r="G104">
            <v>0</v>
          </cell>
          <cell r="H104">
            <v>0</v>
          </cell>
          <cell r="I104">
            <v>9635.4945723087403</v>
          </cell>
          <cell r="J104">
            <v>3148.9112203916402</v>
          </cell>
          <cell r="K104">
            <v>1783.56777271338</v>
          </cell>
          <cell r="L104">
            <v>29.323852780804099</v>
          </cell>
          <cell r="M104">
            <v>773.095703826815</v>
          </cell>
          <cell r="N104">
            <v>156.429635270712</v>
          </cell>
          <cell r="O104">
            <v>273.98302829756199</v>
          </cell>
          <cell r="P104">
            <v>9.4266812413817203</v>
          </cell>
          <cell r="Q104">
            <v>123.08454626098801</v>
          </cell>
          <cell r="R104">
            <v>879.89427674993897</v>
          </cell>
          <cell r="S104">
            <v>17371.0956016374</v>
          </cell>
          <cell r="T104">
            <v>3176.2043169885301</v>
          </cell>
          <cell r="U104">
            <v>5770.4508168054499</v>
          </cell>
          <cell r="V104">
            <v>3399.47309710118</v>
          </cell>
          <cell r="W104">
            <v>1661.0586756467401</v>
          </cell>
          <cell r="X104">
            <v>3363.9086950955302</v>
          </cell>
          <cell r="Y104">
            <v>237.35617513626599</v>
          </cell>
          <cell r="Z104">
            <v>40986.142190584003</v>
          </cell>
        </row>
        <row r="105">
          <cell r="A105" t="str">
            <v>Sarawak</v>
          </cell>
          <cell r="B105">
            <v>13</v>
          </cell>
          <cell r="C105">
            <v>7423.3487811591403</v>
          </cell>
          <cell r="D105">
            <v>3376.2084165532101</v>
          </cell>
          <cell r="E105">
            <v>3633.6436039553801</v>
          </cell>
          <cell r="F105">
            <v>413.49676065054899</v>
          </cell>
          <cell r="G105">
            <v>0</v>
          </cell>
          <cell r="H105">
            <v>0</v>
          </cell>
          <cell r="I105">
            <v>15190.385219756899</v>
          </cell>
          <cell r="J105">
            <v>17489.664096002802</v>
          </cell>
          <cell r="K105">
            <v>649.61627832822603</v>
          </cell>
          <cell r="L105">
            <v>21.123538334001999</v>
          </cell>
          <cell r="M105">
            <v>1276.5601104841201</v>
          </cell>
          <cell r="N105">
            <v>14389.2906008469</v>
          </cell>
          <cell r="O105">
            <v>439.63487483453298</v>
          </cell>
          <cell r="P105">
            <v>404.06632266829098</v>
          </cell>
          <cell r="Q105">
            <v>309.37237050676998</v>
          </cell>
          <cell r="R105">
            <v>1707.6051549998101</v>
          </cell>
          <cell r="S105">
            <v>22073.6282723236</v>
          </cell>
          <cell r="T105">
            <v>4917.1430889086996</v>
          </cell>
          <cell r="U105">
            <v>6025.7961815075096</v>
          </cell>
          <cell r="V105">
            <v>5548.3319813805902</v>
          </cell>
          <cell r="W105">
            <v>2212.4021524638401</v>
          </cell>
          <cell r="X105">
            <v>3369.95486806297</v>
          </cell>
          <cell r="Y105">
            <v>288.34661091429598</v>
          </cell>
          <cell r="Z105">
            <v>64172.978135156503</v>
          </cell>
        </row>
        <row r="106">
          <cell r="A106" t="str">
            <v>WP Kuala Lumpur</v>
          </cell>
          <cell r="B106">
            <v>14</v>
          </cell>
          <cell r="C106">
            <v>1.49048293648672</v>
          </cell>
          <cell r="D106">
            <v>1.49048293648672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27.061636691734002</v>
          </cell>
          <cell r="J106">
            <v>3762.5971418345698</v>
          </cell>
          <cell r="K106">
            <v>384.790527493941</v>
          </cell>
          <cell r="L106">
            <v>287.14052843379199</v>
          </cell>
          <cell r="M106">
            <v>614.59519662953596</v>
          </cell>
          <cell r="N106">
            <v>598.36941794115398</v>
          </cell>
          <cell r="O106">
            <v>755.03083305177302</v>
          </cell>
          <cell r="P106">
            <v>349.22450122459799</v>
          </cell>
          <cell r="Q106">
            <v>773.44613705977497</v>
          </cell>
          <cell r="R106">
            <v>3412.78006618976</v>
          </cell>
          <cell r="S106">
            <v>80428.112303750298</v>
          </cell>
          <cell r="T106">
            <v>5361.8248620208497</v>
          </cell>
          <cell r="U106">
            <v>29395.334292616801</v>
          </cell>
          <cell r="V106">
            <v>31416.748948139099</v>
          </cell>
          <cell r="W106">
            <v>4289.2037761325801</v>
          </cell>
          <cell r="X106">
            <v>9965.0004248409896</v>
          </cell>
          <cell r="Y106">
            <v>856.04858875953198</v>
          </cell>
          <cell r="Z106">
            <v>88488.090220162398</v>
          </cell>
        </row>
        <row r="107">
          <cell r="A107" t="str">
            <v>WP Labuan</v>
          </cell>
          <cell r="B107">
            <v>15</v>
          </cell>
          <cell r="C107">
            <v>109.15187498592</v>
          </cell>
          <cell r="D107">
            <v>6.9926628621778297</v>
          </cell>
          <cell r="E107">
            <v>0</v>
          </cell>
          <cell r="F107">
            <v>102.15921212374199</v>
          </cell>
          <cell r="G107">
            <v>0</v>
          </cell>
          <cell r="H107">
            <v>0</v>
          </cell>
          <cell r="I107">
            <v>0</v>
          </cell>
          <cell r="J107">
            <v>568.44061893037701</v>
          </cell>
          <cell r="K107">
            <v>23.036492580242101</v>
          </cell>
          <cell r="L107">
            <v>2.46637843430236</v>
          </cell>
          <cell r="M107">
            <v>1.8981935009655799</v>
          </cell>
          <cell r="N107">
            <v>276.98159076014099</v>
          </cell>
          <cell r="O107">
            <v>241.801718201141</v>
          </cell>
          <cell r="P107">
            <v>1.7960584604948</v>
          </cell>
          <cell r="Q107">
            <v>20.460186993089799</v>
          </cell>
          <cell r="R107">
            <v>19.3396332659709</v>
          </cell>
          <cell r="S107">
            <v>1735.4823394617099</v>
          </cell>
          <cell r="T107">
            <v>201.91644918304399</v>
          </cell>
          <cell r="U107">
            <v>226.15958548261401</v>
          </cell>
          <cell r="V107">
            <v>1167.0320576837501</v>
          </cell>
          <cell r="W107">
            <v>66.765818284342203</v>
          </cell>
          <cell r="X107">
            <v>73.608428827962797</v>
          </cell>
          <cell r="Y107">
            <v>53.848551887076397</v>
          </cell>
          <cell r="Z107">
            <v>2486.26301853105</v>
          </cell>
        </row>
        <row r="108">
          <cell r="A108" t="str">
            <v>Supra1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41027.965029888001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41027.965029888001</v>
          </cell>
        </row>
        <row r="109">
          <cell r="A109" t="str">
            <v>MALAYSIA</v>
          </cell>
          <cell r="B109">
            <v>0</v>
          </cell>
          <cell r="C109">
            <v>50063.044139593803</v>
          </cell>
          <cell r="D109">
            <v>35753.719995694999</v>
          </cell>
          <cell r="E109">
            <v>7140.26953614582</v>
          </cell>
          <cell r="F109">
            <v>7169.0546077529298</v>
          </cell>
          <cell r="G109">
            <v>0</v>
          </cell>
          <cell r="H109">
            <v>0</v>
          </cell>
          <cell r="I109">
            <v>66386.369648300097</v>
          </cell>
          <cell r="J109">
            <v>152150.18623910999</v>
          </cell>
          <cell r="K109">
            <v>17323.016232459799</v>
          </cell>
          <cell r="L109">
            <v>3010.6161207062901</v>
          </cell>
          <cell r="M109">
            <v>10126.847883938801</v>
          </cell>
          <cell r="N109">
            <v>44900.216130858797</v>
          </cell>
          <cell r="O109">
            <v>17099.5945975916</v>
          </cell>
          <cell r="P109">
            <v>39592.460507918797</v>
          </cell>
          <cell r="Q109">
            <v>20097.434765635899</v>
          </cell>
          <cell r="R109">
            <v>19269.9562144929</v>
          </cell>
          <cell r="S109">
            <v>335026.53730236902</v>
          </cell>
          <cell r="T109">
            <v>61729.286198584501</v>
          </cell>
          <cell r="U109">
            <v>103444.39367026401</v>
          </cell>
          <cell r="V109">
            <v>90743.508587465898</v>
          </cell>
          <cell r="W109">
            <v>32964.748846054099</v>
          </cell>
          <cell r="X109">
            <v>46144.600000000901</v>
          </cell>
          <cell r="Y109">
            <v>6988.6896969952904</v>
          </cell>
          <cell r="Z109">
            <v>629884.78324086103</v>
          </cell>
        </row>
        <row r="112">
          <cell r="A112" t="str">
            <v>CONSTANT</v>
          </cell>
          <cell r="B112" t="str">
            <v>Industry</v>
          </cell>
          <cell r="C112">
            <v>0</v>
          </cell>
          <cell r="D112">
            <v>1</v>
          </cell>
          <cell r="E112">
            <v>2</v>
          </cell>
          <cell r="F112">
            <v>3</v>
          </cell>
          <cell r="G112">
            <v>0</v>
          </cell>
          <cell r="H112">
            <v>0</v>
          </cell>
          <cell r="I112">
            <v>4</v>
          </cell>
          <cell r="J112">
            <v>0</v>
          </cell>
          <cell r="K112">
            <v>6</v>
          </cell>
          <cell r="L112">
            <v>7</v>
          </cell>
          <cell r="M112">
            <v>8</v>
          </cell>
          <cell r="N112">
            <v>9</v>
          </cell>
          <cell r="O112">
            <v>10</v>
          </cell>
          <cell r="P112">
            <v>11</v>
          </cell>
          <cell r="Q112">
            <v>12</v>
          </cell>
          <cell r="R112">
            <v>5</v>
          </cell>
          <cell r="S112">
            <v>0</v>
          </cell>
          <cell r="T112">
            <v>13</v>
          </cell>
          <cell r="U112">
            <v>14</v>
          </cell>
          <cell r="V112">
            <v>15</v>
          </cell>
          <cell r="W112">
            <v>16</v>
          </cell>
          <cell r="X112">
            <v>0</v>
          </cell>
          <cell r="Y112">
            <v>0</v>
          </cell>
          <cell r="Z112">
            <v>0</v>
          </cell>
        </row>
        <row r="113">
          <cell r="A113">
            <v>2010</v>
          </cell>
          <cell r="B113" t="str">
            <v>I</v>
          </cell>
          <cell r="C113" t="str">
            <v>Agriculture</v>
          </cell>
          <cell r="D113" t="str">
            <v>Tanaman</v>
          </cell>
          <cell r="E113" t="str">
            <v>Pembalakan</v>
          </cell>
          <cell r="F113" t="str">
            <v>Perikanan</v>
          </cell>
          <cell r="G113">
            <v>0</v>
          </cell>
          <cell r="H113">
            <v>0</v>
          </cell>
          <cell r="I113" t="str">
            <v>Mining and
Quarrying</v>
          </cell>
          <cell r="J113" t="str">
            <v>Manufacturing</v>
          </cell>
          <cell r="K113" t="str">
            <v>Prosesan Makanan, Minuman dan Produk Tembakau</v>
          </cell>
          <cell r="L113" t="str">
            <v>Tekstil, Pakaian, Kulit dan Kasut</v>
          </cell>
          <cell r="M113" t="str">
            <v>Keluaran Kayu, Perabot, Produk Kertas, Percetakan dan Penerbitan</v>
          </cell>
          <cell r="N113" t="str">
            <v>Produk Petroleum, Bahan kimia, Getah dan Plastik</v>
          </cell>
          <cell r="O113" t="str">
            <v>Produk Mineral Bukan Logam, Logam Asli dan Produk Logam Yang Direka</v>
          </cell>
          <cell r="P113" t="str">
            <v>Elektrik dan Elektronik</v>
          </cell>
          <cell r="Q113" t="str">
            <v>Kelengkapan Pengangkutan dan Pembuatan Lain</v>
          </cell>
          <cell r="R113" t="str">
            <v>Construction</v>
          </cell>
          <cell r="S113" t="str">
            <v>Services</v>
          </cell>
          <cell r="T113" t="str">
            <v>Utiliti, Transport &amp; Communication</v>
          </cell>
          <cell r="U113" t="str">
            <v>WRT, Accomm &amp; Restaurant</v>
          </cell>
          <cell r="V113" t="str">
            <v>Finance &amp; Insurance, Real Estate &amp; Business Services</v>
          </cell>
          <cell r="W113" t="str">
            <v>Other Services</v>
          </cell>
          <cell r="X113" t="str">
            <v>Government Services</v>
          </cell>
          <cell r="Y113" t="str">
            <v>Plus :
Import Duties</v>
          </cell>
          <cell r="Z113" t="str">
            <v>GDP at
Purchasers' Prices</v>
          </cell>
        </row>
        <row r="114">
          <cell r="A114" t="str">
            <v>States</v>
          </cell>
          <cell r="B114" t="str">
            <v>Converter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</row>
        <row r="115">
          <cell r="A115" t="str">
            <v>Johor</v>
          </cell>
          <cell r="B115" t="str">
            <v>01</v>
          </cell>
          <cell r="C115">
            <v>7598.3543408902397</v>
          </cell>
          <cell r="D115">
            <v>6885.6648870220697</v>
          </cell>
          <cell r="E115">
            <v>43.823814344275902</v>
          </cell>
          <cell r="F115">
            <v>668.86563952388894</v>
          </cell>
          <cell r="G115">
            <v>0</v>
          </cell>
          <cell r="H115">
            <v>0</v>
          </cell>
          <cell r="I115">
            <v>68.259644021538804</v>
          </cell>
          <cell r="J115">
            <v>21037.313603969102</v>
          </cell>
          <cell r="K115">
            <v>2187.2292613146801</v>
          </cell>
          <cell r="L115">
            <v>782.93802206389603</v>
          </cell>
          <cell r="M115">
            <v>1747.60399801933</v>
          </cell>
          <cell r="N115">
            <v>4433.0014906127099</v>
          </cell>
          <cell r="O115">
            <v>2959.6749816146098</v>
          </cell>
          <cell r="P115">
            <v>6941.3134983836399</v>
          </cell>
          <cell r="Q115">
            <v>1985.55235196027</v>
          </cell>
          <cell r="R115">
            <v>2045.38296810252</v>
          </cell>
          <cell r="S115">
            <v>29236.170725071999</v>
          </cell>
          <cell r="T115">
            <v>6750.9132856328797</v>
          </cell>
          <cell r="U115">
            <v>7180.5102023690997</v>
          </cell>
          <cell r="V115">
            <v>8074.0493215517099</v>
          </cell>
          <cell r="W115">
            <v>2904.8927319689701</v>
          </cell>
          <cell r="X115">
            <v>4325.8051835493197</v>
          </cell>
          <cell r="Y115">
            <v>693.70557827933703</v>
          </cell>
          <cell r="Z115">
            <v>60679.186860334798</v>
          </cell>
        </row>
        <row r="116">
          <cell r="A116" t="str">
            <v>Kedah</v>
          </cell>
          <cell r="B116" t="str">
            <v>02</v>
          </cell>
          <cell r="C116">
            <v>2733.6853254788998</v>
          </cell>
          <cell r="D116">
            <v>2308.3442133418998</v>
          </cell>
          <cell r="E116">
            <v>106.97883406489299</v>
          </cell>
          <cell r="F116">
            <v>318.36227807210599</v>
          </cell>
          <cell r="G116">
            <v>0</v>
          </cell>
          <cell r="H116">
            <v>0</v>
          </cell>
          <cell r="I116">
            <v>18.8280174413953</v>
          </cell>
          <cell r="J116">
            <v>6638.3881956961504</v>
          </cell>
          <cell r="K116">
            <v>368.07677588906398</v>
          </cell>
          <cell r="L116">
            <v>79.920685607240998</v>
          </cell>
          <cell r="M116">
            <v>421.50205793573798</v>
          </cell>
          <cell r="N116">
            <v>1226.4484563983999</v>
          </cell>
          <cell r="O116">
            <v>2054.4917254218699</v>
          </cell>
          <cell r="P116">
            <v>1504.7518518571701</v>
          </cell>
          <cell r="Q116">
            <v>983.19664258666205</v>
          </cell>
          <cell r="R116">
            <v>541.14547700276</v>
          </cell>
          <cell r="S116">
            <v>11936.442698701499</v>
          </cell>
          <cell r="T116">
            <v>1778.81390395945</v>
          </cell>
          <cell r="U116">
            <v>3163.5617114593601</v>
          </cell>
          <cell r="V116">
            <v>2279.1921108864599</v>
          </cell>
          <cell r="W116">
            <v>1926.04713569193</v>
          </cell>
          <cell r="X116">
            <v>2788.8278367043399</v>
          </cell>
          <cell r="Y116">
            <v>129.724135599721</v>
          </cell>
          <cell r="Z116">
            <v>21998.213849920499</v>
          </cell>
        </row>
        <row r="117">
          <cell r="A117" t="str">
            <v>Kelantan</v>
          </cell>
          <cell r="B117" t="str">
            <v>03</v>
          </cell>
          <cell r="C117">
            <v>3071.0633660276799</v>
          </cell>
          <cell r="D117">
            <v>2107.22436031492</v>
          </cell>
          <cell r="E117">
            <v>677.61362545535803</v>
          </cell>
          <cell r="F117">
            <v>286.22538025740499</v>
          </cell>
          <cell r="G117">
            <v>0</v>
          </cell>
          <cell r="H117">
            <v>0</v>
          </cell>
          <cell r="I117">
            <v>16.4378560717517</v>
          </cell>
          <cell r="J117">
            <v>690.81245984655595</v>
          </cell>
          <cell r="K117">
            <v>112.532619967388</v>
          </cell>
          <cell r="L117">
            <v>35.7228602577026</v>
          </cell>
          <cell r="M117">
            <v>89.073919865818695</v>
          </cell>
          <cell r="N117">
            <v>104.74641691462701</v>
          </cell>
          <cell r="O117">
            <v>71.385453074973398</v>
          </cell>
          <cell r="P117">
            <v>270.27664391315801</v>
          </cell>
          <cell r="Q117">
            <v>7.0745458528880798</v>
          </cell>
          <cell r="R117">
            <v>207.32611766380199</v>
          </cell>
          <cell r="S117">
            <v>7984.6164700812596</v>
          </cell>
          <cell r="T117">
            <v>935.50644685774705</v>
          </cell>
          <cell r="U117">
            <v>2199.32428096787</v>
          </cell>
          <cell r="V117">
            <v>992.01616868978499</v>
          </cell>
          <cell r="W117">
            <v>1356.6305514989001</v>
          </cell>
          <cell r="X117">
            <v>2501.13902206696</v>
          </cell>
          <cell r="Y117">
            <v>20.899161344310301</v>
          </cell>
          <cell r="Z117">
            <v>11991.1554310354</v>
          </cell>
        </row>
        <row r="118">
          <cell r="A118" t="str">
            <v>Melaka</v>
          </cell>
          <cell r="B118" t="str">
            <v>04</v>
          </cell>
          <cell r="C118">
            <v>1794.48560733984</v>
          </cell>
          <cell r="D118">
            <v>1764.4620477127301</v>
          </cell>
          <cell r="E118">
            <v>0.31645724155756999</v>
          </cell>
          <cell r="F118">
            <v>29.707102385548001</v>
          </cell>
          <cell r="G118">
            <v>0</v>
          </cell>
          <cell r="H118">
            <v>0</v>
          </cell>
          <cell r="I118">
            <v>8.2353402428863607</v>
          </cell>
          <cell r="J118">
            <v>8440.5084099046398</v>
          </cell>
          <cell r="K118">
            <v>367.85516788304602</v>
          </cell>
          <cell r="L118">
            <v>326.50618006210198</v>
          </cell>
          <cell r="M118">
            <v>303.160804991139</v>
          </cell>
          <cell r="N118">
            <v>3390.00490527082</v>
          </cell>
          <cell r="O118">
            <v>536.70441442619801</v>
          </cell>
          <cell r="P118">
            <v>2175.3453643369098</v>
          </cell>
          <cell r="Q118">
            <v>1340.9315729344301</v>
          </cell>
          <cell r="R118">
            <v>569.91112597647498</v>
          </cell>
          <cell r="S118">
            <v>8868.4123399378295</v>
          </cell>
          <cell r="T118">
            <v>1618.0934367930899</v>
          </cell>
          <cell r="U118">
            <v>3040.1483285732702</v>
          </cell>
          <cell r="V118">
            <v>1814.16879793615</v>
          </cell>
          <cell r="W118">
            <v>1130.94667073967</v>
          </cell>
          <cell r="X118">
            <v>1265.0551058956601</v>
          </cell>
          <cell r="Y118">
            <v>7.8042403562103599</v>
          </cell>
          <cell r="Z118">
            <v>19689.3570637579</v>
          </cell>
        </row>
        <row r="119">
          <cell r="A119" t="str">
            <v>Negeri Sembilan</v>
          </cell>
          <cell r="B119" t="str">
            <v>05</v>
          </cell>
          <cell r="C119">
            <v>2015.9306547180799</v>
          </cell>
          <cell r="D119">
            <v>1930.33247837055</v>
          </cell>
          <cell r="E119">
            <v>48.214528414990703</v>
          </cell>
          <cell r="F119">
            <v>37.3836479325401</v>
          </cell>
          <cell r="G119">
            <v>0</v>
          </cell>
          <cell r="H119">
            <v>0</v>
          </cell>
          <cell r="I119">
            <v>20.531206444456998</v>
          </cell>
          <cell r="J119">
            <v>12289.029198689799</v>
          </cell>
          <cell r="K119">
            <v>1265.4247888038401</v>
          </cell>
          <cell r="L119">
            <v>169.811946399276</v>
          </cell>
          <cell r="M119">
            <v>413.12574398847102</v>
          </cell>
          <cell r="N119">
            <v>3438.3800519340998</v>
          </cell>
          <cell r="O119">
            <v>934.058282358876</v>
          </cell>
          <cell r="P119">
            <v>5029.5214315784297</v>
          </cell>
          <cell r="Q119">
            <v>1038.7069536268</v>
          </cell>
          <cell r="R119">
            <v>583.15016914262105</v>
          </cell>
          <cell r="S119">
            <v>10039.968852706999</v>
          </cell>
          <cell r="T119">
            <v>2380.09261256539</v>
          </cell>
          <cell r="U119">
            <v>2618.9256670966502</v>
          </cell>
          <cell r="V119">
            <v>2048.7909989050199</v>
          </cell>
          <cell r="W119">
            <v>1376.27261475061</v>
          </cell>
          <cell r="X119">
            <v>1615.8869593893801</v>
          </cell>
          <cell r="Y119">
            <v>228.799916956543</v>
          </cell>
          <cell r="Z119">
            <v>25177.409998658499</v>
          </cell>
        </row>
        <row r="120">
          <cell r="A120" t="str">
            <v>Pahang</v>
          </cell>
          <cell r="B120" t="str">
            <v>06</v>
          </cell>
          <cell r="C120">
            <v>5672.8495426607196</v>
          </cell>
          <cell r="D120">
            <v>4511.6503307216099</v>
          </cell>
          <cell r="E120">
            <v>529.44191823602398</v>
          </cell>
          <cell r="F120">
            <v>631.75729370308704</v>
          </cell>
          <cell r="G120">
            <v>0</v>
          </cell>
          <cell r="H120">
            <v>0</v>
          </cell>
          <cell r="I120">
            <v>178.566419495975</v>
          </cell>
          <cell r="J120">
            <v>6899.3228196329201</v>
          </cell>
          <cell r="K120">
            <v>925.49422077744396</v>
          </cell>
          <cell r="L120">
            <v>21.3974917177141</v>
          </cell>
          <cell r="M120">
            <v>659.90788050961805</v>
          </cell>
          <cell r="N120">
            <v>3062.4981567292598</v>
          </cell>
          <cell r="O120">
            <v>671.98675060911796</v>
          </cell>
          <cell r="P120">
            <v>106.82078047637</v>
          </cell>
          <cell r="Q120">
            <v>1451.2175388133901</v>
          </cell>
          <cell r="R120">
            <v>782.11758540868504</v>
          </cell>
          <cell r="S120">
            <v>13941.070831927</v>
          </cell>
          <cell r="T120">
            <v>1477.06391407244</v>
          </cell>
          <cell r="U120">
            <v>4534.5843284699504</v>
          </cell>
          <cell r="V120">
            <v>1906.0234107915401</v>
          </cell>
          <cell r="W120">
            <v>3422.8515809365499</v>
          </cell>
          <cell r="X120">
            <v>2600.5475976564999</v>
          </cell>
          <cell r="Y120">
            <v>10.4708739581983</v>
          </cell>
          <cell r="Z120">
            <v>27484.398073083499</v>
          </cell>
        </row>
        <row r="121">
          <cell r="A121" t="str">
            <v>Pulau Pinang</v>
          </cell>
          <cell r="B121" t="str">
            <v>07</v>
          </cell>
          <cell r="C121">
            <v>888.99094852272901</v>
          </cell>
          <cell r="D121">
            <v>651.22159236704397</v>
          </cell>
          <cell r="E121">
            <v>0</v>
          </cell>
          <cell r="F121">
            <v>237.76935615568499</v>
          </cell>
          <cell r="G121">
            <v>0</v>
          </cell>
          <cell r="H121">
            <v>0</v>
          </cell>
          <cell r="I121">
            <v>19.1246938869308</v>
          </cell>
          <cell r="J121">
            <v>24263.659327634199</v>
          </cell>
          <cell r="K121">
            <v>1041.08277393871</v>
          </cell>
          <cell r="L121">
            <v>534.89790830765605</v>
          </cell>
          <cell r="M121">
            <v>906.37835707932197</v>
          </cell>
          <cell r="N121">
            <v>2696.4460690588899</v>
          </cell>
          <cell r="O121">
            <v>2163.8530109986</v>
          </cell>
          <cell r="P121">
            <v>15140.1465095285</v>
          </cell>
          <cell r="Q121">
            <v>1780.85469872253</v>
          </cell>
          <cell r="R121">
            <v>1021.91977091495</v>
          </cell>
          <cell r="S121">
            <v>21688.303059001199</v>
          </cell>
          <cell r="T121">
            <v>4570.3375136091699</v>
          </cell>
          <cell r="U121">
            <v>6218.3805585190403</v>
          </cell>
          <cell r="V121">
            <v>6402.6290576771098</v>
          </cell>
          <cell r="W121">
            <v>2201.0409483533199</v>
          </cell>
          <cell r="X121">
            <v>2295.91498084252</v>
          </cell>
          <cell r="Y121">
            <v>279.09817634319398</v>
          </cell>
          <cell r="Z121">
            <v>48161.095976303201</v>
          </cell>
        </row>
        <row r="122">
          <cell r="A122" t="str">
            <v>Perak</v>
          </cell>
          <cell r="B122" t="str">
            <v>08</v>
          </cell>
          <cell r="C122">
            <v>5241.3585679134603</v>
          </cell>
          <cell r="D122">
            <v>3490.3978906095599</v>
          </cell>
          <cell r="E122">
            <v>397.45434840437503</v>
          </cell>
          <cell r="F122">
            <v>1353.50632889952</v>
          </cell>
          <cell r="G122">
            <v>0</v>
          </cell>
          <cell r="H122">
            <v>0</v>
          </cell>
          <cell r="I122">
            <v>111.552905846865</v>
          </cell>
          <cell r="J122">
            <v>6549.0848263154103</v>
          </cell>
          <cell r="K122">
            <v>1037.5191619500999</v>
          </cell>
          <cell r="L122">
            <v>187.95000729593201</v>
          </cell>
          <cell r="M122">
            <v>331.45052802276899</v>
          </cell>
          <cell r="N122">
            <v>1294.74421541383</v>
          </cell>
          <cell r="O122">
            <v>1620.3543362374301</v>
          </cell>
          <cell r="P122">
            <v>1611.9499042448001</v>
          </cell>
          <cell r="Q122">
            <v>465.11667315054001</v>
          </cell>
          <cell r="R122">
            <v>717.19374778978397</v>
          </cell>
          <cell r="S122">
            <v>21941.387676528699</v>
          </cell>
          <cell r="T122">
            <v>6444.7229043016596</v>
          </cell>
          <cell r="U122">
            <v>5194.1865508002802</v>
          </cell>
          <cell r="V122">
            <v>3897.0308124437602</v>
          </cell>
          <cell r="W122">
            <v>2753.62435652473</v>
          </cell>
          <cell r="X122">
            <v>3651.8230524583</v>
          </cell>
          <cell r="Y122">
            <v>15.391061046690901</v>
          </cell>
          <cell r="Z122">
            <v>34575.968785440899</v>
          </cell>
        </row>
        <row r="123">
          <cell r="A123" t="str">
            <v>Perlis</v>
          </cell>
          <cell r="B123" t="str">
            <v>09</v>
          </cell>
          <cell r="C123">
            <v>890.253977413808</v>
          </cell>
          <cell r="D123">
            <v>250.038227188164</v>
          </cell>
          <cell r="E123">
            <v>0</v>
          </cell>
          <cell r="F123">
            <v>640.215750225644</v>
          </cell>
          <cell r="G123">
            <v>0</v>
          </cell>
          <cell r="H123">
            <v>0</v>
          </cell>
          <cell r="I123">
            <v>6.3552696173596797</v>
          </cell>
          <cell r="J123">
            <v>302.11336558226998</v>
          </cell>
          <cell r="K123">
            <v>52.451226974228597</v>
          </cell>
          <cell r="L123">
            <v>41.430334462900099</v>
          </cell>
          <cell r="M123">
            <v>5.1199116479700102</v>
          </cell>
          <cell r="N123">
            <v>61.248855934673102</v>
          </cell>
          <cell r="O123">
            <v>138.71952423795801</v>
          </cell>
          <cell r="P123">
            <v>0.56475732443658899</v>
          </cell>
          <cell r="Q123">
            <v>2.5787550001031798</v>
          </cell>
          <cell r="R123">
            <v>108.664065708869</v>
          </cell>
          <cell r="S123">
            <v>1937.3440641202401</v>
          </cell>
          <cell r="T123">
            <v>677.02078287461802</v>
          </cell>
          <cell r="U123">
            <v>282.88980003650198</v>
          </cell>
          <cell r="V123">
            <v>253.67699812060499</v>
          </cell>
          <cell r="W123">
            <v>256.31133519920502</v>
          </cell>
          <cell r="X123">
            <v>467.44514788931002</v>
          </cell>
          <cell r="Y123">
            <v>73.299611950522902</v>
          </cell>
          <cell r="Z123">
            <v>3318.03035439307</v>
          </cell>
        </row>
        <row r="124">
          <cell r="A124" t="str">
            <v>Selangor</v>
          </cell>
          <cell r="B124">
            <v>10</v>
          </cell>
          <cell r="C124">
            <v>2706.54572787396</v>
          </cell>
          <cell r="D124">
            <v>1778.1379792200801</v>
          </cell>
          <cell r="E124">
            <v>3.4337174438734501</v>
          </cell>
          <cell r="F124">
            <v>924.97403121000798</v>
          </cell>
          <cell r="G124">
            <v>0</v>
          </cell>
          <cell r="H124">
            <v>0</v>
          </cell>
          <cell r="I124">
            <v>127.244240156123</v>
          </cell>
          <cell r="J124">
            <v>50189.2496835778</v>
          </cell>
          <cell r="K124">
            <v>7955.0931080243399</v>
          </cell>
          <cell r="L124">
            <v>531.41727182738396</v>
          </cell>
          <cell r="M124">
            <v>2995.0687524483401</v>
          </cell>
          <cell r="N124">
            <v>7040.3779359457303</v>
          </cell>
          <cell r="O124">
            <v>6453.92059306993</v>
          </cell>
          <cell r="P124">
            <v>12092.630973113301</v>
          </cell>
          <cell r="Q124">
            <v>13120.741049148801</v>
          </cell>
          <cell r="R124">
            <v>7248.0361555894597</v>
          </cell>
          <cell r="S124">
            <v>90799.867556183905</v>
          </cell>
          <cell r="T124">
            <v>21753.1414275928</v>
          </cell>
          <cell r="U124">
            <v>29898.888005700599</v>
          </cell>
          <cell r="V124">
            <v>24579.777021532798</v>
          </cell>
          <cell r="W124">
            <v>7542.24113877529</v>
          </cell>
          <cell r="X124">
            <v>7025.81996258247</v>
          </cell>
          <cell r="Y124">
            <v>4667.9359911748797</v>
          </cell>
          <cell r="Z124">
            <v>155738.879354556</v>
          </cell>
        </row>
        <row r="125">
          <cell r="A125" t="str">
            <v>Terengganu</v>
          </cell>
          <cell r="B125">
            <v>11</v>
          </cell>
          <cell r="C125">
            <v>1502.42703928226</v>
          </cell>
          <cell r="D125">
            <v>1145.04075419776</v>
          </cell>
          <cell r="E125">
            <v>108.922814844762</v>
          </cell>
          <cell r="F125">
            <v>248.463470239733</v>
          </cell>
          <cell r="G125">
            <v>0</v>
          </cell>
          <cell r="H125">
            <v>0</v>
          </cell>
          <cell r="I125">
            <v>14.3354558514615</v>
          </cell>
          <cell r="J125">
            <v>7214.7000354725296</v>
          </cell>
          <cell r="K125">
            <v>66.728878161678693</v>
          </cell>
          <cell r="L125">
            <v>44.048798066171003</v>
          </cell>
          <cell r="M125">
            <v>101.77840981852199</v>
          </cell>
          <cell r="N125">
            <v>6596.5370587211601</v>
          </cell>
          <cell r="O125">
            <v>338.26986463669903</v>
          </cell>
          <cell r="P125">
            <v>2.3404493387629799</v>
          </cell>
          <cell r="Q125">
            <v>64.996576729532705</v>
          </cell>
          <cell r="R125">
            <v>648.48607448725102</v>
          </cell>
          <cell r="S125">
            <v>9093.8914214729393</v>
          </cell>
          <cell r="T125">
            <v>3627.3338756503599</v>
          </cell>
          <cell r="U125">
            <v>1653.0362401719699</v>
          </cell>
          <cell r="V125">
            <v>837.27481127513101</v>
          </cell>
          <cell r="W125">
            <v>888.09695694086497</v>
          </cell>
          <cell r="X125">
            <v>2088.14953743461</v>
          </cell>
          <cell r="Y125">
            <v>13.4239951153119</v>
          </cell>
          <cell r="Z125">
            <v>18487.264021681702</v>
          </cell>
        </row>
        <row r="126">
          <cell r="A126" t="str">
            <v>Sabah</v>
          </cell>
          <cell r="B126">
            <v>12</v>
          </cell>
          <cell r="C126">
            <v>9333.0021421278598</v>
          </cell>
          <cell r="D126">
            <v>6100.7278202973503</v>
          </cell>
          <cell r="E126">
            <v>1494.15173959661</v>
          </cell>
          <cell r="F126">
            <v>1738.1225822338999</v>
          </cell>
          <cell r="G126">
            <v>0</v>
          </cell>
          <cell r="H126">
            <v>0</v>
          </cell>
          <cell r="I126">
            <v>9981.4576113374696</v>
          </cell>
          <cell r="J126">
            <v>3296.1000083382501</v>
          </cell>
          <cell r="K126">
            <v>1779.1503845996899</v>
          </cell>
          <cell r="L126">
            <v>35.183050821935502</v>
          </cell>
          <cell r="M126">
            <v>825.74608328706199</v>
          </cell>
          <cell r="N126">
            <v>164.51613490018701</v>
          </cell>
          <cell r="O126">
            <v>329.33465262169199</v>
          </cell>
          <cell r="P126">
            <v>9.6836285176547197</v>
          </cell>
          <cell r="Q126">
            <v>152.486073590019</v>
          </cell>
          <cell r="R126">
            <v>1048.32131495573</v>
          </cell>
          <cell r="S126">
            <v>18249.0380787022</v>
          </cell>
          <cell r="T126">
            <v>3461.1455486172499</v>
          </cell>
          <cell r="U126">
            <v>6027.3226036168899</v>
          </cell>
          <cell r="V126">
            <v>3661.9798489268401</v>
          </cell>
          <cell r="W126">
            <v>1705.5620623341599</v>
          </cell>
          <cell r="X126">
            <v>3393.02801520702</v>
          </cell>
          <cell r="Y126">
            <v>193.38277115297299</v>
          </cell>
          <cell r="Z126">
            <v>42101.301926614397</v>
          </cell>
        </row>
        <row r="127">
          <cell r="A127" t="str">
            <v>Sarawak</v>
          </cell>
          <cell r="B127">
            <v>13</v>
          </cell>
          <cell r="C127">
            <v>7694.6268346018496</v>
          </cell>
          <cell r="D127">
            <v>3743.7971310764401</v>
          </cell>
          <cell r="E127">
            <v>3512.6235058080101</v>
          </cell>
          <cell r="F127">
            <v>438.20619771739302</v>
          </cell>
          <cell r="G127">
            <v>0</v>
          </cell>
          <cell r="H127">
            <v>0</v>
          </cell>
          <cell r="I127">
            <v>15757.0015301638</v>
          </cell>
          <cell r="J127">
            <v>18116.8093202567</v>
          </cell>
          <cell r="K127">
            <v>663.697594744968</v>
          </cell>
          <cell r="L127">
            <v>15.0311885489606</v>
          </cell>
          <cell r="M127">
            <v>1502.3919041398201</v>
          </cell>
          <cell r="N127">
            <v>14580.9532505529</v>
          </cell>
          <cell r="O127">
            <v>466.14674304866998</v>
          </cell>
          <cell r="P127">
            <v>520.84665857406503</v>
          </cell>
          <cell r="Q127">
            <v>367.74198064728199</v>
          </cell>
          <cell r="R127">
            <v>1877.0483570021199</v>
          </cell>
          <cell r="S127">
            <v>23200.6558210517</v>
          </cell>
          <cell r="T127">
            <v>5246.0543498770203</v>
          </cell>
          <cell r="U127">
            <v>6280.5784683472802</v>
          </cell>
          <cell r="V127">
            <v>5981.4911503486201</v>
          </cell>
          <cell r="W127">
            <v>2294.15121074228</v>
          </cell>
          <cell r="X127">
            <v>3398.3806417365499</v>
          </cell>
          <cell r="Y127">
            <v>301.068958955516</v>
          </cell>
          <cell r="Z127">
            <v>66947.210822031702</v>
          </cell>
        </row>
        <row r="128">
          <cell r="A128" t="str">
            <v>WP Kuala Lumpur</v>
          </cell>
          <cell r="B128">
            <v>14</v>
          </cell>
          <cell r="C128">
            <v>1.17572172328511</v>
          </cell>
          <cell r="D128">
            <v>1.17572172328511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27.291962033823101</v>
          </cell>
          <cell r="J128">
            <v>3757.3330725698902</v>
          </cell>
          <cell r="K128">
            <v>435.95852116711302</v>
          </cell>
          <cell r="L128">
            <v>311.82545341745299</v>
          </cell>
          <cell r="M128">
            <v>558.86987045419903</v>
          </cell>
          <cell r="N128">
            <v>562.95918164167699</v>
          </cell>
          <cell r="O128">
            <v>615.833407859423</v>
          </cell>
          <cell r="P128">
            <v>565.42640847014002</v>
          </cell>
          <cell r="Q128">
            <v>706.46022955988599</v>
          </cell>
          <cell r="R128">
            <v>4039.3162243751299</v>
          </cell>
          <cell r="S128">
            <v>88999.185666447098</v>
          </cell>
          <cell r="T128">
            <v>5859.4981354623997</v>
          </cell>
          <cell r="U128">
            <v>33263.711150495801</v>
          </cell>
          <cell r="V128">
            <v>33928.255428053999</v>
          </cell>
          <cell r="W128">
            <v>4586.0170306022601</v>
          </cell>
          <cell r="X128">
            <v>11361.703921832601</v>
          </cell>
          <cell r="Y128">
            <v>1005.54682827907</v>
          </cell>
          <cell r="Z128">
            <v>97829.849475428302</v>
          </cell>
        </row>
        <row r="129">
          <cell r="A129" t="str">
            <v>WP Labuan</v>
          </cell>
          <cell r="B129">
            <v>15</v>
          </cell>
          <cell r="C129">
            <v>117.835512878771</v>
          </cell>
          <cell r="D129">
            <v>7.4245397112611</v>
          </cell>
          <cell r="E129">
            <v>0</v>
          </cell>
          <cell r="F129">
            <v>110.41097316750999</v>
          </cell>
          <cell r="G129">
            <v>0</v>
          </cell>
          <cell r="H129">
            <v>0</v>
          </cell>
          <cell r="I129">
            <v>0</v>
          </cell>
          <cell r="J129">
            <v>576.19529319268997</v>
          </cell>
          <cell r="K129">
            <v>11.6146768482245</v>
          </cell>
          <cell r="L129">
            <v>2.75964839768156</v>
          </cell>
          <cell r="M129">
            <v>1.41659429612576</v>
          </cell>
          <cell r="N129">
            <v>257.48306212891299</v>
          </cell>
          <cell r="O129">
            <v>273.525809078002</v>
          </cell>
          <cell r="P129">
            <v>1.0281257709365199</v>
          </cell>
          <cell r="Q129">
            <v>28.367376672806301</v>
          </cell>
          <cell r="R129">
            <v>20.557724287622801</v>
          </cell>
          <cell r="S129">
            <v>1912.81908981113</v>
          </cell>
          <cell r="T129">
            <v>202.44696601929701</v>
          </cell>
          <cell r="U129">
            <v>240.06121027596001</v>
          </cell>
          <cell r="V129">
            <v>1313.4462330045201</v>
          </cell>
          <cell r="W129">
            <v>68.710276306096105</v>
          </cell>
          <cell r="X129">
            <v>88.154404205260093</v>
          </cell>
          <cell r="Y129">
            <v>19.052607394355999</v>
          </cell>
          <cell r="Z129">
            <v>2646.4602275645698</v>
          </cell>
        </row>
        <row r="130">
          <cell r="A130" t="str">
            <v>Supra1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39827.220356516496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39827.220356516496</v>
          </cell>
        </row>
        <row r="131">
          <cell r="A131" t="str">
            <v>MALAYSIA</v>
          </cell>
          <cell r="B131">
            <v>0</v>
          </cell>
          <cell r="C131">
            <v>51262.585309453403</v>
          </cell>
          <cell r="D131">
            <v>36675.639973874699</v>
          </cell>
          <cell r="E131">
            <v>6922.9753038547296</v>
          </cell>
          <cell r="F131">
            <v>7663.9700317239704</v>
          </cell>
          <cell r="G131">
            <v>0</v>
          </cell>
          <cell r="H131">
            <v>0</v>
          </cell>
          <cell r="I131">
            <v>66182.442509128305</v>
          </cell>
          <cell r="J131">
            <v>170260.619620679</v>
          </cell>
          <cell r="K131">
            <v>18269.909161044499</v>
          </cell>
          <cell r="L131">
            <v>3120.84084725401</v>
          </cell>
          <cell r="M131">
            <v>10862.594816504199</v>
          </cell>
          <cell r="N131">
            <v>48910.345242157899</v>
          </cell>
          <cell r="O131">
            <v>19628.259549294002</v>
          </cell>
          <cell r="P131">
            <v>45972.646985428299</v>
          </cell>
          <cell r="Q131">
            <v>23496.023018995998</v>
          </cell>
          <cell r="R131">
            <v>21458.576878407799</v>
          </cell>
          <cell r="S131">
            <v>359829.17435174598</v>
          </cell>
          <cell r="T131">
            <v>66782.185103885597</v>
          </cell>
          <cell r="U131">
            <v>111796.109106901</v>
          </cell>
          <cell r="V131">
            <v>97969.802170144001</v>
          </cell>
          <cell r="W131">
            <v>34413.396601364802</v>
          </cell>
          <cell r="X131">
            <v>48867.681369450802</v>
          </cell>
          <cell r="Y131">
            <v>7659.6039079068296</v>
          </cell>
          <cell r="Z131">
            <v>676653.00257732102</v>
          </cell>
        </row>
        <row r="134">
          <cell r="A134" t="str">
            <v>CONSTANT</v>
          </cell>
          <cell r="B134" t="str">
            <v>Industry</v>
          </cell>
          <cell r="C134">
            <v>0</v>
          </cell>
          <cell r="D134">
            <v>1</v>
          </cell>
          <cell r="E134">
            <v>2</v>
          </cell>
          <cell r="F134">
            <v>3</v>
          </cell>
          <cell r="G134">
            <v>0</v>
          </cell>
          <cell r="H134">
            <v>0</v>
          </cell>
          <cell r="I134">
            <v>4</v>
          </cell>
          <cell r="J134">
            <v>0</v>
          </cell>
          <cell r="K134">
            <v>6</v>
          </cell>
          <cell r="L134">
            <v>7</v>
          </cell>
          <cell r="M134">
            <v>8</v>
          </cell>
          <cell r="N134">
            <v>9</v>
          </cell>
          <cell r="O134">
            <v>10</v>
          </cell>
          <cell r="P134">
            <v>11</v>
          </cell>
          <cell r="Q134">
            <v>12</v>
          </cell>
          <cell r="R134">
            <v>5</v>
          </cell>
          <cell r="S134">
            <v>0</v>
          </cell>
          <cell r="T134">
            <v>13</v>
          </cell>
          <cell r="U134">
            <v>14</v>
          </cell>
          <cell r="V134">
            <v>15</v>
          </cell>
          <cell r="W134">
            <v>16</v>
          </cell>
          <cell r="X134">
            <v>0</v>
          </cell>
          <cell r="Y134">
            <v>0</v>
          </cell>
          <cell r="Z134">
            <v>0</v>
          </cell>
        </row>
        <row r="135">
          <cell r="A135">
            <v>2011</v>
          </cell>
          <cell r="B135" t="str">
            <v>I</v>
          </cell>
          <cell r="C135" t="str">
            <v>Agriculture</v>
          </cell>
          <cell r="D135" t="str">
            <v>Tanaman</v>
          </cell>
          <cell r="E135" t="str">
            <v>Pembalakan</v>
          </cell>
          <cell r="F135" t="str">
            <v>Perikanan</v>
          </cell>
          <cell r="G135">
            <v>0</v>
          </cell>
          <cell r="H135">
            <v>0</v>
          </cell>
          <cell r="I135" t="str">
            <v>Mining and
Quarrying</v>
          </cell>
          <cell r="J135" t="str">
            <v>Manufacturing</v>
          </cell>
          <cell r="K135" t="str">
            <v>Prosesan Makanan, Minuman dan Produk Tembakau</v>
          </cell>
          <cell r="L135" t="str">
            <v>Tekstil, Pakaian, Kulit dan Kasut</v>
          </cell>
          <cell r="M135" t="str">
            <v>Keluaran Kayu, Perabot, Produk Kertas, Percetakan dan Penerbitan</v>
          </cell>
          <cell r="N135" t="str">
            <v>Produk Petroleum, Bahan kimia, Getah dan Plastik</v>
          </cell>
          <cell r="O135" t="str">
            <v>Produk Mineral Bukan Logam, Logam Asli dan Produk Logam Yang Direka</v>
          </cell>
          <cell r="P135" t="str">
            <v>Elektrik dan Elektronik</v>
          </cell>
          <cell r="Q135" t="str">
            <v>Kelengkapan Pengangkutan dan Pembuatan Lain</v>
          </cell>
          <cell r="R135" t="str">
            <v>Construction</v>
          </cell>
          <cell r="S135" t="str">
            <v>Services</v>
          </cell>
          <cell r="T135" t="str">
            <v>Utiliti, Transport &amp; Communication</v>
          </cell>
          <cell r="U135" t="str">
            <v>WRT, Accomm &amp; Restaurant</v>
          </cell>
          <cell r="V135" t="str">
            <v>Finance &amp; Insurance, Real Estate &amp; Business Services</v>
          </cell>
          <cell r="W135" t="str">
            <v>Other Services</v>
          </cell>
          <cell r="X135" t="str">
            <v>Government Services</v>
          </cell>
          <cell r="Y135" t="str">
            <v>Plus :
Import Duties</v>
          </cell>
          <cell r="Z135" t="str">
            <v>GDP at
Purchasers' Prices</v>
          </cell>
        </row>
        <row r="136">
          <cell r="A136" t="str">
            <v>States</v>
          </cell>
          <cell r="B136" t="str">
            <v>Converter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</row>
        <row r="137">
          <cell r="A137" t="str">
            <v>Johor</v>
          </cell>
          <cell r="B137" t="str">
            <v>01</v>
          </cell>
          <cell r="C137">
            <v>8134.6770207458503</v>
          </cell>
          <cell r="D137">
            <v>7422.0715582305802</v>
          </cell>
          <cell r="E137">
            <v>47.762779025678199</v>
          </cell>
          <cell r="F137">
            <v>664.84268348959301</v>
          </cell>
          <cell r="G137">
            <v>0</v>
          </cell>
          <cell r="H137">
            <v>0</v>
          </cell>
          <cell r="I137">
            <v>70.624621916013794</v>
          </cell>
          <cell r="J137">
            <v>21994.898483521501</v>
          </cell>
          <cell r="K137">
            <v>2410.6855618292698</v>
          </cell>
          <cell r="L137">
            <v>871.84644902889499</v>
          </cell>
          <cell r="M137">
            <v>1782.4639099186099</v>
          </cell>
          <cell r="N137">
            <v>5230.0964648468298</v>
          </cell>
          <cell r="O137">
            <v>3302.5548771064</v>
          </cell>
          <cell r="P137">
            <v>6458.0726612356502</v>
          </cell>
          <cell r="Q137">
            <v>1939.1785595558499</v>
          </cell>
          <cell r="R137">
            <v>2029.3071001792</v>
          </cell>
          <cell r="S137">
            <v>31642.340433222402</v>
          </cell>
          <cell r="T137">
            <v>7296.5972343024996</v>
          </cell>
          <cell r="U137">
            <v>7682.37373900291</v>
          </cell>
          <cell r="V137">
            <v>8629.8666459142405</v>
          </cell>
          <cell r="W137">
            <v>3096.7312974633601</v>
          </cell>
          <cell r="X137">
            <v>4936.7715165394102</v>
          </cell>
          <cell r="Y137">
            <v>719.74007920346901</v>
          </cell>
          <cell r="Z137">
            <v>64591.587738788403</v>
          </cell>
        </row>
        <row r="138">
          <cell r="A138" t="str">
            <v>Kedah</v>
          </cell>
          <cell r="B138" t="str">
            <v>02</v>
          </cell>
          <cell r="C138">
            <v>2960.6632872735699</v>
          </cell>
          <cell r="D138">
            <v>2540.7729817119698</v>
          </cell>
          <cell r="E138">
            <v>117.22210580143999</v>
          </cell>
          <cell r="F138">
            <v>302.66819976016399</v>
          </cell>
          <cell r="G138">
            <v>0</v>
          </cell>
          <cell r="H138">
            <v>0</v>
          </cell>
          <cell r="I138">
            <v>20.032884294642901</v>
          </cell>
          <cell r="J138">
            <v>7352.0687446499696</v>
          </cell>
          <cell r="K138">
            <v>383.350799132188</v>
          </cell>
          <cell r="L138">
            <v>81.717323357246499</v>
          </cell>
          <cell r="M138">
            <v>440.09319389067099</v>
          </cell>
          <cell r="N138">
            <v>1412.68923948528</v>
          </cell>
          <cell r="O138">
            <v>2261.31833975989</v>
          </cell>
          <cell r="P138">
            <v>1487.0281647716699</v>
          </cell>
          <cell r="Q138">
            <v>1285.87168425303</v>
          </cell>
          <cell r="R138">
            <v>544.91931712892699</v>
          </cell>
          <cell r="S138">
            <v>12829.536155953399</v>
          </cell>
          <cell r="T138">
            <v>1918.0622325428001</v>
          </cell>
          <cell r="U138">
            <v>3317.3555159477801</v>
          </cell>
          <cell r="V138">
            <v>2490.2016389007299</v>
          </cell>
          <cell r="W138">
            <v>2009.5826020151301</v>
          </cell>
          <cell r="X138">
            <v>3094.3341665469802</v>
          </cell>
          <cell r="Y138">
            <v>129.48746996672901</v>
          </cell>
          <cell r="Z138">
            <v>23836.707859267299</v>
          </cell>
        </row>
        <row r="139">
          <cell r="A139" t="str">
            <v>Kelantan</v>
          </cell>
          <cell r="B139" t="str">
            <v>03</v>
          </cell>
          <cell r="C139">
            <v>3250.3931440866399</v>
          </cell>
          <cell r="D139">
            <v>2307.48252030412</v>
          </cell>
          <cell r="E139">
            <v>686.82311431359699</v>
          </cell>
          <cell r="F139">
            <v>256.08750946892599</v>
          </cell>
          <cell r="G139">
            <v>0</v>
          </cell>
          <cell r="H139">
            <v>0</v>
          </cell>
          <cell r="I139">
            <v>17.555017875334102</v>
          </cell>
          <cell r="J139">
            <v>720.02379042973098</v>
          </cell>
          <cell r="K139">
            <v>120.480108489873</v>
          </cell>
          <cell r="L139">
            <v>33.115332635042897</v>
          </cell>
          <cell r="M139">
            <v>86.254756643894197</v>
          </cell>
          <cell r="N139">
            <v>125.631643864236</v>
          </cell>
          <cell r="O139">
            <v>81.481969197679106</v>
          </cell>
          <cell r="P139">
            <v>265.79753286347898</v>
          </cell>
          <cell r="Q139">
            <v>7.26244673552634</v>
          </cell>
          <cell r="R139">
            <v>205.35856253309299</v>
          </cell>
          <cell r="S139">
            <v>8563.4068646215401</v>
          </cell>
          <cell r="T139">
            <v>1008.9559015075901</v>
          </cell>
          <cell r="U139">
            <v>2303.81195694282</v>
          </cell>
          <cell r="V139">
            <v>1043.9061010979001</v>
          </cell>
          <cell r="W139">
            <v>1410.4768872443699</v>
          </cell>
          <cell r="X139">
            <v>2796.25601782887</v>
          </cell>
          <cell r="Y139">
            <v>23.1335746334703</v>
          </cell>
          <cell r="Z139">
            <v>12779.8709541798</v>
          </cell>
        </row>
        <row r="140">
          <cell r="A140" t="str">
            <v>Melaka</v>
          </cell>
          <cell r="B140" t="str">
            <v>04</v>
          </cell>
          <cell r="C140">
            <v>1904.4398963829201</v>
          </cell>
          <cell r="D140">
            <v>1875.3104448702099</v>
          </cell>
          <cell r="E140">
            <v>0.34854431854738999</v>
          </cell>
          <cell r="F140">
            <v>28.7809071941657</v>
          </cell>
          <cell r="G140">
            <v>0</v>
          </cell>
          <cell r="H140">
            <v>0</v>
          </cell>
          <cell r="I140">
            <v>8.7133632236388596</v>
          </cell>
          <cell r="J140">
            <v>8526.6092260537007</v>
          </cell>
          <cell r="K140">
            <v>404.35623405683498</v>
          </cell>
          <cell r="L140">
            <v>371.82640156334901</v>
          </cell>
          <cell r="M140">
            <v>289.34137120731998</v>
          </cell>
          <cell r="N140">
            <v>3915.2355954753298</v>
          </cell>
          <cell r="O140">
            <v>586.39123981980595</v>
          </cell>
          <cell r="P140">
            <v>1917.9929215814</v>
          </cell>
          <cell r="Q140">
            <v>1041.4654623496499</v>
          </cell>
          <cell r="R140">
            <v>578.56670411304901</v>
          </cell>
          <cell r="S140">
            <v>9447.5733618878294</v>
          </cell>
          <cell r="T140">
            <v>1718.8795132765799</v>
          </cell>
          <cell r="U140">
            <v>3241.9358636103698</v>
          </cell>
          <cell r="V140">
            <v>1872.6180711970701</v>
          </cell>
          <cell r="W140">
            <v>1206.3822808283201</v>
          </cell>
          <cell r="X140">
            <v>1407.7576329755</v>
          </cell>
          <cell r="Y140">
            <v>8.4322950552220597</v>
          </cell>
          <cell r="Z140">
            <v>20474.3348467164</v>
          </cell>
        </row>
        <row r="141">
          <cell r="A141" t="str">
            <v>Negeri Sembilan</v>
          </cell>
          <cell r="B141" t="str">
            <v>05</v>
          </cell>
          <cell r="C141">
            <v>2126.3575406422601</v>
          </cell>
          <cell r="D141">
            <v>2036.69822993804</v>
          </cell>
          <cell r="E141">
            <v>51.872211126034898</v>
          </cell>
          <cell r="F141">
            <v>37.787099578188702</v>
          </cell>
          <cell r="G141">
            <v>0</v>
          </cell>
          <cell r="H141">
            <v>0</v>
          </cell>
          <cell r="I141">
            <v>21.145056486151599</v>
          </cell>
          <cell r="J141">
            <v>12894.9399107464</v>
          </cell>
          <cell r="K141">
            <v>1392.6142550950001</v>
          </cell>
          <cell r="L141">
            <v>182.82011147314299</v>
          </cell>
          <cell r="M141">
            <v>396.74162644753102</v>
          </cell>
          <cell r="N141">
            <v>3806.0058318315801</v>
          </cell>
          <cell r="O141">
            <v>1183.1215905153699</v>
          </cell>
          <cell r="P141">
            <v>5033.5464955859998</v>
          </cell>
          <cell r="Q141">
            <v>900.089999797779</v>
          </cell>
          <cell r="R141">
            <v>611.75562451344899</v>
          </cell>
          <cell r="S141">
            <v>10586.379094448601</v>
          </cell>
          <cell r="T141">
            <v>2510.4388442251702</v>
          </cell>
          <cell r="U141">
            <v>2705.1158011420398</v>
          </cell>
          <cell r="V141">
            <v>2162.4276451003998</v>
          </cell>
          <cell r="W141">
            <v>1415.49372916073</v>
          </cell>
          <cell r="X141">
            <v>1792.9030748202899</v>
          </cell>
          <cell r="Y141">
            <v>172.97280325428</v>
          </cell>
          <cell r="Z141">
            <v>26413.550030091199</v>
          </cell>
        </row>
        <row r="142">
          <cell r="A142" t="str">
            <v>Pahang</v>
          </cell>
          <cell r="B142" t="str">
            <v>06</v>
          </cell>
          <cell r="C142">
            <v>6116.6826148353102</v>
          </cell>
          <cell r="D142">
            <v>4876.2907066867701</v>
          </cell>
          <cell r="E142">
            <v>581.04914766295406</v>
          </cell>
          <cell r="F142">
            <v>659.34276048559298</v>
          </cell>
          <cell r="G142">
            <v>0</v>
          </cell>
          <cell r="H142">
            <v>0</v>
          </cell>
          <cell r="I142">
            <v>197.77283771610999</v>
          </cell>
          <cell r="J142">
            <v>7260.4879476781798</v>
          </cell>
          <cell r="K142">
            <v>1016.56039347948</v>
          </cell>
          <cell r="L142">
            <v>28.841100684370499</v>
          </cell>
          <cell r="M142">
            <v>663.49731876668102</v>
          </cell>
          <cell r="N142">
            <v>3082.3091472992101</v>
          </cell>
          <cell r="O142">
            <v>675.63786091811698</v>
          </cell>
          <cell r="P142">
            <v>120.79217979550501</v>
          </cell>
          <cell r="Q142">
            <v>1672.8499467348099</v>
          </cell>
          <cell r="R142">
            <v>760.95804245120905</v>
          </cell>
          <cell r="S142">
            <v>14857.175356735999</v>
          </cell>
          <cell r="T142">
            <v>1588.7553522870401</v>
          </cell>
          <cell r="U142">
            <v>4712.8127755404103</v>
          </cell>
          <cell r="V142">
            <v>2024.6759611119801</v>
          </cell>
          <cell r="W142">
            <v>3658.8446811840599</v>
          </cell>
          <cell r="X142">
            <v>2872.08658661247</v>
          </cell>
          <cell r="Y142">
            <v>8.1035979179312605</v>
          </cell>
          <cell r="Z142">
            <v>29201.180397334701</v>
          </cell>
        </row>
        <row r="143">
          <cell r="A143" t="str">
            <v>Pulau Pinang</v>
          </cell>
          <cell r="B143" t="str">
            <v>07</v>
          </cell>
          <cell r="C143">
            <v>943.98157091535802</v>
          </cell>
          <cell r="D143">
            <v>691.89542709139801</v>
          </cell>
          <cell r="E143">
            <v>0</v>
          </cell>
          <cell r="F143">
            <v>252.08614382396101</v>
          </cell>
          <cell r="G143">
            <v>0</v>
          </cell>
          <cell r="H143">
            <v>0</v>
          </cell>
          <cell r="I143">
            <v>20.412292848177401</v>
          </cell>
          <cell r="J143">
            <v>24567.200957016299</v>
          </cell>
          <cell r="K143">
            <v>1025.0814368202</v>
          </cell>
          <cell r="L143">
            <v>620.82769623989998</v>
          </cell>
          <cell r="M143">
            <v>937.54425826509896</v>
          </cell>
          <cell r="N143">
            <v>3033.8457202014401</v>
          </cell>
          <cell r="O143">
            <v>2711.3973129731698</v>
          </cell>
          <cell r="P143">
            <v>14250.225567134999</v>
          </cell>
          <cell r="Q143">
            <v>1988.27896538147</v>
          </cell>
          <cell r="R143">
            <v>1073.9697622496999</v>
          </cell>
          <cell r="S143">
            <v>23107.214875716301</v>
          </cell>
          <cell r="T143">
            <v>4848.8281431502801</v>
          </cell>
          <cell r="U143">
            <v>6544.7360624590601</v>
          </cell>
          <cell r="V143">
            <v>6773.4100588843603</v>
          </cell>
          <cell r="W143">
            <v>2284.3270174064601</v>
          </cell>
          <cell r="X143">
            <v>2655.9135938161498</v>
          </cell>
          <cell r="Y143">
            <v>340.45827634796098</v>
          </cell>
          <cell r="Z143">
            <v>50053.237735093797</v>
          </cell>
        </row>
        <row r="144">
          <cell r="A144" t="str">
            <v>Perak</v>
          </cell>
          <cell r="B144" t="str">
            <v>08</v>
          </cell>
          <cell r="C144">
            <v>5627.2105795027801</v>
          </cell>
          <cell r="D144">
            <v>3735.9622783095001</v>
          </cell>
          <cell r="E144">
            <v>409.87173923597499</v>
          </cell>
          <cell r="F144">
            <v>1481.3765619573001</v>
          </cell>
          <cell r="G144">
            <v>0</v>
          </cell>
          <cell r="H144">
            <v>0</v>
          </cell>
          <cell r="I144">
            <v>120.25875212874401</v>
          </cell>
          <cell r="J144">
            <v>7268.061069286</v>
          </cell>
          <cell r="K144">
            <v>1151.51899843193</v>
          </cell>
          <cell r="L144">
            <v>181.75845234122301</v>
          </cell>
          <cell r="M144">
            <v>333.998529282964</v>
          </cell>
          <cell r="N144">
            <v>1351.0119551047201</v>
          </cell>
          <cell r="O144">
            <v>1915.4260496440399</v>
          </cell>
          <cell r="P144">
            <v>1853.97778166991</v>
          </cell>
          <cell r="Q144">
            <v>480.36930281122102</v>
          </cell>
          <cell r="R144">
            <v>721.20399693463105</v>
          </cell>
          <cell r="S144">
            <v>23246.9407555014</v>
          </cell>
          <cell r="T144">
            <v>6773.3004810202901</v>
          </cell>
          <cell r="U144">
            <v>5562.0388359467297</v>
          </cell>
          <cell r="V144">
            <v>4021.9619357315</v>
          </cell>
          <cell r="W144">
            <v>2851.47468013759</v>
          </cell>
          <cell r="X144">
            <v>4038.1648226652501</v>
          </cell>
          <cell r="Y144">
            <v>17.576273903996899</v>
          </cell>
          <cell r="Z144">
            <v>37001.251427257499</v>
          </cell>
        </row>
        <row r="145">
          <cell r="A145" t="str">
            <v>Perlis</v>
          </cell>
          <cell r="B145" t="str">
            <v>09</v>
          </cell>
          <cell r="C145">
            <v>827.73384823097501</v>
          </cell>
          <cell r="D145">
            <v>267.55028768946102</v>
          </cell>
          <cell r="E145">
            <v>0</v>
          </cell>
          <cell r="F145">
            <v>560.183560541514</v>
          </cell>
          <cell r="G145">
            <v>0</v>
          </cell>
          <cell r="H145">
            <v>0</v>
          </cell>
          <cell r="I145">
            <v>6.8440980555753903</v>
          </cell>
          <cell r="J145">
            <v>341.31202616500502</v>
          </cell>
          <cell r="K145">
            <v>55.916553000696197</v>
          </cell>
          <cell r="L145">
            <v>46.901569706717702</v>
          </cell>
          <cell r="M145">
            <v>5.3489647809514098</v>
          </cell>
          <cell r="N145">
            <v>65.394872424891801</v>
          </cell>
          <cell r="O145">
            <v>164.585883281571</v>
          </cell>
          <cell r="P145">
            <v>0.63380209987725999</v>
          </cell>
          <cell r="Q145">
            <v>2.5303808702997199</v>
          </cell>
          <cell r="R145">
            <v>104.527779096072</v>
          </cell>
          <cell r="S145">
            <v>2054.2194129108302</v>
          </cell>
          <cell r="T145">
            <v>709.11684778855999</v>
          </cell>
          <cell r="U145">
            <v>290.57844365090398</v>
          </cell>
          <cell r="V145">
            <v>267.76177137988799</v>
          </cell>
          <cell r="W145">
            <v>266.403762604527</v>
          </cell>
          <cell r="X145">
            <v>520.35858748695296</v>
          </cell>
          <cell r="Y145">
            <v>51.284124517975201</v>
          </cell>
          <cell r="Z145">
            <v>3385.9212889764399</v>
          </cell>
        </row>
        <row r="146">
          <cell r="A146" t="str">
            <v>Selangor</v>
          </cell>
          <cell r="B146">
            <v>10</v>
          </cell>
          <cell r="C146">
            <v>2767.08637642542</v>
          </cell>
          <cell r="D146">
            <v>1820.29293336213</v>
          </cell>
          <cell r="E146">
            <v>4.4435296450322896</v>
          </cell>
          <cell r="F146">
            <v>942.34991341826003</v>
          </cell>
          <cell r="G146">
            <v>0</v>
          </cell>
          <cell r="H146">
            <v>0</v>
          </cell>
          <cell r="I146">
            <v>131.697998796847</v>
          </cell>
          <cell r="J146">
            <v>52570.440498427997</v>
          </cell>
          <cell r="K146">
            <v>8462.3134701883191</v>
          </cell>
          <cell r="L146">
            <v>588.93175652236403</v>
          </cell>
          <cell r="M146">
            <v>3075.9646553236098</v>
          </cell>
          <cell r="N146">
            <v>7589.64097187274</v>
          </cell>
          <cell r="O146">
            <v>7971.0594568084098</v>
          </cell>
          <cell r="P146">
            <v>12269.9170350355</v>
          </cell>
          <cell r="Q146">
            <v>12612.613152677</v>
          </cell>
          <cell r="R146">
            <v>7881.1943849313302</v>
          </cell>
          <cell r="S146">
            <v>96132.655217595297</v>
          </cell>
          <cell r="T146">
            <v>22998.0823201739</v>
          </cell>
          <cell r="U146">
            <v>31903.082917761101</v>
          </cell>
          <cell r="V146">
            <v>25513.710287414498</v>
          </cell>
          <cell r="W146">
            <v>7886.0997908309901</v>
          </cell>
          <cell r="X146">
            <v>7831.6799014148501</v>
          </cell>
          <cell r="Y146">
            <v>5268.2420999035103</v>
          </cell>
          <cell r="Z146">
            <v>164751.31657607999</v>
          </cell>
        </row>
        <row r="147">
          <cell r="A147" t="str">
            <v>Terengganu</v>
          </cell>
          <cell r="B147">
            <v>11</v>
          </cell>
          <cell r="C147">
            <v>1552.46893375229</v>
          </cell>
          <cell r="D147">
            <v>1208.9483804997501</v>
          </cell>
          <cell r="E147">
            <v>106.315710638803</v>
          </cell>
          <cell r="F147">
            <v>237.20484261373599</v>
          </cell>
          <cell r="G147">
            <v>0</v>
          </cell>
          <cell r="H147">
            <v>0</v>
          </cell>
          <cell r="I147">
            <v>16.019035491132101</v>
          </cell>
          <cell r="J147">
            <v>7150.1795860023003</v>
          </cell>
          <cell r="K147">
            <v>72.750622101171899</v>
          </cell>
          <cell r="L147">
            <v>49.844395080289402</v>
          </cell>
          <cell r="M147">
            <v>95.600371067727593</v>
          </cell>
          <cell r="N147">
            <v>6431.6391186826704</v>
          </cell>
          <cell r="O147">
            <v>433.51495093672702</v>
          </cell>
          <cell r="P147">
            <v>2.6391065351343701</v>
          </cell>
          <cell r="Q147">
            <v>64.191021598576896</v>
          </cell>
          <cell r="R147">
            <v>630.31504073162705</v>
          </cell>
          <cell r="S147">
            <v>9611.7817101928395</v>
          </cell>
          <cell r="T147">
            <v>3784.4333205268799</v>
          </cell>
          <cell r="U147">
            <v>1716.69282592134</v>
          </cell>
          <cell r="V147">
            <v>872.62195406933404</v>
          </cell>
          <cell r="W147">
            <v>942.05491951014301</v>
          </cell>
          <cell r="X147">
            <v>2295.9786901651401</v>
          </cell>
          <cell r="Y147">
            <v>18.8788935523413</v>
          </cell>
          <cell r="Z147">
            <v>18979.643199722501</v>
          </cell>
        </row>
        <row r="148">
          <cell r="A148" t="str">
            <v>Sabah</v>
          </cell>
          <cell r="B148">
            <v>12</v>
          </cell>
          <cell r="C148">
            <v>9762.6643991100209</v>
          </cell>
          <cell r="D148">
            <v>6808.2818181788698</v>
          </cell>
          <cell r="E148">
            <v>1130.05771756577</v>
          </cell>
          <cell r="F148">
            <v>1824.32486336538</v>
          </cell>
          <cell r="G148">
            <v>0</v>
          </cell>
          <cell r="H148">
            <v>0</v>
          </cell>
          <cell r="I148">
            <v>8338.7153392117998</v>
          </cell>
          <cell r="J148">
            <v>3485.83513399293</v>
          </cell>
          <cell r="K148">
            <v>1965.3275502660599</v>
          </cell>
          <cell r="L148">
            <v>40.138131403280298</v>
          </cell>
          <cell r="M148">
            <v>751.94990360398799</v>
          </cell>
          <cell r="N148">
            <v>187.20762084578999</v>
          </cell>
          <cell r="O148">
            <v>385.16721142754301</v>
          </cell>
          <cell r="P148">
            <v>11.5935278978917</v>
          </cell>
          <cell r="Q148">
            <v>144.451188548381</v>
          </cell>
          <cell r="R148">
            <v>1126.6769793170699</v>
          </cell>
          <cell r="S148">
            <v>19777.2345872021</v>
          </cell>
          <cell r="T148">
            <v>3692.8363324576499</v>
          </cell>
          <cell r="U148">
            <v>6529.3477103989499</v>
          </cell>
          <cell r="V148">
            <v>3986.4005343040499</v>
          </cell>
          <cell r="W148">
            <v>1779.7816860943699</v>
          </cell>
          <cell r="X148">
            <v>3788.8683239471102</v>
          </cell>
          <cell r="Y148">
            <v>188.95297615947101</v>
          </cell>
          <cell r="Z148">
            <v>42680.079414993401</v>
          </cell>
        </row>
        <row r="149">
          <cell r="A149" t="str">
            <v>Sarawak</v>
          </cell>
          <cell r="B149">
            <v>13</v>
          </cell>
          <cell r="C149">
            <v>8156.8061992557195</v>
          </cell>
          <cell r="D149">
            <v>4421.7470795900499</v>
          </cell>
          <cell r="E149">
            <v>3315.8120835161599</v>
          </cell>
          <cell r="F149">
            <v>419.24703614950897</v>
          </cell>
          <cell r="G149">
            <v>0</v>
          </cell>
          <cell r="H149">
            <v>0</v>
          </cell>
          <cell r="I149">
            <v>16468.675984960999</v>
          </cell>
          <cell r="J149">
            <v>19237.230994002901</v>
          </cell>
          <cell r="K149">
            <v>743.12154758013605</v>
          </cell>
          <cell r="L149">
            <v>17.2653490955684</v>
          </cell>
          <cell r="M149">
            <v>1460.07702792091</v>
          </cell>
          <cell r="N149">
            <v>15603.075006376799</v>
          </cell>
          <cell r="O149">
            <v>531.43566931436601</v>
          </cell>
          <cell r="P149">
            <v>519.61312274619695</v>
          </cell>
          <cell r="Q149">
            <v>362.64327096890099</v>
          </cell>
          <cell r="R149">
            <v>1853.13827443629</v>
          </cell>
          <cell r="S149">
            <v>24865.690281203799</v>
          </cell>
          <cell r="T149">
            <v>5514.6440295412403</v>
          </cell>
          <cell r="U149">
            <v>6746.93963796966</v>
          </cell>
          <cell r="V149">
            <v>6353.7916732137101</v>
          </cell>
          <cell r="W149">
            <v>2446.2213223705098</v>
          </cell>
          <cell r="X149">
            <v>3804.0936181087</v>
          </cell>
          <cell r="Y149">
            <v>267.73525855394098</v>
          </cell>
          <cell r="Z149">
            <v>70849.276992413696</v>
          </cell>
        </row>
        <row r="150">
          <cell r="A150" t="str">
            <v>WP Kuala Lumpur</v>
          </cell>
          <cell r="B150">
            <v>14</v>
          </cell>
          <cell r="C150">
            <v>1.24387042126951</v>
          </cell>
          <cell r="D150">
            <v>1.24387042126951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29.177846085608</v>
          </cell>
          <cell r="J150">
            <v>4191.4178190179</v>
          </cell>
          <cell r="K150">
            <v>477.410169366898</v>
          </cell>
          <cell r="L150">
            <v>357.96346168164303</v>
          </cell>
          <cell r="M150">
            <v>651.82256045911004</v>
          </cell>
          <cell r="N150">
            <v>594.49307170547695</v>
          </cell>
          <cell r="O150">
            <v>733.32068762187805</v>
          </cell>
          <cell r="P150">
            <v>590.556975177249</v>
          </cell>
          <cell r="Q150">
            <v>785.85089300564005</v>
          </cell>
          <cell r="R150">
            <v>4319.6268447909597</v>
          </cell>
          <cell r="S150">
            <v>96657.319919448797</v>
          </cell>
          <cell r="T150">
            <v>6210.3238635634698</v>
          </cell>
          <cell r="U150">
            <v>35959.740207130599</v>
          </cell>
          <cell r="V150">
            <v>36665.138082038997</v>
          </cell>
          <cell r="W150">
            <v>4851.3507236140604</v>
          </cell>
          <cell r="X150">
            <v>12970.7670431017</v>
          </cell>
          <cell r="Y150">
            <v>1416.5103889326899</v>
          </cell>
          <cell r="Z150">
            <v>106615.296688697</v>
          </cell>
        </row>
        <row r="151">
          <cell r="A151" t="str">
            <v>WP Labuan</v>
          </cell>
          <cell r="B151">
            <v>15</v>
          </cell>
          <cell r="C151">
            <v>117.11069312423901</v>
          </cell>
          <cell r="D151">
            <v>7.4243868978416998</v>
          </cell>
          <cell r="E151">
            <v>0</v>
          </cell>
          <cell r="F151">
            <v>109.68630622639699</v>
          </cell>
          <cell r="G151">
            <v>0</v>
          </cell>
          <cell r="H151">
            <v>0</v>
          </cell>
          <cell r="I151">
            <v>0</v>
          </cell>
          <cell r="J151">
            <v>675.99673600364702</v>
          </cell>
          <cell r="K151">
            <v>11.968795512479501</v>
          </cell>
          <cell r="L151">
            <v>3.12302264569517</v>
          </cell>
          <cell r="M151">
            <v>1.0817751066401999</v>
          </cell>
          <cell r="N151">
            <v>384.477929241298</v>
          </cell>
          <cell r="O151">
            <v>245.74246600732599</v>
          </cell>
          <cell r="P151">
            <v>1.16184462992306</v>
          </cell>
          <cell r="Q151">
            <v>28.440902860284702</v>
          </cell>
          <cell r="R151">
            <v>22.3729073478722</v>
          </cell>
          <cell r="S151">
            <v>2170.13164919668</v>
          </cell>
          <cell r="T151">
            <v>212.114420540499</v>
          </cell>
          <cell r="U151">
            <v>249.27503538414001</v>
          </cell>
          <cell r="V151">
            <v>1532.5311261024799</v>
          </cell>
          <cell r="W151">
            <v>70.540807183286006</v>
          </cell>
          <cell r="X151">
            <v>105.670259986275</v>
          </cell>
          <cell r="Y151">
            <v>21.804599511489702</v>
          </cell>
          <cell r="Z151">
            <v>3007.4165851839298</v>
          </cell>
        </row>
        <row r="152">
          <cell r="A152" t="str">
            <v>Supra1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37139.136922086698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37139.136922086698</v>
          </cell>
        </row>
        <row r="153">
          <cell r="A153" t="str">
            <v>MALAYSIA</v>
          </cell>
          <cell r="B153">
            <v>0</v>
          </cell>
          <cell r="C153">
            <v>54249.519974704599</v>
          </cell>
          <cell r="D153">
            <v>40021.972903782</v>
          </cell>
          <cell r="E153">
            <v>6451.5786828500004</v>
          </cell>
          <cell r="F153">
            <v>7775.9683880726898</v>
          </cell>
          <cell r="G153">
            <v>0</v>
          </cell>
          <cell r="H153">
            <v>0</v>
          </cell>
          <cell r="I153">
            <v>62606.782051177499</v>
          </cell>
          <cell r="J153">
            <v>178236.70292299401</v>
          </cell>
          <cell r="K153">
            <v>19693.4564953505</v>
          </cell>
          <cell r="L153">
            <v>3476.92055345873</v>
          </cell>
          <cell r="M153">
            <v>10971.7802226857</v>
          </cell>
          <cell r="N153">
            <v>52812.754189258303</v>
          </cell>
          <cell r="O153">
            <v>23182.155565332301</v>
          </cell>
          <cell r="P153">
            <v>44783.548718760401</v>
          </cell>
          <cell r="Q153">
            <v>23316.0871781485</v>
          </cell>
          <cell r="R153">
            <v>22463.891320754501</v>
          </cell>
          <cell r="S153">
            <v>385549.59967583802</v>
          </cell>
          <cell r="T153">
            <v>70785.368836904498</v>
          </cell>
          <cell r="U153">
            <v>119465.83732880899</v>
          </cell>
          <cell r="V153">
            <v>104211.023486461</v>
          </cell>
          <cell r="W153">
            <v>36175.766187647903</v>
          </cell>
          <cell r="X153">
            <v>54911.603836015602</v>
          </cell>
          <cell r="Y153">
            <v>8653.31271141447</v>
          </cell>
          <cell r="Z153">
            <v>711759.80865688296</v>
          </cell>
        </row>
        <row r="156">
          <cell r="A156" t="str">
            <v>CONSTANT</v>
          </cell>
          <cell r="B156" t="str">
            <v>Industry</v>
          </cell>
          <cell r="C156">
            <v>0</v>
          </cell>
          <cell r="D156">
            <v>1</v>
          </cell>
          <cell r="E156">
            <v>2</v>
          </cell>
          <cell r="F156">
            <v>3</v>
          </cell>
          <cell r="G156">
            <v>0</v>
          </cell>
          <cell r="H156">
            <v>0</v>
          </cell>
          <cell r="I156">
            <v>4</v>
          </cell>
          <cell r="J156">
            <v>0</v>
          </cell>
          <cell r="K156">
            <v>6</v>
          </cell>
          <cell r="L156">
            <v>7</v>
          </cell>
          <cell r="M156">
            <v>8</v>
          </cell>
          <cell r="N156">
            <v>9</v>
          </cell>
          <cell r="O156">
            <v>10</v>
          </cell>
          <cell r="P156">
            <v>11</v>
          </cell>
          <cell r="Q156">
            <v>12</v>
          </cell>
          <cell r="R156">
            <v>5</v>
          </cell>
          <cell r="S156">
            <v>0</v>
          </cell>
          <cell r="T156">
            <v>13</v>
          </cell>
          <cell r="U156">
            <v>14</v>
          </cell>
          <cell r="V156">
            <v>15</v>
          </cell>
          <cell r="W156">
            <v>16</v>
          </cell>
          <cell r="X156">
            <v>0</v>
          </cell>
          <cell r="Y156">
            <v>0</v>
          </cell>
          <cell r="Z156">
            <v>0</v>
          </cell>
        </row>
        <row r="157">
          <cell r="A157">
            <v>2012</v>
          </cell>
          <cell r="B157" t="str">
            <v>I</v>
          </cell>
          <cell r="C157" t="str">
            <v>Agriculture</v>
          </cell>
          <cell r="D157" t="str">
            <v>Tanaman</v>
          </cell>
          <cell r="E157" t="str">
            <v>Pembalakan</v>
          </cell>
          <cell r="F157" t="str">
            <v>Perikanan</v>
          </cell>
          <cell r="G157">
            <v>0</v>
          </cell>
          <cell r="H157">
            <v>0</v>
          </cell>
          <cell r="I157" t="str">
            <v>Mining and
Quarrying</v>
          </cell>
          <cell r="J157" t="str">
            <v>Manufacturing</v>
          </cell>
          <cell r="K157" t="str">
            <v>Prosesan Makanan, Minuman dan Produk Tembakau</v>
          </cell>
          <cell r="L157" t="str">
            <v>Tekstil, Pakaian, Kulit dan Kasut</v>
          </cell>
          <cell r="M157" t="str">
            <v>Keluaran Kayu, Perabot, Produk Kertas, Percetakan dan Penerbitan</v>
          </cell>
          <cell r="N157" t="str">
            <v>Produk Petroleum, Bahan kimia, Getah dan Plastik</v>
          </cell>
          <cell r="O157" t="str">
            <v>Produk Mineral Bukan Logam, Logam Asli dan Produk Logam Yang Direka</v>
          </cell>
          <cell r="P157" t="str">
            <v>Elektrik dan Elektronik</v>
          </cell>
          <cell r="Q157" t="str">
            <v>Kelengkapan Pengangkutan dan Pembuatan Lain</v>
          </cell>
          <cell r="R157" t="str">
            <v>Construction</v>
          </cell>
          <cell r="S157" t="str">
            <v>Services</v>
          </cell>
          <cell r="T157" t="str">
            <v>Utiliti, Transport &amp; Communication</v>
          </cell>
          <cell r="U157" t="str">
            <v>WRT, Accomm &amp; Restaurant</v>
          </cell>
          <cell r="V157" t="str">
            <v>Finance &amp; Insurance, Real Estate &amp; Business Services</v>
          </cell>
          <cell r="W157" t="str">
            <v>Other Services</v>
          </cell>
          <cell r="X157" t="str">
            <v>Government Services</v>
          </cell>
          <cell r="Y157" t="str">
            <v>Plus :
Import Duties</v>
          </cell>
          <cell r="Z157" t="str">
            <v>GDP at
Purchasers' Prices</v>
          </cell>
        </row>
        <row r="158">
          <cell r="A158" t="str">
            <v>States</v>
          </cell>
          <cell r="B158" t="str">
            <v>Converter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</row>
        <row r="159">
          <cell r="A159" t="str">
            <v>Johor</v>
          </cell>
          <cell r="B159" t="str">
            <v>01</v>
          </cell>
          <cell r="C159">
            <v>8499.4218517199697</v>
          </cell>
          <cell r="D159">
            <v>7783.5626301690099</v>
          </cell>
          <cell r="E159">
            <v>51.240439222884099</v>
          </cell>
          <cell r="F159">
            <v>664.61878232807805</v>
          </cell>
          <cell r="G159">
            <v>0.15463940606465801</v>
          </cell>
          <cell r="H159">
            <v>0</v>
          </cell>
          <cell r="I159">
            <v>83.602205875010398</v>
          </cell>
          <cell r="J159">
            <v>23335.579222503799</v>
          </cell>
          <cell r="K159">
            <v>2384.9944810836</v>
          </cell>
          <cell r="L159">
            <v>803.22775155407896</v>
          </cell>
          <cell r="M159">
            <v>1954.8936695171799</v>
          </cell>
          <cell r="N159">
            <v>5718.6914071588599</v>
          </cell>
          <cell r="O159">
            <v>3447.4076611442301</v>
          </cell>
          <cell r="P159">
            <v>6865.7990857122004</v>
          </cell>
          <cell r="Q159">
            <v>2160.5651663336598</v>
          </cell>
          <cell r="R159">
            <v>2396.8275009154299</v>
          </cell>
          <cell r="S159">
            <v>33782.405338582699</v>
          </cell>
          <cell r="T159">
            <v>7897.7516776400398</v>
          </cell>
          <cell r="U159">
            <v>8012.3480062305498</v>
          </cell>
          <cell r="V159">
            <v>9120.3161603454701</v>
          </cell>
          <cell r="W159">
            <v>3207.6190302516102</v>
          </cell>
          <cell r="X159">
            <v>5544.3704641150098</v>
          </cell>
          <cell r="Y159">
            <v>800.812800413991</v>
          </cell>
          <cell r="Z159">
            <v>68898.648920010906</v>
          </cell>
        </row>
        <row r="160">
          <cell r="A160" t="str">
            <v>Kedah</v>
          </cell>
          <cell r="B160" t="str">
            <v>02</v>
          </cell>
          <cell r="C160">
            <v>3009.94019090659</v>
          </cell>
          <cell r="D160">
            <v>2554.6195932220799</v>
          </cell>
          <cell r="E160">
            <v>123.378197064894</v>
          </cell>
          <cell r="F160">
            <v>331.94240061961898</v>
          </cell>
          <cell r="G160">
            <v>5.4763179370576398E-2</v>
          </cell>
          <cell r="H160">
            <v>0</v>
          </cell>
          <cell r="I160">
            <v>23.8407354480149</v>
          </cell>
          <cell r="J160">
            <v>7852.3278784926597</v>
          </cell>
          <cell r="K160">
            <v>417.387571177947</v>
          </cell>
          <cell r="L160">
            <v>69.608720550380596</v>
          </cell>
          <cell r="M160">
            <v>444.22270973482699</v>
          </cell>
          <cell r="N160">
            <v>1532.04141797544</v>
          </cell>
          <cell r="O160">
            <v>2267.31651116794</v>
          </cell>
          <cell r="P160">
            <v>1461.3628673466601</v>
          </cell>
          <cell r="Q160">
            <v>1660.3880805394599</v>
          </cell>
          <cell r="R160">
            <v>608.71591516866397</v>
          </cell>
          <cell r="S160">
            <v>13620.779676312401</v>
          </cell>
          <cell r="T160">
            <v>2071.2184624998099</v>
          </cell>
          <cell r="U160">
            <v>3420.75428742962</v>
          </cell>
          <cell r="V160">
            <v>2708.0878666175499</v>
          </cell>
          <cell r="W160">
            <v>2059.8288262041201</v>
          </cell>
          <cell r="X160">
            <v>3360.8902335612702</v>
          </cell>
          <cell r="Y160">
            <v>162.18437680457501</v>
          </cell>
          <cell r="Z160">
            <v>25277.788773132899</v>
          </cell>
        </row>
        <row r="161">
          <cell r="A161" t="str">
            <v>Kelantan</v>
          </cell>
          <cell r="B161" t="str">
            <v>03</v>
          </cell>
          <cell r="C161">
            <v>3262.4567104921998</v>
          </cell>
          <cell r="D161">
            <v>2250.5871077659899</v>
          </cell>
          <cell r="E161">
            <v>734.76561747199298</v>
          </cell>
          <cell r="F161">
            <v>277.103985254218</v>
          </cell>
          <cell r="G161">
            <v>5.9357492406389697E-2</v>
          </cell>
          <cell r="H161">
            <v>0</v>
          </cell>
          <cell r="I161">
            <v>20.8263133276708</v>
          </cell>
          <cell r="J161">
            <v>738.65286341165302</v>
          </cell>
          <cell r="K161">
            <v>121.930680436836</v>
          </cell>
          <cell r="L161">
            <v>34.341427716386399</v>
          </cell>
          <cell r="M161">
            <v>89.344443006500001</v>
          </cell>
          <cell r="N161">
            <v>138.81990381377199</v>
          </cell>
          <cell r="O161">
            <v>82.708519649512596</v>
          </cell>
          <cell r="P161">
            <v>263.84021340804901</v>
          </cell>
          <cell r="Q161">
            <v>7.6676753805969904</v>
          </cell>
          <cell r="R161">
            <v>229.330293967751</v>
          </cell>
          <cell r="S161">
            <v>9200.7164610651598</v>
          </cell>
          <cell r="T161">
            <v>1071.76897967985</v>
          </cell>
          <cell r="U161">
            <v>2405.7632464046701</v>
          </cell>
          <cell r="V161">
            <v>1136.4926705640601</v>
          </cell>
          <cell r="W161">
            <v>1458.1604456141899</v>
          </cell>
          <cell r="X161">
            <v>3128.5311188023802</v>
          </cell>
          <cell r="Y161">
            <v>23.7258058290783</v>
          </cell>
          <cell r="Z161">
            <v>13475.708448093499</v>
          </cell>
        </row>
        <row r="162">
          <cell r="A162" t="str">
            <v>Melaka</v>
          </cell>
          <cell r="B162" t="str">
            <v>04</v>
          </cell>
          <cell r="C162">
            <v>1995.8493017109399</v>
          </cell>
          <cell r="D162">
            <v>1963.31852716869</v>
          </cell>
          <cell r="E162">
            <v>0.39058176207543599</v>
          </cell>
          <cell r="F162">
            <v>32.140192780177998</v>
          </cell>
          <cell r="G162">
            <v>3.6312699380686098E-2</v>
          </cell>
          <cell r="H162">
            <v>0</v>
          </cell>
          <cell r="I162">
            <v>10.112475782248399</v>
          </cell>
          <cell r="J162">
            <v>9030.2724552780401</v>
          </cell>
          <cell r="K162">
            <v>434.128731387242</v>
          </cell>
          <cell r="L162">
            <v>318.857407893573</v>
          </cell>
          <cell r="M162">
            <v>310.77061575848802</v>
          </cell>
          <cell r="N162">
            <v>4284.8676574412002</v>
          </cell>
          <cell r="O162">
            <v>603.60247547495601</v>
          </cell>
          <cell r="P162">
            <v>1962.95647946808</v>
          </cell>
          <cell r="Q162">
            <v>1115.0890878544999</v>
          </cell>
          <cell r="R162">
            <v>906.07056889400201</v>
          </cell>
          <cell r="S162">
            <v>9987.0896910489791</v>
          </cell>
          <cell r="T162">
            <v>1798.9941127745799</v>
          </cell>
          <cell r="U162">
            <v>3361.5379170567999</v>
          </cell>
          <cell r="V162">
            <v>2005.7729690097899</v>
          </cell>
          <cell r="W162">
            <v>1242.2031321719701</v>
          </cell>
          <cell r="X162">
            <v>1578.5815600358301</v>
          </cell>
          <cell r="Y162">
            <v>14.9902807526153</v>
          </cell>
          <cell r="Z162">
            <v>21944.384773466802</v>
          </cell>
        </row>
        <row r="163">
          <cell r="A163" t="str">
            <v>Negeri Sembilan</v>
          </cell>
          <cell r="B163" t="str">
            <v>05</v>
          </cell>
          <cell r="C163">
            <v>2178.3218620282901</v>
          </cell>
          <cell r="D163">
            <v>2085.0131844757002</v>
          </cell>
          <cell r="E163">
            <v>55.560231758910902</v>
          </cell>
          <cell r="F163">
            <v>37.748445793678499</v>
          </cell>
          <cell r="G163">
            <v>3.9632624999492903E-2</v>
          </cell>
          <cell r="H163">
            <v>0</v>
          </cell>
          <cell r="I163">
            <v>24.547725203308701</v>
          </cell>
          <cell r="J163">
            <v>13395.1562030438</v>
          </cell>
          <cell r="K163">
            <v>1404.23409852379</v>
          </cell>
          <cell r="L163">
            <v>154.13558282628901</v>
          </cell>
          <cell r="M163">
            <v>377.63597594698098</v>
          </cell>
          <cell r="N163">
            <v>4200.1271776031599</v>
          </cell>
          <cell r="O163">
            <v>1376.61332146723</v>
          </cell>
          <cell r="P163">
            <v>4961.4208362988302</v>
          </cell>
          <cell r="Q163">
            <v>920.98921037754201</v>
          </cell>
          <cell r="R163">
            <v>692.98365234048401</v>
          </cell>
          <cell r="S163">
            <v>11246.0146058912</v>
          </cell>
          <cell r="T163">
            <v>2698.3269749730998</v>
          </cell>
          <cell r="U163">
            <v>2829.1290745413799</v>
          </cell>
          <cell r="V163">
            <v>2282.3660477152498</v>
          </cell>
          <cell r="W163">
            <v>1477.5476179959001</v>
          </cell>
          <cell r="X163">
            <v>1958.6448906656001</v>
          </cell>
          <cell r="Y163">
            <v>192.899309524085</v>
          </cell>
          <cell r="Z163">
            <v>27729.923358031199</v>
          </cell>
        </row>
        <row r="164">
          <cell r="A164" t="str">
            <v>Pahang</v>
          </cell>
          <cell r="B164" t="str">
            <v>06</v>
          </cell>
          <cell r="C164">
            <v>6186.9160992104498</v>
          </cell>
          <cell r="D164">
            <v>4853.9136400778098</v>
          </cell>
          <cell r="E164">
            <v>618.26544097006297</v>
          </cell>
          <cell r="F164">
            <v>714.73701816257801</v>
          </cell>
          <cell r="G164">
            <v>0.112565424760057</v>
          </cell>
          <cell r="H164">
            <v>0</v>
          </cell>
          <cell r="I164">
            <v>217.359376893844</v>
          </cell>
          <cell r="J164">
            <v>7840.7354493851699</v>
          </cell>
          <cell r="K164">
            <v>921.13494044889899</v>
          </cell>
          <cell r="L164">
            <v>24.5124190688624</v>
          </cell>
          <cell r="M164">
            <v>663.69193611557898</v>
          </cell>
          <cell r="N164">
            <v>3241.8604524095999</v>
          </cell>
          <cell r="O164">
            <v>695.63913978494304</v>
          </cell>
          <cell r="P164">
            <v>111.938733734124</v>
          </cell>
          <cell r="Q164">
            <v>2181.9578278231602</v>
          </cell>
          <cell r="R164">
            <v>873.18496104557403</v>
          </cell>
          <cell r="S164">
            <v>15659.750870359499</v>
          </cell>
          <cell r="T164">
            <v>1691.3184155062499</v>
          </cell>
          <cell r="U164">
            <v>4904.6667933857998</v>
          </cell>
          <cell r="V164">
            <v>2217.20133966291</v>
          </cell>
          <cell r="W164">
            <v>3769.4414987309101</v>
          </cell>
          <cell r="X164">
            <v>3077.1228230736301</v>
          </cell>
          <cell r="Y164">
            <v>13.0358987515222</v>
          </cell>
          <cell r="Z164">
            <v>30790.982655645999</v>
          </cell>
        </row>
        <row r="165">
          <cell r="A165" t="str">
            <v>Pulau Pinang</v>
          </cell>
          <cell r="B165" t="str">
            <v>07</v>
          </cell>
          <cell r="C165">
            <v>989.80258396112697</v>
          </cell>
          <cell r="D165">
            <v>731.18001689310802</v>
          </cell>
          <cell r="E165">
            <v>0</v>
          </cell>
          <cell r="F165">
            <v>258.62256706801901</v>
          </cell>
          <cell r="G165">
            <v>1.80085759214361E-2</v>
          </cell>
          <cell r="H165">
            <v>0</v>
          </cell>
          <cell r="I165">
            <v>23.613817931912699</v>
          </cell>
          <cell r="J165">
            <v>25411.130030250599</v>
          </cell>
          <cell r="K165">
            <v>1116.18410179394</v>
          </cell>
          <cell r="L165">
            <v>557.74037962954003</v>
          </cell>
          <cell r="M165">
            <v>941.05670776516104</v>
          </cell>
          <cell r="N165">
            <v>3093.2856699724598</v>
          </cell>
          <cell r="O165">
            <v>2867.05691055339</v>
          </cell>
          <cell r="P165">
            <v>14782.768237495</v>
          </cell>
          <cell r="Q165">
            <v>2053.0380230411101</v>
          </cell>
          <cell r="R165">
            <v>1315.23847144556</v>
          </cell>
          <cell r="S165">
            <v>24422.409262104</v>
          </cell>
          <cell r="T165">
            <v>5238.1382224018898</v>
          </cell>
          <cell r="U165">
            <v>6805.9446619393602</v>
          </cell>
          <cell r="V165">
            <v>7037.9922403077799</v>
          </cell>
          <cell r="W165">
            <v>2400.4074616410999</v>
          </cell>
          <cell r="X165">
            <v>2939.9266758138701</v>
          </cell>
          <cell r="Y165">
            <v>409.251633926681</v>
          </cell>
          <cell r="Z165">
            <v>52571.445799619898</v>
          </cell>
        </row>
        <row r="166">
          <cell r="A166" t="str">
            <v>Perak</v>
          </cell>
          <cell r="B166" t="str">
            <v>08</v>
          </cell>
          <cell r="C166">
            <v>5777.0457466808703</v>
          </cell>
          <cell r="D166">
            <v>3862.19796005239</v>
          </cell>
          <cell r="E166">
            <v>394.62302985883701</v>
          </cell>
          <cell r="F166">
            <v>1520.22475676964</v>
          </cell>
          <cell r="G166">
            <v>0.105108198964651</v>
          </cell>
          <cell r="H166">
            <v>0</v>
          </cell>
          <cell r="I166">
            <v>144.193924989701</v>
          </cell>
          <cell r="J166">
            <v>7658.3546612541304</v>
          </cell>
          <cell r="K166">
            <v>1144.3863777085901</v>
          </cell>
          <cell r="L166">
            <v>172.43056360591399</v>
          </cell>
          <cell r="M166">
            <v>358.66049496469998</v>
          </cell>
          <cell r="N166">
            <v>1523.67813732734</v>
          </cell>
          <cell r="O166">
            <v>1987.3948583144499</v>
          </cell>
          <cell r="P166">
            <v>1886.0720866904301</v>
          </cell>
          <cell r="Q166">
            <v>585.73214264271496</v>
          </cell>
          <cell r="R166">
            <v>1094.74508694509</v>
          </cell>
          <cell r="S166">
            <v>24996.424320652299</v>
          </cell>
          <cell r="T166">
            <v>7426.02319259669</v>
          </cell>
          <cell r="U166">
            <v>5813.2685737843503</v>
          </cell>
          <cell r="V166">
            <v>4407.5073150541803</v>
          </cell>
          <cell r="W166">
            <v>2918.08730203393</v>
          </cell>
          <cell r="X166">
            <v>4431.5379371831596</v>
          </cell>
          <cell r="Y166">
            <v>17.4797376965506</v>
          </cell>
          <cell r="Z166">
            <v>39688.243478218603</v>
          </cell>
        </row>
        <row r="167">
          <cell r="A167" t="str">
            <v>Perlis</v>
          </cell>
          <cell r="B167" t="str">
            <v>09</v>
          </cell>
          <cell r="C167">
            <v>840.538276068605</v>
          </cell>
          <cell r="D167">
            <v>270.98791001991299</v>
          </cell>
          <cell r="E167">
            <v>0</v>
          </cell>
          <cell r="F167">
            <v>569.55036604869304</v>
          </cell>
          <cell r="G167">
            <v>1.52928448609192E-2</v>
          </cell>
          <cell r="H167">
            <v>0</v>
          </cell>
          <cell r="I167">
            <v>7.8630705016069902</v>
          </cell>
          <cell r="J167">
            <v>352.23233548238699</v>
          </cell>
          <cell r="K167">
            <v>53.017986483786302</v>
          </cell>
          <cell r="L167">
            <v>39.382493442889498</v>
          </cell>
          <cell r="M167">
            <v>5.9428648207202901</v>
          </cell>
          <cell r="N167">
            <v>80.746387238501597</v>
          </cell>
          <cell r="O167">
            <v>169.70931767045701</v>
          </cell>
          <cell r="P167">
            <v>0.69130164414456396</v>
          </cell>
          <cell r="Q167">
            <v>2.7419841818873198</v>
          </cell>
          <cell r="R167">
            <v>96.636789889015802</v>
          </cell>
          <cell r="S167">
            <v>2169.5388495278098</v>
          </cell>
          <cell r="T167">
            <v>714.25395061898701</v>
          </cell>
          <cell r="U167">
            <v>306.55834603921801</v>
          </cell>
          <cell r="V167">
            <v>290.30374323946802</v>
          </cell>
          <cell r="W167">
            <v>271.94986652155899</v>
          </cell>
          <cell r="X167">
            <v>586.47294310857797</v>
          </cell>
          <cell r="Y167">
            <v>70.382385332018401</v>
          </cell>
          <cell r="Z167">
            <v>3537.19170680144</v>
          </cell>
        </row>
        <row r="168">
          <cell r="A168" t="str">
            <v>Selangor</v>
          </cell>
          <cell r="B168">
            <v>10</v>
          </cell>
          <cell r="C168">
            <v>2928.79880005116</v>
          </cell>
          <cell r="D168">
            <v>1971.2635139516201</v>
          </cell>
          <cell r="E168">
            <v>4.8506169140214004</v>
          </cell>
          <cell r="F168">
            <v>952.68466918551405</v>
          </cell>
          <cell r="G168">
            <v>5.3286884075666903E-2</v>
          </cell>
          <cell r="H168">
            <v>0</v>
          </cell>
          <cell r="I168">
            <v>153.77570318972201</v>
          </cell>
          <cell r="J168">
            <v>55497.7252193596</v>
          </cell>
          <cell r="K168">
            <v>9159.8025759456996</v>
          </cell>
          <cell r="L168">
            <v>625.767748752545</v>
          </cell>
          <cell r="M168">
            <v>3214.7585001345501</v>
          </cell>
          <cell r="N168">
            <v>8447.6700463326197</v>
          </cell>
          <cell r="O168">
            <v>8951.4411725459795</v>
          </cell>
          <cell r="P168">
            <v>12259.2422725042</v>
          </cell>
          <cell r="Q168">
            <v>12839.042903144</v>
          </cell>
          <cell r="R168">
            <v>8790.1616960969004</v>
          </cell>
          <cell r="S168">
            <v>102760.30219111399</v>
          </cell>
          <cell r="T168">
            <v>24475.201271004498</v>
          </cell>
          <cell r="U168">
            <v>33681.349755677802</v>
          </cell>
          <cell r="V168">
            <v>27814.3804078301</v>
          </cell>
          <cell r="W168">
            <v>8293.8449333607405</v>
          </cell>
          <cell r="X168">
            <v>8495.5258232406104</v>
          </cell>
          <cell r="Y168">
            <v>6246.4646222930396</v>
          </cell>
          <cell r="Z168">
            <v>176377.22823210401</v>
          </cell>
        </row>
        <row r="169">
          <cell r="A169" t="str">
            <v>Terengganu</v>
          </cell>
          <cell r="B169">
            <v>11</v>
          </cell>
          <cell r="C169">
            <v>1531.3159056412901</v>
          </cell>
          <cell r="D169">
            <v>1173.2488906353201</v>
          </cell>
          <cell r="E169">
            <v>105.25399571146001</v>
          </cell>
          <cell r="F169">
            <v>252.81301929451001</v>
          </cell>
          <cell r="G169">
            <v>2.78609282227604E-2</v>
          </cell>
          <cell r="H169">
            <v>0</v>
          </cell>
          <cell r="I169">
            <v>19.008965710570099</v>
          </cell>
          <cell r="J169">
            <v>7439.8439621940197</v>
          </cell>
          <cell r="K169">
            <v>69.566267526971004</v>
          </cell>
          <cell r="L169">
            <v>41.994834169779999</v>
          </cell>
          <cell r="M169">
            <v>98.716020292595402</v>
          </cell>
          <cell r="N169">
            <v>6709.35250879049</v>
          </cell>
          <cell r="O169">
            <v>444.64474978085201</v>
          </cell>
          <cell r="P169">
            <v>2.8853506400709299</v>
          </cell>
          <cell r="Q169">
            <v>72.684230993260897</v>
          </cell>
          <cell r="R169">
            <v>757.06310618569501</v>
          </cell>
          <cell r="S169">
            <v>9876.2824065053901</v>
          </cell>
          <cell r="T169">
            <v>3657.82275840804</v>
          </cell>
          <cell r="U169">
            <v>1813.95406392735</v>
          </cell>
          <cell r="V169">
            <v>955.97787766315901</v>
          </cell>
          <cell r="W169">
            <v>974.90481394047504</v>
          </cell>
          <cell r="X169">
            <v>2473.62289256636</v>
          </cell>
          <cell r="Y169">
            <v>18.183226823906502</v>
          </cell>
          <cell r="Z169">
            <v>19641.697573060901</v>
          </cell>
        </row>
        <row r="170">
          <cell r="A170" t="str">
            <v>Sabah</v>
          </cell>
          <cell r="B170">
            <v>12</v>
          </cell>
          <cell r="C170">
            <v>9269.2175249747906</v>
          </cell>
          <cell r="D170">
            <v>6542.96793685586</v>
          </cell>
          <cell r="E170">
            <v>822.61026313053401</v>
          </cell>
          <cell r="F170">
            <v>1903.6393249883899</v>
          </cell>
          <cell r="G170">
            <v>0.16864515231187799</v>
          </cell>
          <cell r="H170">
            <v>0</v>
          </cell>
          <cell r="I170">
            <v>9167.1810231602194</v>
          </cell>
          <cell r="J170">
            <v>3495.6402054413902</v>
          </cell>
          <cell r="K170">
            <v>1915.7998950631199</v>
          </cell>
          <cell r="L170">
            <v>35.497282883448698</v>
          </cell>
          <cell r="M170">
            <v>714.88205915253502</v>
          </cell>
          <cell r="N170">
            <v>239.82227626068399</v>
          </cell>
          <cell r="O170">
            <v>426.96689276737902</v>
          </cell>
          <cell r="P170">
            <v>13.0730273936943</v>
          </cell>
          <cell r="Q170">
            <v>149.59877192052801</v>
          </cell>
          <cell r="R170">
            <v>1280.4330211776701</v>
          </cell>
          <cell r="S170">
            <v>21070.636505532999</v>
          </cell>
          <cell r="T170">
            <v>3871.8937146051799</v>
          </cell>
          <cell r="U170">
            <v>6769.5301216211701</v>
          </cell>
          <cell r="V170">
            <v>4371.2484150819801</v>
          </cell>
          <cell r="W170">
            <v>1832.0933363941101</v>
          </cell>
          <cell r="X170">
            <v>4225.8709178305198</v>
          </cell>
          <cell r="Y170">
            <v>185.703599974799</v>
          </cell>
          <cell r="Z170">
            <v>44468.811880261797</v>
          </cell>
        </row>
        <row r="171">
          <cell r="A171" t="str">
            <v>Sarawak</v>
          </cell>
          <cell r="B171">
            <v>13</v>
          </cell>
          <cell r="C171">
            <v>8370.7982938666592</v>
          </cell>
          <cell r="D171">
            <v>4642.6808537868201</v>
          </cell>
          <cell r="E171">
            <v>3247.47202584859</v>
          </cell>
          <cell r="F171">
            <v>480.64541423124399</v>
          </cell>
          <cell r="G171">
            <v>0.15229921505645</v>
          </cell>
          <cell r="H171">
            <v>0</v>
          </cell>
          <cell r="I171">
            <v>15154.4470817786</v>
          </cell>
          <cell r="J171">
            <v>19399.666076773599</v>
          </cell>
          <cell r="K171">
            <v>775.58735607610095</v>
          </cell>
          <cell r="L171">
            <v>15.0745317584701</v>
          </cell>
          <cell r="M171">
            <v>1551.29563122071</v>
          </cell>
          <cell r="N171">
            <v>15501.1310661064</v>
          </cell>
          <cell r="O171">
            <v>605.64828917163697</v>
          </cell>
          <cell r="P171">
            <v>541.31617967475097</v>
          </cell>
          <cell r="Q171">
            <v>409.613022765545</v>
          </cell>
          <cell r="R171">
            <v>2262.5501826260202</v>
          </cell>
          <cell r="S171">
            <v>26443.601253813998</v>
          </cell>
          <cell r="T171">
            <v>5820.4846753634802</v>
          </cell>
          <cell r="U171">
            <v>7040.84767516391</v>
          </cell>
          <cell r="V171">
            <v>6879.62447942165</v>
          </cell>
          <cell r="W171">
            <v>2534.16565625769</v>
          </cell>
          <cell r="X171">
            <v>4168.4787676072401</v>
          </cell>
          <cell r="Y171">
            <v>248.11392658100701</v>
          </cell>
          <cell r="Z171">
            <v>71879.176815439801</v>
          </cell>
        </row>
        <row r="172">
          <cell r="A172" t="str">
            <v>WP Kuala Lumpur</v>
          </cell>
          <cell r="B172">
            <v>14</v>
          </cell>
          <cell r="C172">
            <v>1.33811879427992</v>
          </cell>
          <cell r="D172">
            <v>1.33811879427992</v>
          </cell>
          <cell r="E172">
            <v>0</v>
          </cell>
          <cell r="F172">
            <v>0</v>
          </cell>
          <cell r="G172">
            <v>2.4345878955228999E-5</v>
          </cell>
          <cell r="H172">
            <v>0</v>
          </cell>
          <cell r="I172">
            <v>33.527386668321199</v>
          </cell>
          <cell r="J172">
            <v>4583.5227902265196</v>
          </cell>
          <cell r="K172">
            <v>511.31546080560298</v>
          </cell>
          <cell r="L172">
            <v>325.880583844309</v>
          </cell>
          <cell r="M172">
            <v>669.66196348636402</v>
          </cell>
          <cell r="N172">
            <v>662.33600246826995</v>
          </cell>
          <cell r="O172">
            <v>802.57089025127095</v>
          </cell>
          <cell r="P172">
            <v>666.73541628887995</v>
          </cell>
          <cell r="Q172">
            <v>945.02247308181995</v>
          </cell>
          <cell r="R172">
            <v>5302.2337156191898</v>
          </cell>
          <cell r="S172">
            <v>102775.57740821601</v>
          </cell>
          <cell r="T172">
            <v>6713.9829563593903</v>
          </cell>
          <cell r="U172">
            <v>37682.895314182198</v>
          </cell>
          <cell r="V172">
            <v>39293.579300299498</v>
          </cell>
          <cell r="W172">
            <v>5073.6181105953901</v>
          </cell>
          <cell r="X172">
            <v>14011.501726779899</v>
          </cell>
          <cell r="Y172">
            <v>1580.4685485513101</v>
          </cell>
          <cell r="Z172">
            <v>114276.667968076</v>
          </cell>
        </row>
        <row r="173">
          <cell r="A173" t="str">
            <v>WP Labuan</v>
          </cell>
          <cell r="B173">
            <v>15</v>
          </cell>
          <cell r="C173">
            <v>121.08467347306799</v>
          </cell>
          <cell r="D173">
            <v>6.7249392836401896</v>
          </cell>
          <cell r="E173">
            <v>0</v>
          </cell>
          <cell r="F173">
            <v>114.359734189428</v>
          </cell>
          <cell r="G173">
            <v>2.20302772542336E-3</v>
          </cell>
          <cell r="H173">
            <v>0</v>
          </cell>
          <cell r="I173">
            <v>0</v>
          </cell>
          <cell r="J173">
            <v>717.551482388723</v>
          </cell>
          <cell r="K173">
            <v>9.7330650632984206</v>
          </cell>
          <cell r="L173">
            <v>2.6312175701124301</v>
          </cell>
          <cell r="M173">
            <v>1.12671501031767</v>
          </cell>
          <cell r="N173">
            <v>425.60227142865398</v>
          </cell>
          <cell r="O173">
            <v>247.14952935007</v>
          </cell>
          <cell r="P173">
            <v>1.26678033822109</v>
          </cell>
          <cell r="Q173">
            <v>30.0419036280489</v>
          </cell>
          <cell r="R173">
            <v>33.5881762447627</v>
          </cell>
          <cell r="S173">
            <v>2327.3071407966399</v>
          </cell>
          <cell r="T173">
            <v>222.29550550402701</v>
          </cell>
          <cell r="U173">
            <v>258.795257169612</v>
          </cell>
          <cell r="V173">
            <v>1653.88630010355</v>
          </cell>
          <cell r="W173">
            <v>72.967897534969296</v>
          </cell>
          <cell r="X173">
            <v>119.362180484487</v>
          </cell>
          <cell r="Y173">
            <v>17.693919309888098</v>
          </cell>
          <cell r="Z173">
            <v>3217.2253922130899</v>
          </cell>
        </row>
        <row r="174">
          <cell r="A174" t="str">
            <v>Supra1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38159.213385185802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38159.213385185802</v>
          </cell>
        </row>
        <row r="175">
          <cell r="A175" t="str">
            <v>MALAYSIA</v>
          </cell>
          <cell r="B175">
            <v>0</v>
          </cell>
          <cell r="C175">
            <v>54962.8459395803</v>
          </cell>
          <cell r="D175">
            <v>40693.6048231522</v>
          </cell>
          <cell r="E175">
            <v>6158.4104397142701</v>
          </cell>
          <cell r="F175">
            <v>8110.8306767137901</v>
          </cell>
          <cell r="G175">
            <v>1</v>
          </cell>
          <cell r="H175">
            <v>0</v>
          </cell>
          <cell r="I175">
            <v>63243.113191646502</v>
          </cell>
          <cell r="J175">
            <v>186748.390835486</v>
          </cell>
          <cell r="K175">
            <v>20439.203589525401</v>
          </cell>
          <cell r="L175">
            <v>3221.0829452665798</v>
          </cell>
          <cell r="M175">
            <v>11396.660306927201</v>
          </cell>
          <cell r="N175">
            <v>55800.032382327401</v>
          </cell>
          <cell r="O175">
            <v>24975.8702390943</v>
          </cell>
          <cell r="P175">
            <v>45781.368868637401</v>
          </cell>
          <cell r="Q175">
            <v>25134.172503707799</v>
          </cell>
          <cell r="R175">
            <v>26639.763138561801</v>
          </cell>
          <cell r="S175">
            <v>410338.83598152298</v>
          </cell>
          <cell r="T175">
            <v>75369.474869935802</v>
          </cell>
          <cell r="U175">
            <v>125107.343094554</v>
          </cell>
          <cell r="V175">
            <v>112174.73713291599</v>
          </cell>
          <cell r="W175">
            <v>37586.839929248701</v>
          </cell>
          <cell r="X175">
            <v>60100.440954868398</v>
          </cell>
          <cell r="Y175">
            <v>10001.3900725651</v>
          </cell>
          <cell r="Z175">
            <v>751934.33915936295</v>
          </cell>
        </row>
        <row r="178">
          <cell r="A178" t="str">
            <v>CONSTANT</v>
          </cell>
          <cell r="B178" t="str">
            <v>Industry</v>
          </cell>
          <cell r="C178">
            <v>0</v>
          </cell>
          <cell r="D178">
            <v>1</v>
          </cell>
          <cell r="E178">
            <v>2</v>
          </cell>
          <cell r="F178">
            <v>3</v>
          </cell>
          <cell r="G178">
            <v>0</v>
          </cell>
          <cell r="H178">
            <v>0</v>
          </cell>
          <cell r="I178">
            <v>4</v>
          </cell>
          <cell r="J178">
            <v>0</v>
          </cell>
          <cell r="K178">
            <v>6</v>
          </cell>
          <cell r="L178">
            <v>7</v>
          </cell>
          <cell r="M178">
            <v>8</v>
          </cell>
          <cell r="N178">
            <v>9</v>
          </cell>
          <cell r="O178">
            <v>10</v>
          </cell>
          <cell r="P178">
            <v>11</v>
          </cell>
          <cell r="Q178">
            <v>12</v>
          </cell>
          <cell r="R178">
            <v>5</v>
          </cell>
          <cell r="S178">
            <v>0</v>
          </cell>
          <cell r="T178">
            <v>13</v>
          </cell>
          <cell r="U178">
            <v>14</v>
          </cell>
          <cell r="V178">
            <v>15</v>
          </cell>
          <cell r="W178">
            <v>16</v>
          </cell>
          <cell r="X178">
            <v>0</v>
          </cell>
          <cell r="Y178">
            <v>0</v>
          </cell>
          <cell r="Z178">
            <v>0</v>
          </cell>
        </row>
        <row r="179">
          <cell r="A179">
            <v>2013</v>
          </cell>
          <cell r="B179" t="str">
            <v>I</v>
          </cell>
          <cell r="C179" t="str">
            <v>Agriculture</v>
          </cell>
          <cell r="D179" t="str">
            <v>Tanaman</v>
          </cell>
          <cell r="E179" t="str">
            <v>Pembalakan</v>
          </cell>
          <cell r="F179" t="str">
            <v>Perikanan</v>
          </cell>
          <cell r="G179">
            <v>0</v>
          </cell>
          <cell r="H179">
            <v>0</v>
          </cell>
          <cell r="I179" t="str">
            <v>Mining and
Quarrying</v>
          </cell>
          <cell r="J179" t="str">
            <v>Manufacturing</v>
          </cell>
          <cell r="K179" t="str">
            <v>Prosesan Makanan, Minuman dan Produk Tembakau</v>
          </cell>
          <cell r="L179" t="str">
            <v>Tekstil, Pakaian, Kulit dan Kasut</v>
          </cell>
          <cell r="M179" t="str">
            <v>Keluaran Kayu, Perabot, Produk Kertas, Percetakan dan Penerbitan</v>
          </cell>
          <cell r="N179" t="str">
            <v>Produk Petroleum, Bahan kimia, Getah dan Plastik</v>
          </cell>
          <cell r="O179" t="str">
            <v>Produk Mineral Bukan Logam, Logam Asli dan Produk Logam Yang Direka</v>
          </cell>
          <cell r="P179" t="str">
            <v>Elektrik dan Elektronik</v>
          </cell>
          <cell r="Q179" t="str">
            <v>Kelengkapan Pengangkutan dan Pembuatan Lain</v>
          </cell>
          <cell r="R179" t="str">
            <v>Construction</v>
          </cell>
          <cell r="S179" t="str">
            <v>Services</v>
          </cell>
          <cell r="T179" t="str">
            <v>Utiliti, Transport &amp; Communication</v>
          </cell>
          <cell r="U179" t="str">
            <v>WRT, Accomm &amp; Restaurant</v>
          </cell>
          <cell r="V179" t="str">
            <v>Finance &amp; Insurance, Real Estate &amp; Business Services</v>
          </cell>
          <cell r="W179" t="str">
            <v>Other Services</v>
          </cell>
          <cell r="X179" t="str">
            <v>Government Services</v>
          </cell>
          <cell r="Y179" t="str">
            <v>Plus :
Import Duties</v>
          </cell>
          <cell r="Z179" t="str">
            <v>GDP at
Purchasers' Prices</v>
          </cell>
        </row>
        <row r="180">
          <cell r="A180" t="str">
            <v>States</v>
          </cell>
          <cell r="B180" t="str">
            <v>Converter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</row>
        <row r="181">
          <cell r="A181" t="str">
            <v>Johor</v>
          </cell>
          <cell r="B181" t="str">
            <v>01</v>
          </cell>
          <cell r="C181">
            <v>8748.7908090068704</v>
          </cell>
          <cell r="D181">
            <v>8036.4950683605202</v>
          </cell>
          <cell r="E181">
            <v>50.351897118266798</v>
          </cell>
          <cell r="F181">
            <v>661.94384352808402</v>
          </cell>
          <cell r="G181">
            <v>0.15917645200949501</v>
          </cell>
          <cell r="H181">
            <v>0</v>
          </cell>
          <cell r="I181">
            <v>96.234754698537401</v>
          </cell>
          <cell r="J181">
            <v>24405.091104601001</v>
          </cell>
          <cell r="K181">
            <v>2487.6893945492998</v>
          </cell>
          <cell r="L181">
            <v>849.15390690469599</v>
          </cell>
          <cell r="M181">
            <v>1851.70418317137</v>
          </cell>
          <cell r="N181">
            <v>6327.2266505892203</v>
          </cell>
          <cell r="O181">
            <v>3576.06608010438</v>
          </cell>
          <cell r="P181">
            <v>6921.9470872472903</v>
          </cell>
          <cell r="Q181">
            <v>2391.3038020347899</v>
          </cell>
          <cell r="R181">
            <v>2591.1198371668102</v>
          </cell>
          <cell r="S181">
            <v>35158.481630847004</v>
          </cell>
          <cell r="T181">
            <v>8222.2753111455695</v>
          </cell>
          <cell r="U181">
            <v>8451.3331251300497</v>
          </cell>
          <cell r="V181">
            <v>9370.30747007645</v>
          </cell>
          <cell r="W181">
            <v>3299.11104125783</v>
          </cell>
          <cell r="X181">
            <v>5815.4546832370797</v>
          </cell>
          <cell r="Y181">
            <v>1275.41416982082</v>
          </cell>
          <cell r="Z181">
            <v>72275.132306141095</v>
          </cell>
        </row>
        <row r="182">
          <cell r="A182" t="str">
            <v>Kedah</v>
          </cell>
          <cell r="B182" t="str">
            <v>02</v>
          </cell>
          <cell r="C182">
            <v>3134.4356637680999</v>
          </cell>
          <cell r="D182">
            <v>2642.0112222114399</v>
          </cell>
          <cell r="E182">
            <v>121.18761989214801</v>
          </cell>
          <cell r="F182">
            <v>371.23682166451499</v>
          </cell>
          <cell r="G182">
            <v>5.7028263551231202E-2</v>
          </cell>
          <cell r="H182">
            <v>0</v>
          </cell>
          <cell r="I182">
            <v>27.175492254822998</v>
          </cell>
          <cell r="J182">
            <v>8044.74531754082</v>
          </cell>
          <cell r="K182">
            <v>394.21841089785102</v>
          </cell>
          <cell r="L182">
            <v>71.111762684665905</v>
          </cell>
          <cell r="M182">
            <v>445.58436772479303</v>
          </cell>
          <cell r="N182">
            <v>1774.7015736860301</v>
          </cell>
          <cell r="O182">
            <v>2232.73900335606</v>
          </cell>
          <cell r="P182">
            <v>1554.0650173762899</v>
          </cell>
          <cell r="Q182">
            <v>1572.32518181513</v>
          </cell>
          <cell r="R182">
            <v>543.56793260374798</v>
          </cell>
          <cell r="S182">
            <v>14512.2928501926</v>
          </cell>
          <cell r="T182">
            <v>2215.18948845253</v>
          </cell>
          <cell r="U182">
            <v>3716.0779669713702</v>
          </cell>
          <cell r="V182">
            <v>2773.3684723987499</v>
          </cell>
          <cell r="W182">
            <v>2139.8606680274202</v>
          </cell>
          <cell r="X182">
            <v>3667.7962543425801</v>
          </cell>
          <cell r="Y182">
            <v>171.488139160842</v>
          </cell>
          <cell r="Z182">
            <v>26433.705395520999</v>
          </cell>
        </row>
        <row r="183">
          <cell r="A183" t="str">
            <v>Kelantan</v>
          </cell>
          <cell r="B183" t="str">
            <v>03</v>
          </cell>
          <cell r="C183">
            <v>3278.2070083706199</v>
          </cell>
          <cell r="D183">
            <v>2316.7337867512201</v>
          </cell>
          <cell r="E183">
            <v>721.82449280438698</v>
          </cell>
          <cell r="F183">
            <v>239.64872881501501</v>
          </cell>
          <cell r="G183">
            <v>5.9644055039913699E-2</v>
          </cell>
          <cell r="H183">
            <v>0</v>
          </cell>
          <cell r="I183">
            <v>23.928708431918501</v>
          </cell>
          <cell r="J183">
            <v>728.41334931284405</v>
          </cell>
          <cell r="K183">
            <v>121.84849218116599</v>
          </cell>
          <cell r="L183">
            <v>37.887261727283303</v>
          </cell>
          <cell r="M183">
            <v>90.040331344982107</v>
          </cell>
          <cell r="N183">
            <v>146.34443200108299</v>
          </cell>
          <cell r="O183">
            <v>77.461632040248602</v>
          </cell>
          <cell r="P183">
            <v>246.43157421922601</v>
          </cell>
          <cell r="Q183">
            <v>8.3996257988556593</v>
          </cell>
          <cell r="R183">
            <v>184.40149107085</v>
          </cell>
          <cell r="S183">
            <v>9720.5054801689002</v>
          </cell>
          <cell r="T183">
            <v>1128.25163187364</v>
          </cell>
          <cell r="U183">
            <v>2509.8444173910798</v>
          </cell>
          <cell r="V183">
            <v>1162.2121930411499</v>
          </cell>
          <cell r="W183">
            <v>1531.4696665264801</v>
          </cell>
          <cell r="X183">
            <v>3388.7275713365502</v>
          </cell>
          <cell r="Y183">
            <v>27.258509501254601</v>
          </cell>
          <cell r="Z183">
            <v>13962.714546856399</v>
          </cell>
        </row>
        <row r="184">
          <cell r="A184" t="str">
            <v>Melaka</v>
          </cell>
          <cell r="B184" t="str">
            <v>04</v>
          </cell>
          <cell r="C184">
            <v>2171.0469426095101</v>
          </cell>
          <cell r="D184">
            <v>2137.9820003771601</v>
          </cell>
          <cell r="E184">
            <v>0.38372537971792697</v>
          </cell>
          <cell r="F184">
            <v>32.681216852634201</v>
          </cell>
          <cell r="G184">
            <v>3.95002643239417E-2</v>
          </cell>
          <cell r="H184">
            <v>0</v>
          </cell>
          <cell r="I184">
            <v>11.591103445725601</v>
          </cell>
          <cell r="J184">
            <v>9190.1860404036597</v>
          </cell>
          <cell r="K184">
            <v>439.92529419453803</v>
          </cell>
          <cell r="L184">
            <v>323.13145513812702</v>
          </cell>
          <cell r="M184">
            <v>300.27909684069402</v>
          </cell>
          <cell r="N184">
            <v>3525.3967782201498</v>
          </cell>
          <cell r="O184">
            <v>622.43666930828795</v>
          </cell>
          <cell r="P184">
            <v>2235.08891102693</v>
          </cell>
          <cell r="Q184">
            <v>1743.9278356749401</v>
          </cell>
          <cell r="R184">
            <v>692.92146594357098</v>
          </cell>
          <cell r="S184">
            <v>10560.3179800077</v>
          </cell>
          <cell r="T184">
            <v>1978.7840909982899</v>
          </cell>
          <cell r="U184">
            <v>3541.4714675534401</v>
          </cell>
          <cell r="V184">
            <v>2022.6873549157301</v>
          </cell>
          <cell r="W184">
            <v>1291.10676756355</v>
          </cell>
          <cell r="X184">
            <v>1726.2682989766499</v>
          </cell>
          <cell r="Y184">
            <v>20.244858230933101</v>
          </cell>
          <cell r="Z184">
            <v>22646.308390641101</v>
          </cell>
        </row>
        <row r="185">
          <cell r="A185" t="str">
            <v>Negeri Sembilan</v>
          </cell>
          <cell r="B185" t="str">
            <v>05</v>
          </cell>
          <cell r="C185">
            <v>2177.1023931321502</v>
          </cell>
          <cell r="D185">
            <v>2084.1226660815601</v>
          </cell>
          <cell r="E185">
            <v>54.579197938699799</v>
          </cell>
          <cell r="F185">
            <v>38.400529111885596</v>
          </cell>
          <cell r="G185">
            <v>3.9610437849695798E-2</v>
          </cell>
          <cell r="H185">
            <v>0</v>
          </cell>
          <cell r="I185">
            <v>27.9349198765557</v>
          </cell>
          <cell r="J185">
            <v>13482.934373079999</v>
          </cell>
          <cell r="K185">
            <v>1073.51143212127</v>
          </cell>
          <cell r="L185">
            <v>149.48211573688499</v>
          </cell>
          <cell r="M185">
            <v>409.06445384241499</v>
          </cell>
          <cell r="N185">
            <v>4229.78143055286</v>
          </cell>
          <cell r="O185">
            <v>1422.60756007227</v>
          </cell>
          <cell r="P185">
            <v>5239.6258880310597</v>
          </cell>
          <cell r="Q185">
            <v>958.86149272320097</v>
          </cell>
          <cell r="R185">
            <v>711.12297261316098</v>
          </cell>
          <cell r="S185">
            <v>11699.787641275099</v>
          </cell>
          <cell r="T185">
            <v>2723.43609090371</v>
          </cell>
          <cell r="U185">
            <v>2988.6764926708202</v>
          </cell>
          <cell r="V185">
            <v>2333.4203236531898</v>
          </cell>
          <cell r="W185">
            <v>1536.9809950527599</v>
          </cell>
          <cell r="X185">
            <v>2117.2737389946701</v>
          </cell>
          <cell r="Y185">
            <v>591.97883182675503</v>
          </cell>
          <cell r="Z185">
            <v>28690.8611318037</v>
          </cell>
        </row>
        <row r="186">
          <cell r="A186" t="str">
            <v>Pahang</v>
          </cell>
          <cell r="B186" t="str">
            <v>06</v>
          </cell>
          <cell r="C186">
            <v>6495.5884319916304</v>
          </cell>
          <cell r="D186">
            <v>5130.8886455602496</v>
          </cell>
          <cell r="E186">
            <v>607.26593269382295</v>
          </cell>
          <cell r="F186">
            <v>757.43385373755405</v>
          </cell>
          <cell r="G186">
            <v>0.11818144277194299</v>
          </cell>
          <cell r="H186">
            <v>0</v>
          </cell>
          <cell r="I186">
            <v>234.637617214561</v>
          </cell>
          <cell r="J186">
            <v>8260.7519226613294</v>
          </cell>
          <cell r="K186">
            <v>1022.37655840198</v>
          </cell>
          <cell r="L186">
            <v>24.944378736767199</v>
          </cell>
          <cell r="M186">
            <v>646.27684577394098</v>
          </cell>
          <cell r="N186">
            <v>2848.8761106411698</v>
          </cell>
          <cell r="O186">
            <v>688.57969868896805</v>
          </cell>
          <cell r="P186">
            <v>113.926478323246</v>
          </cell>
          <cell r="Q186">
            <v>2915.7718520952499</v>
          </cell>
          <cell r="R186">
            <v>926.54904098967097</v>
          </cell>
          <cell r="S186">
            <v>16545.752522713901</v>
          </cell>
          <cell r="T186">
            <v>1786.2366502566499</v>
          </cell>
          <cell r="U186">
            <v>5057.6745861725603</v>
          </cell>
          <cell r="V186">
            <v>2281.7186588714699</v>
          </cell>
          <cell r="W186">
            <v>4027.3848709680901</v>
          </cell>
          <cell r="X186">
            <v>3392.7377564451299</v>
          </cell>
          <cell r="Y186">
            <v>25.951612294820599</v>
          </cell>
          <cell r="Z186">
            <v>32489.231147865899</v>
          </cell>
        </row>
        <row r="187">
          <cell r="A187" t="str">
            <v>Pulau Pinang</v>
          </cell>
          <cell r="B187" t="str">
            <v>07</v>
          </cell>
          <cell r="C187">
            <v>1021.0957839773999</v>
          </cell>
          <cell r="D187">
            <v>758.16760528689701</v>
          </cell>
          <cell r="E187">
            <v>0</v>
          </cell>
          <cell r="F187">
            <v>262.92817869050299</v>
          </cell>
          <cell r="G187">
            <v>1.8577927807811701E-2</v>
          </cell>
          <cell r="H187">
            <v>0</v>
          </cell>
          <cell r="I187">
            <v>26.7326725623969</v>
          </cell>
          <cell r="J187">
            <v>26301.2572686202</v>
          </cell>
          <cell r="K187">
            <v>1186.13335334663</v>
          </cell>
          <cell r="L187">
            <v>577.11881207715203</v>
          </cell>
          <cell r="M187">
            <v>927.33094385090396</v>
          </cell>
          <cell r="N187">
            <v>3076.4671167770098</v>
          </cell>
          <cell r="O187">
            <v>2976.3297866633802</v>
          </cell>
          <cell r="P187">
            <v>15388.367361549999</v>
          </cell>
          <cell r="Q187">
            <v>2169.5098943550502</v>
          </cell>
          <cell r="R187">
            <v>1308.2666944063899</v>
          </cell>
          <cell r="S187">
            <v>25831.234097850702</v>
          </cell>
          <cell r="T187">
            <v>5500.6826819693897</v>
          </cell>
          <cell r="U187">
            <v>7280.0789083468699</v>
          </cell>
          <cell r="V187">
            <v>7184.2364387227399</v>
          </cell>
          <cell r="W187">
            <v>2538.1412284069002</v>
          </cell>
          <cell r="X187">
            <v>3328.0948404048499</v>
          </cell>
          <cell r="Y187">
            <v>479.12025591232202</v>
          </cell>
          <cell r="Z187">
            <v>54967.706773329402</v>
          </cell>
        </row>
        <row r="188">
          <cell r="A188" t="str">
            <v>Perak</v>
          </cell>
          <cell r="B188" t="str">
            <v>08</v>
          </cell>
          <cell r="C188">
            <v>5769.6978854849704</v>
          </cell>
          <cell r="D188">
            <v>3875.97029518006</v>
          </cell>
          <cell r="E188">
            <v>387.62683690967799</v>
          </cell>
          <cell r="F188">
            <v>1506.10075339523</v>
          </cell>
          <cell r="G188">
            <v>0.104974511178469</v>
          </cell>
          <cell r="H188">
            <v>0</v>
          </cell>
          <cell r="I188">
            <v>160.81691599765799</v>
          </cell>
          <cell r="J188">
            <v>8091.9117850561797</v>
          </cell>
          <cell r="K188">
            <v>1160.96481724502</v>
          </cell>
          <cell r="L188">
            <v>171.25186372072</v>
          </cell>
          <cell r="M188">
            <v>363.56211939631299</v>
          </cell>
          <cell r="N188">
            <v>1553.97182138072</v>
          </cell>
          <cell r="O188">
            <v>1886.8563472396399</v>
          </cell>
          <cell r="P188">
            <v>2067.8582196103498</v>
          </cell>
          <cell r="Q188">
            <v>887.44659646341097</v>
          </cell>
          <cell r="R188">
            <v>1315.5138579433501</v>
          </cell>
          <cell r="S188">
            <v>26425.2482440975</v>
          </cell>
          <cell r="T188">
            <v>8094.2207449247398</v>
          </cell>
          <cell r="U188">
            <v>6149.5975449324096</v>
          </cell>
          <cell r="V188">
            <v>4468.0073264889497</v>
          </cell>
          <cell r="W188">
            <v>3020.86195335604</v>
          </cell>
          <cell r="X188">
            <v>4692.5606743953904</v>
          </cell>
          <cell r="Y188">
            <v>23.3757166071066</v>
          </cell>
          <cell r="Z188">
            <v>41786.5644051868</v>
          </cell>
        </row>
        <row r="189">
          <cell r="A189" t="str">
            <v>Perlis</v>
          </cell>
          <cell r="B189" t="str">
            <v>09</v>
          </cell>
          <cell r="C189">
            <v>818.62725838790595</v>
          </cell>
          <cell r="D189">
            <v>271.46455222490499</v>
          </cell>
          <cell r="E189">
            <v>0</v>
          </cell>
          <cell r="F189">
            <v>547.16270616300096</v>
          </cell>
          <cell r="G189">
            <v>1.4894193420912199E-2</v>
          </cell>
          <cell r="H189">
            <v>0</v>
          </cell>
          <cell r="I189">
            <v>7.8513332154068296</v>
          </cell>
          <cell r="J189">
            <v>362.41036102651401</v>
          </cell>
          <cell r="K189">
            <v>53.638273758948998</v>
          </cell>
          <cell r="L189">
            <v>42.021774884030897</v>
          </cell>
          <cell r="M189">
            <v>5.8401637589311397</v>
          </cell>
          <cell r="N189">
            <v>78.988785974380804</v>
          </cell>
          <cell r="O189">
            <v>178.223318920645</v>
          </cell>
          <cell r="P189">
            <v>0.68963994380997895</v>
          </cell>
          <cell r="Q189">
            <v>3.0084037857672898</v>
          </cell>
          <cell r="R189">
            <v>99.772993551221603</v>
          </cell>
          <cell r="S189">
            <v>2274.54725466329</v>
          </cell>
          <cell r="T189">
            <v>721.42277281399902</v>
          </cell>
          <cell r="U189">
            <v>331.29351414421097</v>
          </cell>
          <cell r="V189">
            <v>298.30837412730398</v>
          </cell>
          <cell r="W189">
            <v>280.637554691064</v>
          </cell>
          <cell r="X189">
            <v>642.88503888671505</v>
          </cell>
          <cell r="Y189">
            <v>84.816419751260895</v>
          </cell>
          <cell r="Z189">
            <v>3648.0256205955998</v>
          </cell>
        </row>
        <row r="190">
          <cell r="A190" t="str">
            <v>Selangor</v>
          </cell>
          <cell r="B190">
            <v>10</v>
          </cell>
          <cell r="C190">
            <v>2873.5869735044298</v>
          </cell>
          <cell r="D190">
            <v>1919.87178957015</v>
          </cell>
          <cell r="E190">
            <v>4.7663474021765504</v>
          </cell>
          <cell r="F190">
            <v>948.94883653210195</v>
          </cell>
          <cell r="G190">
            <v>5.2282354095406901E-2</v>
          </cell>
          <cell r="H190">
            <v>0</v>
          </cell>
          <cell r="I190">
            <v>173.78388784137201</v>
          </cell>
          <cell r="J190">
            <v>57388.191002190302</v>
          </cell>
          <cell r="K190">
            <v>9145.1344121986695</v>
          </cell>
          <cell r="L190">
            <v>658.68614929752005</v>
          </cell>
          <cell r="M190">
            <v>3205.7740136094299</v>
          </cell>
          <cell r="N190">
            <v>9106.4950050390908</v>
          </cell>
          <cell r="O190">
            <v>9596.8726905711701</v>
          </cell>
          <cell r="P190">
            <v>12120.3435515441</v>
          </cell>
          <cell r="Q190">
            <v>13554.885179930299</v>
          </cell>
          <cell r="R190">
            <v>10144.089580456801</v>
          </cell>
          <cell r="S190">
            <v>109673.337794666</v>
          </cell>
          <cell r="T190">
            <v>26316.5125620527</v>
          </cell>
          <cell r="U190">
            <v>36010.973321654797</v>
          </cell>
          <cell r="V190">
            <v>29168.735580597899</v>
          </cell>
          <cell r="W190">
            <v>8782.4639217673994</v>
          </cell>
          <cell r="X190">
            <v>9394.6524085932597</v>
          </cell>
          <cell r="Y190">
            <v>6295.2281592564996</v>
          </cell>
          <cell r="Z190">
            <v>186548.217397915</v>
          </cell>
        </row>
        <row r="191">
          <cell r="A191" t="str">
            <v>Terengganu</v>
          </cell>
          <cell r="B191">
            <v>11</v>
          </cell>
          <cell r="C191">
            <v>1554.2279757542899</v>
          </cell>
          <cell r="D191">
            <v>1198.20448964097</v>
          </cell>
          <cell r="E191">
            <v>103.412863951137</v>
          </cell>
          <cell r="F191">
            <v>252.61062216218701</v>
          </cell>
          <cell r="G191">
            <v>2.8277792919653901E-2</v>
          </cell>
          <cell r="H191">
            <v>0</v>
          </cell>
          <cell r="I191">
            <v>21.902583824948501</v>
          </cell>
          <cell r="J191">
            <v>7670.0923387204703</v>
          </cell>
          <cell r="K191">
            <v>64.322648984943001</v>
          </cell>
          <cell r="L191">
            <v>42.864132053096398</v>
          </cell>
          <cell r="M191">
            <v>97.235170068299993</v>
          </cell>
          <cell r="N191">
            <v>7023.4126857194096</v>
          </cell>
          <cell r="O191">
            <v>364.86600226697902</v>
          </cell>
          <cell r="P191">
            <v>2.8807609174577098</v>
          </cell>
          <cell r="Q191">
            <v>74.510938710281096</v>
          </cell>
          <cell r="R191">
            <v>795.84075558622499</v>
          </cell>
          <cell r="S191">
            <v>10497.527787229001</v>
          </cell>
          <cell r="T191">
            <v>3895.6502935599401</v>
          </cell>
          <cell r="U191">
            <v>1936.3616513498</v>
          </cell>
          <cell r="V191">
            <v>982.59055145654202</v>
          </cell>
          <cell r="W191">
            <v>1012.52988625111</v>
          </cell>
          <cell r="X191">
            <v>2670.3954046116</v>
          </cell>
          <cell r="Y191">
            <v>14.0157405078594</v>
          </cell>
          <cell r="Z191">
            <v>20553.6071816228</v>
          </cell>
        </row>
        <row r="192">
          <cell r="A192" t="str">
            <v>Sabah</v>
          </cell>
          <cell r="B192">
            <v>12</v>
          </cell>
          <cell r="C192">
            <v>9410.6954707572204</v>
          </cell>
          <cell r="D192">
            <v>6788.29327785022</v>
          </cell>
          <cell r="E192">
            <v>701.74899572940399</v>
          </cell>
          <cell r="F192">
            <v>1920.6531971775901</v>
          </cell>
          <cell r="G192">
            <v>0.171219217452863</v>
          </cell>
          <cell r="H192">
            <v>0</v>
          </cell>
          <cell r="I192">
            <v>9349.4960306194607</v>
          </cell>
          <cell r="J192">
            <v>3605.2665872625498</v>
          </cell>
          <cell r="K192">
            <v>2006.6271122629</v>
          </cell>
          <cell r="L192">
            <v>35.873470019840099</v>
          </cell>
          <cell r="M192">
            <v>726.236787169575</v>
          </cell>
          <cell r="N192">
            <v>229.85404437143899</v>
          </cell>
          <cell r="O192">
            <v>453.08445668788801</v>
          </cell>
          <cell r="P192">
            <v>13.031717106270399</v>
          </cell>
          <cell r="Q192">
            <v>140.558999644642</v>
          </cell>
          <cell r="R192">
            <v>1106.9610473805201</v>
          </cell>
          <cell r="S192">
            <v>22133.7737827686</v>
          </cell>
          <cell r="T192">
            <v>4100.9525660907102</v>
          </cell>
          <cell r="U192">
            <v>7043.4143607875403</v>
          </cell>
          <cell r="V192">
            <v>4460.10240379273</v>
          </cell>
          <cell r="W192">
            <v>1915.8505499156499</v>
          </cell>
          <cell r="X192">
            <v>4613.4539021819801</v>
          </cell>
          <cell r="Y192">
            <v>184.392118725611</v>
          </cell>
          <cell r="Z192">
            <v>45790.585037514</v>
          </cell>
        </row>
        <row r="193">
          <cell r="A193" t="str">
            <v>Sarawak</v>
          </cell>
          <cell r="B193">
            <v>13</v>
          </cell>
          <cell r="C193">
            <v>8500.9819954592695</v>
          </cell>
          <cell r="D193">
            <v>5007.7009603058596</v>
          </cell>
          <cell r="E193">
            <v>2927.3698797729899</v>
          </cell>
          <cell r="F193">
            <v>565.91115538041095</v>
          </cell>
          <cell r="G193">
            <v>0.15466779148962301</v>
          </cell>
          <cell r="H193">
            <v>0</v>
          </cell>
          <cell r="I193">
            <v>16082.7212522643</v>
          </cell>
          <cell r="J193">
            <v>19926.047586987199</v>
          </cell>
          <cell r="K193">
            <v>867.52672601975598</v>
          </cell>
          <cell r="L193">
            <v>15.2615685336468</v>
          </cell>
          <cell r="M193">
            <v>1579.5850175294199</v>
          </cell>
          <cell r="N193">
            <v>15717.725999576</v>
          </cell>
          <cell r="O193">
            <v>641.92543226121495</v>
          </cell>
          <cell r="P193">
            <v>647.00830661870998</v>
          </cell>
          <cell r="Q193">
            <v>457.01453644846498</v>
          </cell>
          <cell r="R193">
            <v>2301.0924495561999</v>
          </cell>
          <cell r="S193">
            <v>27843.5206875031</v>
          </cell>
          <cell r="T193">
            <v>6131.7304483726402</v>
          </cell>
          <cell r="U193">
            <v>7340.1493415198602</v>
          </cell>
          <cell r="V193">
            <v>7138.3263984308596</v>
          </cell>
          <cell r="W193">
            <v>2668.2303733642402</v>
          </cell>
          <cell r="X193">
            <v>4565.0841258155097</v>
          </cell>
          <cell r="Y193">
            <v>232.84176556763501</v>
          </cell>
          <cell r="Z193">
            <v>74887.205737337703</v>
          </cell>
        </row>
        <row r="194">
          <cell r="A194" t="str">
            <v>WP Kuala Lumpur</v>
          </cell>
          <cell r="B194">
            <v>14</v>
          </cell>
          <cell r="C194">
            <v>1.4522015191577999</v>
          </cell>
          <cell r="D194">
            <v>1.4522015191577999</v>
          </cell>
          <cell r="E194">
            <v>0</v>
          </cell>
          <cell r="F194">
            <v>0</v>
          </cell>
          <cell r="G194">
            <v>2.6421512465969799E-5</v>
          </cell>
          <cell r="H194">
            <v>0</v>
          </cell>
          <cell r="I194">
            <v>38.115332011266602</v>
          </cell>
          <cell r="J194">
            <v>5028.9893210533601</v>
          </cell>
          <cell r="K194">
            <v>487.25938630193099</v>
          </cell>
          <cell r="L194">
            <v>291.02525022970502</v>
          </cell>
          <cell r="M194">
            <v>682.35266066343604</v>
          </cell>
          <cell r="N194">
            <v>758.09189379295697</v>
          </cell>
          <cell r="O194">
            <v>801.37090367748306</v>
          </cell>
          <cell r="P194">
            <v>843.14870568153697</v>
          </cell>
          <cell r="Q194">
            <v>1165.74052070631</v>
          </cell>
          <cell r="R194">
            <v>6781.6547222751296</v>
          </cell>
          <cell r="S194">
            <v>109069.06637915599</v>
          </cell>
          <cell r="T194">
            <v>7276.13968971135</v>
          </cell>
          <cell r="U194">
            <v>40341.450519275902</v>
          </cell>
          <cell r="V194">
            <v>41086.511367503699</v>
          </cell>
          <cell r="W194">
            <v>5399.2865968689202</v>
          </cell>
          <cell r="X194">
            <v>14965.678205795801</v>
          </cell>
          <cell r="Y194">
            <v>1140.19933738243</v>
          </cell>
          <cell r="Z194">
            <v>122059.47729339699</v>
          </cell>
        </row>
        <row r="195">
          <cell r="A195" t="str">
            <v>WP Labuan</v>
          </cell>
          <cell r="B195">
            <v>15</v>
          </cell>
          <cell r="C195">
            <v>139.32715428529599</v>
          </cell>
          <cell r="D195">
            <v>7.9241830797108799</v>
          </cell>
          <cell r="E195">
            <v>0</v>
          </cell>
          <cell r="F195">
            <v>131.402971205585</v>
          </cell>
          <cell r="G195">
            <v>2.5349334064407002E-3</v>
          </cell>
          <cell r="H195">
            <v>0</v>
          </cell>
          <cell r="I195">
            <v>0</v>
          </cell>
          <cell r="J195">
            <v>750.58651940238099</v>
          </cell>
          <cell r="K195">
            <v>9.1777708055619591</v>
          </cell>
          <cell r="L195">
            <v>2.6930070708899798</v>
          </cell>
          <cell r="M195">
            <v>1.15361241202134</v>
          </cell>
          <cell r="N195">
            <v>493.356230079439</v>
          </cell>
          <cell r="O195">
            <v>209.996322507017</v>
          </cell>
          <cell r="P195">
            <v>1.2068615879611899</v>
          </cell>
          <cell r="Q195">
            <v>33.002714939490602</v>
          </cell>
          <cell r="R195">
            <v>51.5224791213004</v>
          </cell>
          <cell r="S195">
            <v>2514.23810393146</v>
          </cell>
          <cell r="T195">
            <v>230.96421000186899</v>
          </cell>
          <cell r="U195">
            <v>280.79011811224899</v>
          </cell>
          <cell r="V195">
            <v>1801.2729670522999</v>
          </cell>
          <cell r="W195">
            <v>75.651371134487405</v>
          </cell>
          <cell r="X195">
            <v>125.559437630563</v>
          </cell>
          <cell r="Y195">
            <v>19.3768432572531</v>
          </cell>
          <cell r="Z195">
            <v>3475.05109999769</v>
          </cell>
        </row>
        <row r="196">
          <cell r="A196" t="str">
            <v>Supra1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37396.647797976802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37396.647797976802</v>
          </cell>
        </row>
        <row r="197">
          <cell r="A197" t="str">
            <v>MALAYSIA</v>
          </cell>
          <cell r="B197">
            <v>0</v>
          </cell>
          <cell r="C197">
            <v>56094.863948008802</v>
          </cell>
          <cell r="D197">
            <v>42177.282744000098</v>
          </cell>
          <cell r="E197">
            <v>5680.5177895924298</v>
          </cell>
          <cell r="F197">
            <v>8237.0634144162996</v>
          </cell>
          <cell r="G197">
            <v>1.0205960588298699</v>
          </cell>
          <cell r="H197">
            <v>0</v>
          </cell>
          <cell r="I197">
            <v>63679.570402235702</v>
          </cell>
          <cell r="J197">
            <v>193236.87487791901</v>
          </cell>
          <cell r="K197">
            <v>20520.3540832705</v>
          </cell>
          <cell r="L197">
            <v>3292.5069088150199</v>
          </cell>
          <cell r="M197">
            <v>11332.0197671565</v>
          </cell>
          <cell r="N197">
            <v>56890.6905584009</v>
          </cell>
          <cell r="O197">
            <v>25729.4159043656</v>
          </cell>
          <cell r="P197">
            <v>47395.620080784298</v>
          </cell>
          <cell r="Q197">
            <v>28076.267575125901</v>
          </cell>
          <cell r="R197">
            <v>29554.397320664899</v>
          </cell>
          <cell r="S197">
            <v>434459.632237071</v>
          </cell>
          <cell r="T197">
            <v>80322.4492331277</v>
          </cell>
          <cell r="U197">
            <v>132979.18733601301</v>
          </cell>
          <cell r="V197">
            <v>116531.80588113</v>
          </cell>
          <cell r="W197">
            <v>39519.567445151901</v>
          </cell>
          <cell r="X197">
            <v>65106.622341648297</v>
          </cell>
          <cell r="Y197">
            <v>10585.702477803399</v>
          </cell>
          <cell r="Z197">
            <v>787611.04126370198</v>
          </cell>
        </row>
      </sheetData>
      <sheetData sheetId="4">
        <row r="3">
          <cell r="B3" t="str">
            <v>row</v>
          </cell>
          <cell r="C3" t="str">
            <v>2005f</v>
          </cell>
          <cell r="D3" t="str">
            <v>2006f</v>
          </cell>
          <cell r="E3" t="str">
            <v>2007f</v>
          </cell>
          <cell r="F3" t="str">
            <v>2008f</v>
          </cell>
          <cell r="G3" t="str">
            <v>2009f</v>
          </cell>
          <cell r="H3" t="str">
            <v>2010f</v>
          </cell>
          <cell r="I3" t="str">
            <v>2011f</v>
          </cell>
          <cell r="J3" t="str">
            <v>2012e</v>
          </cell>
          <cell r="K3" t="str">
            <v>2013p</v>
          </cell>
        </row>
        <row r="4">
          <cell r="B4" t="str">
            <v>Johor</v>
          </cell>
          <cell r="C4">
            <v>5</v>
          </cell>
          <cell r="D4">
            <v>27</v>
          </cell>
          <cell r="E4">
            <v>49</v>
          </cell>
          <cell r="F4">
            <v>71</v>
          </cell>
          <cell r="G4">
            <v>93</v>
          </cell>
          <cell r="H4">
            <v>115</v>
          </cell>
          <cell r="I4">
            <v>137</v>
          </cell>
          <cell r="J4">
            <v>159</v>
          </cell>
          <cell r="K4">
            <v>181</v>
          </cell>
        </row>
        <row r="5">
          <cell r="B5" t="str">
            <v>Kedah</v>
          </cell>
          <cell r="C5">
            <v>6</v>
          </cell>
          <cell r="D5">
            <v>28</v>
          </cell>
          <cell r="E5">
            <v>50</v>
          </cell>
          <cell r="F5">
            <v>72</v>
          </cell>
          <cell r="G5">
            <v>94</v>
          </cell>
          <cell r="H5">
            <v>116</v>
          </cell>
          <cell r="I5">
            <v>138</v>
          </cell>
          <cell r="J5">
            <v>160</v>
          </cell>
          <cell r="K5">
            <v>182</v>
          </cell>
        </row>
        <row r="6">
          <cell r="B6" t="str">
            <v>Kelantan</v>
          </cell>
          <cell r="C6">
            <v>7</v>
          </cell>
          <cell r="D6">
            <v>29</v>
          </cell>
          <cell r="E6">
            <v>51</v>
          </cell>
          <cell r="F6">
            <v>73</v>
          </cell>
          <cell r="G6">
            <v>95</v>
          </cell>
          <cell r="H6">
            <v>117</v>
          </cell>
          <cell r="I6">
            <v>139</v>
          </cell>
          <cell r="J6">
            <v>161</v>
          </cell>
          <cell r="K6">
            <v>183</v>
          </cell>
        </row>
        <row r="7">
          <cell r="B7" t="str">
            <v>Melaka</v>
          </cell>
          <cell r="C7">
            <v>8</v>
          </cell>
          <cell r="D7">
            <v>30</v>
          </cell>
          <cell r="E7">
            <v>52</v>
          </cell>
          <cell r="F7">
            <v>74</v>
          </cell>
          <cell r="G7">
            <v>96</v>
          </cell>
          <cell r="H7">
            <v>118</v>
          </cell>
          <cell r="I7">
            <v>140</v>
          </cell>
          <cell r="J7">
            <v>162</v>
          </cell>
          <cell r="K7">
            <v>184</v>
          </cell>
        </row>
        <row r="8">
          <cell r="B8" t="str">
            <v>Negeri Sembilan</v>
          </cell>
          <cell r="C8">
            <v>9</v>
          </cell>
          <cell r="D8">
            <v>31</v>
          </cell>
          <cell r="E8">
            <v>53</v>
          </cell>
          <cell r="F8">
            <v>75</v>
          </cell>
          <cell r="G8">
            <v>97</v>
          </cell>
          <cell r="H8">
            <v>119</v>
          </cell>
          <cell r="I8">
            <v>141</v>
          </cell>
          <cell r="J8">
            <v>163</v>
          </cell>
          <cell r="K8">
            <v>185</v>
          </cell>
        </row>
        <row r="9">
          <cell r="B9" t="str">
            <v>Pahang</v>
          </cell>
          <cell r="C9">
            <v>10</v>
          </cell>
          <cell r="D9">
            <v>32</v>
          </cell>
          <cell r="E9">
            <v>54</v>
          </cell>
          <cell r="F9">
            <v>76</v>
          </cell>
          <cell r="G9">
            <v>98</v>
          </cell>
          <cell r="H9">
            <v>120</v>
          </cell>
          <cell r="I9">
            <v>142</v>
          </cell>
          <cell r="J9">
            <v>164</v>
          </cell>
          <cell r="K9">
            <v>186</v>
          </cell>
        </row>
        <row r="10">
          <cell r="B10" t="str">
            <v>Pulau Pinang</v>
          </cell>
          <cell r="C10">
            <v>11</v>
          </cell>
          <cell r="D10">
            <v>33</v>
          </cell>
          <cell r="E10">
            <v>55</v>
          </cell>
          <cell r="F10">
            <v>77</v>
          </cell>
          <cell r="G10">
            <v>99</v>
          </cell>
          <cell r="H10">
            <v>121</v>
          </cell>
          <cell r="I10">
            <v>143</v>
          </cell>
          <cell r="J10">
            <v>165</v>
          </cell>
          <cell r="K10">
            <v>187</v>
          </cell>
        </row>
        <row r="11">
          <cell r="B11" t="str">
            <v>Perak</v>
          </cell>
          <cell r="C11">
            <v>12</v>
          </cell>
          <cell r="D11">
            <v>34</v>
          </cell>
          <cell r="E11">
            <v>56</v>
          </cell>
          <cell r="F11">
            <v>78</v>
          </cell>
          <cell r="G11">
            <v>100</v>
          </cell>
          <cell r="H11">
            <v>122</v>
          </cell>
          <cell r="I11">
            <v>144</v>
          </cell>
          <cell r="J11">
            <v>166</v>
          </cell>
          <cell r="K11">
            <v>188</v>
          </cell>
        </row>
        <row r="12">
          <cell r="B12" t="str">
            <v>Perlis</v>
          </cell>
          <cell r="C12">
            <v>13</v>
          </cell>
          <cell r="D12">
            <v>35</v>
          </cell>
          <cell r="E12">
            <v>57</v>
          </cell>
          <cell r="F12">
            <v>79</v>
          </cell>
          <cell r="G12">
            <v>101</v>
          </cell>
          <cell r="H12">
            <v>123</v>
          </cell>
          <cell r="I12">
            <v>145</v>
          </cell>
          <cell r="J12">
            <v>167</v>
          </cell>
          <cell r="K12">
            <v>189</v>
          </cell>
        </row>
        <row r="13">
          <cell r="B13" t="str">
            <v>Selangor</v>
          </cell>
          <cell r="C13">
            <v>14</v>
          </cell>
          <cell r="D13">
            <v>36</v>
          </cell>
          <cell r="E13">
            <v>58</v>
          </cell>
          <cell r="F13">
            <v>80</v>
          </cell>
          <cell r="G13">
            <v>102</v>
          </cell>
          <cell r="H13">
            <v>124</v>
          </cell>
          <cell r="I13">
            <v>146</v>
          </cell>
          <cell r="J13">
            <v>168</v>
          </cell>
          <cell r="K13">
            <v>190</v>
          </cell>
        </row>
        <row r="14">
          <cell r="B14" t="str">
            <v>Terengganu</v>
          </cell>
          <cell r="C14">
            <v>15</v>
          </cell>
          <cell r="D14">
            <v>37</v>
          </cell>
          <cell r="E14">
            <v>59</v>
          </cell>
          <cell r="F14">
            <v>81</v>
          </cell>
          <cell r="G14">
            <v>103</v>
          </cell>
          <cell r="H14">
            <v>125</v>
          </cell>
          <cell r="I14">
            <v>147</v>
          </cell>
          <cell r="J14">
            <v>169</v>
          </cell>
          <cell r="K14">
            <v>191</v>
          </cell>
        </row>
        <row r="15">
          <cell r="B15" t="str">
            <v>Sabah</v>
          </cell>
          <cell r="C15">
            <v>16</v>
          </cell>
          <cell r="D15">
            <v>38</v>
          </cell>
          <cell r="E15">
            <v>60</v>
          </cell>
          <cell r="F15">
            <v>82</v>
          </cell>
          <cell r="G15">
            <v>104</v>
          </cell>
          <cell r="H15">
            <v>126</v>
          </cell>
          <cell r="I15">
            <v>148</v>
          </cell>
          <cell r="J15">
            <v>170</v>
          </cell>
          <cell r="K15">
            <v>192</v>
          </cell>
        </row>
        <row r="16">
          <cell r="B16" t="str">
            <v>Sarawak</v>
          </cell>
          <cell r="C16">
            <v>17</v>
          </cell>
          <cell r="D16">
            <v>39</v>
          </cell>
          <cell r="E16">
            <v>61</v>
          </cell>
          <cell r="F16">
            <v>83</v>
          </cell>
          <cell r="G16">
            <v>105</v>
          </cell>
          <cell r="H16">
            <v>127</v>
          </cell>
          <cell r="I16">
            <v>149</v>
          </cell>
          <cell r="J16">
            <v>171</v>
          </cell>
          <cell r="K16">
            <v>193</v>
          </cell>
        </row>
        <row r="17">
          <cell r="B17" t="str">
            <v>WP Kuala Lumpur</v>
          </cell>
          <cell r="C17">
            <v>18</v>
          </cell>
          <cell r="D17">
            <v>40</v>
          </cell>
          <cell r="E17">
            <v>62</v>
          </cell>
          <cell r="F17">
            <v>84</v>
          </cell>
          <cell r="G17">
            <v>106</v>
          </cell>
          <cell r="H17">
            <v>128</v>
          </cell>
          <cell r="I17">
            <v>150</v>
          </cell>
          <cell r="J17">
            <v>172</v>
          </cell>
          <cell r="K17">
            <v>194</v>
          </cell>
        </row>
        <row r="18">
          <cell r="B18" t="str">
            <v>WP Labuan</v>
          </cell>
          <cell r="C18">
            <v>19</v>
          </cell>
          <cell r="D18">
            <v>41</v>
          </cell>
          <cell r="E18">
            <v>63</v>
          </cell>
          <cell r="F18">
            <v>85</v>
          </cell>
          <cell r="G18">
            <v>107</v>
          </cell>
          <cell r="H18">
            <v>129</v>
          </cell>
          <cell r="I18">
            <v>151</v>
          </cell>
          <cell r="J18">
            <v>173</v>
          </cell>
          <cell r="K18">
            <v>195</v>
          </cell>
        </row>
        <row r="19">
          <cell r="B19" t="str">
            <v>Supra</v>
          </cell>
          <cell r="C19">
            <v>20</v>
          </cell>
          <cell r="D19">
            <v>42</v>
          </cell>
          <cell r="E19">
            <v>64</v>
          </cell>
          <cell r="F19">
            <v>86</v>
          </cell>
          <cell r="G19">
            <v>108</v>
          </cell>
          <cell r="H19">
            <v>130</v>
          </cell>
          <cell r="I19">
            <v>152</v>
          </cell>
          <cell r="J19">
            <v>174</v>
          </cell>
          <cell r="K19">
            <v>196</v>
          </cell>
        </row>
        <row r="20">
          <cell r="B20" t="str">
            <v>Malaysia</v>
          </cell>
          <cell r="C20">
            <v>21</v>
          </cell>
          <cell r="D20">
            <v>43</v>
          </cell>
          <cell r="E20">
            <v>65</v>
          </cell>
          <cell r="F20">
            <v>87</v>
          </cell>
          <cell r="G20">
            <v>109</v>
          </cell>
          <cell r="H20">
            <v>131</v>
          </cell>
          <cell r="I20">
            <v>153</v>
          </cell>
          <cell r="J20">
            <v>175</v>
          </cell>
          <cell r="K20">
            <v>197</v>
          </cell>
        </row>
        <row r="23">
          <cell r="C23" t="str">
            <v>table</v>
          </cell>
          <cell r="D23" t="str">
            <v>gdp</v>
          </cell>
          <cell r="E23" t="str">
            <v>g&amp;s</v>
          </cell>
        </row>
        <row r="24">
          <cell r="B24" t="str">
            <v>JOHOR</v>
          </cell>
          <cell r="C24" t="str">
            <v>Johor</v>
          </cell>
          <cell r="D24">
            <v>31</v>
          </cell>
          <cell r="E24">
            <v>32</v>
          </cell>
        </row>
        <row r="25">
          <cell r="B25" t="str">
            <v>KEDAH</v>
          </cell>
          <cell r="C25" t="str">
            <v>Kedah</v>
          </cell>
          <cell r="D25">
            <v>33</v>
          </cell>
          <cell r="E25">
            <v>34</v>
          </cell>
        </row>
        <row r="26">
          <cell r="B26" t="str">
            <v>KELANTAN</v>
          </cell>
          <cell r="C26" t="str">
            <v>Kelantan</v>
          </cell>
          <cell r="D26">
            <v>35</v>
          </cell>
          <cell r="E26">
            <v>36</v>
          </cell>
        </row>
        <row r="27">
          <cell r="B27" t="str">
            <v>MELAKA</v>
          </cell>
          <cell r="C27" t="str">
            <v>Melaka</v>
          </cell>
          <cell r="D27">
            <v>37</v>
          </cell>
          <cell r="E27">
            <v>38</v>
          </cell>
        </row>
        <row r="28">
          <cell r="B28" t="str">
            <v>NEGERI SEMBILAN</v>
          </cell>
          <cell r="C28" t="str">
            <v>Negeri Sembilan</v>
          </cell>
          <cell r="D28">
            <v>39</v>
          </cell>
          <cell r="E28">
            <v>40</v>
          </cell>
        </row>
        <row r="29">
          <cell r="B29" t="str">
            <v>PAHANG</v>
          </cell>
          <cell r="C29" t="str">
            <v>Pahang</v>
          </cell>
          <cell r="D29">
            <v>41</v>
          </cell>
          <cell r="E29">
            <v>42</v>
          </cell>
        </row>
        <row r="30">
          <cell r="B30" t="str">
            <v>PULAU PINANG</v>
          </cell>
          <cell r="C30" t="str">
            <v>Pulau Pinang</v>
          </cell>
          <cell r="D30">
            <v>43</v>
          </cell>
          <cell r="E30">
            <v>44</v>
          </cell>
        </row>
        <row r="31">
          <cell r="B31" t="str">
            <v>PERAK</v>
          </cell>
          <cell r="C31" t="str">
            <v>Perak</v>
          </cell>
          <cell r="D31">
            <v>45</v>
          </cell>
          <cell r="E31">
            <v>46</v>
          </cell>
        </row>
        <row r="32">
          <cell r="B32" t="str">
            <v>PERLIS</v>
          </cell>
          <cell r="C32" t="str">
            <v>Perlis</v>
          </cell>
          <cell r="D32">
            <v>47</v>
          </cell>
          <cell r="E32">
            <v>48</v>
          </cell>
        </row>
        <row r="33">
          <cell r="B33" t="str">
            <v>SELANGOR</v>
          </cell>
          <cell r="C33" t="str">
            <v>Selangor</v>
          </cell>
          <cell r="D33">
            <v>49</v>
          </cell>
          <cell r="E33">
            <v>50</v>
          </cell>
        </row>
        <row r="34">
          <cell r="B34" t="str">
            <v>TERENGGANU</v>
          </cell>
          <cell r="C34" t="str">
            <v>Terengganu</v>
          </cell>
          <cell r="D34">
            <v>51</v>
          </cell>
          <cell r="E34">
            <v>52</v>
          </cell>
        </row>
        <row r="35">
          <cell r="B35" t="str">
            <v>SABAH</v>
          </cell>
          <cell r="C35" t="str">
            <v>Sabah</v>
          </cell>
          <cell r="D35">
            <v>53</v>
          </cell>
          <cell r="E35">
            <v>54</v>
          </cell>
        </row>
        <row r="36">
          <cell r="B36" t="str">
            <v>SARAWAK</v>
          </cell>
          <cell r="C36" t="str">
            <v>Sarawak</v>
          </cell>
          <cell r="D36">
            <v>55</v>
          </cell>
          <cell r="E36">
            <v>56</v>
          </cell>
        </row>
        <row r="37">
          <cell r="B37" t="str">
            <v>WP KUALA LUMPUR</v>
          </cell>
          <cell r="C37" t="str">
            <v>WP Kuala Lumpur</v>
          </cell>
          <cell r="D37">
            <v>57</v>
          </cell>
          <cell r="E37">
            <v>58</v>
          </cell>
        </row>
        <row r="38">
          <cell r="B38" t="str">
            <v>WP LABUAN</v>
          </cell>
          <cell r="C38" t="str">
            <v>WP Labuan</v>
          </cell>
          <cell r="D38">
            <v>59</v>
          </cell>
          <cell r="E38">
            <v>60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80"/>
  <sheetViews>
    <sheetView tabSelected="1" view="pageBreakPreview" zoomScale="25" zoomScaleNormal="40" zoomScaleSheetLayoutView="25" zoomScalePageLayoutView="50" workbookViewId="0">
      <selection activeCell="B17" sqref="B17:D17"/>
    </sheetView>
  </sheetViews>
  <sheetFormatPr defaultColWidth="12.42578125" defaultRowHeight="18"/>
  <cols>
    <col min="1" max="1" width="10.7109375" style="135" customWidth="1"/>
    <col min="2" max="2" width="20.7109375" style="136" customWidth="1"/>
    <col min="3" max="3" width="35.7109375" style="136" customWidth="1"/>
    <col min="4" max="4" width="145.7109375" style="137" customWidth="1"/>
    <col min="5" max="6" width="28.85546875" style="243" hidden="1" customWidth="1"/>
    <col min="7" max="8" width="33.7109375" style="137" customWidth="1"/>
    <col min="9" max="13" width="33.7109375" style="135" customWidth="1"/>
    <col min="14" max="14" width="12.42578125" style="259"/>
    <col min="15" max="15" width="10.7109375" style="135" customWidth="1"/>
    <col min="16" max="16" width="32.7109375" style="136" customWidth="1"/>
    <col min="17" max="17" width="146.7109375" style="137" customWidth="1"/>
    <col min="18" max="19" width="32.7109375" style="243" customWidth="1"/>
    <col min="20" max="21" width="32.7109375" style="137" customWidth="1"/>
    <col min="22" max="25" width="32.7109375" style="135" customWidth="1"/>
    <col min="26" max="16384" width="12.42578125" style="134"/>
  </cols>
  <sheetData>
    <row r="1" spans="1:26" s="155" customFormat="1" ht="18" customHeight="1">
      <c r="B1" s="610"/>
      <c r="C1" s="614"/>
      <c r="D1" s="614"/>
      <c r="E1" s="614"/>
      <c r="F1" s="614"/>
      <c r="G1" s="614"/>
      <c r="H1" s="614"/>
      <c r="I1" s="614"/>
      <c r="J1" s="614"/>
      <c r="K1" s="614"/>
      <c r="L1" s="614"/>
      <c r="M1" s="154"/>
      <c r="N1" s="257"/>
      <c r="O1" s="610"/>
      <c r="P1" s="612"/>
      <c r="Q1" s="612"/>
      <c r="R1" s="612"/>
      <c r="S1" s="612"/>
      <c r="T1" s="612"/>
      <c r="U1" s="612"/>
      <c r="V1" s="612"/>
      <c r="W1" s="612"/>
      <c r="X1" s="612"/>
      <c r="Y1" s="612"/>
      <c r="Z1" s="612"/>
    </row>
    <row r="2" spans="1:26" s="156" customFormat="1" ht="73.5" customHeight="1">
      <c r="A2" s="476"/>
      <c r="B2" s="610"/>
      <c r="C2" s="614"/>
      <c r="D2" s="614"/>
      <c r="E2" s="614"/>
      <c r="F2" s="614"/>
      <c r="G2" s="614"/>
      <c r="H2" s="614"/>
      <c r="I2" s="614"/>
      <c r="J2" s="614"/>
      <c r="K2" s="614"/>
      <c r="L2" s="614"/>
      <c r="M2" s="192"/>
      <c r="N2" s="258"/>
      <c r="O2" s="610"/>
      <c r="P2" s="612"/>
      <c r="Q2" s="612"/>
      <c r="R2" s="612"/>
      <c r="S2" s="612"/>
      <c r="T2" s="612"/>
      <c r="U2" s="612"/>
      <c r="V2" s="612"/>
      <c r="W2" s="612"/>
      <c r="X2" s="612"/>
      <c r="Y2" s="612"/>
      <c r="Z2" s="612"/>
    </row>
    <row r="3" spans="1:26" ht="27" customHeight="1">
      <c r="A3" s="475"/>
      <c r="B3" s="475"/>
      <c r="C3" s="615"/>
      <c r="D3" s="615"/>
      <c r="E3" s="615"/>
      <c r="F3" s="615"/>
      <c r="G3" s="615"/>
      <c r="H3" s="615"/>
      <c r="I3" s="615"/>
      <c r="J3" s="615"/>
      <c r="K3" s="615"/>
      <c r="L3" s="615"/>
      <c r="M3" s="175"/>
      <c r="O3" s="475"/>
      <c r="P3" s="611"/>
      <c r="Q3" s="611"/>
      <c r="R3" s="611"/>
      <c r="S3" s="611"/>
      <c r="T3" s="611"/>
      <c r="U3" s="611"/>
      <c r="V3" s="611"/>
      <c r="W3" s="611"/>
      <c r="X3" s="611"/>
      <c r="Y3" s="611"/>
      <c r="Z3" s="259"/>
    </row>
    <row r="4" spans="1:26" s="158" customFormat="1" ht="27" customHeight="1">
      <c r="A4" s="475"/>
      <c r="B4" s="475"/>
      <c r="C4" s="443"/>
      <c r="D4" s="443"/>
      <c r="E4" s="443"/>
      <c r="F4" s="443"/>
      <c r="G4" s="443"/>
      <c r="H4" s="443"/>
      <c r="I4" s="443"/>
      <c r="J4" s="443"/>
      <c r="K4" s="443"/>
      <c r="L4" s="443"/>
      <c r="M4" s="443"/>
      <c r="N4" s="260"/>
      <c r="O4" s="475"/>
      <c r="P4" s="443"/>
      <c r="Q4" s="443"/>
      <c r="R4" s="443"/>
      <c r="S4" s="443"/>
      <c r="T4" s="443"/>
      <c r="U4" s="443"/>
      <c r="V4" s="443"/>
      <c r="W4" s="443"/>
      <c r="X4" s="443"/>
      <c r="Y4" s="443"/>
      <c r="Z4" s="260"/>
    </row>
    <row r="5" spans="1:26" s="579" customFormat="1" ht="49.5" customHeight="1">
      <c r="A5" s="623" t="s">
        <v>480</v>
      </c>
      <c r="B5" s="623"/>
      <c r="C5" s="623"/>
      <c r="D5" s="623"/>
      <c r="E5" s="623">
        <v>2015</v>
      </c>
      <c r="F5" s="613">
        <v>2016</v>
      </c>
      <c r="G5" s="613">
        <v>2017</v>
      </c>
      <c r="H5" s="613">
        <v>2018</v>
      </c>
      <c r="I5" s="613">
        <v>2019</v>
      </c>
      <c r="J5" s="613">
        <v>2020</v>
      </c>
      <c r="K5" s="613">
        <v>2021</v>
      </c>
      <c r="L5" s="613">
        <v>2022</v>
      </c>
      <c r="M5" s="613">
        <v>2023</v>
      </c>
    </row>
    <row r="6" spans="1:26" s="579" customFormat="1" ht="115.5" customHeight="1">
      <c r="A6" s="623"/>
      <c r="B6" s="623"/>
      <c r="C6" s="623"/>
      <c r="D6" s="623"/>
      <c r="E6" s="623"/>
      <c r="F6" s="613"/>
      <c r="G6" s="613"/>
      <c r="H6" s="613"/>
      <c r="I6" s="613"/>
      <c r="J6" s="613"/>
      <c r="K6" s="613"/>
      <c r="L6" s="613"/>
      <c r="M6" s="613"/>
    </row>
    <row r="7" spans="1:26" s="142" customFormat="1" ht="15" customHeight="1">
      <c r="A7" s="140"/>
      <c r="B7" s="140"/>
      <c r="C7" s="140"/>
      <c r="D7" s="140"/>
      <c r="E7" s="141"/>
      <c r="F7" s="141"/>
      <c r="G7" s="141"/>
      <c r="H7" s="141"/>
      <c r="I7" s="141"/>
      <c r="J7" s="141"/>
      <c r="K7" s="141"/>
      <c r="L7" s="141"/>
      <c r="M7" s="141"/>
    </row>
    <row r="8" spans="1:26" s="131" customFormat="1" ht="48" customHeight="1">
      <c r="A8" s="263" t="s">
        <v>110</v>
      </c>
      <c r="B8" s="621" t="s">
        <v>4</v>
      </c>
      <c r="C8" s="621"/>
      <c r="D8" s="621"/>
      <c r="E8" s="239">
        <v>74.8</v>
      </c>
      <c r="F8" s="239">
        <v>75.599999999999994</v>
      </c>
      <c r="G8" s="239">
        <v>70.5</v>
      </c>
      <c r="H8" s="239">
        <v>71.099999999999994</v>
      </c>
      <c r="I8" s="239">
        <v>73.3</v>
      </c>
      <c r="J8" s="239">
        <v>66.7</v>
      </c>
      <c r="K8" s="239">
        <v>67.3</v>
      </c>
      <c r="L8" s="239">
        <v>81.2</v>
      </c>
      <c r="M8" s="239">
        <v>78.900000000000006</v>
      </c>
      <c r="N8" s="460"/>
    </row>
    <row r="9" spans="1:26" s="144" customFormat="1" ht="60" customHeight="1">
      <c r="A9" s="264"/>
      <c r="B9" s="617" t="s">
        <v>117</v>
      </c>
      <c r="C9" s="617"/>
      <c r="D9" s="617"/>
      <c r="E9" s="146"/>
      <c r="F9" s="146"/>
      <c r="G9" s="143"/>
      <c r="H9" s="143"/>
      <c r="I9" s="143"/>
      <c r="J9" s="143"/>
      <c r="K9" s="143"/>
      <c r="L9" s="143"/>
      <c r="M9" s="143"/>
      <c r="N9" s="261"/>
    </row>
    <row r="10" spans="1:26" s="131" customFormat="1" ht="48" customHeight="1">
      <c r="A10" s="514"/>
      <c r="B10" s="255">
        <v>10</v>
      </c>
      <c r="C10" s="607" t="s">
        <v>5</v>
      </c>
      <c r="D10" s="607"/>
      <c r="E10" s="238">
        <v>75.2</v>
      </c>
      <c r="F10" s="238">
        <v>75.2</v>
      </c>
      <c r="G10" s="238">
        <v>76.3</v>
      </c>
      <c r="H10" s="238">
        <v>76.5</v>
      </c>
      <c r="I10" s="238">
        <v>73.7</v>
      </c>
      <c r="J10" s="238">
        <v>73.900000000000006</v>
      </c>
      <c r="K10" s="238">
        <v>75.099999999999994</v>
      </c>
      <c r="L10" s="238">
        <v>76.400000000000006</v>
      </c>
      <c r="M10" s="238">
        <v>78.099999999999994</v>
      </c>
      <c r="N10" s="460"/>
    </row>
    <row r="11" spans="1:26" s="144" customFormat="1" ht="60" customHeight="1">
      <c r="A11" s="145"/>
      <c r="B11" s="452"/>
      <c r="C11" s="619" t="s">
        <v>6</v>
      </c>
      <c r="D11" s="619"/>
      <c r="E11" s="146"/>
      <c r="F11" s="146"/>
      <c r="G11" s="146"/>
      <c r="H11" s="146"/>
      <c r="I11" s="146"/>
      <c r="J11" s="146"/>
      <c r="K11" s="146"/>
      <c r="L11" s="146"/>
      <c r="M11" s="146"/>
      <c r="N11" s="261"/>
    </row>
    <row r="12" spans="1:26" s="131" customFormat="1" ht="48" customHeight="1">
      <c r="A12" s="514"/>
      <c r="B12" s="255">
        <v>11</v>
      </c>
      <c r="C12" s="607" t="s">
        <v>7</v>
      </c>
      <c r="D12" s="607"/>
      <c r="E12" s="238">
        <v>75.400000000000006</v>
      </c>
      <c r="F12" s="238">
        <v>76.7</v>
      </c>
      <c r="G12" s="238">
        <v>67.3</v>
      </c>
      <c r="H12" s="238">
        <v>71.900000000000006</v>
      </c>
      <c r="I12" s="238">
        <v>71.400000000000006</v>
      </c>
      <c r="J12" s="238">
        <v>65.3</v>
      </c>
      <c r="K12" s="238">
        <v>67.3</v>
      </c>
      <c r="L12" s="238">
        <v>81.5</v>
      </c>
      <c r="M12" s="238">
        <v>80.099999999999994</v>
      </c>
      <c r="N12" s="460"/>
    </row>
    <row r="13" spans="1:26" s="144" customFormat="1" ht="60" customHeight="1">
      <c r="A13" s="145"/>
      <c r="B13" s="452"/>
      <c r="C13" s="619" t="s">
        <v>8</v>
      </c>
      <c r="D13" s="619"/>
      <c r="E13" s="146"/>
      <c r="F13" s="146"/>
      <c r="G13" s="146"/>
      <c r="H13" s="146"/>
      <c r="I13" s="146"/>
      <c r="J13" s="146"/>
      <c r="K13" s="146"/>
      <c r="L13" s="146"/>
      <c r="M13" s="146"/>
      <c r="N13" s="261"/>
    </row>
    <row r="14" spans="1:26" s="131" customFormat="1" ht="48" customHeight="1">
      <c r="A14" s="514"/>
      <c r="B14" s="255">
        <v>12</v>
      </c>
      <c r="C14" s="618" t="s">
        <v>9</v>
      </c>
      <c r="D14" s="618"/>
      <c r="E14" s="238">
        <v>73.3</v>
      </c>
      <c r="F14" s="238">
        <v>73.5</v>
      </c>
      <c r="G14" s="238">
        <v>73</v>
      </c>
      <c r="H14" s="238">
        <v>65.3</v>
      </c>
      <c r="I14" s="238">
        <v>76.900000000000006</v>
      </c>
      <c r="J14" s="238">
        <v>59.7</v>
      </c>
      <c r="K14" s="238">
        <v>61.4</v>
      </c>
      <c r="L14" s="238">
        <v>84.2</v>
      </c>
      <c r="M14" s="238">
        <v>89.3</v>
      </c>
      <c r="N14" s="460"/>
    </row>
    <row r="15" spans="1:26" s="144" customFormat="1" ht="60" customHeight="1">
      <c r="A15" s="145"/>
      <c r="B15" s="452"/>
      <c r="C15" s="619" t="s">
        <v>10</v>
      </c>
      <c r="D15" s="619"/>
      <c r="E15" s="146"/>
      <c r="F15" s="146"/>
      <c r="G15" s="146"/>
      <c r="H15" s="146"/>
      <c r="I15" s="146"/>
      <c r="J15" s="146"/>
      <c r="K15" s="146"/>
      <c r="L15" s="146"/>
      <c r="M15" s="146"/>
      <c r="N15" s="261"/>
    </row>
    <row r="16" spans="1:26" s="131" customFormat="1" ht="48" customHeight="1">
      <c r="A16" s="263" t="s">
        <v>111</v>
      </c>
      <c r="B16" s="620" t="s">
        <v>11</v>
      </c>
      <c r="C16" s="620"/>
      <c r="D16" s="620"/>
      <c r="E16" s="239">
        <v>84.7</v>
      </c>
      <c r="F16" s="239">
        <v>87.6</v>
      </c>
      <c r="G16" s="239">
        <v>77.8</v>
      </c>
      <c r="H16" s="239">
        <v>78.099999999999994</v>
      </c>
      <c r="I16" s="239">
        <v>77.8</v>
      </c>
      <c r="J16" s="239">
        <v>68.400000000000006</v>
      </c>
      <c r="K16" s="239">
        <v>74.5</v>
      </c>
      <c r="L16" s="239">
        <v>81</v>
      </c>
      <c r="M16" s="239">
        <v>79.599999999999994</v>
      </c>
      <c r="N16" s="460"/>
    </row>
    <row r="17" spans="1:20" s="144" customFormat="1" ht="60" customHeight="1">
      <c r="A17" s="264"/>
      <c r="B17" s="617" t="s">
        <v>118</v>
      </c>
      <c r="C17" s="617"/>
      <c r="D17" s="617"/>
      <c r="E17" s="146"/>
      <c r="F17" s="146"/>
      <c r="G17" s="143"/>
      <c r="H17" s="143"/>
      <c r="I17" s="143"/>
      <c r="J17" s="143"/>
      <c r="K17" s="143"/>
      <c r="L17" s="143"/>
      <c r="M17" s="143"/>
      <c r="N17" s="261"/>
    </row>
    <row r="18" spans="1:20" s="131" customFormat="1" ht="48" customHeight="1">
      <c r="A18" s="514"/>
      <c r="B18" s="255">
        <v>13</v>
      </c>
      <c r="C18" s="618" t="s">
        <v>12</v>
      </c>
      <c r="D18" s="618"/>
      <c r="E18" s="238">
        <v>80.599999999999994</v>
      </c>
      <c r="F18" s="238">
        <v>86.9</v>
      </c>
      <c r="G18" s="238">
        <v>71.3</v>
      </c>
      <c r="H18" s="238">
        <v>69.099999999999994</v>
      </c>
      <c r="I18" s="238">
        <v>69.099999999999994</v>
      </c>
      <c r="J18" s="238">
        <v>65.7</v>
      </c>
      <c r="K18" s="238">
        <v>73.7</v>
      </c>
      <c r="L18" s="238">
        <v>85.5</v>
      </c>
      <c r="M18" s="238">
        <v>76.599999999999994</v>
      </c>
      <c r="N18" s="460"/>
    </row>
    <row r="19" spans="1:20" s="144" customFormat="1" ht="60" customHeight="1">
      <c r="A19" s="145"/>
      <c r="B19" s="256"/>
      <c r="C19" s="619" t="s">
        <v>13</v>
      </c>
      <c r="D19" s="619"/>
      <c r="E19" s="146"/>
      <c r="F19" s="146"/>
      <c r="G19" s="146"/>
      <c r="H19" s="146"/>
      <c r="I19" s="146"/>
      <c r="J19" s="146"/>
      <c r="K19" s="146"/>
      <c r="L19" s="146"/>
      <c r="M19" s="146"/>
      <c r="N19" s="261"/>
    </row>
    <row r="20" spans="1:20" s="131" customFormat="1" ht="48" customHeight="1">
      <c r="A20" s="514"/>
      <c r="B20" s="255">
        <v>14</v>
      </c>
      <c r="C20" s="618" t="s">
        <v>14</v>
      </c>
      <c r="D20" s="618"/>
      <c r="E20" s="238">
        <v>90</v>
      </c>
      <c r="F20" s="238">
        <v>89.4</v>
      </c>
      <c r="G20" s="238">
        <v>84.2</v>
      </c>
      <c r="H20" s="238">
        <v>87.4</v>
      </c>
      <c r="I20" s="238">
        <v>87</v>
      </c>
      <c r="J20" s="238">
        <v>70.900000000000006</v>
      </c>
      <c r="K20" s="238">
        <v>76.2</v>
      </c>
      <c r="L20" s="238">
        <v>74.099999999999994</v>
      </c>
      <c r="M20" s="238">
        <v>81.400000000000006</v>
      </c>
      <c r="N20" s="460"/>
    </row>
    <row r="21" spans="1:20" s="144" customFormat="1" ht="60" customHeight="1">
      <c r="A21" s="145"/>
      <c r="B21" s="256"/>
      <c r="C21" s="608" t="s">
        <v>15</v>
      </c>
      <c r="D21" s="608"/>
      <c r="E21" s="146"/>
      <c r="F21" s="146"/>
      <c r="G21" s="146"/>
      <c r="H21" s="146"/>
      <c r="I21" s="146"/>
      <c r="J21" s="146"/>
      <c r="K21" s="146"/>
      <c r="L21" s="146"/>
      <c r="M21" s="146"/>
      <c r="N21" s="261"/>
    </row>
    <row r="22" spans="1:20" s="131" customFormat="1" ht="48" customHeight="1">
      <c r="A22" s="514"/>
      <c r="B22" s="255">
        <v>15</v>
      </c>
      <c r="C22" s="618" t="s">
        <v>16</v>
      </c>
      <c r="D22" s="618"/>
      <c r="E22" s="238">
        <v>82.1</v>
      </c>
      <c r="F22" s="238">
        <v>83.2</v>
      </c>
      <c r="G22" s="238">
        <v>81</v>
      </c>
      <c r="H22" s="238">
        <v>81.8</v>
      </c>
      <c r="I22" s="238">
        <v>79.2</v>
      </c>
      <c r="J22" s="238">
        <v>70.599999999999994</v>
      </c>
      <c r="K22" s="238">
        <v>71.2</v>
      </c>
      <c r="L22" s="238">
        <v>89.9</v>
      </c>
      <c r="M22" s="238">
        <v>83.1</v>
      </c>
      <c r="N22" s="460"/>
    </row>
    <row r="23" spans="1:20" s="144" customFormat="1" ht="60" customHeight="1">
      <c r="A23" s="145"/>
      <c r="B23" s="256"/>
      <c r="C23" s="608" t="s">
        <v>17</v>
      </c>
      <c r="D23" s="608"/>
      <c r="E23" s="146"/>
      <c r="F23" s="146"/>
      <c r="G23" s="146"/>
      <c r="H23" s="146"/>
      <c r="I23" s="146"/>
      <c r="J23" s="146"/>
      <c r="K23" s="146"/>
      <c r="L23" s="146"/>
      <c r="M23" s="146"/>
      <c r="N23" s="261"/>
    </row>
    <row r="24" spans="1:20" s="131" customFormat="1" ht="48" customHeight="1">
      <c r="A24" s="263" t="s">
        <v>112</v>
      </c>
      <c r="B24" s="620" t="s">
        <v>119</v>
      </c>
      <c r="C24" s="620"/>
      <c r="D24" s="620"/>
      <c r="E24" s="239">
        <v>77.400000000000006</v>
      </c>
      <c r="F24" s="239">
        <v>77</v>
      </c>
      <c r="G24" s="239">
        <v>77.5</v>
      </c>
      <c r="H24" s="239">
        <v>78</v>
      </c>
      <c r="I24" s="239">
        <v>77</v>
      </c>
      <c r="J24" s="239">
        <v>69.900000000000006</v>
      </c>
      <c r="K24" s="239">
        <v>70.900000000000006</v>
      </c>
      <c r="L24" s="239">
        <v>78.099999999999994</v>
      </c>
      <c r="M24" s="239">
        <v>77.099999999999994</v>
      </c>
      <c r="N24" s="460"/>
    </row>
    <row r="25" spans="1:20" s="144" customFormat="1" ht="60" customHeight="1">
      <c r="A25" s="264"/>
      <c r="B25" s="617" t="s">
        <v>18</v>
      </c>
      <c r="C25" s="617"/>
      <c r="D25" s="617"/>
      <c r="E25" s="146"/>
      <c r="F25" s="146"/>
      <c r="G25" s="143"/>
      <c r="H25" s="143"/>
      <c r="I25" s="143"/>
      <c r="J25" s="143"/>
      <c r="K25" s="143"/>
      <c r="L25" s="143"/>
      <c r="M25" s="143"/>
      <c r="N25" s="261"/>
    </row>
    <row r="26" spans="1:20" s="144" customFormat="1" ht="84.95" customHeight="1">
      <c r="A26" s="145"/>
      <c r="B26" s="256">
        <v>16</v>
      </c>
      <c r="C26" s="607" t="s">
        <v>19</v>
      </c>
      <c r="D26" s="607"/>
      <c r="E26" s="146">
        <v>77</v>
      </c>
      <c r="F26" s="146">
        <v>74.2</v>
      </c>
      <c r="G26" s="146">
        <v>75.099999999999994</v>
      </c>
      <c r="H26" s="146">
        <v>75.400000000000006</v>
      </c>
      <c r="I26" s="146">
        <v>73.900000000000006</v>
      </c>
      <c r="J26" s="146">
        <v>67.599999999999994</v>
      </c>
      <c r="K26" s="146">
        <v>68.900000000000006</v>
      </c>
      <c r="L26" s="146">
        <v>72.599999999999994</v>
      </c>
      <c r="M26" s="146">
        <v>70.5</v>
      </c>
      <c r="N26" s="261"/>
    </row>
    <row r="27" spans="1:20" s="144" customFormat="1" ht="95.1" customHeight="1">
      <c r="A27" s="145"/>
      <c r="B27" s="255"/>
      <c r="C27" s="616" t="s">
        <v>20</v>
      </c>
      <c r="D27" s="616"/>
      <c r="E27" s="238"/>
      <c r="F27" s="238"/>
      <c r="G27" s="238"/>
      <c r="H27" s="238"/>
      <c r="I27" s="238"/>
      <c r="J27" s="238"/>
      <c r="K27" s="238"/>
      <c r="L27" s="238"/>
      <c r="M27" s="238"/>
      <c r="N27" s="261"/>
      <c r="T27" s="191"/>
    </row>
    <row r="28" spans="1:20" s="131" customFormat="1" ht="48" customHeight="1">
      <c r="A28" s="514"/>
      <c r="B28" s="255">
        <v>17</v>
      </c>
      <c r="C28" s="607" t="s">
        <v>21</v>
      </c>
      <c r="D28" s="607"/>
      <c r="E28" s="238">
        <v>77.3</v>
      </c>
      <c r="F28" s="238">
        <v>79.900000000000006</v>
      </c>
      <c r="G28" s="238">
        <v>78.2</v>
      </c>
      <c r="H28" s="238">
        <v>81</v>
      </c>
      <c r="I28" s="238">
        <v>79.099999999999994</v>
      </c>
      <c r="J28" s="238">
        <v>73.900000000000006</v>
      </c>
      <c r="K28" s="238">
        <v>74.2</v>
      </c>
      <c r="L28" s="238">
        <v>79.3</v>
      </c>
      <c r="M28" s="238">
        <v>77.599999999999994</v>
      </c>
      <c r="N28" s="460"/>
      <c r="T28" s="515"/>
    </row>
    <row r="29" spans="1:20" s="144" customFormat="1" ht="60" customHeight="1">
      <c r="A29" s="145"/>
      <c r="B29" s="256"/>
      <c r="C29" s="608" t="s">
        <v>93</v>
      </c>
      <c r="D29" s="608"/>
      <c r="E29" s="146"/>
      <c r="F29" s="146"/>
      <c r="G29" s="146"/>
      <c r="H29" s="146"/>
      <c r="I29" s="146"/>
      <c r="J29" s="146"/>
      <c r="K29" s="146"/>
      <c r="L29" s="146"/>
      <c r="M29" s="146"/>
      <c r="N29" s="261"/>
    </row>
    <row r="30" spans="1:20" s="131" customFormat="1" ht="48" customHeight="1">
      <c r="A30" s="514"/>
      <c r="B30" s="255">
        <v>18</v>
      </c>
      <c r="C30" s="607" t="s">
        <v>22</v>
      </c>
      <c r="D30" s="607"/>
      <c r="E30" s="238">
        <v>78.2</v>
      </c>
      <c r="F30" s="238">
        <v>76.599999999999994</v>
      </c>
      <c r="G30" s="238">
        <v>77</v>
      </c>
      <c r="H30" s="238">
        <v>76.400000000000006</v>
      </c>
      <c r="I30" s="238">
        <v>77.099999999999994</v>
      </c>
      <c r="J30" s="238">
        <v>69.8</v>
      </c>
      <c r="K30" s="238">
        <v>70.900000000000006</v>
      </c>
      <c r="L30" s="238">
        <v>82</v>
      </c>
      <c r="M30" s="238">
        <v>83.2</v>
      </c>
      <c r="N30" s="460"/>
    </row>
    <row r="31" spans="1:20" s="144" customFormat="1" ht="60" customHeight="1">
      <c r="A31" s="145"/>
      <c r="B31" s="256"/>
      <c r="C31" s="608" t="s">
        <v>92</v>
      </c>
      <c r="D31" s="608"/>
      <c r="E31" s="146"/>
      <c r="F31" s="146"/>
      <c r="G31" s="146"/>
      <c r="H31" s="146"/>
      <c r="I31" s="146"/>
      <c r="J31" s="146"/>
      <c r="K31" s="146"/>
      <c r="L31" s="146"/>
      <c r="M31" s="146"/>
      <c r="N31" s="261"/>
    </row>
    <row r="32" spans="1:20" s="131" customFormat="1" ht="48" customHeight="1">
      <c r="A32" s="514"/>
      <c r="B32" s="255">
        <v>31</v>
      </c>
      <c r="C32" s="607" t="s">
        <v>23</v>
      </c>
      <c r="D32" s="607"/>
      <c r="E32" s="238">
        <v>78</v>
      </c>
      <c r="F32" s="238">
        <v>79.400000000000006</v>
      </c>
      <c r="G32" s="238">
        <v>81.400000000000006</v>
      </c>
      <c r="H32" s="238">
        <v>80</v>
      </c>
      <c r="I32" s="238">
        <v>79.900000000000006</v>
      </c>
      <c r="J32" s="238">
        <v>68.8</v>
      </c>
      <c r="K32" s="238">
        <v>70.2</v>
      </c>
      <c r="L32" s="238">
        <v>83.8</v>
      </c>
      <c r="M32" s="238">
        <v>81.2</v>
      </c>
      <c r="N32" s="460"/>
    </row>
    <row r="33" spans="1:14" s="144" customFormat="1" ht="60" customHeight="1">
      <c r="A33" s="145"/>
      <c r="B33" s="256"/>
      <c r="C33" s="608" t="s">
        <v>91</v>
      </c>
      <c r="D33" s="608"/>
      <c r="E33" s="146"/>
      <c r="F33" s="146"/>
      <c r="G33" s="146"/>
      <c r="H33" s="146"/>
      <c r="I33" s="146"/>
      <c r="J33" s="146"/>
      <c r="K33" s="146"/>
      <c r="L33" s="146"/>
      <c r="M33" s="146"/>
      <c r="N33" s="261"/>
    </row>
    <row r="34" spans="1:14" s="131" customFormat="1" ht="48" customHeight="1">
      <c r="A34" s="263" t="s">
        <v>113</v>
      </c>
      <c r="B34" s="621" t="s">
        <v>120</v>
      </c>
      <c r="C34" s="621"/>
      <c r="D34" s="621"/>
      <c r="E34" s="239">
        <v>82.8</v>
      </c>
      <c r="F34" s="239">
        <v>83.6</v>
      </c>
      <c r="G34" s="239">
        <v>82.8</v>
      </c>
      <c r="H34" s="239">
        <v>82.4</v>
      </c>
      <c r="I34" s="239">
        <v>80.099999999999994</v>
      </c>
      <c r="J34" s="239">
        <v>70.5</v>
      </c>
      <c r="K34" s="239">
        <v>75</v>
      </c>
      <c r="L34" s="239">
        <v>80.8</v>
      </c>
      <c r="M34" s="239">
        <v>78.400000000000006</v>
      </c>
      <c r="N34" s="460"/>
    </row>
    <row r="35" spans="1:14" s="144" customFormat="1" ht="60" customHeight="1">
      <c r="A35" s="264"/>
      <c r="B35" s="617" t="s">
        <v>121</v>
      </c>
      <c r="C35" s="617"/>
      <c r="D35" s="617"/>
      <c r="E35" s="146"/>
      <c r="F35" s="146"/>
      <c r="G35" s="143"/>
      <c r="H35" s="143"/>
      <c r="I35" s="143"/>
      <c r="J35" s="143"/>
      <c r="K35" s="143"/>
      <c r="L35" s="143"/>
      <c r="M35" s="143"/>
      <c r="N35" s="261"/>
    </row>
    <row r="36" spans="1:14" s="131" customFormat="1" ht="48" customHeight="1">
      <c r="A36" s="514"/>
      <c r="B36" s="255">
        <v>19</v>
      </c>
      <c r="C36" s="607" t="s">
        <v>24</v>
      </c>
      <c r="D36" s="607"/>
      <c r="E36" s="238">
        <v>85.5</v>
      </c>
      <c r="F36" s="238">
        <v>86.1</v>
      </c>
      <c r="G36" s="238">
        <v>86.9</v>
      </c>
      <c r="H36" s="238">
        <v>84.4</v>
      </c>
      <c r="I36" s="238">
        <v>80.3</v>
      </c>
      <c r="J36" s="238">
        <v>63</v>
      </c>
      <c r="K36" s="238">
        <v>70.8</v>
      </c>
      <c r="L36" s="238">
        <v>81.599999999999994</v>
      </c>
      <c r="M36" s="238">
        <v>76.5</v>
      </c>
      <c r="N36" s="460"/>
    </row>
    <row r="37" spans="1:14" s="144" customFormat="1" ht="60" customHeight="1">
      <c r="A37" s="145"/>
      <c r="B37" s="256"/>
      <c r="C37" s="608" t="s">
        <v>48</v>
      </c>
      <c r="D37" s="608"/>
      <c r="E37" s="146"/>
      <c r="F37" s="146"/>
      <c r="G37" s="146"/>
      <c r="H37" s="146"/>
      <c r="I37" s="146"/>
      <c r="J37" s="146"/>
      <c r="K37" s="146"/>
      <c r="L37" s="146"/>
      <c r="M37" s="146"/>
      <c r="N37" s="261"/>
    </row>
    <row r="38" spans="1:14" s="131" customFormat="1" ht="48" customHeight="1">
      <c r="A38" s="514"/>
      <c r="B38" s="255">
        <v>20</v>
      </c>
      <c r="C38" s="607" t="s">
        <v>25</v>
      </c>
      <c r="D38" s="607"/>
      <c r="E38" s="238">
        <v>81.8</v>
      </c>
      <c r="F38" s="238">
        <v>83.5</v>
      </c>
      <c r="G38" s="238">
        <v>78.599999999999994</v>
      </c>
      <c r="H38" s="238">
        <v>82.3</v>
      </c>
      <c r="I38" s="238">
        <v>81.099999999999994</v>
      </c>
      <c r="J38" s="238">
        <v>76.3</v>
      </c>
      <c r="K38" s="238">
        <v>80.2</v>
      </c>
      <c r="L38" s="238">
        <v>80.099999999999994</v>
      </c>
      <c r="M38" s="238">
        <v>80.900000000000006</v>
      </c>
      <c r="N38" s="460"/>
    </row>
    <row r="39" spans="1:14" s="144" customFormat="1" ht="60" customHeight="1">
      <c r="A39" s="145"/>
      <c r="B39" s="256"/>
      <c r="C39" s="608" t="s">
        <v>94</v>
      </c>
      <c r="D39" s="608"/>
      <c r="E39" s="146"/>
      <c r="F39" s="146"/>
      <c r="G39" s="146"/>
      <c r="H39" s="146"/>
      <c r="I39" s="146"/>
      <c r="J39" s="146"/>
      <c r="K39" s="146"/>
      <c r="L39" s="146"/>
      <c r="M39" s="146"/>
      <c r="N39" s="261"/>
    </row>
    <row r="40" spans="1:14" s="131" customFormat="1" ht="48" customHeight="1">
      <c r="A40" s="514"/>
      <c r="B40" s="255">
        <v>21</v>
      </c>
      <c r="C40" s="607" t="s">
        <v>26</v>
      </c>
      <c r="D40" s="607"/>
      <c r="E40" s="238">
        <v>72.3</v>
      </c>
      <c r="F40" s="238">
        <v>74.7</v>
      </c>
      <c r="G40" s="238">
        <v>72.400000000000006</v>
      </c>
      <c r="H40" s="238">
        <v>74.599999999999994</v>
      </c>
      <c r="I40" s="238">
        <v>73.3</v>
      </c>
      <c r="J40" s="238">
        <v>73.7</v>
      </c>
      <c r="K40" s="238">
        <v>72.400000000000006</v>
      </c>
      <c r="L40" s="238">
        <v>80</v>
      </c>
      <c r="M40" s="238">
        <v>82.6</v>
      </c>
      <c r="N40" s="460"/>
    </row>
    <row r="41" spans="1:14" s="144" customFormat="1" ht="95.1" customHeight="1">
      <c r="A41" s="145"/>
      <c r="B41" s="255"/>
      <c r="C41" s="616" t="s">
        <v>324</v>
      </c>
      <c r="D41" s="616"/>
      <c r="E41" s="238"/>
      <c r="F41" s="238"/>
      <c r="G41" s="238"/>
      <c r="H41" s="238"/>
      <c r="I41" s="238"/>
      <c r="J41" s="238"/>
      <c r="K41" s="238"/>
      <c r="L41" s="238"/>
      <c r="M41" s="238"/>
      <c r="N41" s="261"/>
    </row>
    <row r="42" spans="1:14" s="131" customFormat="1" ht="48" customHeight="1">
      <c r="A42" s="514"/>
      <c r="B42" s="255">
        <v>22</v>
      </c>
      <c r="C42" s="607" t="s">
        <v>27</v>
      </c>
      <c r="D42" s="607"/>
      <c r="E42" s="238">
        <v>78.7</v>
      </c>
      <c r="F42" s="238">
        <v>78.900000000000006</v>
      </c>
      <c r="G42" s="238">
        <v>80.099999999999994</v>
      </c>
      <c r="H42" s="238">
        <v>78.900000000000006</v>
      </c>
      <c r="I42" s="238">
        <v>78.5</v>
      </c>
      <c r="J42" s="238">
        <v>78.3</v>
      </c>
      <c r="K42" s="238">
        <v>76.7</v>
      </c>
      <c r="L42" s="238">
        <v>79.900000000000006</v>
      </c>
      <c r="M42" s="238">
        <v>78.599999999999994</v>
      </c>
      <c r="N42" s="460"/>
    </row>
    <row r="43" spans="1:14" s="144" customFormat="1" ht="60" customHeight="1">
      <c r="A43" s="145"/>
      <c r="B43" s="256"/>
      <c r="C43" s="608" t="s">
        <v>95</v>
      </c>
      <c r="D43" s="608"/>
      <c r="E43" s="146"/>
      <c r="F43" s="146"/>
      <c r="G43" s="146"/>
      <c r="H43" s="146"/>
      <c r="I43" s="146"/>
      <c r="J43" s="146"/>
      <c r="K43" s="146"/>
      <c r="L43" s="146"/>
      <c r="M43" s="146"/>
      <c r="N43" s="261"/>
    </row>
    <row r="44" spans="1:14" s="131" customFormat="1" ht="48" customHeight="1">
      <c r="A44" s="263" t="s">
        <v>114</v>
      </c>
      <c r="B44" s="620" t="s">
        <v>130</v>
      </c>
      <c r="C44" s="620"/>
      <c r="D44" s="620"/>
      <c r="E44" s="239">
        <v>76</v>
      </c>
      <c r="F44" s="239">
        <v>76.099999999999994</v>
      </c>
      <c r="G44" s="239">
        <v>74.599999999999994</v>
      </c>
      <c r="H44" s="239">
        <v>75.8</v>
      </c>
      <c r="I44" s="239">
        <v>74.599999999999994</v>
      </c>
      <c r="J44" s="239">
        <v>68</v>
      </c>
      <c r="K44" s="239">
        <v>69.400000000000006</v>
      </c>
      <c r="L44" s="239">
        <v>79.2</v>
      </c>
      <c r="M44" s="239">
        <v>80.7</v>
      </c>
      <c r="N44" s="460"/>
    </row>
    <row r="45" spans="1:14" s="144" customFormat="1" ht="95.1" customHeight="1">
      <c r="A45" s="263"/>
      <c r="B45" s="622" t="s">
        <v>28</v>
      </c>
      <c r="C45" s="622"/>
      <c r="D45" s="622"/>
      <c r="E45" s="238"/>
      <c r="F45" s="238"/>
      <c r="G45" s="239"/>
      <c r="H45" s="239"/>
      <c r="I45" s="239"/>
      <c r="J45" s="239"/>
      <c r="K45" s="239"/>
      <c r="L45" s="239"/>
      <c r="M45" s="239"/>
      <c r="N45" s="261"/>
    </row>
    <row r="46" spans="1:14" s="131" customFormat="1" ht="48" customHeight="1">
      <c r="A46" s="514"/>
      <c r="B46" s="255">
        <v>23</v>
      </c>
      <c r="C46" s="607" t="s">
        <v>29</v>
      </c>
      <c r="D46" s="607"/>
      <c r="E46" s="238">
        <v>74</v>
      </c>
      <c r="F46" s="238">
        <v>75.7</v>
      </c>
      <c r="G46" s="238">
        <v>72.400000000000006</v>
      </c>
      <c r="H46" s="238">
        <v>72.7</v>
      </c>
      <c r="I46" s="238">
        <v>72.099999999999994</v>
      </c>
      <c r="J46" s="238">
        <v>64.099999999999994</v>
      </c>
      <c r="K46" s="238">
        <v>67.900000000000006</v>
      </c>
      <c r="L46" s="238">
        <v>80.099999999999994</v>
      </c>
      <c r="M46" s="238">
        <v>81.7</v>
      </c>
      <c r="N46" s="460"/>
    </row>
    <row r="47" spans="1:14" s="144" customFormat="1" ht="60" customHeight="1">
      <c r="A47" s="145"/>
      <c r="B47" s="256"/>
      <c r="C47" s="616" t="s">
        <v>326</v>
      </c>
      <c r="D47" s="616"/>
      <c r="E47" s="146"/>
      <c r="F47" s="146"/>
      <c r="G47" s="146"/>
      <c r="H47" s="146"/>
      <c r="I47" s="146"/>
      <c r="J47" s="146"/>
      <c r="K47" s="146"/>
      <c r="L47" s="146"/>
      <c r="M47" s="146"/>
      <c r="N47" s="261"/>
    </row>
    <row r="48" spans="1:14" s="131" customFormat="1" ht="48" customHeight="1">
      <c r="A48" s="514"/>
      <c r="B48" s="255">
        <v>24</v>
      </c>
      <c r="C48" s="607" t="s">
        <v>31</v>
      </c>
      <c r="D48" s="607"/>
      <c r="E48" s="238">
        <v>76.2</v>
      </c>
      <c r="F48" s="238">
        <v>76.599999999999994</v>
      </c>
      <c r="G48" s="238">
        <v>77.8</v>
      </c>
      <c r="H48" s="238">
        <v>77.099999999999994</v>
      </c>
      <c r="I48" s="238">
        <v>75.7</v>
      </c>
      <c r="J48" s="238">
        <v>68</v>
      </c>
      <c r="K48" s="238">
        <v>68.7</v>
      </c>
      <c r="L48" s="238">
        <v>77.2</v>
      </c>
      <c r="M48" s="238">
        <v>78.8</v>
      </c>
      <c r="N48" s="460"/>
    </row>
    <row r="49" spans="1:14" s="144" customFormat="1" ht="60" customHeight="1">
      <c r="A49" s="145"/>
      <c r="B49" s="256"/>
      <c r="C49" s="616" t="s">
        <v>32</v>
      </c>
      <c r="D49" s="616"/>
      <c r="E49" s="146"/>
      <c r="F49" s="146"/>
      <c r="G49" s="146"/>
      <c r="H49" s="146"/>
      <c r="I49" s="146"/>
      <c r="J49" s="146"/>
      <c r="K49" s="146"/>
      <c r="L49" s="146"/>
      <c r="M49" s="146"/>
      <c r="N49" s="261"/>
    </row>
    <row r="50" spans="1:14" s="131" customFormat="1" ht="48" customHeight="1">
      <c r="A50" s="514"/>
      <c r="B50" s="255">
        <v>25</v>
      </c>
      <c r="C50" s="607" t="s">
        <v>33</v>
      </c>
      <c r="D50" s="607"/>
      <c r="E50" s="238">
        <v>77.400000000000006</v>
      </c>
      <c r="F50" s="238">
        <v>76</v>
      </c>
      <c r="G50" s="238">
        <v>73.8</v>
      </c>
      <c r="H50" s="238">
        <v>77.099999999999994</v>
      </c>
      <c r="I50" s="238">
        <v>75.8</v>
      </c>
      <c r="J50" s="238">
        <v>70.8</v>
      </c>
      <c r="K50" s="238">
        <v>71.099999999999994</v>
      </c>
      <c r="L50" s="238">
        <v>80.099999999999994</v>
      </c>
      <c r="M50" s="238">
        <v>81.3</v>
      </c>
      <c r="N50" s="460"/>
    </row>
    <row r="51" spans="1:14" s="144" customFormat="1" ht="95.1" customHeight="1">
      <c r="A51" s="145"/>
      <c r="B51" s="255"/>
      <c r="C51" s="616" t="s">
        <v>34</v>
      </c>
      <c r="D51" s="616"/>
      <c r="E51" s="238"/>
      <c r="F51" s="238"/>
      <c r="G51" s="238"/>
      <c r="H51" s="238"/>
      <c r="I51" s="238"/>
      <c r="J51" s="238"/>
      <c r="K51" s="238"/>
      <c r="L51" s="238"/>
      <c r="M51" s="238"/>
      <c r="N51" s="261"/>
    </row>
    <row r="52" spans="1:14" s="131" customFormat="1" ht="48" customHeight="1">
      <c r="A52" s="263" t="s">
        <v>115</v>
      </c>
      <c r="B52" s="621" t="s">
        <v>478</v>
      </c>
      <c r="C52" s="621"/>
      <c r="D52" s="621"/>
      <c r="E52" s="239">
        <v>80.7</v>
      </c>
      <c r="F52" s="239">
        <v>80.7</v>
      </c>
      <c r="G52" s="239">
        <v>80.3</v>
      </c>
      <c r="H52" s="239">
        <v>78.900000000000006</v>
      </c>
      <c r="I52" s="239">
        <v>77.3</v>
      </c>
      <c r="J52" s="239">
        <v>70.8</v>
      </c>
      <c r="K52" s="239">
        <v>76.7</v>
      </c>
      <c r="L52" s="239">
        <v>80.5</v>
      </c>
      <c r="M52" s="239">
        <v>79.400000000000006</v>
      </c>
      <c r="N52" s="460"/>
    </row>
    <row r="53" spans="1:14" s="144" customFormat="1" ht="60" customHeight="1">
      <c r="A53" s="264"/>
      <c r="B53" s="622" t="s">
        <v>122</v>
      </c>
      <c r="C53" s="622"/>
      <c r="D53" s="622"/>
      <c r="E53" s="146"/>
      <c r="F53" s="146"/>
      <c r="G53" s="143"/>
      <c r="H53" s="143"/>
      <c r="I53" s="143"/>
      <c r="J53" s="143"/>
      <c r="K53" s="143"/>
      <c r="L53" s="143"/>
      <c r="M53" s="143"/>
      <c r="N53" s="261"/>
    </row>
    <row r="54" spans="1:14" s="131" customFormat="1" ht="48" customHeight="1">
      <c r="A54" s="514"/>
      <c r="B54" s="255">
        <v>26</v>
      </c>
      <c r="C54" s="607" t="s">
        <v>35</v>
      </c>
      <c r="D54" s="607"/>
      <c r="E54" s="238">
        <v>81.2</v>
      </c>
      <c r="F54" s="238">
        <v>81.599999999999994</v>
      </c>
      <c r="G54" s="238">
        <v>80.7</v>
      </c>
      <c r="H54" s="238">
        <v>78.900000000000006</v>
      </c>
      <c r="I54" s="238">
        <v>77.099999999999994</v>
      </c>
      <c r="J54" s="238">
        <v>70.5</v>
      </c>
      <c r="K54" s="238">
        <v>76.900000000000006</v>
      </c>
      <c r="L54" s="238">
        <v>80.099999999999994</v>
      </c>
      <c r="M54" s="238">
        <v>78.7</v>
      </c>
      <c r="N54" s="460"/>
    </row>
    <row r="55" spans="1:14" s="144" customFormat="1" ht="60" customHeight="1">
      <c r="A55" s="145"/>
      <c r="B55" s="256"/>
      <c r="C55" s="608" t="s">
        <v>124</v>
      </c>
      <c r="D55" s="608"/>
      <c r="E55" s="146"/>
      <c r="F55" s="146"/>
      <c r="G55" s="146"/>
      <c r="H55" s="146"/>
      <c r="I55" s="146"/>
      <c r="J55" s="146"/>
      <c r="K55" s="146"/>
      <c r="L55" s="146"/>
      <c r="M55" s="146"/>
      <c r="N55" s="261"/>
    </row>
    <row r="56" spans="1:14" s="131" customFormat="1" ht="48" customHeight="1">
      <c r="A56" s="514"/>
      <c r="B56" s="255">
        <v>27</v>
      </c>
      <c r="C56" s="607" t="s">
        <v>36</v>
      </c>
      <c r="D56" s="607"/>
      <c r="E56" s="238">
        <v>77.900000000000006</v>
      </c>
      <c r="F56" s="238">
        <v>76.7</v>
      </c>
      <c r="G56" s="238">
        <v>80.900000000000006</v>
      </c>
      <c r="H56" s="238">
        <v>80.599999999999994</v>
      </c>
      <c r="I56" s="238">
        <v>80.3</v>
      </c>
      <c r="J56" s="238">
        <v>71.8</v>
      </c>
      <c r="K56" s="238">
        <v>77.099999999999994</v>
      </c>
      <c r="L56" s="238">
        <v>82.8</v>
      </c>
      <c r="M56" s="238">
        <v>80.400000000000006</v>
      </c>
      <c r="N56" s="460"/>
    </row>
    <row r="57" spans="1:14" s="144" customFormat="1" ht="60" customHeight="1">
      <c r="A57" s="145"/>
      <c r="B57" s="256"/>
      <c r="C57" s="608" t="s">
        <v>37</v>
      </c>
      <c r="D57" s="608"/>
      <c r="E57" s="146"/>
      <c r="F57" s="146"/>
      <c r="G57" s="146"/>
      <c r="H57" s="146"/>
      <c r="I57" s="146"/>
      <c r="J57" s="146"/>
      <c r="K57" s="146"/>
      <c r="L57" s="146"/>
      <c r="M57" s="146"/>
      <c r="N57" s="261"/>
    </row>
    <row r="58" spans="1:14" s="131" customFormat="1" ht="48" customHeight="1">
      <c r="A58" s="514"/>
      <c r="B58" s="255">
        <v>28</v>
      </c>
      <c r="C58" s="607" t="s">
        <v>38</v>
      </c>
      <c r="D58" s="607"/>
      <c r="E58" s="238">
        <v>78.5</v>
      </c>
      <c r="F58" s="238">
        <v>76.8</v>
      </c>
      <c r="G58" s="238">
        <v>76</v>
      </c>
      <c r="H58" s="238">
        <v>76.400000000000006</v>
      </c>
      <c r="I58" s="238">
        <v>75.5</v>
      </c>
      <c r="J58" s="238">
        <v>71.900000000000006</v>
      </c>
      <c r="K58" s="238">
        <v>74.3</v>
      </c>
      <c r="L58" s="238">
        <v>81.7</v>
      </c>
      <c r="M58" s="238">
        <v>83.3</v>
      </c>
      <c r="N58" s="460"/>
    </row>
    <row r="59" spans="1:14" s="144" customFormat="1" ht="60" customHeight="1">
      <c r="A59" s="145"/>
      <c r="B59" s="256"/>
      <c r="C59" s="608" t="s">
        <v>39</v>
      </c>
      <c r="D59" s="608"/>
      <c r="E59" s="146"/>
      <c r="F59" s="146"/>
      <c r="G59" s="146"/>
      <c r="H59" s="146"/>
      <c r="I59" s="146"/>
      <c r="J59" s="146"/>
      <c r="K59" s="146"/>
      <c r="L59" s="146"/>
      <c r="M59" s="146"/>
      <c r="N59" s="261"/>
    </row>
    <row r="60" spans="1:14" s="517" customFormat="1" ht="48" customHeight="1">
      <c r="A60" s="263" t="s">
        <v>116</v>
      </c>
      <c r="B60" s="621" t="s">
        <v>479</v>
      </c>
      <c r="C60" s="621"/>
      <c r="D60" s="621"/>
      <c r="E60" s="239">
        <v>76.599999999999994</v>
      </c>
      <c r="F60" s="239">
        <v>73.5</v>
      </c>
      <c r="G60" s="239">
        <v>73.2</v>
      </c>
      <c r="H60" s="239">
        <v>76.7</v>
      </c>
      <c r="I60" s="239">
        <v>78.099999999999994</v>
      </c>
      <c r="J60" s="239">
        <v>67.3</v>
      </c>
      <c r="K60" s="239">
        <v>70.099999999999994</v>
      </c>
      <c r="L60" s="239">
        <v>81.599999999999994</v>
      </c>
      <c r="M60" s="239">
        <v>82.1</v>
      </c>
      <c r="N60" s="516"/>
    </row>
    <row r="61" spans="1:14" s="144" customFormat="1" ht="60" customHeight="1">
      <c r="A61" s="263"/>
      <c r="B61" s="617" t="s">
        <v>126</v>
      </c>
      <c r="C61" s="617"/>
      <c r="D61" s="617"/>
      <c r="E61" s="238"/>
      <c r="F61" s="238"/>
      <c r="G61" s="239"/>
      <c r="H61" s="239"/>
      <c r="I61" s="239"/>
      <c r="J61" s="239"/>
      <c r="K61" s="239"/>
      <c r="L61" s="239"/>
      <c r="M61" s="239"/>
      <c r="N61" s="261"/>
    </row>
    <row r="62" spans="1:14" s="131" customFormat="1" ht="48" customHeight="1">
      <c r="A62" s="514"/>
      <c r="B62" s="255">
        <v>29</v>
      </c>
      <c r="C62" s="607" t="s">
        <v>40</v>
      </c>
      <c r="D62" s="607"/>
      <c r="E62" s="238">
        <v>77.599999999999994</v>
      </c>
      <c r="F62" s="238">
        <v>72.8</v>
      </c>
      <c r="G62" s="238">
        <v>70.599999999999994</v>
      </c>
      <c r="H62" s="238">
        <v>77.900000000000006</v>
      </c>
      <c r="I62" s="238">
        <v>78.900000000000006</v>
      </c>
      <c r="J62" s="238">
        <v>64.900000000000006</v>
      </c>
      <c r="K62" s="238">
        <v>69</v>
      </c>
      <c r="L62" s="238">
        <v>83</v>
      </c>
      <c r="M62" s="238">
        <v>82.8</v>
      </c>
      <c r="N62" s="460"/>
    </row>
    <row r="63" spans="1:14" s="144" customFormat="1" ht="60" customHeight="1">
      <c r="A63" s="145"/>
      <c r="B63" s="256"/>
      <c r="C63" s="608" t="s">
        <v>41</v>
      </c>
      <c r="D63" s="608"/>
      <c r="E63" s="146"/>
      <c r="F63" s="146"/>
      <c r="G63" s="146"/>
      <c r="H63" s="146"/>
      <c r="I63" s="146"/>
      <c r="J63" s="146"/>
      <c r="K63" s="146"/>
      <c r="L63" s="146"/>
      <c r="M63" s="146"/>
      <c r="N63" s="261"/>
    </row>
    <row r="64" spans="1:14" s="131" customFormat="1" ht="48" customHeight="1">
      <c r="A64" s="514"/>
      <c r="B64" s="255">
        <v>30</v>
      </c>
      <c r="C64" s="607" t="s">
        <v>42</v>
      </c>
      <c r="D64" s="607"/>
      <c r="E64" s="238">
        <v>75.2</v>
      </c>
      <c r="F64" s="238">
        <v>74.599999999999994</v>
      </c>
      <c r="G64" s="238">
        <v>77.7</v>
      </c>
      <c r="H64" s="238">
        <v>74.8</v>
      </c>
      <c r="I64" s="238">
        <v>78.5</v>
      </c>
      <c r="J64" s="238">
        <v>69.599999999999994</v>
      </c>
      <c r="K64" s="238">
        <v>72</v>
      </c>
      <c r="L64" s="238">
        <v>81.3</v>
      </c>
      <c r="M64" s="238">
        <v>80.400000000000006</v>
      </c>
      <c r="N64" s="460"/>
    </row>
    <row r="65" spans="1:21" s="144" customFormat="1" ht="60" customHeight="1">
      <c r="A65" s="145"/>
      <c r="B65" s="256"/>
      <c r="C65" s="608" t="s">
        <v>43</v>
      </c>
      <c r="D65" s="608"/>
      <c r="E65" s="146"/>
      <c r="F65" s="146"/>
      <c r="G65" s="146"/>
      <c r="H65" s="146"/>
      <c r="I65" s="146"/>
      <c r="J65" s="146"/>
      <c r="K65" s="146"/>
      <c r="L65" s="146"/>
      <c r="M65" s="146"/>
      <c r="N65" s="261"/>
    </row>
    <row r="66" spans="1:21" s="131" customFormat="1" ht="48" customHeight="1">
      <c r="A66" s="514"/>
      <c r="B66" s="255">
        <v>32</v>
      </c>
      <c r="C66" s="607" t="s">
        <v>44</v>
      </c>
      <c r="D66" s="607"/>
      <c r="E66" s="238">
        <v>76.400000000000006</v>
      </c>
      <c r="F66" s="238">
        <v>75.900000000000006</v>
      </c>
      <c r="G66" s="238">
        <v>76.599999999999994</v>
      </c>
      <c r="H66" s="238">
        <v>73.900000000000006</v>
      </c>
      <c r="I66" s="238">
        <v>76.3</v>
      </c>
      <c r="J66" s="238">
        <v>72.599999999999994</v>
      </c>
      <c r="K66" s="238">
        <v>71.900000000000006</v>
      </c>
      <c r="L66" s="238">
        <v>76.900000000000006</v>
      </c>
      <c r="M66" s="238">
        <v>81</v>
      </c>
      <c r="N66" s="460"/>
    </row>
    <row r="67" spans="1:21" s="144" customFormat="1" ht="60" customHeight="1">
      <c r="A67" s="145"/>
      <c r="B67" s="256"/>
      <c r="C67" s="608" t="s">
        <v>45</v>
      </c>
      <c r="D67" s="608"/>
      <c r="E67" s="146"/>
      <c r="F67" s="146"/>
      <c r="G67" s="146"/>
      <c r="H67" s="146"/>
      <c r="I67" s="146"/>
      <c r="J67" s="146"/>
      <c r="K67" s="146"/>
      <c r="L67" s="146"/>
      <c r="M67" s="146"/>
      <c r="N67" s="261"/>
    </row>
    <row r="68" spans="1:21" s="131" customFormat="1" ht="48" customHeight="1">
      <c r="A68" s="514"/>
      <c r="B68" s="255">
        <v>33</v>
      </c>
      <c r="C68" s="607" t="s">
        <v>46</v>
      </c>
      <c r="D68" s="607"/>
      <c r="E68" s="238">
        <v>67.900000000000006</v>
      </c>
      <c r="F68" s="238">
        <v>76.099999999999994</v>
      </c>
      <c r="G68" s="238">
        <v>77.900000000000006</v>
      </c>
      <c r="H68" s="238">
        <v>75.8</v>
      </c>
      <c r="I68" s="238">
        <v>74.3</v>
      </c>
      <c r="J68" s="238">
        <v>72.7</v>
      </c>
      <c r="K68" s="238">
        <v>72.2</v>
      </c>
      <c r="L68" s="238">
        <v>78.599999999999994</v>
      </c>
      <c r="M68" s="238">
        <v>82.2</v>
      </c>
      <c r="N68" s="460"/>
    </row>
    <row r="69" spans="1:21" s="144" customFormat="1" ht="60" customHeight="1" thickBot="1">
      <c r="A69" s="145"/>
      <c r="B69" s="256"/>
      <c r="C69" s="616" t="s">
        <v>47</v>
      </c>
      <c r="D69" s="616"/>
      <c r="E69" s="146"/>
      <c r="F69" s="146"/>
      <c r="G69" s="146"/>
      <c r="H69" s="146"/>
      <c r="I69" s="146"/>
      <c r="J69" s="146"/>
      <c r="K69" s="146"/>
      <c r="L69" s="146"/>
      <c r="M69" s="146"/>
      <c r="N69" s="261"/>
    </row>
    <row r="70" spans="1:21" s="148" customFormat="1" ht="80.099999999999994" customHeight="1" thickBot="1">
      <c r="A70" s="513"/>
      <c r="B70" s="624" t="s">
        <v>317</v>
      </c>
      <c r="C70" s="624"/>
      <c r="D70" s="624"/>
      <c r="E70" s="291">
        <v>80.099999999999994</v>
      </c>
      <c r="F70" s="291">
        <v>80.2</v>
      </c>
      <c r="G70" s="291">
        <v>79.2</v>
      </c>
      <c r="H70" s="291">
        <v>79.099999999999994</v>
      </c>
      <c r="I70" s="291">
        <v>77.8</v>
      </c>
      <c r="J70" s="291">
        <v>69.8</v>
      </c>
      <c r="K70" s="291">
        <v>73.900000000000006</v>
      </c>
      <c r="L70" s="291">
        <v>80.400000000000006</v>
      </c>
      <c r="M70" s="291">
        <v>79.3</v>
      </c>
      <c r="N70" s="265"/>
    </row>
    <row r="71" spans="1:21" s="135" customFormat="1" ht="18.75">
      <c r="A71" s="149"/>
      <c r="B71" s="149"/>
      <c r="C71" s="149"/>
      <c r="D71" s="150"/>
      <c r="E71" s="240"/>
      <c r="F71" s="240"/>
      <c r="G71" s="150"/>
      <c r="H71" s="150"/>
      <c r="N71" s="262"/>
      <c r="O71" s="149"/>
      <c r="P71" s="149"/>
      <c r="Q71" s="150"/>
      <c r="R71" s="240"/>
      <c r="S71" s="240"/>
      <c r="T71" s="150"/>
      <c r="U71" s="150"/>
    </row>
    <row r="72" spans="1:21" s="135" customFormat="1">
      <c r="A72" s="151"/>
      <c r="B72" s="151"/>
      <c r="C72" s="151"/>
      <c r="D72" s="152"/>
      <c r="E72" s="241"/>
      <c r="F72" s="241"/>
      <c r="G72" s="152"/>
      <c r="H72" s="152"/>
      <c r="N72" s="262"/>
      <c r="O72" s="151"/>
      <c r="P72" s="151"/>
      <c r="Q72" s="152"/>
      <c r="R72" s="241"/>
      <c r="S72" s="241"/>
      <c r="T72" s="152"/>
      <c r="U72" s="152"/>
    </row>
    <row r="73" spans="1:21" s="135" customFormat="1">
      <c r="A73" s="151"/>
      <c r="B73" s="151"/>
      <c r="C73" s="151"/>
      <c r="D73" s="152"/>
      <c r="E73" s="241"/>
      <c r="F73" s="241"/>
      <c r="G73" s="152"/>
      <c r="H73" s="152"/>
      <c r="N73" s="262"/>
      <c r="O73" s="151"/>
      <c r="P73" s="151"/>
      <c r="Q73" s="152"/>
      <c r="R73" s="241"/>
      <c r="S73" s="241"/>
      <c r="T73" s="152"/>
      <c r="U73" s="152"/>
    </row>
    <row r="74" spans="1:21" s="135" customFormat="1">
      <c r="A74" s="151"/>
      <c r="B74" s="151"/>
      <c r="C74" s="151"/>
      <c r="D74" s="152"/>
      <c r="E74" s="241"/>
      <c r="F74" s="241"/>
      <c r="G74" s="152"/>
      <c r="H74" s="152"/>
      <c r="N74" s="262"/>
      <c r="O74" s="151"/>
      <c r="P74" s="151"/>
      <c r="Q74" s="152"/>
      <c r="R74" s="241"/>
      <c r="S74" s="241"/>
      <c r="T74" s="152"/>
      <c r="U74" s="152"/>
    </row>
    <row r="75" spans="1:21" s="135" customFormat="1">
      <c r="A75" s="151"/>
      <c r="B75" s="151"/>
      <c r="C75" s="151"/>
      <c r="D75" s="152"/>
      <c r="E75" s="241"/>
      <c r="F75" s="241"/>
      <c r="G75" s="152"/>
      <c r="H75" s="152"/>
      <c r="N75" s="262"/>
      <c r="O75" s="151"/>
      <c r="P75" s="151"/>
      <c r="Q75" s="152"/>
      <c r="R75" s="241"/>
      <c r="S75" s="241"/>
      <c r="T75" s="152"/>
      <c r="U75" s="152"/>
    </row>
    <row r="76" spans="1:21" s="135" customFormat="1">
      <c r="A76" s="151"/>
      <c r="B76" s="151"/>
      <c r="C76" s="151"/>
      <c r="D76" s="152"/>
      <c r="E76" s="241"/>
      <c r="F76" s="241"/>
      <c r="G76" s="152"/>
      <c r="H76" s="152"/>
      <c r="N76" s="262"/>
      <c r="O76" s="151"/>
      <c r="P76" s="151"/>
      <c r="Q76" s="152"/>
      <c r="R76" s="241"/>
      <c r="S76" s="241"/>
      <c r="T76" s="152"/>
      <c r="U76" s="152"/>
    </row>
    <row r="77" spans="1:21" s="135" customFormat="1">
      <c r="A77" s="151"/>
      <c r="B77" s="151"/>
      <c r="C77" s="151"/>
      <c r="D77" s="152"/>
      <c r="E77" s="241"/>
      <c r="F77" s="241"/>
      <c r="G77" s="152"/>
      <c r="H77" s="152"/>
      <c r="N77" s="262"/>
      <c r="O77" s="151"/>
      <c r="P77" s="151"/>
      <c r="Q77" s="152"/>
      <c r="R77" s="241"/>
      <c r="S77" s="241"/>
      <c r="T77" s="152"/>
      <c r="U77" s="152"/>
    </row>
    <row r="78" spans="1:21" s="135" customFormat="1">
      <c r="A78" s="151"/>
      <c r="B78" s="151"/>
      <c r="C78" s="151"/>
      <c r="D78" s="152"/>
      <c r="E78" s="241"/>
      <c r="F78" s="241"/>
      <c r="G78" s="152"/>
      <c r="H78" s="152"/>
      <c r="N78" s="262"/>
      <c r="O78" s="151"/>
      <c r="P78" s="151"/>
      <c r="Q78" s="152"/>
      <c r="R78" s="241"/>
      <c r="S78" s="241"/>
      <c r="T78" s="152"/>
      <c r="U78" s="152"/>
    </row>
    <row r="79" spans="1:21" s="135" customFormat="1">
      <c r="A79" s="151"/>
      <c r="B79" s="151"/>
      <c r="C79" s="151"/>
      <c r="D79" s="152"/>
      <c r="E79" s="241"/>
      <c r="F79" s="241"/>
      <c r="G79" s="152"/>
      <c r="H79" s="152"/>
      <c r="N79" s="262"/>
      <c r="O79" s="151"/>
    </row>
    <row r="80" spans="1:21" s="135" customFormat="1">
      <c r="A80" s="151"/>
      <c r="B80" s="151"/>
      <c r="C80" s="151"/>
      <c r="D80" s="152"/>
      <c r="E80" s="241"/>
      <c r="F80" s="241"/>
      <c r="G80" s="152"/>
      <c r="H80" s="152"/>
      <c r="N80" s="262"/>
      <c r="O80" s="151"/>
    </row>
    <row r="81" spans="1:26" s="135" customFormat="1">
      <c r="A81" s="151"/>
      <c r="B81" s="151"/>
      <c r="C81" s="151"/>
      <c r="D81" s="152"/>
      <c r="E81" s="241"/>
      <c r="F81" s="241"/>
      <c r="G81" s="152"/>
      <c r="H81" s="152"/>
      <c r="N81" s="262"/>
      <c r="O81" s="151"/>
      <c r="P81" s="609" t="s">
        <v>433</v>
      </c>
      <c r="Q81" s="609"/>
      <c r="R81" s="609"/>
      <c r="S81" s="609"/>
      <c r="T81" s="609"/>
      <c r="U81" s="609"/>
      <c r="V81" s="609"/>
      <c r="W81" s="609"/>
      <c r="X81" s="609"/>
      <c r="Y81" s="609"/>
      <c r="Z81" s="609"/>
    </row>
    <row r="82" spans="1:26" s="135" customFormat="1">
      <c r="A82" s="151"/>
      <c r="B82" s="151"/>
      <c r="C82" s="151"/>
      <c r="D82" s="152"/>
      <c r="E82" s="241"/>
      <c r="F82" s="241"/>
      <c r="G82" s="152"/>
      <c r="H82" s="152"/>
      <c r="N82" s="262"/>
      <c r="O82" s="151"/>
      <c r="P82" s="609"/>
      <c r="Q82" s="609"/>
      <c r="R82" s="609"/>
      <c r="S82" s="609"/>
      <c r="T82" s="609"/>
      <c r="U82" s="609"/>
      <c r="V82" s="609"/>
      <c r="W82" s="609"/>
      <c r="X82" s="609"/>
      <c r="Y82" s="609"/>
      <c r="Z82" s="609"/>
    </row>
    <row r="83" spans="1:26" s="135" customFormat="1">
      <c r="A83" s="151"/>
      <c r="B83" s="151"/>
      <c r="C83" s="151"/>
      <c r="D83" s="152"/>
      <c r="E83" s="241"/>
      <c r="F83" s="241"/>
      <c r="G83" s="152"/>
      <c r="H83" s="152"/>
      <c r="N83" s="262"/>
      <c r="O83" s="151"/>
      <c r="P83" s="482" t="s">
        <v>434</v>
      </c>
      <c r="Q83" s="482"/>
      <c r="R83" s="482"/>
      <c r="S83" s="482"/>
      <c r="T83" s="482"/>
      <c r="U83" s="482"/>
      <c r="V83" s="482"/>
      <c r="W83" s="482"/>
      <c r="X83" s="482"/>
      <c r="Y83" s="482"/>
      <c r="Z83" s="482"/>
    </row>
    <row r="84" spans="1:26" s="135" customFormat="1">
      <c r="A84" s="151"/>
      <c r="B84" s="151"/>
      <c r="C84" s="151"/>
      <c r="D84" s="152"/>
      <c r="E84" s="241"/>
      <c r="F84" s="241"/>
      <c r="G84" s="152"/>
      <c r="H84" s="152"/>
      <c r="N84" s="262"/>
      <c r="O84" s="151"/>
      <c r="P84" s="483" t="s">
        <v>435</v>
      </c>
      <c r="Q84" s="484"/>
      <c r="R84" s="485"/>
      <c r="S84" s="485"/>
      <c r="T84" s="484"/>
      <c r="U84" s="484"/>
      <c r="V84" s="486"/>
      <c r="W84" s="486"/>
      <c r="X84" s="486"/>
      <c r="Y84" s="486"/>
      <c r="Z84" s="486"/>
    </row>
    <row r="85" spans="1:26" s="135" customFormat="1" ht="45">
      <c r="A85" s="151"/>
      <c r="B85" s="151"/>
      <c r="C85" s="151"/>
      <c r="D85" s="152"/>
      <c r="E85" s="241"/>
      <c r="F85" s="241"/>
      <c r="G85" s="152"/>
      <c r="H85" s="152"/>
      <c r="N85" s="262"/>
      <c r="O85" s="151"/>
      <c r="P85" s="481"/>
      <c r="Q85" s="478"/>
      <c r="R85" s="479"/>
      <c r="S85" s="479"/>
      <c r="T85" s="478"/>
      <c r="U85" s="478"/>
      <c r="V85" s="480"/>
      <c r="W85" s="480"/>
      <c r="X85" s="480"/>
      <c r="Y85" s="480"/>
      <c r="Z85" s="480"/>
    </row>
    <row r="86" spans="1:26" s="135" customFormat="1" ht="45">
      <c r="A86" s="151"/>
      <c r="B86" s="151"/>
      <c r="C86" s="151"/>
      <c r="D86" s="152"/>
      <c r="E86" s="241"/>
      <c r="F86" s="241"/>
      <c r="G86" s="152"/>
      <c r="H86" s="152"/>
      <c r="N86" s="262"/>
      <c r="O86" s="151"/>
      <c r="P86" s="477"/>
      <c r="Q86" s="478"/>
      <c r="R86" s="479"/>
      <c r="S86" s="479"/>
      <c r="T86" s="478"/>
      <c r="U86" s="478"/>
      <c r="V86" s="480"/>
      <c r="W86" s="480"/>
      <c r="X86" s="480"/>
      <c r="Y86" s="480"/>
      <c r="Z86" s="480"/>
    </row>
    <row r="87" spans="1:26" s="135" customFormat="1" ht="45">
      <c r="A87" s="151"/>
      <c r="B87" s="151"/>
      <c r="C87" s="151"/>
      <c r="D87" s="152"/>
      <c r="E87" s="241"/>
      <c r="F87" s="241"/>
      <c r="G87" s="152"/>
      <c r="H87" s="152"/>
      <c r="N87" s="262"/>
      <c r="O87" s="151"/>
      <c r="P87" s="477"/>
      <c r="Q87" s="478"/>
      <c r="R87" s="479"/>
      <c r="S87" s="479"/>
      <c r="T87" s="478"/>
      <c r="U87" s="478"/>
      <c r="V87" s="480"/>
      <c r="W87" s="480"/>
      <c r="X87" s="480"/>
      <c r="Y87" s="480"/>
      <c r="Z87" s="480"/>
    </row>
    <row r="88" spans="1:26" s="135" customFormat="1" ht="45">
      <c r="A88" s="151"/>
      <c r="B88" s="151"/>
      <c r="C88" s="151"/>
      <c r="D88" s="152"/>
      <c r="E88" s="241"/>
      <c r="F88" s="241"/>
      <c r="G88" s="152"/>
      <c r="H88" s="152"/>
      <c r="N88" s="262"/>
      <c r="O88" s="151"/>
      <c r="P88" s="477"/>
      <c r="Q88" s="478"/>
      <c r="R88" s="479"/>
      <c r="S88" s="479"/>
      <c r="T88" s="478"/>
      <c r="U88" s="478"/>
      <c r="V88" s="480"/>
      <c r="W88" s="480"/>
      <c r="X88" s="480"/>
      <c r="Y88" s="480"/>
      <c r="Z88" s="480"/>
    </row>
    <row r="89" spans="1:26" s="135" customFormat="1" ht="45">
      <c r="A89" s="151"/>
      <c r="B89" s="151"/>
      <c r="C89" s="151"/>
      <c r="D89" s="152"/>
      <c r="E89" s="241"/>
      <c r="F89" s="241"/>
      <c r="G89" s="152"/>
      <c r="H89" s="152"/>
      <c r="N89" s="262"/>
      <c r="O89" s="151"/>
      <c r="P89" s="477"/>
      <c r="Q89" s="478"/>
      <c r="R89" s="479"/>
      <c r="S89" s="479"/>
      <c r="T89" s="478"/>
      <c r="U89" s="478"/>
      <c r="V89" s="480"/>
      <c r="W89" s="480"/>
      <c r="X89" s="480"/>
      <c r="Y89" s="480"/>
      <c r="Z89" s="480"/>
    </row>
    <row r="90" spans="1:26" s="135" customFormat="1" ht="45">
      <c r="A90" s="151"/>
      <c r="B90" s="151"/>
      <c r="C90" s="151"/>
      <c r="D90" s="152"/>
      <c r="E90" s="241"/>
      <c r="F90" s="241"/>
      <c r="G90" s="152"/>
      <c r="H90" s="152"/>
      <c r="N90" s="262"/>
      <c r="O90" s="151"/>
      <c r="P90" s="477"/>
      <c r="Q90" s="478"/>
      <c r="R90" s="479"/>
      <c r="S90" s="479"/>
      <c r="T90" s="478"/>
      <c r="U90" s="478"/>
      <c r="V90" s="480"/>
      <c r="W90" s="480"/>
      <c r="X90" s="480"/>
      <c r="Y90" s="480"/>
      <c r="Z90" s="480"/>
    </row>
    <row r="91" spans="1:26" s="135" customFormat="1">
      <c r="A91" s="151"/>
      <c r="B91" s="151"/>
      <c r="C91" s="151"/>
      <c r="D91" s="152"/>
      <c r="E91" s="241"/>
      <c r="F91" s="241"/>
      <c r="G91" s="152"/>
      <c r="H91" s="152"/>
      <c r="N91" s="262"/>
      <c r="O91" s="151"/>
      <c r="P91" s="151"/>
      <c r="Q91" s="152"/>
      <c r="R91" s="241"/>
      <c r="S91" s="241"/>
      <c r="T91" s="152"/>
      <c r="U91" s="152"/>
    </row>
    <row r="92" spans="1:26" s="135" customFormat="1">
      <c r="A92" s="151"/>
      <c r="B92" s="151"/>
      <c r="C92" s="151"/>
      <c r="D92" s="152"/>
      <c r="E92" s="241"/>
      <c r="F92" s="241"/>
      <c r="G92" s="152"/>
      <c r="H92" s="152"/>
      <c r="N92" s="262"/>
      <c r="O92" s="151"/>
      <c r="P92" s="151"/>
      <c r="Q92" s="152"/>
      <c r="R92" s="241"/>
      <c r="S92" s="241"/>
      <c r="T92" s="152"/>
      <c r="U92" s="152"/>
    </row>
    <row r="93" spans="1:26" s="135" customFormat="1">
      <c r="A93" s="151"/>
      <c r="B93" s="151"/>
      <c r="C93" s="151"/>
      <c r="D93" s="152"/>
      <c r="E93" s="241"/>
      <c r="F93" s="241"/>
      <c r="G93" s="152"/>
      <c r="H93" s="152"/>
      <c r="N93" s="262"/>
      <c r="O93" s="151"/>
      <c r="P93" s="151"/>
      <c r="Q93" s="152"/>
      <c r="R93" s="241"/>
      <c r="S93" s="241"/>
      <c r="T93" s="152"/>
      <c r="U93" s="152"/>
    </row>
    <row r="94" spans="1:26" s="135" customFormat="1">
      <c r="A94" s="151"/>
      <c r="B94" s="151"/>
      <c r="C94" s="151"/>
      <c r="D94" s="152"/>
      <c r="E94" s="241"/>
      <c r="F94" s="241"/>
      <c r="G94" s="152"/>
      <c r="H94" s="152"/>
      <c r="N94" s="262"/>
      <c r="O94" s="151"/>
      <c r="P94" s="151"/>
      <c r="Q94" s="152"/>
      <c r="R94" s="241"/>
      <c r="S94" s="241"/>
      <c r="T94" s="152"/>
      <c r="U94" s="152"/>
    </row>
    <row r="95" spans="1:26" s="135" customFormat="1">
      <c r="A95" s="151"/>
      <c r="B95" s="151"/>
      <c r="C95" s="151"/>
      <c r="D95" s="152"/>
      <c r="E95" s="241"/>
      <c r="F95" s="241"/>
      <c r="G95" s="152"/>
      <c r="H95" s="152"/>
      <c r="N95" s="262"/>
      <c r="O95" s="151"/>
      <c r="P95" s="151"/>
      <c r="Q95" s="152"/>
      <c r="R95" s="241"/>
      <c r="S95" s="241"/>
      <c r="T95" s="152"/>
      <c r="U95" s="152"/>
    </row>
    <row r="96" spans="1:26" s="135" customFormat="1">
      <c r="A96" s="151"/>
      <c r="B96" s="151"/>
      <c r="C96" s="151"/>
      <c r="D96" s="152"/>
      <c r="E96" s="241"/>
      <c r="F96" s="241"/>
      <c r="G96" s="152"/>
      <c r="H96" s="152"/>
      <c r="N96" s="262"/>
      <c r="O96" s="151"/>
      <c r="P96" s="151"/>
      <c r="Q96" s="152"/>
      <c r="R96" s="241"/>
      <c r="S96" s="241"/>
      <c r="T96" s="152"/>
      <c r="U96" s="152"/>
    </row>
    <row r="97" spans="1:21" s="135" customFormat="1">
      <c r="A97" s="151"/>
      <c r="B97" s="151"/>
      <c r="C97" s="151"/>
      <c r="D97" s="152"/>
      <c r="E97" s="241"/>
      <c r="F97" s="241"/>
      <c r="G97" s="152"/>
      <c r="H97" s="152"/>
      <c r="N97" s="262"/>
      <c r="O97" s="151"/>
      <c r="P97" s="151"/>
      <c r="Q97" s="152"/>
      <c r="R97" s="241"/>
      <c r="S97" s="241"/>
      <c r="T97" s="152"/>
      <c r="U97" s="152"/>
    </row>
    <row r="98" spans="1:21" s="135" customFormat="1">
      <c r="A98" s="151"/>
      <c r="B98" s="151"/>
      <c r="C98" s="151"/>
      <c r="D98" s="152"/>
      <c r="E98" s="241"/>
      <c r="F98" s="241"/>
      <c r="G98" s="152"/>
      <c r="H98" s="152"/>
      <c r="N98" s="262"/>
      <c r="O98" s="151"/>
      <c r="P98" s="151"/>
      <c r="Q98" s="152"/>
      <c r="R98" s="241"/>
      <c r="S98" s="241"/>
      <c r="T98" s="152"/>
      <c r="U98" s="152"/>
    </row>
    <row r="99" spans="1:21" s="135" customFormat="1">
      <c r="A99" s="151"/>
      <c r="B99" s="151"/>
      <c r="C99" s="151"/>
      <c r="D99" s="152"/>
      <c r="E99" s="241"/>
      <c r="F99" s="241"/>
      <c r="G99" s="152"/>
      <c r="H99" s="152"/>
      <c r="N99" s="262"/>
      <c r="O99" s="151"/>
      <c r="P99" s="151"/>
      <c r="Q99" s="152"/>
      <c r="R99" s="241"/>
      <c r="S99" s="241"/>
      <c r="T99" s="152"/>
      <c r="U99" s="152"/>
    </row>
    <row r="100" spans="1:21" s="135" customFormat="1">
      <c r="A100" s="151"/>
      <c r="B100" s="151"/>
      <c r="C100" s="151"/>
      <c r="D100" s="152"/>
      <c r="E100" s="241"/>
      <c r="F100" s="241"/>
      <c r="G100" s="152"/>
      <c r="H100" s="152"/>
      <c r="N100" s="262"/>
      <c r="O100" s="151"/>
      <c r="P100" s="151"/>
      <c r="Q100" s="152"/>
      <c r="R100" s="241"/>
      <c r="S100" s="241"/>
      <c r="T100" s="152"/>
      <c r="U100" s="152"/>
    </row>
    <row r="101" spans="1:21" s="135" customFormat="1">
      <c r="A101" s="151"/>
      <c r="B101" s="151"/>
      <c r="C101" s="151"/>
      <c r="D101" s="152"/>
      <c r="E101" s="241"/>
      <c r="F101" s="241"/>
      <c r="G101" s="152"/>
      <c r="H101" s="152"/>
      <c r="N101" s="262"/>
      <c r="O101" s="151"/>
      <c r="P101" s="151"/>
      <c r="Q101" s="152"/>
      <c r="R101" s="241"/>
      <c r="S101" s="241"/>
      <c r="T101" s="152"/>
      <c r="U101" s="152"/>
    </row>
    <row r="102" spans="1:21" s="135" customFormat="1">
      <c r="A102" s="151"/>
      <c r="B102" s="151"/>
      <c r="C102" s="151"/>
      <c r="D102" s="152"/>
      <c r="E102" s="241"/>
      <c r="F102" s="241"/>
      <c r="G102" s="152"/>
      <c r="H102" s="152"/>
      <c r="N102" s="262"/>
      <c r="O102" s="151"/>
      <c r="P102" s="151"/>
      <c r="Q102" s="152"/>
      <c r="R102" s="241"/>
      <c r="S102" s="241"/>
      <c r="T102" s="152"/>
      <c r="U102" s="152"/>
    </row>
    <row r="103" spans="1:21" s="135" customFormat="1">
      <c r="A103" s="151"/>
      <c r="B103" s="151"/>
      <c r="C103" s="151"/>
      <c r="D103" s="152"/>
      <c r="E103" s="241"/>
      <c r="F103" s="241"/>
      <c r="G103" s="152"/>
      <c r="H103" s="152"/>
      <c r="N103" s="262"/>
      <c r="O103" s="151"/>
      <c r="P103" s="151"/>
      <c r="Q103" s="152"/>
      <c r="R103" s="241"/>
      <c r="S103" s="241"/>
      <c r="T103" s="152"/>
      <c r="U103" s="152"/>
    </row>
    <row r="104" spans="1:21" s="135" customFormat="1">
      <c r="A104" s="151"/>
      <c r="B104" s="151"/>
      <c r="C104" s="151"/>
      <c r="D104" s="152"/>
      <c r="E104" s="241"/>
      <c r="F104" s="241"/>
      <c r="G104" s="152"/>
      <c r="H104" s="152"/>
      <c r="N104" s="262"/>
      <c r="O104" s="151"/>
      <c r="P104" s="151"/>
      <c r="Q104" s="152"/>
      <c r="R104" s="241"/>
      <c r="S104" s="241"/>
      <c r="T104" s="152"/>
      <c r="U104" s="152"/>
    </row>
    <row r="105" spans="1:21" s="135" customFormat="1">
      <c r="A105" s="151"/>
      <c r="B105" s="151"/>
      <c r="C105" s="151"/>
      <c r="D105" s="152"/>
      <c r="E105" s="241"/>
      <c r="F105" s="241"/>
      <c r="G105" s="152"/>
      <c r="H105" s="152"/>
      <c r="N105" s="262"/>
      <c r="O105" s="151"/>
      <c r="P105" s="151"/>
      <c r="Q105" s="152"/>
      <c r="R105" s="241"/>
      <c r="S105" s="241"/>
      <c r="T105" s="152"/>
      <c r="U105" s="152"/>
    </row>
    <row r="106" spans="1:21" s="135" customFormat="1">
      <c r="A106" s="151"/>
      <c r="B106" s="151"/>
      <c r="C106" s="151"/>
      <c r="D106" s="152"/>
      <c r="E106" s="241"/>
      <c r="F106" s="241"/>
      <c r="G106" s="152"/>
      <c r="H106" s="152"/>
      <c r="N106" s="262"/>
      <c r="O106" s="151"/>
      <c r="P106" s="151"/>
      <c r="Q106" s="152"/>
      <c r="R106" s="241"/>
      <c r="S106" s="241"/>
      <c r="T106" s="152"/>
      <c r="U106" s="152"/>
    </row>
    <row r="107" spans="1:21" s="135" customFormat="1">
      <c r="A107" s="151"/>
      <c r="B107" s="151"/>
      <c r="C107" s="151"/>
      <c r="D107" s="152"/>
      <c r="E107" s="241"/>
      <c r="F107" s="241"/>
      <c r="G107" s="152"/>
      <c r="H107" s="152"/>
      <c r="N107" s="262"/>
      <c r="O107" s="151"/>
      <c r="P107" s="151"/>
      <c r="Q107" s="152"/>
      <c r="R107" s="241"/>
      <c r="S107" s="241"/>
      <c r="T107" s="152"/>
      <c r="U107" s="152"/>
    </row>
    <row r="108" spans="1:21" s="135" customFormat="1">
      <c r="A108" s="151"/>
      <c r="B108" s="151"/>
      <c r="C108" s="151"/>
      <c r="D108" s="152"/>
      <c r="E108" s="241"/>
      <c r="F108" s="241"/>
      <c r="G108" s="152"/>
      <c r="H108" s="152"/>
      <c r="N108" s="262"/>
      <c r="O108" s="151"/>
      <c r="P108" s="151"/>
      <c r="Q108" s="152"/>
      <c r="R108" s="241"/>
      <c r="S108" s="241"/>
      <c r="T108" s="152"/>
      <c r="U108" s="152"/>
    </row>
    <row r="109" spans="1:21" s="135" customFormat="1">
      <c r="A109" s="151"/>
      <c r="B109" s="151"/>
      <c r="C109" s="151"/>
      <c r="D109" s="152"/>
      <c r="E109" s="241"/>
      <c r="F109" s="241"/>
      <c r="G109" s="152"/>
      <c r="H109" s="152"/>
      <c r="N109" s="262"/>
      <c r="O109" s="151"/>
      <c r="P109" s="151"/>
      <c r="Q109" s="152"/>
      <c r="R109" s="241"/>
      <c r="S109" s="241"/>
      <c r="T109" s="152"/>
      <c r="U109" s="152"/>
    </row>
    <row r="110" spans="1:21" s="135" customFormat="1">
      <c r="A110" s="151"/>
      <c r="B110" s="151"/>
      <c r="C110" s="151"/>
      <c r="D110" s="152"/>
      <c r="E110" s="241"/>
      <c r="F110" s="241"/>
      <c r="G110" s="152"/>
      <c r="H110" s="152"/>
      <c r="N110" s="262"/>
      <c r="O110" s="151"/>
      <c r="P110" s="151"/>
      <c r="Q110" s="152"/>
      <c r="R110" s="241"/>
      <c r="S110" s="241"/>
      <c r="T110" s="152"/>
      <c r="U110" s="152"/>
    </row>
    <row r="111" spans="1:21" s="135" customFormat="1">
      <c r="A111" s="151"/>
      <c r="B111" s="151"/>
      <c r="C111" s="151"/>
      <c r="D111" s="152"/>
      <c r="E111" s="241"/>
      <c r="F111" s="241"/>
      <c r="G111" s="152"/>
      <c r="H111" s="152"/>
      <c r="N111" s="262"/>
      <c r="O111" s="151"/>
      <c r="P111" s="151"/>
      <c r="Q111" s="152"/>
      <c r="R111" s="241"/>
      <c r="S111" s="241"/>
      <c r="T111" s="152"/>
      <c r="U111" s="152"/>
    </row>
    <row r="112" spans="1:21" s="135" customFormat="1">
      <c r="A112" s="151"/>
      <c r="B112" s="151"/>
      <c r="C112" s="151"/>
      <c r="D112" s="152"/>
      <c r="E112" s="241"/>
      <c r="F112" s="241"/>
      <c r="G112" s="152"/>
      <c r="H112" s="152"/>
      <c r="N112" s="262"/>
      <c r="O112" s="151"/>
      <c r="P112" s="151"/>
      <c r="Q112" s="152"/>
      <c r="R112" s="241"/>
      <c r="S112" s="241"/>
      <c r="T112" s="152"/>
      <c r="U112" s="152"/>
    </row>
    <row r="113" spans="1:21" s="135" customFormat="1">
      <c r="A113" s="151"/>
      <c r="B113" s="151"/>
      <c r="C113" s="151"/>
      <c r="D113" s="152"/>
      <c r="E113" s="241"/>
      <c r="F113" s="241"/>
      <c r="G113" s="152"/>
      <c r="H113" s="152"/>
      <c r="N113" s="262"/>
      <c r="O113" s="151"/>
      <c r="P113" s="151"/>
      <c r="Q113" s="152"/>
      <c r="R113" s="241"/>
      <c r="S113" s="241"/>
      <c r="T113" s="152"/>
      <c r="U113" s="152"/>
    </row>
    <row r="114" spans="1:21" s="135" customFormat="1">
      <c r="A114" s="151"/>
      <c r="B114" s="151"/>
      <c r="C114" s="151"/>
      <c r="D114" s="152"/>
      <c r="E114" s="241"/>
      <c r="F114" s="241"/>
      <c r="G114" s="152"/>
      <c r="H114" s="152"/>
      <c r="N114" s="262"/>
      <c r="O114" s="151"/>
      <c r="P114" s="151"/>
      <c r="Q114" s="152"/>
      <c r="R114" s="241"/>
      <c r="S114" s="241"/>
      <c r="T114" s="152"/>
      <c r="U114" s="152"/>
    </row>
    <row r="115" spans="1:21" s="135" customFormat="1">
      <c r="A115" s="151"/>
      <c r="B115" s="151"/>
      <c r="C115" s="151"/>
      <c r="D115" s="152"/>
      <c r="E115" s="241"/>
      <c r="F115" s="241"/>
      <c r="G115" s="152"/>
      <c r="H115" s="152"/>
      <c r="N115" s="262"/>
      <c r="O115" s="151"/>
      <c r="P115" s="151"/>
      <c r="Q115" s="152"/>
      <c r="R115" s="241"/>
      <c r="S115" s="241"/>
      <c r="T115" s="152"/>
      <c r="U115" s="152"/>
    </row>
    <row r="116" spans="1:21" s="135" customFormat="1">
      <c r="A116" s="151"/>
      <c r="B116" s="151"/>
      <c r="C116" s="151"/>
      <c r="D116" s="152"/>
      <c r="E116" s="241"/>
      <c r="F116" s="241"/>
      <c r="G116" s="152"/>
      <c r="H116" s="152"/>
      <c r="N116" s="262"/>
      <c r="O116" s="151"/>
      <c r="P116" s="151"/>
      <c r="Q116" s="152"/>
      <c r="R116" s="241"/>
      <c r="S116" s="241"/>
      <c r="T116" s="152"/>
      <c r="U116" s="152"/>
    </row>
    <row r="117" spans="1:21" s="135" customFormat="1">
      <c r="A117" s="151"/>
      <c r="B117" s="151"/>
      <c r="C117" s="151"/>
      <c r="D117" s="152"/>
      <c r="E117" s="241"/>
      <c r="F117" s="241"/>
      <c r="G117" s="152"/>
      <c r="H117" s="152"/>
      <c r="N117" s="262"/>
      <c r="O117" s="151"/>
      <c r="P117" s="151"/>
      <c r="Q117" s="152"/>
      <c r="R117" s="241"/>
      <c r="S117" s="241"/>
      <c r="T117" s="152"/>
      <c r="U117" s="152"/>
    </row>
    <row r="118" spans="1:21" s="135" customFormat="1">
      <c r="A118" s="151"/>
      <c r="B118" s="151"/>
      <c r="C118" s="151"/>
      <c r="D118" s="152"/>
      <c r="E118" s="241"/>
      <c r="F118" s="241"/>
      <c r="G118" s="152"/>
      <c r="H118" s="152"/>
      <c r="N118" s="262"/>
      <c r="O118" s="151"/>
      <c r="P118" s="151"/>
      <c r="Q118" s="152"/>
      <c r="R118" s="241"/>
      <c r="S118" s="241"/>
      <c r="T118" s="152"/>
      <c r="U118" s="152"/>
    </row>
    <row r="119" spans="1:21" s="135" customFormat="1">
      <c r="A119" s="151"/>
      <c r="B119" s="151"/>
      <c r="C119" s="151"/>
      <c r="D119" s="152"/>
      <c r="E119" s="241"/>
      <c r="F119" s="241"/>
      <c r="G119" s="152"/>
      <c r="H119" s="152"/>
      <c r="N119" s="262"/>
      <c r="O119" s="151"/>
      <c r="P119" s="151"/>
      <c r="Q119" s="152"/>
      <c r="R119" s="241"/>
      <c r="S119" s="241"/>
      <c r="T119" s="152"/>
      <c r="U119" s="152"/>
    </row>
    <row r="120" spans="1:21" s="135" customFormat="1">
      <c r="A120" s="151"/>
      <c r="B120" s="151"/>
      <c r="C120" s="151"/>
      <c r="D120" s="152"/>
      <c r="E120" s="241"/>
      <c r="F120" s="241"/>
      <c r="G120" s="152"/>
      <c r="H120" s="152"/>
      <c r="N120" s="262"/>
      <c r="O120" s="151"/>
      <c r="P120" s="151"/>
      <c r="Q120" s="152"/>
      <c r="R120" s="241"/>
      <c r="S120" s="241"/>
      <c r="T120" s="152"/>
      <c r="U120" s="152"/>
    </row>
    <row r="121" spans="1:21" s="135" customFormat="1">
      <c r="A121" s="151"/>
      <c r="B121" s="151"/>
      <c r="C121" s="151"/>
      <c r="D121" s="152"/>
      <c r="E121" s="241"/>
      <c r="F121" s="241"/>
      <c r="G121" s="152"/>
      <c r="H121" s="152"/>
      <c r="N121" s="262"/>
      <c r="O121" s="151"/>
      <c r="P121" s="151"/>
      <c r="Q121" s="152"/>
      <c r="R121" s="241"/>
      <c r="S121" s="241"/>
      <c r="T121" s="152"/>
      <c r="U121" s="152"/>
    </row>
    <row r="122" spans="1:21" s="135" customFormat="1">
      <c r="A122" s="151"/>
      <c r="B122" s="151"/>
      <c r="C122" s="151"/>
      <c r="D122" s="152"/>
      <c r="E122" s="241"/>
      <c r="F122" s="241"/>
      <c r="G122" s="152"/>
      <c r="H122" s="152"/>
      <c r="N122" s="262"/>
      <c r="O122" s="151"/>
      <c r="P122" s="151"/>
      <c r="Q122" s="152"/>
      <c r="R122" s="241"/>
      <c r="S122" s="241"/>
      <c r="T122" s="152"/>
      <c r="U122" s="152"/>
    </row>
    <row r="123" spans="1:21" s="135" customFormat="1">
      <c r="A123" s="151"/>
      <c r="B123" s="151"/>
      <c r="C123" s="151"/>
      <c r="D123" s="152"/>
      <c r="E123" s="241"/>
      <c r="F123" s="241"/>
      <c r="G123" s="152"/>
      <c r="H123" s="152"/>
      <c r="N123" s="262"/>
      <c r="O123" s="151"/>
      <c r="P123" s="151"/>
      <c r="Q123" s="152"/>
      <c r="R123" s="241"/>
      <c r="S123" s="241"/>
      <c r="T123" s="152"/>
      <c r="U123" s="152"/>
    </row>
    <row r="124" spans="1:21" s="135" customFormat="1">
      <c r="A124" s="151"/>
      <c r="B124" s="151"/>
      <c r="C124" s="151"/>
      <c r="D124" s="152"/>
      <c r="E124" s="241"/>
      <c r="F124" s="241"/>
      <c r="G124" s="152"/>
      <c r="H124" s="152"/>
      <c r="N124" s="262"/>
      <c r="O124" s="151"/>
      <c r="P124" s="151"/>
      <c r="Q124" s="152"/>
      <c r="R124" s="241"/>
      <c r="S124" s="241"/>
      <c r="T124" s="152"/>
      <c r="U124" s="152"/>
    </row>
    <row r="125" spans="1:21" s="135" customFormat="1">
      <c r="A125" s="151"/>
      <c r="B125" s="151"/>
      <c r="C125" s="151"/>
      <c r="D125" s="152"/>
      <c r="E125" s="241"/>
      <c r="F125" s="241"/>
      <c r="G125" s="152"/>
      <c r="H125" s="152"/>
      <c r="N125" s="262"/>
      <c r="O125" s="151"/>
      <c r="P125" s="151"/>
      <c r="Q125" s="152"/>
      <c r="R125" s="241"/>
      <c r="S125" s="241"/>
      <c r="T125" s="152"/>
      <c r="U125" s="152"/>
    </row>
    <row r="126" spans="1:21" s="135" customFormat="1">
      <c r="A126" s="151"/>
      <c r="B126" s="151"/>
      <c r="C126" s="151"/>
      <c r="D126" s="152"/>
      <c r="E126" s="241"/>
      <c r="F126" s="241"/>
      <c r="G126" s="152"/>
      <c r="H126" s="152"/>
      <c r="N126" s="262"/>
      <c r="O126" s="151"/>
      <c r="P126" s="151"/>
      <c r="Q126" s="152"/>
      <c r="R126" s="241"/>
      <c r="S126" s="241"/>
      <c r="T126" s="152"/>
      <c r="U126" s="152"/>
    </row>
    <row r="127" spans="1:21" s="135" customFormat="1">
      <c r="A127" s="151"/>
      <c r="B127" s="151"/>
      <c r="C127" s="151"/>
      <c r="D127" s="152"/>
      <c r="E127" s="241"/>
      <c r="F127" s="241"/>
      <c r="G127" s="152"/>
      <c r="H127" s="152"/>
      <c r="N127" s="262"/>
      <c r="O127" s="151"/>
      <c r="P127" s="151"/>
      <c r="Q127" s="152"/>
      <c r="R127" s="241"/>
      <c r="S127" s="241"/>
      <c r="T127" s="152"/>
      <c r="U127" s="152"/>
    </row>
    <row r="128" spans="1:21" s="135" customFormat="1">
      <c r="A128" s="151"/>
      <c r="B128" s="151"/>
      <c r="C128" s="151"/>
      <c r="D128" s="152"/>
      <c r="E128" s="241"/>
      <c r="F128" s="241"/>
      <c r="G128" s="152"/>
      <c r="H128" s="152"/>
      <c r="N128" s="262"/>
      <c r="O128" s="151"/>
      <c r="P128" s="151"/>
      <c r="Q128" s="152"/>
      <c r="R128" s="241"/>
      <c r="S128" s="241"/>
      <c r="T128" s="152"/>
      <c r="U128" s="152"/>
    </row>
    <row r="129" spans="1:21" s="135" customFormat="1">
      <c r="A129" s="151"/>
      <c r="B129" s="151"/>
      <c r="C129" s="151"/>
      <c r="D129" s="152"/>
      <c r="E129" s="241"/>
      <c r="F129" s="241"/>
      <c r="G129" s="152"/>
      <c r="H129" s="152"/>
      <c r="N129" s="262"/>
      <c r="O129" s="151"/>
      <c r="P129" s="151"/>
      <c r="Q129" s="152"/>
      <c r="R129" s="241"/>
      <c r="S129" s="241"/>
      <c r="T129" s="152"/>
      <c r="U129" s="152"/>
    </row>
    <row r="130" spans="1:21" s="135" customFormat="1">
      <c r="A130" s="151"/>
      <c r="B130" s="151"/>
      <c r="C130" s="151"/>
      <c r="D130" s="152"/>
      <c r="E130" s="241"/>
      <c r="F130" s="241"/>
      <c r="G130" s="152"/>
      <c r="H130" s="152"/>
      <c r="N130" s="262"/>
      <c r="O130" s="151"/>
      <c r="P130" s="151"/>
      <c r="Q130" s="152"/>
      <c r="R130" s="241"/>
      <c r="S130" s="241"/>
      <c r="T130" s="152"/>
      <c r="U130" s="152"/>
    </row>
    <row r="131" spans="1:21" s="135" customFormat="1">
      <c r="A131" s="151"/>
      <c r="B131" s="151"/>
      <c r="C131" s="151"/>
      <c r="D131" s="152"/>
      <c r="E131" s="241"/>
      <c r="F131" s="241"/>
      <c r="G131" s="152"/>
      <c r="H131" s="152"/>
      <c r="N131" s="262"/>
      <c r="O131" s="151"/>
      <c r="P131" s="151"/>
      <c r="Q131" s="152"/>
      <c r="R131" s="241"/>
      <c r="S131" s="241"/>
      <c r="T131" s="152"/>
      <c r="U131" s="152"/>
    </row>
    <row r="132" spans="1:21" s="135" customFormat="1">
      <c r="A132" s="151"/>
      <c r="B132" s="151"/>
      <c r="C132" s="151"/>
      <c r="D132" s="152"/>
      <c r="E132" s="241"/>
      <c r="F132" s="241"/>
      <c r="G132" s="152"/>
      <c r="H132" s="152"/>
      <c r="N132" s="262"/>
      <c r="O132" s="151"/>
      <c r="P132" s="151"/>
      <c r="Q132" s="152"/>
      <c r="R132" s="241"/>
      <c r="S132" s="241"/>
      <c r="T132" s="152"/>
      <c r="U132" s="152"/>
    </row>
    <row r="133" spans="1:21" s="135" customFormat="1">
      <c r="A133" s="151"/>
      <c r="B133" s="151"/>
      <c r="C133" s="151"/>
      <c r="D133" s="152"/>
      <c r="E133" s="241"/>
      <c r="F133" s="241"/>
      <c r="G133" s="152"/>
      <c r="H133" s="152"/>
      <c r="N133" s="262"/>
      <c r="O133" s="151"/>
      <c r="P133" s="151"/>
      <c r="Q133" s="152"/>
      <c r="R133" s="241"/>
      <c r="S133" s="241"/>
      <c r="T133" s="152"/>
      <c r="U133" s="152"/>
    </row>
    <row r="134" spans="1:21" s="135" customFormat="1">
      <c r="A134" s="151"/>
      <c r="B134" s="151"/>
      <c r="C134" s="151"/>
      <c r="D134" s="153"/>
      <c r="E134" s="242"/>
      <c r="F134" s="242"/>
      <c r="G134" s="153"/>
      <c r="H134" s="153"/>
      <c r="N134" s="262"/>
      <c r="O134" s="151"/>
      <c r="P134" s="151"/>
      <c r="Q134" s="153"/>
      <c r="R134" s="242"/>
      <c r="S134" s="242"/>
      <c r="T134" s="153"/>
      <c r="U134" s="153"/>
    </row>
    <row r="135" spans="1:21" s="135" customFormat="1">
      <c r="A135" s="151"/>
      <c r="B135" s="151"/>
      <c r="C135" s="151"/>
      <c r="D135" s="153"/>
      <c r="E135" s="242"/>
      <c r="F135" s="242"/>
      <c r="G135" s="153"/>
      <c r="H135" s="153"/>
      <c r="N135" s="262"/>
      <c r="O135" s="151"/>
      <c r="P135" s="151"/>
      <c r="Q135" s="153"/>
      <c r="R135" s="242"/>
      <c r="S135" s="242"/>
      <c r="T135" s="153"/>
      <c r="U135" s="153"/>
    </row>
    <row r="136" spans="1:21" s="135" customFormat="1">
      <c r="A136" s="151"/>
      <c r="B136" s="151"/>
      <c r="C136" s="151"/>
      <c r="D136" s="153"/>
      <c r="E136" s="242"/>
      <c r="F136" s="242"/>
      <c r="G136" s="153"/>
      <c r="H136" s="153"/>
      <c r="N136" s="262"/>
      <c r="O136" s="151"/>
      <c r="P136" s="151"/>
      <c r="Q136" s="153"/>
      <c r="R136" s="242"/>
      <c r="S136" s="242"/>
      <c r="T136" s="153"/>
      <c r="U136" s="153"/>
    </row>
    <row r="137" spans="1:21" s="135" customFormat="1">
      <c r="A137" s="151"/>
      <c r="B137" s="151"/>
      <c r="C137" s="151"/>
      <c r="D137" s="153"/>
      <c r="E137" s="242"/>
      <c r="F137" s="242"/>
      <c r="G137" s="153"/>
      <c r="H137" s="153"/>
      <c r="N137" s="262"/>
      <c r="O137" s="151"/>
      <c r="P137" s="151"/>
      <c r="Q137" s="153"/>
      <c r="R137" s="242"/>
      <c r="S137" s="242"/>
      <c r="T137" s="153"/>
      <c r="U137" s="153"/>
    </row>
    <row r="138" spans="1:21" s="135" customFormat="1">
      <c r="A138" s="151"/>
      <c r="B138" s="151"/>
      <c r="C138" s="151"/>
      <c r="D138" s="153"/>
      <c r="E138" s="242"/>
      <c r="F138" s="242"/>
      <c r="G138" s="153"/>
      <c r="H138" s="153"/>
      <c r="N138" s="262"/>
      <c r="O138" s="151"/>
      <c r="P138" s="151"/>
      <c r="Q138" s="153"/>
      <c r="R138" s="242"/>
      <c r="S138" s="242"/>
      <c r="T138" s="153"/>
      <c r="U138" s="153"/>
    </row>
    <row r="139" spans="1:21" s="135" customFormat="1">
      <c r="A139" s="151"/>
      <c r="B139" s="151"/>
      <c r="C139" s="151"/>
      <c r="D139" s="152"/>
      <c r="E139" s="241"/>
      <c r="F139" s="241"/>
      <c r="G139" s="152"/>
      <c r="H139" s="152"/>
      <c r="N139" s="262"/>
      <c r="O139" s="151"/>
      <c r="P139" s="151"/>
      <c r="Q139" s="152"/>
      <c r="R139" s="241"/>
      <c r="S139" s="241"/>
      <c r="T139" s="152"/>
      <c r="U139" s="152"/>
    </row>
    <row r="140" spans="1:21" s="135" customFormat="1">
      <c r="A140" s="151"/>
      <c r="B140" s="151"/>
      <c r="C140" s="151"/>
      <c r="D140" s="152"/>
      <c r="E140" s="241"/>
      <c r="F140" s="241"/>
      <c r="G140" s="152"/>
      <c r="H140" s="152"/>
      <c r="N140" s="262"/>
      <c r="O140" s="151"/>
      <c r="P140" s="151"/>
      <c r="Q140" s="152"/>
      <c r="R140" s="241"/>
      <c r="S140" s="241"/>
      <c r="T140" s="152"/>
      <c r="U140" s="152"/>
    </row>
    <row r="141" spans="1:21" s="135" customFormat="1">
      <c r="A141" s="151"/>
      <c r="B141" s="151"/>
      <c r="C141" s="151"/>
      <c r="D141" s="152"/>
      <c r="E141" s="241"/>
      <c r="F141" s="241"/>
      <c r="G141" s="152"/>
      <c r="H141" s="152"/>
      <c r="N141" s="262"/>
      <c r="O141" s="151"/>
      <c r="P141" s="151"/>
      <c r="Q141" s="152"/>
      <c r="R141" s="241"/>
      <c r="S141" s="241"/>
      <c r="T141" s="152"/>
      <c r="U141" s="152"/>
    </row>
    <row r="142" spans="1:21" s="135" customFormat="1">
      <c r="A142" s="151"/>
      <c r="B142" s="151"/>
      <c r="C142" s="151"/>
      <c r="D142" s="152"/>
      <c r="E142" s="241"/>
      <c r="F142" s="241"/>
      <c r="G142" s="152"/>
      <c r="H142" s="152"/>
      <c r="N142" s="262"/>
      <c r="O142" s="151"/>
      <c r="P142" s="151"/>
      <c r="Q142" s="152"/>
      <c r="R142" s="241"/>
      <c r="S142" s="241"/>
      <c r="T142" s="152"/>
      <c r="U142" s="152"/>
    </row>
    <row r="143" spans="1:21" s="135" customFormat="1">
      <c r="A143" s="151"/>
      <c r="B143" s="151"/>
      <c r="C143" s="151"/>
      <c r="D143" s="152"/>
      <c r="E143" s="241"/>
      <c r="F143" s="241"/>
      <c r="G143" s="152"/>
      <c r="H143" s="152"/>
      <c r="N143" s="262"/>
      <c r="O143" s="151"/>
      <c r="P143" s="151"/>
      <c r="Q143" s="152"/>
      <c r="R143" s="241"/>
      <c r="S143" s="241"/>
      <c r="T143" s="152"/>
      <c r="U143" s="152"/>
    </row>
    <row r="144" spans="1:21" s="135" customFormat="1">
      <c r="A144" s="151"/>
      <c r="B144" s="151"/>
      <c r="C144" s="151"/>
      <c r="D144" s="152"/>
      <c r="E144" s="241"/>
      <c r="F144" s="241"/>
      <c r="G144" s="152"/>
      <c r="H144" s="152"/>
      <c r="N144" s="262"/>
      <c r="O144" s="151"/>
      <c r="P144" s="151"/>
      <c r="Q144" s="152"/>
      <c r="R144" s="241"/>
      <c r="S144" s="241"/>
      <c r="T144" s="152"/>
      <c r="U144" s="152"/>
    </row>
    <row r="145" spans="1:21" s="135" customFormat="1">
      <c r="A145" s="151"/>
      <c r="B145" s="151"/>
      <c r="C145" s="151"/>
      <c r="D145" s="152"/>
      <c r="E145" s="241"/>
      <c r="F145" s="241"/>
      <c r="G145" s="152"/>
      <c r="H145" s="152"/>
      <c r="N145" s="262"/>
      <c r="O145" s="151"/>
      <c r="P145" s="151"/>
      <c r="Q145" s="152"/>
      <c r="R145" s="241"/>
      <c r="S145" s="241"/>
      <c r="T145" s="152"/>
      <c r="U145" s="152"/>
    </row>
    <row r="146" spans="1:21" s="135" customFormat="1">
      <c r="A146" s="151"/>
      <c r="B146" s="151"/>
      <c r="C146" s="151"/>
      <c r="D146" s="152"/>
      <c r="E146" s="241"/>
      <c r="F146" s="241"/>
      <c r="G146" s="152"/>
      <c r="H146" s="152"/>
      <c r="N146" s="262"/>
      <c r="O146" s="151"/>
      <c r="P146" s="151"/>
      <c r="Q146" s="152"/>
      <c r="R146" s="241"/>
      <c r="S146" s="241"/>
      <c r="T146" s="152"/>
      <c r="U146" s="152"/>
    </row>
    <row r="147" spans="1:21" s="135" customFormat="1">
      <c r="A147" s="151"/>
      <c r="B147" s="151"/>
      <c r="C147" s="151"/>
      <c r="D147" s="152"/>
      <c r="E147" s="241"/>
      <c r="F147" s="241"/>
      <c r="G147" s="152"/>
      <c r="H147" s="152"/>
      <c r="N147" s="262"/>
      <c r="O147" s="151"/>
      <c r="P147" s="151"/>
      <c r="Q147" s="152"/>
      <c r="R147" s="241"/>
      <c r="S147" s="241"/>
      <c r="T147" s="152"/>
      <c r="U147" s="152"/>
    </row>
    <row r="148" spans="1:21" s="135" customFormat="1">
      <c r="A148" s="151"/>
      <c r="B148" s="151"/>
      <c r="C148" s="151"/>
      <c r="D148" s="152"/>
      <c r="E148" s="241"/>
      <c r="F148" s="241"/>
      <c r="G148" s="152"/>
      <c r="H148" s="152"/>
      <c r="N148" s="262"/>
      <c r="O148" s="151"/>
      <c r="P148" s="151"/>
      <c r="Q148" s="152"/>
      <c r="R148" s="241"/>
      <c r="S148" s="241"/>
      <c r="T148" s="152"/>
      <c r="U148" s="152"/>
    </row>
    <row r="149" spans="1:21" s="135" customFormat="1">
      <c r="A149" s="151"/>
      <c r="B149" s="151"/>
      <c r="C149" s="151"/>
      <c r="D149" s="152"/>
      <c r="E149" s="241"/>
      <c r="F149" s="241"/>
      <c r="G149" s="152"/>
      <c r="H149" s="152"/>
      <c r="N149" s="262"/>
      <c r="O149" s="151"/>
      <c r="P149" s="151"/>
      <c r="Q149" s="152"/>
      <c r="R149" s="241"/>
      <c r="S149" s="241"/>
      <c r="T149" s="152"/>
      <c r="U149" s="152"/>
    </row>
    <row r="150" spans="1:21" s="135" customFormat="1">
      <c r="A150" s="151"/>
      <c r="B150" s="151"/>
      <c r="C150" s="151"/>
      <c r="D150" s="152"/>
      <c r="E150" s="241"/>
      <c r="F150" s="241"/>
      <c r="G150" s="152"/>
      <c r="H150" s="152"/>
      <c r="N150" s="262"/>
      <c r="O150" s="151"/>
      <c r="P150" s="151"/>
      <c r="Q150" s="152"/>
      <c r="R150" s="241"/>
      <c r="S150" s="241"/>
      <c r="T150" s="152"/>
      <c r="U150" s="152"/>
    </row>
    <row r="151" spans="1:21" s="135" customFormat="1">
      <c r="A151" s="151"/>
      <c r="B151" s="151"/>
      <c r="C151" s="151"/>
      <c r="D151" s="152"/>
      <c r="E151" s="241"/>
      <c r="F151" s="241"/>
      <c r="G151" s="152"/>
      <c r="H151" s="152"/>
      <c r="N151" s="262"/>
      <c r="O151" s="151"/>
      <c r="P151" s="151"/>
      <c r="Q151" s="152"/>
      <c r="R151" s="241"/>
      <c r="S151" s="241"/>
      <c r="T151" s="152"/>
      <c r="U151" s="152"/>
    </row>
    <row r="152" spans="1:21" s="135" customFormat="1">
      <c r="A152" s="151"/>
      <c r="B152" s="151"/>
      <c r="C152" s="151"/>
      <c r="D152" s="152"/>
      <c r="E152" s="241"/>
      <c r="F152" s="241"/>
      <c r="G152" s="152"/>
      <c r="H152" s="152"/>
      <c r="N152" s="262"/>
      <c r="O152" s="151"/>
      <c r="P152" s="151"/>
      <c r="Q152" s="152"/>
      <c r="R152" s="241"/>
      <c r="S152" s="241"/>
      <c r="T152" s="152"/>
      <c r="U152" s="152"/>
    </row>
    <row r="153" spans="1:21" s="135" customFormat="1">
      <c r="A153" s="151"/>
      <c r="B153" s="151"/>
      <c r="C153" s="151"/>
      <c r="D153" s="152"/>
      <c r="E153" s="241"/>
      <c r="F153" s="241"/>
      <c r="G153" s="152"/>
      <c r="H153" s="152"/>
      <c r="N153" s="262"/>
      <c r="O153" s="151"/>
      <c r="P153" s="151"/>
      <c r="Q153" s="152"/>
      <c r="R153" s="241"/>
      <c r="S153" s="241"/>
      <c r="T153" s="152"/>
      <c r="U153" s="152"/>
    </row>
    <row r="154" spans="1:21" s="135" customFormat="1">
      <c r="A154" s="151"/>
      <c r="B154" s="151"/>
      <c r="C154" s="151"/>
      <c r="D154" s="152"/>
      <c r="E154" s="241"/>
      <c r="F154" s="241"/>
      <c r="G154" s="152"/>
      <c r="H154" s="152"/>
      <c r="N154" s="262"/>
      <c r="O154" s="151"/>
      <c r="P154" s="151"/>
      <c r="Q154" s="152"/>
      <c r="R154" s="241"/>
      <c r="S154" s="241"/>
      <c r="T154" s="152"/>
      <c r="U154" s="152"/>
    </row>
    <row r="155" spans="1:21" s="135" customFormat="1">
      <c r="A155" s="151"/>
      <c r="B155" s="151"/>
      <c r="C155" s="151"/>
      <c r="D155" s="152"/>
      <c r="E155" s="241"/>
      <c r="F155" s="241"/>
      <c r="G155" s="152"/>
      <c r="H155" s="152"/>
      <c r="N155" s="262"/>
      <c r="O155" s="151"/>
      <c r="P155" s="151"/>
      <c r="Q155" s="152"/>
      <c r="R155" s="241"/>
      <c r="S155" s="241"/>
      <c r="T155" s="152"/>
      <c r="U155" s="152"/>
    </row>
    <row r="156" spans="1:21" s="135" customFormat="1">
      <c r="A156" s="151"/>
      <c r="B156" s="151"/>
      <c r="C156" s="151"/>
      <c r="D156" s="152"/>
      <c r="E156" s="241"/>
      <c r="F156" s="241"/>
      <c r="G156" s="152"/>
      <c r="H156" s="152"/>
      <c r="N156" s="262"/>
      <c r="O156" s="151"/>
      <c r="P156" s="151"/>
      <c r="Q156" s="152"/>
      <c r="R156" s="241"/>
      <c r="S156" s="241"/>
      <c r="T156" s="152"/>
      <c r="U156" s="152"/>
    </row>
    <row r="157" spans="1:21" s="135" customFormat="1">
      <c r="A157" s="151"/>
      <c r="B157" s="151"/>
      <c r="C157" s="151"/>
      <c r="D157" s="152"/>
      <c r="E157" s="241"/>
      <c r="F157" s="241"/>
      <c r="G157" s="152"/>
      <c r="H157" s="152"/>
      <c r="N157" s="262"/>
      <c r="O157" s="151"/>
      <c r="P157" s="151"/>
      <c r="Q157" s="152"/>
      <c r="R157" s="241"/>
      <c r="S157" s="241"/>
      <c r="T157" s="152"/>
      <c r="U157" s="152"/>
    </row>
    <row r="158" spans="1:21" s="135" customFormat="1">
      <c r="A158" s="151"/>
      <c r="B158" s="151"/>
      <c r="C158" s="151"/>
      <c r="D158" s="152"/>
      <c r="E158" s="241"/>
      <c r="F158" s="241"/>
      <c r="G158" s="152"/>
      <c r="H158" s="152"/>
      <c r="N158" s="262"/>
      <c r="O158" s="151"/>
      <c r="P158" s="151"/>
      <c r="Q158" s="152"/>
      <c r="R158" s="241"/>
      <c r="S158" s="241"/>
      <c r="T158" s="152"/>
      <c r="U158" s="152"/>
    </row>
    <row r="159" spans="1:21" s="135" customFormat="1">
      <c r="A159" s="151"/>
      <c r="B159" s="151"/>
      <c r="C159" s="151"/>
      <c r="D159" s="152"/>
      <c r="E159" s="241"/>
      <c r="F159" s="241"/>
      <c r="G159" s="152"/>
      <c r="H159" s="152"/>
      <c r="N159" s="262"/>
      <c r="O159" s="151"/>
      <c r="P159" s="151"/>
      <c r="Q159" s="152"/>
      <c r="R159" s="241"/>
      <c r="S159" s="241"/>
      <c r="T159" s="152"/>
      <c r="U159" s="152"/>
    </row>
    <row r="160" spans="1:21" s="135" customFormat="1">
      <c r="A160" s="151"/>
      <c r="B160" s="151"/>
      <c r="C160" s="151"/>
      <c r="D160" s="152"/>
      <c r="E160" s="241"/>
      <c r="F160" s="241"/>
      <c r="G160" s="152"/>
      <c r="H160" s="152"/>
      <c r="N160" s="262"/>
      <c r="O160" s="151"/>
      <c r="P160" s="151"/>
      <c r="Q160" s="152"/>
      <c r="R160" s="241"/>
      <c r="S160" s="241"/>
      <c r="T160" s="152"/>
      <c r="U160" s="152"/>
    </row>
    <row r="161" spans="1:21" s="135" customFormat="1">
      <c r="A161" s="151"/>
      <c r="B161" s="151"/>
      <c r="C161" s="151"/>
      <c r="D161" s="152"/>
      <c r="E161" s="241"/>
      <c r="F161" s="241"/>
      <c r="G161" s="152"/>
      <c r="H161" s="152"/>
      <c r="N161" s="262"/>
      <c r="O161" s="151"/>
      <c r="P161" s="151"/>
      <c r="Q161" s="152"/>
      <c r="R161" s="241"/>
      <c r="S161" s="241"/>
      <c r="T161" s="152"/>
      <c r="U161" s="152"/>
    </row>
    <row r="162" spans="1:21" s="135" customFormat="1">
      <c r="A162" s="151"/>
      <c r="B162" s="151"/>
      <c r="C162" s="151"/>
      <c r="D162" s="152"/>
      <c r="E162" s="241"/>
      <c r="F162" s="241"/>
      <c r="G162" s="152"/>
      <c r="H162" s="152"/>
      <c r="N162" s="262"/>
      <c r="O162" s="151"/>
      <c r="P162" s="151"/>
      <c r="Q162" s="152"/>
      <c r="R162" s="241"/>
      <c r="S162" s="241"/>
      <c r="T162" s="152"/>
      <c r="U162" s="152"/>
    </row>
    <row r="163" spans="1:21" s="135" customFormat="1">
      <c r="A163" s="151"/>
      <c r="B163" s="151"/>
      <c r="C163" s="151"/>
      <c r="D163" s="152"/>
      <c r="E163" s="241"/>
      <c r="F163" s="241"/>
      <c r="G163" s="152"/>
      <c r="H163" s="152"/>
      <c r="N163" s="262"/>
      <c r="O163" s="151"/>
      <c r="P163" s="151"/>
      <c r="Q163" s="152"/>
      <c r="R163" s="241"/>
      <c r="S163" s="241"/>
      <c r="T163" s="152"/>
      <c r="U163" s="152"/>
    </row>
    <row r="164" spans="1:21" s="135" customFormat="1">
      <c r="A164" s="151"/>
      <c r="B164" s="151"/>
      <c r="C164" s="151"/>
      <c r="D164" s="152"/>
      <c r="E164" s="241"/>
      <c r="F164" s="241"/>
      <c r="G164" s="152"/>
      <c r="H164" s="152"/>
      <c r="N164" s="262"/>
      <c r="O164" s="151"/>
      <c r="P164" s="151"/>
      <c r="Q164" s="152"/>
      <c r="R164" s="241"/>
      <c r="S164" s="241"/>
      <c r="T164" s="152"/>
      <c r="U164" s="152"/>
    </row>
    <row r="165" spans="1:21" s="135" customFormat="1">
      <c r="A165" s="151"/>
      <c r="B165" s="151"/>
      <c r="C165" s="151"/>
      <c r="D165" s="152"/>
      <c r="E165" s="241"/>
      <c r="F165" s="241"/>
      <c r="G165" s="152"/>
      <c r="H165" s="152"/>
      <c r="N165" s="262"/>
      <c r="O165" s="151"/>
      <c r="P165" s="151"/>
      <c r="Q165" s="152"/>
      <c r="R165" s="241"/>
      <c r="S165" s="241"/>
      <c r="T165" s="152"/>
      <c r="U165" s="152"/>
    </row>
    <row r="166" spans="1:21" s="135" customFormat="1">
      <c r="A166" s="151"/>
      <c r="B166" s="151"/>
      <c r="C166" s="151"/>
      <c r="D166" s="152"/>
      <c r="E166" s="241"/>
      <c r="F166" s="241"/>
      <c r="G166" s="152"/>
      <c r="H166" s="152"/>
      <c r="N166" s="262"/>
      <c r="O166" s="151"/>
      <c r="P166" s="151"/>
      <c r="Q166" s="152"/>
      <c r="R166" s="241"/>
      <c r="S166" s="241"/>
      <c r="T166" s="152"/>
      <c r="U166" s="152"/>
    </row>
    <row r="167" spans="1:21" s="135" customFormat="1">
      <c r="A167" s="151"/>
      <c r="B167" s="151"/>
      <c r="C167" s="151"/>
      <c r="D167" s="152"/>
      <c r="E167" s="241"/>
      <c r="F167" s="241"/>
      <c r="G167" s="152"/>
      <c r="H167" s="152"/>
      <c r="N167" s="262"/>
      <c r="O167" s="151"/>
      <c r="P167" s="151"/>
      <c r="Q167" s="152"/>
      <c r="R167" s="241"/>
      <c r="S167" s="241"/>
      <c r="T167" s="152"/>
      <c r="U167" s="152"/>
    </row>
    <row r="168" spans="1:21" s="135" customFormat="1">
      <c r="A168" s="151"/>
      <c r="B168" s="151"/>
      <c r="C168" s="151"/>
      <c r="D168" s="152"/>
      <c r="E168" s="241"/>
      <c r="F168" s="241"/>
      <c r="G168" s="152"/>
      <c r="H168" s="152"/>
      <c r="N168" s="262"/>
      <c r="O168" s="151"/>
      <c r="P168" s="151"/>
      <c r="Q168" s="152"/>
      <c r="R168" s="241"/>
      <c r="S168" s="241"/>
      <c r="T168" s="152"/>
      <c r="U168" s="152"/>
    </row>
    <row r="169" spans="1:21" s="135" customFormat="1">
      <c r="A169" s="151"/>
      <c r="B169" s="151"/>
      <c r="C169" s="151"/>
      <c r="D169" s="152"/>
      <c r="E169" s="241"/>
      <c r="F169" s="241"/>
      <c r="G169" s="152"/>
      <c r="H169" s="152"/>
      <c r="N169" s="262"/>
      <c r="O169" s="151"/>
      <c r="P169" s="151"/>
      <c r="Q169" s="152"/>
      <c r="R169" s="241"/>
      <c r="S169" s="241"/>
      <c r="T169" s="152"/>
      <c r="U169" s="152"/>
    </row>
    <row r="170" spans="1:21" s="135" customFormat="1">
      <c r="A170" s="151"/>
      <c r="B170" s="151"/>
      <c r="C170" s="151"/>
      <c r="D170" s="152"/>
      <c r="E170" s="241"/>
      <c r="F170" s="241"/>
      <c r="G170" s="152"/>
      <c r="H170" s="152"/>
      <c r="N170" s="262"/>
      <c r="O170" s="151"/>
      <c r="P170" s="151"/>
      <c r="Q170" s="152"/>
      <c r="R170" s="241"/>
      <c r="S170" s="241"/>
      <c r="T170" s="152"/>
      <c r="U170" s="152"/>
    </row>
    <row r="171" spans="1:21" s="135" customFormat="1">
      <c r="A171" s="151"/>
      <c r="B171" s="151"/>
      <c r="C171" s="151"/>
      <c r="D171" s="152"/>
      <c r="E171" s="241"/>
      <c r="F171" s="241"/>
      <c r="G171" s="152"/>
      <c r="H171" s="152"/>
      <c r="N171" s="262"/>
      <c r="O171" s="151"/>
      <c r="P171" s="151"/>
      <c r="Q171" s="152"/>
      <c r="R171" s="241"/>
      <c r="S171" s="241"/>
      <c r="T171" s="152"/>
      <c r="U171" s="152"/>
    </row>
    <row r="172" spans="1:21" s="135" customFormat="1">
      <c r="A172" s="151"/>
      <c r="B172" s="151"/>
      <c r="C172" s="151"/>
      <c r="D172" s="152"/>
      <c r="E172" s="241"/>
      <c r="F172" s="241"/>
      <c r="G172" s="152"/>
      <c r="H172" s="152"/>
      <c r="N172" s="262"/>
      <c r="O172" s="151"/>
      <c r="P172" s="151"/>
      <c r="Q172" s="152"/>
      <c r="R172" s="241"/>
      <c r="S172" s="241"/>
      <c r="T172" s="152"/>
      <c r="U172" s="152"/>
    </row>
    <row r="173" spans="1:21" s="135" customFormat="1">
      <c r="A173" s="151"/>
      <c r="B173" s="151"/>
      <c r="C173" s="151"/>
      <c r="D173" s="152"/>
      <c r="E173" s="241"/>
      <c r="F173" s="241"/>
      <c r="G173" s="152"/>
      <c r="H173" s="152"/>
      <c r="N173" s="262"/>
      <c r="O173" s="151"/>
      <c r="P173" s="151"/>
      <c r="Q173" s="152"/>
      <c r="R173" s="241"/>
      <c r="S173" s="241"/>
      <c r="T173" s="152"/>
      <c r="U173" s="152"/>
    </row>
    <row r="174" spans="1:21" s="135" customFormat="1">
      <c r="A174" s="151"/>
      <c r="B174" s="151"/>
      <c r="C174" s="151"/>
      <c r="D174" s="152"/>
      <c r="E174" s="241"/>
      <c r="F174" s="241"/>
      <c r="G174" s="152"/>
      <c r="H174" s="152"/>
      <c r="N174" s="262"/>
      <c r="O174" s="151"/>
      <c r="P174" s="151"/>
      <c r="Q174" s="152"/>
      <c r="R174" s="241"/>
      <c r="S174" s="241"/>
      <c r="T174" s="152"/>
      <c r="U174" s="152"/>
    </row>
    <row r="175" spans="1:21" s="135" customFormat="1">
      <c r="A175" s="151"/>
      <c r="B175" s="151"/>
      <c r="C175" s="151"/>
      <c r="D175" s="152"/>
      <c r="E175" s="241"/>
      <c r="F175" s="241"/>
      <c r="G175" s="152"/>
      <c r="H175" s="152"/>
      <c r="N175" s="262"/>
      <c r="O175" s="151"/>
      <c r="P175" s="151"/>
      <c r="Q175" s="152"/>
      <c r="R175" s="241"/>
      <c r="S175" s="241"/>
      <c r="T175" s="152"/>
      <c r="U175" s="152"/>
    </row>
    <row r="176" spans="1:21" s="135" customFormat="1">
      <c r="A176" s="151"/>
      <c r="B176" s="151"/>
      <c r="C176" s="151"/>
      <c r="D176" s="152"/>
      <c r="E176" s="241"/>
      <c r="F176" s="241"/>
      <c r="G176" s="152"/>
      <c r="H176" s="152"/>
      <c r="N176" s="262"/>
      <c r="O176" s="151"/>
      <c r="P176" s="151"/>
      <c r="Q176" s="152"/>
      <c r="R176" s="241"/>
      <c r="S176" s="241"/>
      <c r="T176" s="152"/>
      <c r="U176" s="152"/>
    </row>
    <row r="177" spans="1:21" s="135" customFormat="1">
      <c r="A177" s="151"/>
      <c r="B177" s="151"/>
      <c r="C177" s="151"/>
      <c r="D177" s="152"/>
      <c r="E177" s="241"/>
      <c r="F177" s="241"/>
      <c r="G177" s="152"/>
      <c r="H177" s="152"/>
      <c r="N177" s="262"/>
      <c r="O177" s="151"/>
      <c r="P177" s="151"/>
      <c r="Q177" s="152"/>
      <c r="R177" s="241"/>
      <c r="S177" s="241"/>
      <c r="T177" s="152"/>
      <c r="U177" s="152"/>
    </row>
    <row r="178" spans="1:21" s="135" customFormat="1">
      <c r="A178" s="151"/>
      <c r="B178" s="151"/>
      <c r="C178" s="151"/>
      <c r="D178" s="152"/>
      <c r="E178" s="241"/>
      <c r="F178" s="241"/>
      <c r="G178" s="152"/>
      <c r="H178" s="152"/>
      <c r="N178" s="262"/>
      <c r="O178" s="151"/>
      <c r="P178" s="151"/>
      <c r="Q178" s="152"/>
      <c r="R178" s="241"/>
      <c r="S178" s="241"/>
      <c r="T178" s="152"/>
      <c r="U178" s="152"/>
    </row>
    <row r="179" spans="1:21" s="135" customFormat="1">
      <c r="A179" s="151"/>
      <c r="B179" s="151"/>
      <c r="C179" s="151"/>
      <c r="D179" s="152"/>
      <c r="E179" s="241"/>
      <c r="F179" s="241"/>
      <c r="G179" s="152"/>
      <c r="H179" s="152"/>
      <c r="N179" s="262"/>
      <c r="O179" s="151"/>
      <c r="P179" s="151"/>
      <c r="Q179" s="152"/>
      <c r="R179" s="241"/>
      <c r="S179" s="241"/>
      <c r="T179" s="152"/>
      <c r="U179" s="152"/>
    </row>
    <row r="180" spans="1:21" s="135" customFormat="1">
      <c r="A180" s="151"/>
      <c r="B180" s="151"/>
      <c r="C180" s="151"/>
      <c r="D180" s="152"/>
      <c r="E180" s="241"/>
      <c r="F180" s="241"/>
      <c r="G180" s="152"/>
      <c r="H180" s="152"/>
      <c r="N180" s="262"/>
      <c r="O180" s="151"/>
      <c r="P180" s="151"/>
      <c r="Q180" s="152"/>
      <c r="R180" s="241"/>
      <c r="S180" s="241"/>
      <c r="T180" s="152"/>
      <c r="U180" s="152"/>
    </row>
  </sheetData>
  <mergeCells count="80">
    <mergeCell ref="B9:D9"/>
    <mergeCell ref="C10:D10"/>
    <mergeCell ref="C11:D11"/>
    <mergeCell ref="C12:D12"/>
    <mergeCell ref="B70:D70"/>
    <mergeCell ref="C65:D65"/>
    <mergeCell ref="C66:D66"/>
    <mergeCell ref="C67:D67"/>
    <mergeCell ref="C27:D27"/>
    <mergeCell ref="C28:D28"/>
    <mergeCell ref="C29:D29"/>
    <mergeCell ref="C30:D30"/>
    <mergeCell ref="C33:D33"/>
    <mergeCell ref="B34:D34"/>
    <mergeCell ref="B35:D35"/>
    <mergeCell ref="C36:D36"/>
    <mergeCell ref="F5:F6"/>
    <mergeCell ref="G5:G6"/>
    <mergeCell ref="C62:D62"/>
    <mergeCell ref="C63:D63"/>
    <mergeCell ref="C64:D64"/>
    <mergeCell ref="C56:D56"/>
    <mergeCell ref="C57:D57"/>
    <mergeCell ref="C58:D58"/>
    <mergeCell ref="A5:D6"/>
    <mergeCell ref="E5:E6"/>
    <mergeCell ref="C59:D59"/>
    <mergeCell ref="B60:D60"/>
    <mergeCell ref="C47:D47"/>
    <mergeCell ref="C48:D48"/>
    <mergeCell ref="C37:D37"/>
    <mergeCell ref="C26:D26"/>
    <mergeCell ref="C46:D46"/>
    <mergeCell ref="B44:D44"/>
    <mergeCell ref="B45:D45"/>
    <mergeCell ref="C31:D31"/>
    <mergeCell ref="B61:D61"/>
    <mergeCell ref="C50:D50"/>
    <mergeCell ref="C51:D51"/>
    <mergeCell ref="B52:D52"/>
    <mergeCell ref="B53:D53"/>
    <mergeCell ref="C54:D54"/>
    <mergeCell ref="C55:D55"/>
    <mergeCell ref="C32:D32"/>
    <mergeCell ref="C39:D39"/>
    <mergeCell ref="C40:D40"/>
    <mergeCell ref="C41:D41"/>
    <mergeCell ref="C42:D42"/>
    <mergeCell ref="C49:D49"/>
    <mergeCell ref="B1:B2"/>
    <mergeCell ref="B25:D25"/>
    <mergeCell ref="C14:D14"/>
    <mergeCell ref="C15:D15"/>
    <mergeCell ref="B16:D16"/>
    <mergeCell ref="B17:D17"/>
    <mergeCell ref="C18:D18"/>
    <mergeCell ref="C19:D19"/>
    <mergeCell ref="C20:D20"/>
    <mergeCell ref="C21:D21"/>
    <mergeCell ref="C22:D22"/>
    <mergeCell ref="C23:D23"/>
    <mergeCell ref="B24:D24"/>
    <mergeCell ref="C13:D13"/>
    <mergeCell ref="B8:D8"/>
    <mergeCell ref="C38:D38"/>
    <mergeCell ref="C43:D43"/>
    <mergeCell ref="P81:Z82"/>
    <mergeCell ref="O1:O2"/>
    <mergeCell ref="P3:Y3"/>
    <mergeCell ref="P1:Z2"/>
    <mergeCell ref="L5:L6"/>
    <mergeCell ref="M5:M6"/>
    <mergeCell ref="C1:L2"/>
    <mergeCell ref="C3:L3"/>
    <mergeCell ref="K5:K6"/>
    <mergeCell ref="C68:D68"/>
    <mergeCell ref="C69:D69"/>
    <mergeCell ref="H5:H6"/>
    <mergeCell ref="I5:I6"/>
    <mergeCell ref="J5:J6"/>
  </mergeCells>
  <printOptions horizontalCentered="1"/>
  <pageMargins left="0.59055118110236227" right="0.59055118110236227" top="0.51181102362204722" bottom="0.51181102362204722" header="0.31496062992125984" footer="0.31496062992125984"/>
  <pageSetup paperSize="9" scale="20" firstPageNumber="8" pageOrder="overThenDown" orientation="portrait" useFirstPageNumber="1" r:id="rId1"/>
  <headerFooter alignWithMargins="0">
    <evenFooter>&amp;R&amp;"Century Gothic,Regular"&amp;26&amp;P</even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G256"/>
  <sheetViews>
    <sheetView view="pageBreakPreview" topLeftCell="AA1" zoomScale="25" zoomScaleNormal="30" zoomScaleSheetLayoutView="25" workbookViewId="0">
      <selection activeCell="AA1" sqref="A1:XFD1048576"/>
    </sheetView>
  </sheetViews>
  <sheetFormatPr defaultColWidth="12.42578125" defaultRowHeight="18"/>
  <cols>
    <col min="1" max="1" width="61.7109375" style="135" hidden="1" customWidth="1"/>
    <col min="2" max="2" width="146.7109375" style="135" hidden="1" customWidth="1"/>
    <col min="3" max="10" width="32.7109375" style="135" hidden="1" customWidth="1"/>
    <col min="11" max="20" width="29.7109375" style="135" hidden="1" customWidth="1"/>
    <col min="21" max="26" width="29.7109375" style="134" hidden="1" customWidth="1"/>
    <col min="27" max="27" width="64.7109375" style="135" customWidth="1"/>
    <col min="28" max="28" width="146.7109375" style="135" customWidth="1"/>
    <col min="29" max="37" width="25.7109375" style="134" customWidth="1"/>
    <col min="38" max="38" width="64.7109375" style="135" customWidth="1"/>
    <col min="39" max="39" width="146.7109375" style="135" customWidth="1"/>
    <col min="40" max="48" width="25.7109375" style="134" customWidth="1"/>
    <col min="49" max="63" width="29.7109375" style="134" customWidth="1"/>
    <col min="64" max="64" width="64.7109375" style="135" customWidth="1"/>
    <col min="65" max="65" width="146.7109375" style="135" customWidth="1"/>
    <col min="66" max="74" width="25.7109375" style="134" customWidth="1"/>
    <col min="75" max="89" width="29.7109375" style="134" customWidth="1"/>
    <col min="90" max="90" width="64.7109375" style="135" customWidth="1"/>
    <col min="91" max="91" width="146.7109375" style="135" customWidth="1"/>
    <col min="92" max="100" width="25.7109375" style="134" customWidth="1"/>
    <col min="101" max="112" width="36.7109375" style="134" customWidth="1"/>
    <col min="113" max="113" width="64.7109375" style="135" customWidth="1"/>
    <col min="114" max="114" width="146.7109375" style="135" customWidth="1"/>
    <col min="115" max="123" width="25.7109375" style="134" customWidth="1"/>
    <col min="124" max="132" width="25.7109375" style="134" hidden="1" customWidth="1"/>
    <col min="133" max="139" width="12.42578125" style="134" customWidth="1"/>
    <col min="140" max="16384" width="12.42578125" style="134"/>
  </cols>
  <sheetData>
    <row r="1" spans="1:137" s="257" customFormat="1" ht="18" customHeight="1">
      <c r="A1" s="262"/>
      <c r="B1" s="262"/>
      <c r="C1" s="442"/>
      <c r="D1" s="442"/>
      <c r="E1" s="442"/>
      <c r="F1" s="442"/>
      <c r="G1" s="442"/>
      <c r="H1" s="442"/>
      <c r="I1" s="442"/>
      <c r="J1" s="442"/>
      <c r="K1" s="442"/>
      <c r="L1" s="442"/>
      <c r="M1" s="442"/>
      <c r="N1" s="442"/>
      <c r="O1" s="442"/>
      <c r="P1" s="442"/>
      <c r="Q1" s="442"/>
      <c r="R1" s="442"/>
      <c r="S1" s="442"/>
      <c r="T1" s="442"/>
      <c r="U1" s="442"/>
      <c r="V1" s="442"/>
      <c r="W1" s="442"/>
      <c r="X1" s="442"/>
      <c r="Y1" s="442"/>
      <c r="Z1" s="442"/>
      <c r="AA1" s="262"/>
      <c r="AB1" s="262"/>
      <c r="AC1" s="442"/>
      <c r="AD1" s="442"/>
      <c r="AE1" s="442"/>
      <c r="AF1" s="442"/>
      <c r="AG1" s="442"/>
      <c r="AH1" s="442"/>
      <c r="AI1" s="442"/>
      <c r="AJ1" s="442"/>
      <c r="AK1" s="442"/>
      <c r="AL1" s="262"/>
      <c r="AM1" s="262"/>
      <c r="AN1" s="442"/>
      <c r="AO1" s="442"/>
      <c r="AP1" s="442"/>
      <c r="AQ1" s="154"/>
      <c r="AR1" s="154"/>
      <c r="AS1" s="154"/>
      <c r="AT1" s="154"/>
      <c r="AU1" s="154"/>
      <c r="AV1" s="154"/>
      <c r="AW1" s="154"/>
      <c r="AX1" s="154"/>
      <c r="AY1" s="154"/>
      <c r="AZ1" s="154"/>
      <c r="BA1" s="154"/>
      <c r="BB1" s="154"/>
      <c r="BC1" s="154"/>
      <c r="BD1" s="154"/>
      <c r="BE1" s="154"/>
      <c r="BF1" s="154"/>
      <c r="BG1" s="154"/>
      <c r="BH1" s="154"/>
      <c r="BI1" s="154"/>
      <c r="BJ1" s="154"/>
      <c r="BK1" s="154"/>
      <c r="BL1" s="262"/>
      <c r="BM1" s="262"/>
      <c r="BN1" s="154"/>
      <c r="BO1" s="154"/>
      <c r="BP1" s="154"/>
      <c r="BQ1" s="154"/>
      <c r="BR1" s="154"/>
      <c r="BS1" s="154"/>
      <c r="BT1" s="154"/>
      <c r="BU1" s="154"/>
      <c r="BV1" s="154"/>
      <c r="BW1" s="154"/>
      <c r="BX1" s="154"/>
      <c r="BY1" s="154"/>
      <c r="BZ1" s="154"/>
      <c r="CA1" s="154"/>
      <c r="CB1" s="154"/>
      <c r="CC1" s="154"/>
      <c r="CD1" s="154"/>
      <c r="CE1" s="154"/>
      <c r="CF1" s="154"/>
      <c r="CG1" s="154"/>
      <c r="CH1" s="154"/>
      <c r="CI1" s="154"/>
      <c r="CJ1" s="154"/>
      <c r="CK1" s="154"/>
      <c r="CL1" s="262"/>
      <c r="CM1" s="262"/>
      <c r="CN1" s="154"/>
      <c r="CO1" s="154"/>
      <c r="CP1" s="154"/>
      <c r="CQ1" s="154"/>
      <c r="CR1" s="154"/>
      <c r="CS1" s="154"/>
      <c r="CT1" s="154"/>
      <c r="CU1" s="154"/>
      <c r="CV1" s="154"/>
      <c r="CW1" s="154"/>
      <c r="CX1" s="154"/>
      <c r="CY1" s="154"/>
      <c r="CZ1" s="154"/>
      <c r="DA1" s="154"/>
      <c r="DB1" s="154"/>
      <c r="DC1" s="154"/>
      <c r="DD1" s="154"/>
      <c r="DE1" s="154"/>
      <c r="DF1" s="154"/>
      <c r="DG1" s="154"/>
      <c r="DH1" s="154"/>
      <c r="DI1" s="262"/>
      <c r="DJ1" s="262"/>
      <c r="DK1" s="154"/>
      <c r="DL1" s="154"/>
      <c r="DM1" s="154"/>
      <c r="DN1" s="154"/>
      <c r="DO1" s="154"/>
      <c r="DP1" s="154"/>
      <c r="DQ1" s="154"/>
      <c r="DR1" s="154"/>
      <c r="DS1" s="154"/>
      <c r="DT1" s="154"/>
      <c r="DU1" s="154"/>
      <c r="DV1" s="154"/>
      <c r="DW1" s="154"/>
      <c r="DX1" s="154"/>
      <c r="DY1" s="154"/>
      <c r="DZ1" s="154"/>
      <c r="EA1" s="154"/>
      <c r="EB1" s="154"/>
    </row>
    <row r="2" spans="1:137" s="258" customFormat="1" ht="48" customHeight="1">
      <c r="A2" s="262"/>
      <c r="B2" s="262"/>
      <c r="C2" s="448"/>
      <c r="D2" s="448"/>
      <c r="E2" s="448"/>
      <c r="F2" s="448"/>
      <c r="G2" s="448"/>
      <c r="H2" s="448"/>
      <c r="I2" s="448"/>
      <c r="J2" s="448"/>
      <c r="K2" s="448"/>
      <c r="L2" s="448"/>
      <c r="M2" s="448"/>
      <c r="N2" s="448"/>
      <c r="O2" s="448"/>
      <c r="P2" s="448"/>
      <c r="Q2" s="448"/>
      <c r="R2" s="448"/>
      <c r="S2" s="448"/>
      <c r="T2" s="448"/>
      <c r="U2" s="448"/>
      <c r="V2" s="448"/>
      <c r="W2" s="448"/>
      <c r="X2" s="448"/>
      <c r="Y2" s="448"/>
      <c r="Z2" s="448"/>
      <c r="AA2" s="262"/>
      <c r="AB2" s="262"/>
      <c r="AC2" s="448"/>
      <c r="AD2" s="448"/>
      <c r="AE2" s="448"/>
      <c r="AF2" s="448"/>
      <c r="AG2" s="448"/>
      <c r="AH2" s="448"/>
      <c r="AI2" s="448"/>
      <c r="AJ2" s="448"/>
      <c r="AK2" s="448"/>
      <c r="AL2" s="262"/>
      <c r="AM2" s="262"/>
      <c r="AN2" s="449"/>
      <c r="AO2" s="449"/>
      <c r="AP2" s="449"/>
      <c r="AQ2" s="441"/>
      <c r="AR2" s="441"/>
      <c r="AS2" s="441"/>
      <c r="AT2" s="441"/>
      <c r="AU2" s="441"/>
      <c r="AV2" s="441"/>
      <c r="AW2" s="441"/>
      <c r="AX2" s="441"/>
      <c r="AY2" s="441"/>
      <c r="AZ2" s="441"/>
      <c r="BA2" s="441"/>
      <c r="BB2" s="441"/>
      <c r="BC2" s="441"/>
      <c r="BD2" s="441"/>
      <c r="BE2" s="441"/>
      <c r="BF2" s="441"/>
      <c r="BG2" s="441"/>
      <c r="BH2" s="441"/>
      <c r="BI2" s="441"/>
      <c r="BJ2" s="441"/>
      <c r="BK2" s="441"/>
      <c r="BL2" s="262"/>
      <c r="BM2" s="262"/>
      <c r="BN2" s="441"/>
      <c r="BO2" s="441"/>
      <c r="BP2" s="441"/>
      <c r="BQ2" s="441"/>
      <c r="BR2" s="441"/>
      <c r="BS2" s="441"/>
      <c r="BT2" s="441"/>
      <c r="BU2" s="441"/>
      <c r="BV2" s="441"/>
      <c r="BW2" s="441"/>
      <c r="BX2" s="441"/>
      <c r="BY2" s="441"/>
      <c r="BZ2" s="441"/>
      <c r="CA2" s="441"/>
      <c r="CB2" s="441"/>
      <c r="CC2" s="441"/>
      <c r="CD2" s="441"/>
      <c r="CE2" s="441"/>
      <c r="CF2" s="441"/>
      <c r="CG2" s="441"/>
      <c r="CH2" s="441"/>
      <c r="CI2" s="441"/>
      <c r="CJ2" s="441"/>
      <c r="CK2" s="441"/>
      <c r="CL2" s="262"/>
      <c r="CM2" s="262"/>
      <c r="CN2" s="441"/>
      <c r="CO2" s="441"/>
      <c r="CP2" s="441"/>
      <c r="CQ2" s="441"/>
      <c r="CR2" s="441"/>
      <c r="CS2" s="441"/>
      <c r="CT2" s="441"/>
      <c r="CU2" s="441"/>
      <c r="CV2" s="441"/>
      <c r="CW2" s="441"/>
      <c r="CX2" s="441"/>
      <c r="CY2" s="441"/>
      <c r="CZ2" s="441"/>
      <c r="DA2" s="441"/>
      <c r="DB2" s="441"/>
      <c r="DC2" s="441"/>
      <c r="DD2" s="441"/>
      <c r="DE2" s="441"/>
      <c r="DF2" s="441"/>
      <c r="DG2" s="441"/>
      <c r="DH2" s="441"/>
      <c r="DI2" s="262"/>
      <c r="DJ2" s="262"/>
      <c r="DK2" s="441"/>
      <c r="DL2" s="441"/>
      <c r="DM2" s="441"/>
      <c r="DN2" s="441"/>
      <c r="DO2" s="441"/>
      <c r="DP2" s="441"/>
      <c r="DQ2" s="441"/>
      <c r="DR2" s="441"/>
      <c r="DS2" s="441"/>
      <c r="DT2" s="441"/>
      <c r="DU2" s="441"/>
      <c r="DV2" s="441"/>
      <c r="DW2" s="441"/>
      <c r="DX2" s="441"/>
      <c r="DY2" s="441"/>
      <c r="DZ2" s="441"/>
      <c r="EA2" s="441"/>
      <c r="EB2" s="441"/>
    </row>
    <row r="3" spans="1:137" s="259" customFormat="1" ht="48" customHeight="1">
      <c r="A3" s="262"/>
      <c r="B3" s="262"/>
      <c r="C3" s="447"/>
      <c r="D3" s="447"/>
      <c r="E3" s="447"/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262"/>
      <c r="AB3" s="262"/>
      <c r="AC3" s="447"/>
      <c r="AD3" s="447"/>
      <c r="AE3" s="447"/>
      <c r="AF3" s="447"/>
      <c r="AG3" s="447"/>
      <c r="AH3" s="447"/>
      <c r="AI3" s="447"/>
      <c r="AJ3" s="447"/>
      <c r="AK3" s="447"/>
      <c r="AL3" s="262"/>
      <c r="AM3" s="262"/>
      <c r="AN3" s="447"/>
      <c r="AO3" s="447"/>
      <c r="AP3" s="447"/>
      <c r="AQ3" s="175"/>
      <c r="AR3" s="175"/>
      <c r="AS3" s="175"/>
      <c r="AT3" s="175"/>
      <c r="AU3" s="175"/>
      <c r="AV3" s="175"/>
      <c r="AW3" s="175"/>
      <c r="AX3" s="175"/>
      <c r="AY3" s="175"/>
      <c r="AZ3" s="175"/>
      <c r="BA3" s="175"/>
      <c r="BB3" s="175"/>
      <c r="BC3" s="175"/>
      <c r="BD3" s="175"/>
      <c r="BE3" s="175"/>
      <c r="BF3" s="175"/>
      <c r="BG3" s="175"/>
      <c r="BH3" s="175"/>
      <c r="BI3" s="175"/>
      <c r="BJ3" s="175"/>
      <c r="BK3" s="175"/>
      <c r="BL3" s="262"/>
      <c r="BM3" s="262"/>
      <c r="BN3" s="175"/>
      <c r="BO3" s="175"/>
      <c r="BP3" s="175"/>
      <c r="BQ3" s="175"/>
      <c r="BR3" s="175"/>
      <c r="BS3" s="175"/>
      <c r="BT3" s="175"/>
      <c r="BU3" s="175"/>
      <c r="BV3" s="175"/>
      <c r="BW3" s="175"/>
      <c r="BX3" s="175"/>
      <c r="BY3" s="175"/>
      <c r="BZ3" s="175"/>
      <c r="CA3" s="175"/>
      <c r="CB3" s="175"/>
      <c r="CC3" s="175"/>
      <c r="CD3" s="175"/>
      <c r="CE3" s="175"/>
      <c r="CF3" s="175"/>
      <c r="CG3" s="175"/>
      <c r="CH3" s="175"/>
      <c r="CI3" s="175"/>
      <c r="CJ3" s="175"/>
      <c r="CK3" s="175"/>
      <c r="CL3" s="262"/>
      <c r="CM3" s="262"/>
      <c r="CN3" s="175"/>
      <c r="CO3" s="175"/>
      <c r="CP3" s="175"/>
      <c r="CQ3" s="175"/>
      <c r="CR3" s="175"/>
      <c r="CS3" s="175"/>
      <c r="CT3" s="175"/>
      <c r="CU3" s="175"/>
      <c r="CV3" s="175"/>
      <c r="CW3" s="175"/>
      <c r="CX3" s="175"/>
      <c r="CY3" s="175"/>
      <c r="CZ3" s="175"/>
      <c r="DA3" s="175"/>
      <c r="DB3" s="175"/>
      <c r="DC3" s="175"/>
      <c r="DD3" s="175"/>
      <c r="DE3" s="175"/>
      <c r="DF3" s="175"/>
      <c r="DG3" s="175"/>
      <c r="DH3" s="175"/>
      <c r="DI3" s="262"/>
      <c r="DJ3" s="262"/>
      <c r="DK3" s="175"/>
      <c r="DL3" s="175"/>
      <c r="DM3" s="175"/>
      <c r="DN3" s="175"/>
      <c r="DO3" s="175"/>
      <c r="DP3" s="175"/>
      <c r="DQ3" s="175"/>
      <c r="DR3" s="175"/>
      <c r="DS3" s="175"/>
      <c r="DT3" s="175"/>
      <c r="DU3" s="175"/>
      <c r="DV3" s="175"/>
      <c r="DW3" s="175"/>
      <c r="DX3" s="175"/>
      <c r="DY3" s="175"/>
      <c r="DZ3" s="175"/>
      <c r="EA3" s="175"/>
      <c r="EB3" s="175"/>
    </row>
    <row r="4" spans="1:137" s="260" customFormat="1" ht="27" customHeight="1">
      <c r="A4" s="442"/>
      <c r="B4" s="442"/>
      <c r="C4" s="443"/>
      <c r="D4" s="443"/>
      <c r="E4" s="443"/>
      <c r="F4" s="443"/>
      <c r="G4" s="443"/>
      <c r="H4" s="443"/>
      <c r="I4" s="443"/>
      <c r="J4" s="443"/>
      <c r="K4" s="443"/>
      <c r="L4" s="443"/>
      <c r="M4" s="443"/>
      <c r="N4" s="443"/>
      <c r="O4" s="443"/>
      <c r="P4" s="443"/>
      <c r="Q4" s="443"/>
      <c r="R4" s="443"/>
      <c r="S4" s="443"/>
      <c r="T4" s="443"/>
      <c r="U4" s="443"/>
      <c r="V4" s="443"/>
      <c r="W4" s="443"/>
      <c r="X4" s="443"/>
      <c r="Y4" s="443"/>
      <c r="Z4" s="443"/>
      <c r="AA4" s="442"/>
      <c r="AB4" s="442"/>
      <c r="AC4" s="443"/>
      <c r="AD4" s="443"/>
      <c r="AE4" s="443"/>
      <c r="AF4" s="443"/>
      <c r="AG4" s="443"/>
      <c r="AH4" s="443"/>
      <c r="AI4" s="443"/>
      <c r="AJ4" s="443"/>
      <c r="AK4" s="443"/>
      <c r="AL4" s="442"/>
      <c r="AM4" s="442"/>
      <c r="AN4" s="443"/>
      <c r="AO4" s="443"/>
      <c r="AP4" s="443"/>
      <c r="AQ4" s="157"/>
      <c r="AR4" s="157"/>
      <c r="AS4" s="157"/>
      <c r="AT4" s="157"/>
      <c r="AU4" s="157"/>
      <c r="AV4" s="157"/>
      <c r="AW4" s="157"/>
      <c r="AX4" s="157"/>
      <c r="AY4" s="157"/>
      <c r="AZ4" s="157"/>
      <c r="BA4" s="157"/>
      <c r="BB4" s="157"/>
      <c r="BC4" s="157"/>
      <c r="BD4" s="157"/>
      <c r="BE4" s="157"/>
      <c r="BF4" s="157"/>
      <c r="BG4" s="157"/>
      <c r="BH4" s="157"/>
      <c r="BI4" s="157"/>
      <c r="BJ4" s="157"/>
      <c r="BK4" s="157"/>
      <c r="BL4" s="442"/>
      <c r="BM4" s="442"/>
      <c r="BN4" s="157"/>
      <c r="BO4" s="157"/>
      <c r="BP4" s="157"/>
      <c r="BQ4" s="157"/>
      <c r="BR4" s="157"/>
      <c r="BS4" s="157"/>
      <c r="BT4" s="157"/>
      <c r="BU4" s="157"/>
      <c r="BV4" s="157"/>
      <c r="BW4" s="157"/>
      <c r="BX4" s="157"/>
      <c r="BY4" s="157"/>
      <c r="BZ4" s="157"/>
      <c r="CA4" s="157"/>
      <c r="CB4" s="157"/>
      <c r="CC4" s="157"/>
      <c r="CD4" s="157"/>
      <c r="CE4" s="157"/>
      <c r="CF4" s="157"/>
      <c r="CG4" s="157"/>
      <c r="CH4" s="157"/>
      <c r="CI4" s="157"/>
      <c r="CJ4" s="157"/>
      <c r="CK4" s="157"/>
      <c r="CL4" s="442"/>
      <c r="CM4" s="442"/>
      <c r="CN4" s="157"/>
      <c r="CO4" s="157"/>
      <c r="CP4" s="157"/>
      <c r="CQ4" s="157"/>
      <c r="CR4" s="157"/>
      <c r="CS4" s="157"/>
      <c r="CT4" s="157"/>
      <c r="CU4" s="157"/>
      <c r="CV4" s="157"/>
      <c r="CW4" s="157"/>
      <c r="CX4" s="157"/>
      <c r="CY4" s="157"/>
      <c r="CZ4" s="157"/>
      <c r="DA4" s="157"/>
      <c r="DB4" s="157"/>
      <c r="DC4" s="157"/>
      <c r="DD4" s="157"/>
      <c r="DE4" s="157"/>
      <c r="DF4" s="157"/>
      <c r="DG4" s="157"/>
      <c r="DH4" s="157"/>
      <c r="DI4" s="442"/>
      <c r="DJ4" s="442"/>
      <c r="DK4" s="157"/>
      <c r="DL4" s="157"/>
      <c r="DM4" s="157"/>
      <c r="DN4" s="157"/>
      <c r="DO4" s="157"/>
      <c r="DP4" s="157"/>
      <c r="DQ4" s="157"/>
      <c r="DR4" s="157"/>
      <c r="DS4" s="157"/>
      <c r="DT4" s="157"/>
      <c r="DU4" s="157"/>
      <c r="DV4" s="157"/>
      <c r="DW4" s="157"/>
      <c r="DX4" s="157"/>
      <c r="DY4" s="157"/>
      <c r="DZ4" s="157"/>
      <c r="EA4" s="157"/>
      <c r="EB4" s="157"/>
      <c r="EC4" s="443"/>
      <c r="ED4" s="443"/>
      <c r="EE4" s="443"/>
      <c r="EF4" s="443"/>
      <c r="EG4" s="443"/>
    </row>
    <row r="5" spans="1:137" s="579" customFormat="1" ht="49.5" customHeight="1">
      <c r="A5" s="640" t="s">
        <v>384</v>
      </c>
      <c r="B5" s="623" t="s">
        <v>482</v>
      </c>
      <c r="C5" s="582" t="s">
        <v>330</v>
      </c>
      <c r="D5" s="582"/>
      <c r="E5" s="582"/>
      <c r="F5" s="582"/>
      <c r="G5" s="582"/>
      <c r="H5" s="582"/>
      <c r="I5" s="582"/>
      <c r="J5" s="582"/>
      <c r="K5" s="582"/>
      <c r="L5" s="582"/>
      <c r="M5" s="582"/>
      <c r="N5" s="582"/>
      <c r="O5" s="582" t="s">
        <v>331</v>
      </c>
      <c r="P5" s="582"/>
      <c r="Q5" s="582"/>
      <c r="R5" s="582"/>
      <c r="S5" s="582"/>
      <c r="T5" s="582"/>
      <c r="U5" s="582"/>
      <c r="V5" s="582"/>
      <c r="W5" s="582"/>
      <c r="X5" s="582"/>
      <c r="Y5" s="582"/>
      <c r="Z5" s="582"/>
      <c r="AA5" s="640" t="s">
        <v>384</v>
      </c>
      <c r="AB5" s="623" t="s">
        <v>481</v>
      </c>
      <c r="AC5" s="582" t="s">
        <v>332</v>
      </c>
      <c r="AD5" s="582"/>
      <c r="AE5" s="582"/>
      <c r="AF5" s="582"/>
      <c r="AG5" s="582"/>
      <c r="AH5" s="582"/>
      <c r="AI5" s="582"/>
      <c r="AJ5" s="582"/>
      <c r="AK5" s="582"/>
      <c r="AL5" s="640" t="s">
        <v>384</v>
      </c>
      <c r="AM5" s="623" t="s">
        <v>481</v>
      </c>
      <c r="AN5" s="582" t="s">
        <v>332</v>
      </c>
      <c r="AO5" s="582"/>
      <c r="AP5" s="582"/>
      <c r="AQ5" s="582" t="s">
        <v>333</v>
      </c>
      <c r="AR5" s="582"/>
      <c r="AS5" s="582"/>
      <c r="AT5" s="582"/>
      <c r="AU5" s="582"/>
      <c r="AV5" s="582"/>
      <c r="AW5" s="582"/>
      <c r="AX5" s="582"/>
      <c r="AY5" s="582"/>
      <c r="AZ5" s="582"/>
      <c r="BA5" s="582"/>
      <c r="BB5" s="582"/>
      <c r="BC5" s="582" t="s">
        <v>334</v>
      </c>
      <c r="BD5" s="582"/>
      <c r="BE5" s="582"/>
      <c r="BF5" s="582"/>
      <c r="BG5" s="582"/>
      <c r="BH5" s="582"/>
      <c r="BI5" s="582"/>
      <c r="BJ5" s="582"/>
      <c r="BK5" s="582"/>
      <c r="BL5" s="640" t="s">
        <v>384</v>
      </c>
      <c r="BM5" s="623" t="s">
        <v>481</v>
      </c>
      <c r="BN5" s="582" t="s">
        <v>334</v>
      </c>
      <c r="BO5" s="582"/>
      <c r="BP5" s="582"/>
      <c r="BQ5" s="582" t="s">
        <v>335</v>
      </c>
      <c r="BR5" s="582"/>
      <c r="BS5" s="582"/>
      <c r="BT5" s="582"/>
      <c r="BU5" s="582"/>
      <c r="BV5" s="582"/>
      <c r="BW5" s="582"/>
      <c r="BX5" s="582"/>
      <c r="BY5" s="582"/>
      <c r="BZ5" s="582"/>
      <c r="CA5" s="582"/>
      <c r="CB5" s="582"/>
      <c r="CC5" s="582" t="s">
        <v>336</v>
      </c>
      <c r="CD5" s="582"/>
      <c r="CE5" s="582"/>
      <c r="CF5" s="582"/>
      <c r="CG5" s="582"/>
      <c r="CH5" s="582"/>
      <c r="CI5" s="582"/>
      <c r="CJ5" s="582"/>
      <c r="CK5" s="582"/>
      <c r="CL5" s="640" t="s">
        <v>384</v>
      </c>
      <c r="CM5" s="623" t="s">
        <v>481</v>
      </c>
      <c r="CN5" s="582" t="s">
        <v>336</v>
      </c>
      <c r="CO5" s="582"/>
      <c r="CP5" s="582"/>
      <c r="CQ5" s="582" t="s">
        <v>347</v>
      </c>
      <c r="CR5" s="582"/>
      <c r="CS5" s="582"/>
      <c r="CT5" s="582"/>
      <c r="CU5" s="582"/>
      <c r="CV5" s="582"/>
      <c r="CW5" s="582"/>
      <c r="CX5" s="582"/>
      <c r="CY5" s="582"/>
      <c r="CZ5" s="582"/>
      <c r="DA5" s="582"/>
      <c r="DB5" s="582"/>
      <c r="DC5" s="582" t="s">
        <v>385</v>
      </c>
      <c r="DD5" s="582"/>
      <c r="DE5" s="582"/>
      <c r="DF5" s="582"/>
      <c r="DG5" s="582"/>
      <c r="DH5" s="582"/>
      <c r="DI5" s="640" t="s">
        <v>384</v>
      </c>
      <c r="DJ5" s="623" t="s">
        <v>481</v>
      </c>
      <c r="DK5" s="582" t="s">
        <v>385</v>
      </c>
      <c r="DL5" s="582"/>
      <c r="DM5" s="582"/>
      <c r="DN5" s="582"/>
      <c r="DO5" s="582"/>
      <c r="DP5" s="582"/>
      <c r="DQ5" s="582" t="s">
        <v>494</v>
      </c>
      <c r="DR5" s="582"/>
      <c r="DS5" s="582"/>
      <c r="DT5" s="582"/>
      <c r="DU5" s="582"/>
      <c r="DV5" s="582"/>
      <c r="DW5" s="582"/>
      <c r="DX5" s="582"/>
      <c r="DY5" s="582"/>
      <c r="DZ5" s="582"/>
      <c r="EA5" s="582"/>
      <c r="EB5" s="582"/>
    </row>
    <row r="6" spans="1:137" s="579" customFormat="1" ht="115.5" customHeight="1">
      <c r="A6" s="640"/>
      <c r="B6" s="623"/>
      <c r="C6" s="585" t="s">
        <v>338</v>
      </c>
      <c r="D6" s="585" t="s">
        <v>339</v>
      </c>
      <c r="E6" s="585" t="s">
        <v>153</v>
      </c>
      <c r="F6" s="585" t="s">
        <v>340</v>
      </c>
      <c r="G6" s="585" t="s">
        <v>155</v>
      </c>
      <c r="H6" s="585" t="s">
        <v>156</v>
      </c>
      <c r="I6" s="585" t="s">
        <v>341</v>
      </c>
      <c r="J6" s="585" t="s">
        <v>342</v>
      </c>
      <c r="K6" s="585" t="s">
        <v>343</v>
      </c>
      <c r="L6" s="586" t="s">
        <v>344</v>
      </c>
      <c r="M6" s="586" t="s">
        <v>345</v>
      </c>
      <c r="N6" s="586" t="s">
        <v>346</v>
      </c>
      <c r="O6" s="585" t="s">
        <v>338</v>
      </c>
      <c r="P6" s="585" t="s">
        <v>339</v>
      </c>
      <c r="Q6" s="585" t="s">
        <v>153</v>
      </c>
      <c r="R6" s="585" t="s">
        <v>340</v>
      </c>
      <c r="S6" s="585" t="s">
        <v>155</v>
      </c>
      <c r="T6" s="585" t="s">
        <v>156</v>
      </c>
      <c r="U6" s="585" t="s">
        <v>341</v>
      </c>
      <c r="V6" s="585" t="s">
        <v>342</v>
      </c>
      <c r="W6" s="585" t="s">
        <v>343</v>
      </c>
      <c r="X6" s="586" t="s">
        <v>344</v>
      </c>
      <c r="Y6" s="586" t="s">
        <v>345</v>
      </c>
      <c r="Z6" s="586" t="s">
        <v>346</v>
      </c>
      <c r="AA6" s="640"/>
      <c r="AB6" s="623"/>
      <c r="AC6" s="585" t="s">
        <v>338</v>
      </c>
      <c r="AD6" s="585" t="s">
        <v>339</v>
      </c>
      <c r="AE6" s="585" t="s">
        <v>153</v>
      </c>
      <c r="AF6" s="585" t="s">
        <v>340</v>
      </c>
      <c r="AG6" s="585" t="s">
        <v>155</v>
      </c>
      <c r="AH6" s="585" t="s">
        <v>156</v>
      </c>
      <c r="AI6" s="585" t="s">
        <v>341</v>
      </c>
      <c r="AJ6" s="585" t="s">
        <v>342</v>
      </c>
      <c r="AK6" s="585" t="s">
        <v>343</v>
      </c>
      <c r="AL6" s="640"/>
      <c r="AM6" s="623"/>
      <c r="AN6" s="586" t="s">
        <v>344</v>
      </c>
      <c r="AO6" s="586" t="s">
        <v>345</v>
      </c>
      <c r="AP6" s="586" t="s">
        <v>346</v>
      </c>
      <c r="AQ6" s="585" t="s">
        <v>338</v>
      </c>
      <c r="AR6" s="585" t="s">
        <v>339</v>
      </c>
      <c r="AS6" s="585" t="s">
        <v>153</v>
      </c>
      <c r="AT6" s="585" t="s">
        <v>340</v>
      </c>
      <c r="AU6" s="585" t="s">
        <v>155</v>
      </c>
      <c r="AV6" s="585" t="s">
        <v>156</v>
      </c>
      <c r="AW6" s="585" t="s">
        <v>341</v>
      </c>
      <c r="AX6" s="585" t="s">
        <v>342</v>
      </c>
      <c r="AY6" s="585" t="s">
        <v>343</v>
      </c>
      <c r="AZ6" s="586" t="s">
        <v>344</v>
      </c>
      <c r="BA6" s="586" t="s">
        <v>345</v>
      </c>
      <c r="BB6" s="586" t="s">
        <v>346</v>
      </c>
      <c r="BC6" s="585" t="s">
        <v>338</v>
      </c>
      <c r="BD6" s="585" t="s">
        <v>339</v>
      </c>
      <c r="BE6" s="585" t="s">
        <v>153</v>
      </c>
      <c r="BF6" s="585" t="s">
        <v>340</v>
      </c>
      <c r="BG6" s="585" t="s">
        <v>155</v>
      </c>
      <c r="BH6" s="585" t="s">
        <v>156</v>
      </c>
      <c r="BI6" s="585" t="s">
        <v>341</v>
      </c>
      <c r="BJ6" s="585" t="s">
        <v>342</v>
      </c>
      <c r="BK6" s="585" t="s">
        <v>343</v>
      </c>
      <c r="BL6" s="640"/>
      <c r="BM6" s="623"/>
      <c r="BN6" s="586" t="s">
        <v>344</v>
      </c>
      <c r="BO6" s="586" t="s">
        <v>345</v>
      </c>
      <c r="BP6" s="586" t="s">
        <v>346</v>
      </c>
      <c r="BQ6" s="585" t="s">
        <v>338</v>
      </c>
      <c r="BR6" s="585" t="s">
        <v>339</v>
      </c>
      <c r="BS6" s="585" t="s">
        <v>153</v>
      </c>
      <c r="BT6" s="585" t="s">
        <v>340</v>
      </c>
      <c r="BU6" s="585" t="s">
        <v>155</v>
      </c>
      <c r="BV6" s="585" t="s">
        <v>156</v>
      </c>
      <c r="BW6" s="585" t="s">
        <v>341</v>
      </c>
      <c r="BX6" s="585" t="s">
        <v>342</v>
      </c>
      <c r="BY6" s="585" t="s">
        <v>343</v>
      </c>
      <c r="BZ6" s="586" t="s">
        <v>344</v>
      </c>
      <c r="CA6" s="586" t="s">
        <v>345</v>
      </c>
      <c r="CB6" s="586" t="s">
        <v>346</v>
      </c>
      <c r="CC6" s="585" t="s">
        <v>338</v>
      </c>
      <c r="CD6" s="585" t="s">
        <v>339</v>
      </c>
      <c r="CE6" s="585" t="s">
        <v>153</v>
      </c>
      <c r="CF6" s="585" t="s">
        <v>340</v>
      </c>
      <c r="CG6" s="585" t="s">
        <v>155</v>
      </c>
      <c r="CH6" s="585" t="s">
        <v>156</v>
      </c>
      <c r="CI6" s="585" t="s">
        <v>341</v>
      </c>
      <c r="CJ6" s="585" t="s">
        <v>342</v>
      </c>
      <c r="CK6" s="585" t="s">
        <v>343</v>
      </c>
      <c r="CL6" s="640"/>
      <c r="CM6" s="623"/>
      <c r="CN6" s="586" t="s">
        <v>344</v>
      </c>
      <c r="CO6" s="586" t="s">
        <v>345</v>
      </c>
      <c r="CP6" s="586" t="s">
        <v>346</v>
      </c>
      <c r="CQ6" s="585" t="s">
        <v>338</v>
      </c>
      <c r="CR6" s="585" t="s">
        <v>339</v>
      </c>
      <c r="CS6" s="585" t="s">
        <v>153</v>
      </c>
      <c r="CT6" s="585" t="s">
        <v>340</v>
      </c>
      <c r="CU6" s="585" t="s">
        <v>155</v>
      </c>
      <c r="CV6" s="585" t="s">
        <v>156</v>
      </c>
      <c r="CW6" s="585" t="s">
        <v>341</v>
      </c>
      <c r="CX6" s="585" t="s">
        <v>342</v>
      </c>
      <c r="CY6" s="585" t="s">
        <v>343</v>
      </c>
      <c r="CZ6" s="586" t="s">
        <v>344</v>
      </c>
      <c r="DA6" s="586" t="s">
        <v>345</v>
      </c>
      <c r="DB6" s="586" t="s">
        <v>346</v>
      </c>
      <c r="DC6" s="585" t="s">
        <v>338</v>
      </c>
      <c r="DD6" s="585" t="s">
        <v>339</v>
      </c>
      <c r="DE6" s="585" t="s">
        <v>153</v>
      </c>
      <c r="DF6" s="585" t="s">
        <v>340</v>
      </c>
      <c r="DG6" s="585" t="s">
        <v>155</v>
      </c>
      <c r="DH6" s="585" t="s">
        <v>156</v>
      </c>
      <c r="DI6" s="640"/>
      <c r="DJ6" s="623"/>
      <c r="DK6" s="585" t="s">
        <v>341</v>
      </c>
      <c r="DL6" s="585" t="s">
        <v>342</v>
      </c>
      <c r="DM6" s="585" t="s">
        <v>343</v>
      </c>
      <c r="DN6" s="586" t="s">
        <v>344</v>
      </c>
      <c r="DO6" s="586" t="s">
        <v>345</v>
      </c>
      <c r="DP6" s="586" t="s">
        <v>346</v>
      </c>
      <c r="DQ6" s="585" t="s">
        <v>338</v>
      </c>
      <c r="DR6" s="585" t="s">
        <v>339</v>
      </c>
      <c r="DS6" s="585" t="s">
        <v>153</v>
      </c>
      <c r="DT6" s="585" t="s">
        <v>340</v>
      </c>
      <c r="DU6" s="585" t="s">
        <v>155</v>
      </c>
      <c r="DV6" s="585" t="s">
        <v>156</v>
      </c>
      <c r="DW6" s="585" t="s">
        <v>341</v>
      </c>
      <c r="DX6" s="585" t="s">
        <v>342</v>
      </c>
      <c r="DY6" s="585" t="s">
        <v>343</v>
      </c>
      <c r="DZ6" s="586" t="s">
        <v>344</v>
      </c>
      <c r="EA6" s="586" t="s">
        <v>345</v>
      </c>
      <c r="EB6" s="586" t="s">
        <v>346</v>
      </c>
    </row>
    <row r="7" spans="1:137" s="139" customFormat="1" ht="15" customHeight="1">
      <c r="A7" s="271"/>
      <c r="B7" s="272"/>
      <c r="C7" s="273"/>
      <c r="D7" s="273"/>
      <c r="E7" s="273"/>
      <c r="F7" s="273"/>
      <c r="G7" s="273"/>
      <c r="H7" s="273"/>
      <c r="I7" s="273"/>
      <c r="J7" s="273"/>
      <c r="K7" s="273"/>
      <c r="L7" s="273"/>
      <c r="M7" s="273"/>
      <c r="N7" s="273"/>
      <c r="O7" s="141"/>
      <c r="P7" s="141"/>
      <c r="Q7" s="141"/>
      <c r="R7" s="141"/>
      <c r="S7" s="141"/>
      <c r="T7" s="141"/>
      <c r="U7" s="141"/>
      <c r="V7" s="141"/>
      <c r="W7" s="141"/>
      <c r="X7" s="141"/>
      <c r="Y7" s="141"/>
      <c r="Z7" s="141"/>
      <c r="AA7" s="271"/>
      <c r="AB7" s="272"/>
      <c r="AC7" s="141"/>
      <c r="AD7" s="141"/>
      <c r="AE7" s="141"/>
      <c r="AF7" s="141"/>
      <c r="AG7" s="141"/>
      <c r="AH7" s="141"/>
      <c r="AI7" s="141"/>
      <c r="AJ7" s="141"/>
      <c r="AK7" s="141"/>
      <c r="AL7" s="271"/>
      <c r="AM7" s="272"/>
      <c r="AN7" s="141"/>
      <c r="AO7" s="141"/>
      <c r="AP7" s="141"/>
      <c r="AQ7" s="141"/>
      <c r="AR7" s="141"/>
      <c r="AS7" s="141"/>
      <c r="AT7" s="141"/>
      <c r="AU7" s="141"/>
      <c r="AV7" s="141"/>
      <c r="AW7" s="141"/>
      <c r="AX7" s="141"/>
      <c r="AY7" s="141"/>
      <c r="AZ7" s="141"/>
      <c r="BA7" s="141"/>
      <c r="BB7" s="141"/>
      <c r="BC7" s="141"/>
      <c r="BD7" s="141"/>
      <c r="BE7" s="141"/>
      <c r="BF7" s="141"/>
      <c r="BG7" s="141"/>
      <c r="BH7" s="141"/>
      <c r="BI7" s="141"/>
      <c r="BJ7" s="141"/>
      <c r="BK7" s="141"/>
      <c r="BL7" s="271"/>
      <c r="BM7" s="272"/>
      <c r="BN7" s="141"/>
      <c r="BO7" s="141"/>
      <c r="BP7" s="141"/>
      <c r="BQ7" s="141"/>
      <c r="BR7" s="141"/>
      <c r="BS7" s="141"/>
      <c r="BT7" s="141"/>
      <c r="BU7" s="141"/>
      <c r="BV7" s="141"/>
      <c r="BW7" s="141"/>
      <c r="BX7" s="141"/>
      <c r="BY7" s="141"/>
      <c r="BZ7" s="141"/>
      <c r="CA7" s="141"/>
      <c r="CB7" s="141"/>
      <c r="CC7" s="141"/>
      <c r="CD7" s="141"/>
      <c r="CE7" s="141"/>
      <c r="CF7" s="141"/>
      <c r="CG7" s="141"/>
      <c r="CH7" s="141"/>
      <c r="CI7" s="141"/>
      <c r="CJ7" s="141"/>
      <c r="CK7" s="141"/>
      <c r="CL7" s="271"/>
      <c r="CM7" s="272"/>
      <c r="CN7" s="141"/>
      <c r="CO7" s="141"/>
      <c r="CP7" s="141"/>
      <c r="CQ7" s="141"/>
      <c r="CR7" s="141"/>
      <c r="CS7" s="141"/>
      <c r="CT7" s="141"/>
      <c r="CU7" s="141"/>
      <c r="CV7" s="141"/>
      <c r="CW7" s="141"/>
      <c r="CX7" s="141"/>
      <c r="CY7" s="141"/>
      <c r="CZ7" s="141"/>
      <c r="DA7" s="141"/>
      <c r="DB7" s="141"/>
      <c r="DC7" s="141"/>
      <c r="DD7" s="141"/>
      <c r="DE7" s="141"/>
      <c r="DF7" s="141"/>
      <c r="DG7" s="141"/>
      <c r="DH7" s="141"/>
      <c r="DI7" s="271"/>
      <c r="DJ7" s="272"/>
      <c r="DK7" s="141"/>
      <c r="DL7" s="141"/>
      <c r="DM7" s="141"/>
      <c r="DN7" s="141"/>
      <c r="DO7" s="141"/>
      <c r="DP7" s="141"/>
      <c r="DQ7" s="141"/>
      <c r="DR7" s="141"/>
      <c r="DS7" s="141"/>
      <c r="DT7" s="141"/>
      <c r="DU7" s="141"/>
      <c r="DV7" s="141"/>
      <c r="DW7" s="141"/>
      <c r="DX7" s="141"/>
      <c r="DY7" s="141"/>
      <c r="DZ7" s="141"/>
      <c r="EA7" s="141"/>
      <c r="EB7" s="141"/>
    </row>
    <row r="8" spans="1:137" s="144" customFormat="1" ht="84.95" hidden="1" customHeight="1">
      <c r="A8" s="275">
        <v>293</v>
      </c>
      <c r="B8" s="282" t="s">
        <v>134</v>
      </c>
      <c r="C8" s="277">
        <v>77.400000000000006</v>
      </c>
      <c r="D8" s="277">
        <v>83.1</v>
      </c>
      <c r="E8" s="277">
        <v>82.1</v>
      </c>
      <c r="F8" s="277">
        <v>83.7</v>
      </c>
      <c r="G8" s="277">
        <v>79.2</v>
      </c>
      <c r="H8" s="277">
        <v>80.400000000000006</v>
      </c>
      <c r="I8" s="277">
        <v>79</v>
      </c>
      <c r="J8" s="277">
        <v>79</v>
      </c>
      <c r="K8" s="277">
        <v>80.599999999999994</v>
      </c>
      <c r="L8" s="277">
        <v>80.2</v>
      </c>
      <c r="M8" s="277">
        <v>80.599999999999994</v>
      </c>
      <c r="N8" s="277">
        <v>81.5</v>
      </c>
      <c r="O8" s="277">
        <v>82.3</v>
      </c>
      <c r="P8" s="277">
        <v>78.7</v>
      </c>
      <c r="Q8" s="277">
        <v>77.8</v>
      </c>
      <c r="R8" s="277">
        <v>79.2</v>
      </c>
      <c r="S8" s="277">
        <v>79.7</v>
      </c>
      <c r="T8" s="277">
        <v>79.400000000000006</v>
      </c>
      <c r="U8" s="277">
        <v>75.599999999999994</v>
      </c>
      <c r="V8" s="277">
        <v>75.900000000000006</v>
      </c>
      <c r="W8" s="277">
        <v>78.5</v>
      </c>
      <c r="X8" s="277">
        <v>79.2</v>
      </c>
      <c r="Y8" s="277">
        <v>78.7</v>
      </c>
      <c r="Z8" s="277">
        <v>77.900000000000006</v>
      </c>
      <c r="AA8" s="275">
        <v>293</v>
      </c>
      <c r="AB8" s="282" t="s">
        <v>134</v>
      </c>
      <c r="AC8" s="277">
        <v>76.900000000000006</v>
      </c>
      <c r="AD8" s="277">
        <v>70.7</v>
      </c>
      <c r="AE8" s="277">
        <v>76.599999999999994</v>
      </c>
      <c r="AF8" s="277">
        <v>73.5</v>
      </c>
      <c r="AG8" s="277">
        <v>74.5</v>
      </c>
      <c r="AH8" s="277">
        <v>71.599999999999994</v>
      </c>
      <c r="AI8" s="277">
        <v>75</v>
      </c>
      <c r="AJ8" s="277">
        <v>76</v>
      </c>
      <c r="AK8" s="277">
        <v>76.599999999999994</v>
      </c>
      <c r="AL8" s="275">
        <v>293</v>
      </c>
      <c r="AM8" s="282" t="s">
        <v>134</v>
      </c>
      <c r="AN8" s="277">
        <v>77.8</v>
      </c>
      <c r="AO8" s="277">
        <v>78</v>
      </c>
      <c r="AP8" s="277">
        <v>75.400000000000006</v>
      </c>
      <c r="AQ8" s="277">
        <v>81.900000000000006</v>
      </c>
      <c r="AR8" s="277">
        <v>78.599999999999994</v>
      </c>
      <c r="AS8" s="277">
        <v>79.3</v>
      </c>
      <c r="AT8" s="277">
        <v>81.3</v>
      </c>
      <c r="AU8" s="277">
        <v>78.8</v>
      </c>
      <c r="AV8" s="277">
        <v>75.099999999999994</v>
      </c>
      <c r="AW8" s="277">
        <v>80.2</v>
      </c>
      <c r="AX8" s="277">
        <v>77.2</v>
      </c>
      <c r="AY8" s="277">
        <v>72.8</v>
      </c>
      <c r="AZ8" s="277">
        <v>76.8</v>
      </c>
      <c r="BA8" s="277">
        <v>78.7</v>
      </c>
      <c r="BB8" s="277">
        <v>76</v>
      </c>
      <c r="BC8" s="277">
        <v>78.099999999999994</v>
      </c>
      <c r="BD8" s="277">
        <v>80.2</v>
      </c>
      <c r="BE8" s="277">
        <v>82.3</v>
      </c>
      <c r="BF8" s="277">
        <v>83</v>
      </c>
      <c r="BG8" s="277">
        <v>83.6</v>
      </c>
      <c r="BH8" s="277">
        <v>80.900000000000006</v>
      </c>
      <c r="BI8" s="277">
        <v>78.099999999999994</v>
      </c>
      <c r="BJ8" s="277">
        <v>78.2</v>
      </c>
      <c r="BK8" s="277">
        <v>78.2</v>
      </c>
      <c r="BL8" s="275">
        <v>293</v>
      </c>
      <c r="BM8" s="282" t="s">
        <v>134</v>
      </c>
      <c r="BN8" s="277">
        <v>79</v>
      </c>
      <c r="BO8" s="277">
        <v>78</v>
      </c>
      <c r="BP8" s="277">
        <v>80.3</v>
      </c>
      <c r="BQ8" s="277">
        <v>76.099999999999994</v>
      </c>
      <c r="BR8" s="277">
        <v>74.900000000000006</v>
      </c>
      <c r="BS8" s="277">
        <v>62.3</v>
      </c>
      <c r="BT8" s="277">
        <v>36.9</v>
      </c>
      <c r="BU8" s="277">
        <v>53.9</v>
      </c>
      <c r="BV8" s="277">
        <v>67.3</v>
      </c>
      <c r="BW8" s="277">
        <v>71.900000000000006</v>
      </c>
      <c r="BX8" s="277">
        <v>74.599999999999994</v>
      </c>
      <c r="BY8" s="277">
        <v>75.3</v>
      </c>
      <c r="BZ8" s="277">
        <v>75.5</v>
      </c>
      <c r="CA8" s="277">
        <v>75.400000000000006</v>
      </c>
      <c r="CB8" s="277">
        <v>76.3</v>
      </c>
      <c r="CC8" s="277">
        <v>76.5</v>
      </c>
      <c r="CD8" s="277">
        <v>79</v>
      </c>
      <c r="CE8" s="277">
        <v>84.9</v>
      </c>
      <c r="CF8" s="277">
        <v>79.8</v>
      </c>
      <c r="CG8" s="277">
        <v>80.400000000000006</v>
      </c>
      <c r="CH8" s="277">
        <v>71.5</v>
      </c>
      <c r="CI8" s="277">
        <v>71</v>
      </c>
      <c r="CJ8" s="277">
        <v>70.900000000000006</v>
      </c>
      <c r="CK8" s="277">
        <v>76.099999999999994</v>
      </c>
      <c r="CL8" s="275">
        <v>293</v>
      </c>
      <c r="CM8" s="282" t="s">
        <v>134</v>
      </c>
      <c r="CN8" s="277">
        <v>83.3</v>
      </c>
      <c r="CO8" s="277">
        <v>77.400000000000006</v>
      </c>
      <c r="CP8" s="277">
        <v>78.400000000000006</v>
      </c>
      <c r="CQ8" s="277">
        <v>80.3</v>
      </c>
      <c r="CR8" s="277">
        <v>81.3</v>
      </c>
      <c r="CS8" s="277">
        <v>89.7</v>
      </c>
      <c r="CT8" s="277">
        <v>86.6</v>
      </c>
      <c r="CU8" s="277">
        <v>86.6</v>
      </c>
      <c r="CV8" s="277">
        <v>90.5</v>
      </c>
      <c r="CW8" s="277">
        <v>88.8</v>
      </c>
      <c r="CX8" s="277">
        <v>88.8</v>
      </c>
      <c r="CY8" s="277">
        <v>90.6</v>
      </c>
      <c r="CZ8" s="277">
        <v>87.2</v>
      </c>
      <c r="DA8" s="277">
        <v>90.9</v>
      </c>
      <c r="DB8" s="277">
        <v>89.8</v>
      </c>
      <c r="DC8" s="277">
        <v>84.4</v>
      </c>
      <c r="DD8" s="277">
        <v>84.7</v>
      </c>
      <c r="DE8" s="277">
        <v>87.3</v>
      </c>
      <c r="DF8" s="277">
        <v>79.2</v>
      </c>
      <c r="DG8" s="277">
        <v>86.4</v>
      </c>
      <c r="DH8" s="277">
        <v>78.099999999999994</v>
      </c>
      <c r="DI8" s="275">
        <v>293</v>
      </c>
      <c r="DJ8" s="282" t="s">
        <v>134</v>
      </c>
      <c r="DK8" s="277"/>
      <c r="DL8" s="277"/>
      <c r="DM8" s="277"/>
      <c r="DN8" s="277"/>
      <c r="DO8" s="277"/>
      <c r="DP8" s="277"/>
      <c r="DQ8" s="277">
        <v>79</v>
      </c>
      <c r="DR8" s="277">
        <v>0</v>
      </c>
      <c r="DS8" s="277">
        <v>0</v>
      </c>
      <c r="DT8" s="277">
        <v>0</v>
      </c>
      <c r="DU8" s="277">
        <v>0</v>
      </c>
      <c r="DV8" s="277">
        <v>0</v>
      </c>
      <c r="DW8" s="277"/>
      <c r="DX8" s="277"/>
      <c r="DY8" s="277"/>
      <c r="DZ8" s="277"/>
      <c r="EA8" s="277"/>
      <c r="EB8" s="277"/>
      <c r="EC8" s="178"/>
      <c r="ED8" s="178"/>
      <c r="EE8" s="178"/>
      <c r="EF8" s="178"/>
      <c r="EG8" s="178"/>
    </row>
    <row r="9" spans="1:137" s="144" customFormat="1" ht="95.1" hidden="1" customHeight="1">
      <c r="A9" s="275"/>
      <c r="B9" s="283" t="s">
        <v>371</v>
      </c>
      <c r="C9" s="277"/>
      <c r="D9" s="277"/>
      <c r="E9" s="277"/>
      <c r="F9" s="277"/>
      <c r="G9" s="277"/>
      <c r="H9" s="277"/>
      <c r="I9" s="277"/>
      <c r="J9" s="277"/>
      <c r="K9" s="277"/>
      <c r="L9" s="277"/>
      <c r="M9" s="277"/>
      <c r="N9" s="277"/>
      <c r="O9" s="277"/>
      <c r="P9" s="277"/>
      <c r="Q9" s="277"/>
      <c r="R9" s="277"/>
      <c r="S9" s="277"/>
      <c r="T9" s="277"/>
      <c r="U9" s="277"/>
      <c r="V9" s="277"/>
      <c r="W9" s="277"/>
      <c r="X9" s="277"/>
      <c r="Y9" s="277"/>
      <c r="Z9" s="277"/>
      <c r="AA9" s="275"/>
      <c r="AB9" s="283" t="s">
        <v>371</v>
      </c>
      <c r="AC9" s="277"/>
      <c r="AD9" s="277"/>
      <c r="AE9" s="277"/>
      <c r="AF9" s="277"/>
      <c r="AG9" s="277"/>
      <c r="AH9" s="277"/>
      <c r="AI9" s="277"/>
      <c r="AJ9" s="277"/>
      <c r="AK9" s="277"/>
      <c r="AL9" s="275"/>
      <c r="AM9" s="283" t="s">
        <v>371</v>
      </c>
      <c r="AN9" s="277"/>
      <c r="AO9" s="277"/>
      <c r="AP9" s="277"/>
      <c r="AQ9" s="277"/>
      <c r="AR9" s="277"/>
      <c r="AS9" s="277"/>
      <c r="AT9" s="277"/>
      <c r="AU9" s="277"/>
      <c r="AV9" s="277"/>
      <c r="AW9" s="277"/>
      <c r="AX9" s="277"/>
      <c r="AY9" s="277"/>
      <c r="AZ9" s="277"/>
      <c r="BA9" s="277"/>
      <c r="BB9" s="277"/>
      <c r="BC9" s="277"/>
      <c r="BD9" s="277"/>
      <c r="BE9" s="277"/>
      <c r="BF9" s="277"/>
      <c r="BG9" s="277"/>
      <c r="BH9" s="277"/>
      <c r="BI9" s="277"/>
      <c r="BJ9" s="277"/>
      <c r="BK9" s="277"/>
      <c r="BL9" s="275"/>
      <c r="BM9" s="283" t="s">
        <v>371</v>
      </c>
      <c r="BN9" s="277"/>
      <c r="BO9" s="277"/>
      <c r="BP9" s="277"/>
      <c r="BQ9" s="277"/>
      <c r="BR9" s="277"/>
      <c r="BS9" s="277"/>
      <c r="BT9" s="277"/>
      <c r="BU9" s="277"/>
      <c r="BV9" s="277"/>
      <c r="BW9" s="277"/>
      <c r="BX9" s="277"/>
      <c r="BY9" s="277"/>
      <c r="BZ9" s="277"/>
      <c r="CA9" s="277"/>
      <c r="CB9" s="277"/>
      <c r="CC9" s="277"/>
      <c r="CD9" s="277"/>
      <c r="CE9" s="277"/>
      <c r="CF9" s="277"/>
      <c r="CG9" s="277"/>
      <c r="CH9" s="277"/>
      <c r="CI9" s="277"/>
      <c r="CJ9" s="277"/>
      <c r="CK9" s="277"/>
      <c r="CL9" s="275"/>
      <c r="CM9" s="283" t="s">
        <v>371</v>
      </c>
      <c r="CN9" s="277"/>
      <c r="CO9" s="277"/>
      <c r="CP9" s="277"/>
      <c r="CQ9" s="277"/>
      <c r="CR9" s="277"/>
      <c r="CS9" s="277"/>
      <c r="CT9" s="277"/>
      <c r="CU9" s="277"/>
      <c r="CV9" s="277"/>
      <c r="CW9" s="277"/>
      <c r="CX9" s="277"/>
      <c r="CY9" s="277"/>
      <c r="CZ9" s="277"/>
      <c r="DA9" s="277"/>
      <c r="DB9" s="277"/>
      <c r="DC9" s="277"/>
      <c r="DD9" s="277"/>
      <c r="DE9" s="277"/>
      <c r="DF9" s="277"/>
      <c r="DG9" s="277"/>
      <c r="DH9" s="277"/>
      <c r="DI9" s="275"/>
      <c r="DJ9" s="283" t="s">
        <v>371</v>
      </c>
      <c r="DK9" s="277"/>
      <c r="DL9" s="277"/>
      <c r="DM9" s="277"/>
      <c r="DN9" s="277"/>
      <c r="DO9" s="277"/>
      <c r="DP9" s="277"/>
      <c r="DQ9" s="277"/>
      <c r="DR9" s="277"/>
      <c r="DS9" s="277"/>
      <c r="DT9" s="277"/>
      <c r="DU9" s="277"/>
      <c r="DV9" s="277"/>
      <c r="DW9" s="277"/>
      <c r="DX9" s="277"/>
      <c r="DY9" s="277"/>
      <c r="DZ9" s="277"/>
      <c r="EA9" s="277"/>
      <c r="EB9" s="277"/>
      <c r="EC9" s="178"/>
      <c r="ED9" s="178"/>
      <c r="EE9" s="178"/>
      <c r="EF9" s="178"/>
      <c r="EG9" s="178"/>
    </row>
    <row r="10" spans="1:137" s="144" customFormat="1" ht="48" hidden="1" customHeight="1">
      <c r="A10" s="275">
        <v>301</v>
      </c>
      <c r="B10" s="282" t="s">
        <v>84</v>
      </c>
      <c r="C10" s="277">
        <v>73.5</v>
      </c>
      <c r="D10" s="277">
        <v>72.400000000000006</v>
      </c>
      <c r="E10" s="277">
        <v>73.3</v>
      </c>
      <c r="F10" s="277">
        <v>71.2</v>
      </c>
      <c r="G10" s="277">
        <v>70.599999999999994</v>
      </c>
      <c r="H10" s="277">
        <v>71.3</v>
      </c>
      <c r="I10" s="277">
        <v>69.900000000000006</v>
      </c>
      <c r="J10" s="277">
        <v>71.400000000000006</v>
      </c>
      <c r="K10" s="277">
        <v>59.8</v>
      </c>
      <c r="L10" s="277">
        <v>70.5</v>
      </c>
      <c r="M10" s="277">
        <v>58.7</v>
      </c>
      <c r="N10" s="277">
        <v>66.5</v>
      </c>
      <c r="O10" s="277">
        <v>63.1</v>
      </c>
      <c r="P10" s="277">
        <v>76.7</v>
      </c>
      <c r="Q10" s="277">
        <v>79.5</v>
      </c>
      <c r="R10" s="277">
        <v>62.6</v>
      </c>
      <c r="S10" s="277">
        <v>64</v>
      </c>
      <c r="T10" s="277">
        <v>70</v>
      </c>
      <c r="U10" s="277">
        <v>63.2</v>
      </c>
      <c r="V10" s="277">
        <v>80</v>
      </c>
      <c r="W10" s="277">
        <v>79.599999999999994</v>
      </c>
      <c r="X10" s="277">
        <v>77.099999999999994</v>
      </c>
      <c r="Y10" s="277">
        <v>80</v>
      </c>
      <c r="Z10" s="277">
        <v>82.1</v>
      </c>
      <c r="AA10" s="275">
        <v>301</v>
      </c>
      <c r="AB10" s="282" t="s">
        <v>84</v>
      </c>
      <c r="AC10" s="277">
        <v>89.9</v>
      </c>
      <c r="AD10" s="277">
        <v>84.8</v>
      </c>
      <c r="AE10" s="277">
        <v>70.7</v>
      </c>
      <c r="AF10" s="277">
        <v>74.7</v>
      </c>
      <c r="AG10" s="277">
        <v>75.2</v>
      </c>
      <c r="AH10" s="277">
        <v>70.099999999999994</v>
      </c>
      <c r="AI10" s="277">
        <v>74.2</v>
      </c>
      <c r="AJ10" s="277">
        <v>77.3</v>
      </c>
      <c r="AK10" s="277">
        <v>75.400000000000006</v>
      </c>
      <c r="AL10" s="275">
        <v>301</v>
      </c>
      <c r="AM10" s="282" t="s">
        <v>84</v>
      </c>
      <c r="AN10" s="277">
        <v>74.5</v>
      </c>
      <c r="AO10" s="277">
        <v>78.8</v>
      </c>
      <c r="AP10" s="277">
        <v>73.099999999999994</v>
      </c>
      <c r="AQ10" s="277">
        <v>69.5</v>
      </c>
      <c r="AR10" s="277">
        <v>70.400000000000006</v>
      </c>
      <c r="AS10" s="277">
        <v>62.9</v>
      </c>
      <c r="AT10" s="277">
        <v>65.5</v>
      </c>
      <c r="AU10" s="277">
        <v>85.4</v>
      </c>
      <c r="AV10" s="277">
        <v>72.599999999999994</v>
      </c>
      <c r="AW10" s="277">
        <v>69.3</v>
      </c>
      <c r="AX10" s="277">
        <v>66.3</v>
      </c>
      <c r="AY10" s="277">
        <v>67.7</v>
      </c>
      <c r="AZ10" s="277">
        <v>72.400000000000006</v>
      </c>
      <c r="BA10" s="277">
        <v>70.400000000000006</v>
      </c>
      <c r="BB10" s="277">
        <v>76.099999999999994</v>
      </c>
      <c r="BC10" s="277">
        <v>74.5</v>
      </c>
      <c r="BD10" s="277">
        <v>71.3</v>
      </c>
      <c r="BE10" s="277">
        <v>76.400000000000006</v>
      </c>
      <c r="BF10" s="277">
        <v>77.7</v>
      </c>
      <c r="BG10" s="277">
        <v>79.900000000000006</v>
      </c>
      <c r="BH10" s="277">
        <v>79.8</v>
      </c>
      <c r="BI10" s="277">
        <v>78</v>
      </c>
      <c r="BJ10" s="277">
        <v>74.599999999999994</v>
      </c>
      <c r="BK10" s="277">
        <v>76.2</v>
      </c>
      <c r="BL10" s="275">
        <v>301</v>
      </c>
      <c r="BM10" s="282" t="s">
        <v>84</v>
      </c>
      <c r="BN10" s="277">
        <v>68.599999999999994</v>
      </c>
      <c r="BO10" s="277">
        <v>70.900000000000006</v>
      </c>
      <c r="BP10" s="277">
        <v>72.099999999999994</v>
      </c>
      <c r="BQ10" s="277">
        <v>76.8</v>
      </c>
      <c r="BR10" s="277">
        <v>74.900000000000006</v>
      </c>
      <c r="BS10" s="277">
        <v>75.3</v>
      </c>
      <c r="BT10" s="277">
        <v>42.2</v>
      </c>
      <c r="BU10" s="277">
        <v>52.4</v>
      </c>
      <c r="BV10" s="277">
        <v>59.4</v>
      </c>
      <c r="BW10" s="277">
        <v>59.9</v>
      </c>
      <c r="BX10" s="277">
        <v>61.4</v>
      </c>
      <c r="BY10" s="277">
        <v>63.5</v>
      </c>
      <c r="BZ10" s="277">
        <v>64.900000000000006</v>
      </c>
      <c r="CA10" s="277">
        <v>64.099999999999994</v>
      </c>
      <c r="CB10" s="277">
        <v>65.400000000000006</v>
      </c>
      <c r="CC10" s="277">
        <v>62.4</v>
      </c>
      <c r="CD10" s="277">
        <v>59.1</v>
      </c>
      <c r="CE10" s="277">
        <v>67</v>
      </c>
      <c r="CF10" s="277">
        <v>67</v>
      </c>
      <c r="CG10" s="277">
        <v>70.599999999999994</v>
      </c>
      <c r="CH10" s="277">
        <v>67.3</v>
      </c>
      <c r="CI10" s="277">
        <v>71</v>
      </c>
      <c r="CJ10" s="277">
        <v>79.2</v>
      </c>
      <c r="CK10" s="277">
        <v>74.599999999999994</v>
      </c>
      <c r="CL10" s="275">
        <v>301</v>
      </c>
      <c r="CM10" s="282" t="s">
        <v>84</v>
      </c>
      <c r="CN10" s="277">
        <v>68.599999999999994</v>
      </c>
      <c r="CO10" s="277">
        <v>71.099999999999994</v>
      </c>
      <c r="CP10" s="277">
        <v>66.8</v>
      </c>
      <c r="CQ10" s="277">
        <v>77.099999999999994</v>
      </c>
      <c r="CR10" s="277">
        <v>67.7</v>
      </c>
      <c r="CS10" s="277">
        <v>82.5</v>
      </c>
      <c r="CT10" s="277">
        <v>72.400000000000006</v>
      </c>
      <c r="CU10" s="277">
        <v>71.7</v>
      </c>
      <c r="CV10" s="277">
        <v>82.7</v>
      </c>
      <c r="CW10" s="277">
        <v>80.5</v>
      </c>
      <c r="CX10" s="277">
        <v>87.8</v>
      </c>
      <c r="CY10" s="277">
        <v>54.7</v>
      </c>
      <c r="CZ10" s="277">
        <v>66.3</v>
      </c>
      <c r="DA10" s="277">
        <v>61.4</v>
      </c>
      <c r="DB10" s="277">
        <v>93.7</v>
      </c>
      <c r="DC10" s="277">
        <v>67.8</v>
      </c>
      <c r="DD10" s="277">
        <v>71.3</v>
      </c>
      <c r="DE10" s="277">
        <v>65.900000000000006</v>
      </c>
      <c r="DF10" s="277">
        <v>71.3</v>
      </c>
      <c r="DG10" s="277">
        <v>64.599999999999994</v>
      </c>
      <c r="DH10" s="277">
        <v>71.5</v>
      </c>
      <c r="DI10" s="275">
        <v>301</v>
      </c>
      <c r="DJ10" s="282" t="s">
        <v>84</v>
      </c>
      <c r="DK10" s="277"/>
      <c r="DL10" s="277"/>
      <c r="DM10" s="277"/>
      <c r="DN10" s="277"/>
      <c r="DO10" s="277"/>
      <c r="DP10" s="277"/>
      <c r="DQ10" s="277">
        <v>72.3</v>
      </c>
      <c r="DR10" s="277">
        <v>0</v>
      </c>
      <c r="DS10" s="277">
        <v>0</v>
      </c>
      <c r="DT10" s="277">
        <v>0</v>
      </c>
      <c r="DU10" s="277">
        <v>0</v>
      </c>
      <c r="DV10" s="277">
        <v>0</v>
      </c>
      <c r="DW10" s="277"/>
      <c r="DX10" s="277"/>
      <c r="DY10" s="277"/>
      <c r="DZ10" s="277"/>
      <c r="EA10" s="277"/>
      <c r="EB10" s="277"/>
    </row>
    <row r="11" spans="1:137" s="144" customFormat="1" ht="60" hidden="1" customHeight="1">
      <c r="A11" s="275"/>
      <c r="B11" s="283" t="s">
        <v>372</v>
      </c>
      <c r="C11" s="277"/>
      <c r="D11" s="277"/>
      <c r="E11" s="277"/>
      <c r="F11" s="277"/>
      <c r="G11" s="277"/>
      <c r="H11" s="277"/>
      <c r="I11" s="277"/>
      <c r="J11" s="277"/>
      <c r="K11" s="277"/>
      <c r="L11" s="277"/>
      <c r="M11" s="277"/>
      <c r="N11" s="277"/>
      <c r="O11" s="277"/>
      <c r="P11" s="277"/>
      <c r="Q11" s="277"/>
      <c r="R11" s="277"/>
      <c r="S11" s="277"/>
      <c r="T11" s="277"/>
      <c r="U11" s="277"/>
      <c r="V11" s="277"/>
      <c r="W11" s="277"/>
      <c r="X11" s="277"/>
      <c r="Y11" s="277"/>
      <c r="Z11" s="277"/>
      <c r="AA11" s="275"/>
      <c r="AB11" s="283" t="s">
        <v>372</v>
      </c>
      <c r="AC11" s="277"/>
      <c r="AD11" s="277"/>
      <c r="AE11" s="277"/>
      <c r="AF11" s="277"/>
      <c r="AG11" s="277"/>
      <c r="AH11" s="277"/>
      <c r="AI11" s="277"/>
      <c r="AJ11" s="277"/>
      <c r="AK11" s="277"/>
      <c r="AL11" s="275"/>
      <c r="AM11" s="283" t="s">
        <v>372</v>
      </c>
      <c r="AN11" s="277"/>
      <c r="AO11" s="277"/>
      <c r="AP11" s="277"/>
      <c r="AQ11" s="277"/>
      <c r="AR11" s="277"/>
      <c r="AS11" s="277"/>
      <c r="AT11" s="277"/>
      <c r="AU11" s="277"/>
      <c r="AV11" s="277"/>
      <c r="AW11" s="277"/>
      <c r="AX11" s="277"/>
      <c r="AY11" s="277"/>
      <c r="AZ11" s="277"/>
      <c r="BA11" s="277"/>
      <c r="BB11" s="277"/>
      <c r="BC11" s="277"/>
      <c r="BD11" s="277"/>
      <c r="BE11" s="277"/>
      <c r="BF11" s="277"/>
      <c r="BG11" s="277"/>
      <c r="BH11" s="277"/>
      <c r="BI11" s="277"/>
      <c r="BJ11" s="277"/>
      <c r="BK11" s="277"/>
      <c r="BL11" s="275"/>
      <c r="BM11" s="283" t="s">
        <v>372</v>
      </c>
      <c r="BN11" s="277"/>
      <c r="BO11" s="277"/>
      <c r="BP11" s="277"/>
      <c r="BQ11" s="277"/>
      <c r="BR11" s="277"/>
      <c r="BS11" s="277"/>
      <c r="BT11" s="277"/>
      <c r="BU11" s="277"/>
      <c r="BV11" s="277"/>
      <c r="BW11" s="277"/>
      <c r="BX11" s="277"/>
      <c r="BY11" s="277"/>
      <c r="BZ11" s="277"/>
      <c r="CA11" s="277"/>
      <c r="CB11" s="277"/>
      <c r="CC11" s="277"/>
      <c r="CD11" s="277"/>
      <c r="CE11" s="277"/>
      <c r="CF11" s="277"/>
      <c r="CG11" s="277"/>
      <c r="CH11" s="277"/>
      <c r="CI11" s="277"/>
      <c r="CJ11" s="277"/>
      <c r="CK11" s="277"/>
      <c r="CL11" s="275"/>
      <c r="CM11" s="283" t="s">
        <v>372</v>
      </c>
      <c r="CN11" s="277"/>
      <c r="CO11" s="277"/>
      <c r="CP11" s="277"/>
      <c r="CQ11" s="277"/>
      <c r="CR11" s="277"/>
      <c r="CS11" s="277"/>
      <c r="CT11" s="277"/>
      <c r="CU11" s="277"/>
      <c r="CV11" s="277"/>
      <c r="CW11" s="277"/>
      <c r="CX11" s="277"/>
      <c r="CY11" s="277"/>
      <c r="CZ11" s="277"/>
      <c r="DA11" s="277"/>
      <c r="DB11" s="277"/>
      <c r="DC11" s="277"/>
      <c r="DD11" s="277"/>
      <c r="DE11" s="277"/>
      <c r="DF11" s="277"/>
      <c r="DG11" s="277"/>
      <c r="DH11" s="277"/>
      <c r="DI11" s="275"/>
      <c r="DJ11" s="283" t="s">
        <v>372</v>
      </c>
      <c r="DK11" s="277"/>
      <c r="DL11" s="277"/>
      <c r="DM11" s="277"/>
      <c r="DN11" s="277"/>
      <c r="DO11" s="277"/>
      <c r="DP11" s="277"/>
      <c r="DQ11" s="277"/>
      <c r="DR11" s="277"/>
      <c r="DS11" s="277"/>
      <c r="DT11" s="277"/>
      <c r="DU11" s="277"/>
      <c r="DV11" s="277"/>
      <c r="DW11" s="277"/>
      <c r="DX11" s="277"/>
      <c r="DY11" s="277"/>
      <c r="DZ11" s="277"/>
      <c r="EA11" s="277"/>
      <c r="EB11" s="277"/>
      <c r="EC11" s="178"/>
      <c r="ED11" s="178"/>
      <c r="EE11" s="178"/>
      <c r="EF11" s="178"/>
      <c r="EG11" s="178"/>
    </row>
    <row r="12" spans="1:137" s="144" customFormat="1" ht="165" hidden="1" customHeight="1">
      <c r="A12" s="275" t="s">
        <v>310</v>
      </c>
      <c r="B12" s="282" t="s">
        <v>311</v>
      </c>
      <c r="C12" s="277">
        <v>84.4</v>
      </c>
      <c r="D12" s="277">
        <v>81.2</v>
      </c>
      <c r="E12" s="277">
        <v>82.8</v>
      </c>
      <c r="F12" s="277">
        <v>80.599999999999994</v>
      </c>
      <c r="G12" s="277">
        <v>82.2</v>
      </c>
      <c r="H12" s="277">
        <v>79.3</v>
      </c>
      <c r="I12" s="277">
        <v>79.8</v>
      </c>
      <c r="J12" s="277">
        <v>80.099999999999994</v>
      </c>
      <c r="K12" s="277">
        <v>79.3</v>
      </c>
      <c r="L12" s="277">
        <v>79.8</v>
      </c>
      <c r="M12" s="277">
        <v>79</v>
      </c>
      <c r="N12" s="277">
        <v>81.3</v>
      </c>
      <c r="O12" s="277">
        <v>84.1</v>
      </c>
      <c r="P12" s="277">
        <v>78.3</v>
      </c>
      <c r="Q12" s="277">
        <v>81.2</v>
      </c>
      <c r="R12" s="277">
        <v>75.5</v>
      </c>
      <c r="S12" s="277">
        <v>80</v>
      </c>
      <c r="T12" s="277">
        <v>78.2</v>
      </c>
      <c r="U12" s="277">
        <v>71.5</v>
      </c>
      <c r="V12" s="277">
        <v>72.3</v>
      </c>
      <c r="W12" s="277">
        <v>75.5</v>
      </c>
      <c r="X12" s="277">
        <v>72.900000000000006</v>
      </c>
      <c r="Y12" s="277">
        <v>79.3</v>
      </c>
      <c r="Z12" s="277">
        <v>79.3</v>
      </c>
      <c r="AA12" s="275" t="s">
        <v>310</v>
      </c>
      <c r="AB12" s="282" t="s">
        <v>311</v>
      </c>
      <c r="AC12" s="277">
        <v>79.599999999999994</v>
      </c>
      <c r="AD12" s="277">
        <v>79.400000000000006</v>
      </c>
      <c r="AE12" s="277">
        <v>75.5</v>
      </c>
      <c r="AF12" s="277">
        <v>78.8</v>
      </c>
      <c r="AG12" s="277">
        <v>76</v>
      </c>
      <c r="AH12" s="277">
        <v>71.900000000000006</v>
      </c>
      <c r="AI12" s="277">
        <v>78.599999999999994</v>
      </c>
      <c r="AJ12" s="277">
        <v>75.3</v>
      </c>
      <c r="AK12" s="277">
        <v>80.3</v>
      </c>
      <c r="AL12" s="275" t="s">
        <v>310</v>
      </c>
      <c r="AM12" s="282" t="s">
        <v>311</v>
      </c>
      <c r="AN12" s="277">
        <v>78.3</v>
      </c>
      <c r="AO12" s="277">
        <v>78.8</v>
      </c>
      <c r="AP12" s="277">
        <v>82.1</v>
      </c>
      <c r="AQ12" s="277">
        <v>85</v>
      </c>
      <c r="AR12" s="277">
        <v>82.2</v>
      </c>
      <c r="AS12" s="277">
        <v>71.400000000000006</v>
      </c>
      <c r="AT12" s="277">
        <v>70.599999999999994</v>
      </c>
      <c r="AU12" s="277">
        <v>70.400000000000006</v>
      </c>
      <c r="AV12" s="277">
        <v>72.2</v>
      </c>
      <c r="AW12" s="277">
        <v>71.8</v>
      </c>
      <c r="AX12" s="277">
        <v>81.599999999999994</v>
      </c>
      <c r="AY12" s="277">
        <v>75.099999999999994</v>
      </c>
      <c r="AZ12" s="277">
        <v>73.400000000000006</v>
      </c>
      <c r="BA12" s="277">
        <v>83.8</v>
      </c>
      <c r="BB12" s="277">
        <v>81.099999999999994</v>
      </c>
      <c r="BC12" s="277">
        <v>83.4</v>
      </c>
      <c r="BD12" s="277">
        <v>82.9</v>
      </c>
      <c r="BE12" s="277">
        <v>82.7</v>
      </c>
      <c r="BF12" s="277">
        <v>82.5</v>
      </c>
      <c r="BG12" s="277">
        <v>81.900000000000006</v>
      </c>
      <c r="BH12" s="277">
        <v>76.7</v>
      </c>
      <c r="BI12" s="277">
        <v>82.6</v>
      </c>
      <c r="BJ12" s="277">
        <v>80.5</v>
      </c>
      <c r="BK12" s="277">
        <v>78.3</v>
      </c>
      <c r="BL12" s="275" t="s">
        <v>310</v>
      </c>
      <c r="BM12" s="282" t="s">
        <v>311</v>
      </c>
      <c r="BN12" s="277">
        <v>80.7</v>
      </c>
      <c r="BO12" s="277">
        <v>81.099999999999994</v>
      </c>
      <c r="BP12" s="277">
        <v>79.7</v>
      </c>
      <c r="BQ12" s="277">
        <v>82.4</v>
      </c>
      <c r="BR12" s="277">
        <v>87.7</v>
      </c>
      <c r="BS12" s="277">
        <v>73.099999999999994</v>
      </c>
      <c r="BT12" s="277">
        <v>53.3</v>
      </c>
      <c r="BU12" s="277">
        <v>69.099999999999994</v>
      </c>
      <c r="BV12" s="277">
        <v>80.099999999999994</v>
      </c>
      <c r="BW12" s="277">
        <v>75.3</v>
      </c>
      <c r="BX12" s="277">
        <v>73.900000000000006</v>
      </c>
      <c r="BY12" s="277">
        <v>85.4</v>
      </c>
      <c r="BZ12" s="277">
        <v>91.7</v>
      </c>
      <c r="CA12" s="277">
        <v>84.2</v>
      </c>
      <c r="CB12" s="277">
        <v>80.8</v>
      </c>
      <c r="CC12" s="277">
        <v>85.2</v>
      </c>
      <c r="CD12" s="277">
        <v>81.099999999999994</v>
      </c>
      <c r="CE12" s="277">
        <v>86</v>
      </c>
      <c r="CF12" s="277">
        <v>82.6</v>
      </c>
      <c r="CG12" s="277">
        <v>78</v>
      </c>
      <c r="CH12" s="277">
        <v>75.2</v>
      </c>
      <c r="CI12" s="277">
        <v>53.5</v>
      </c>
      <c r="CJ12" s="277">
        <v>45.7</v>
      </c>
      <c r="CK12" s="277">
        <v>67.2</v>
      </c>
      <c r="CL12" s="275" t="s">
        <v>310</v>
      </c>
      <c r="CM12" s="282" t="s">
        <v>311</v>
      </c>
      <c r="CN12" s="277">
        <v>70.7</v>
      </c>
      <c r="CO12" s="277">
        <v>71.900000000000006</v>
      </c>
      <c r="CP12" s="277">
        <v>68.900000000000006</v>
      </c>
      <c r="CQ12" s="277">
        <v>78.400000000000006</v>
      </c>
      <c r="CR12" s="277">
        <v>78.3</v>
      </c>
      <c r="CS12" s="277">
        <v>86.8</v>
      </c>
      <c r="CT12" s="277">
        <v>85.1</v>
      </c>
      <c r="CU12" s="277">
        <v>84.3</v>
      </c>
      <c r="CV12" s="277">
        <v>84.3</v>
      </c>
      <c r="CW12" s="277">
        <v>84.1</v>
      </c>
      <c r="CX12" s="277">
        <v>87.8</v>
      </c>
      <c r="CY12" s="277">
        <v>86.1</v>
      </c>
      <c r="CZ12" s="277">
        <v>84.7</v>
      </c>
      <c r="DA12" s="277">
        <v>87</v>
      </c>
      <c r="DB12" s="277">
        <v>87.2</v>
      </c>
      <c r="DC12" s="277">
        <v>85.3</v>
      </c>
      <c r="DD12" s="277">
        <v>83.9</v>
      </c>
      <c r="DE12" s="277">
        <v>92.3</v>
      </c>
      <c r="DF12" s="277">
        <v>80.400000000000006</v>
      </c>
      <c r="DG12" s="277">
        <v>80.3</v>
      </c>
      <c r="DH12" s="277">
        <v>85.3</v>
      </c>
      <c r="DI12" s="275" t="s">
        <v>310</v>
      </c>
      <c r="DJ12" s="282" t="s">
        <v>311</v>
      </c>
      <c r="DK12" s="277"/>
      <c r="DL12" s="277"/>
      <c r="DM12" s="277"/>
      <c r="DN12" s="277"/>
      <c r="DO12" s="277"/>
      <c r="DP12" s="277"/>
      <c r="DQ12" s="277">
        <v>90.2</v>
      </c>
      <c r="DR12" s="277">
        <v>0</v>
      </c>
      <c r="DS12" s="277">
        <v>0</v>
      </c>
      <c r="DT12" s="277">
        <v>0</v>
      </c>
      <c r="DU12" s="277">
        <v>0</v>
      </c>
      <c r="DV12" s="277">
        <v>0</v>
      </c>
      <c r="DW12" s="277"/>
      <c r="DX12" s="277"/>
      <c r="DY12" s="277"/>
      <c r="DZ12" s="277"/>
      <c r="EA12" s="277"/>
      <c r="EB12" s="277"/>
      <c r="EC12" s="178"/>
      <c r="ED12" s="178"/>
      <c r="EE12" s="178"/>
      <c r="EF12" s="178"/>
      <c r="EG12" s="178"/>
    </row>
    <row r="13" spans="1:137" s="144" customFormat="1" ht="135" hidden="1" customHeight="1">
      <c r="A13" s="275"/>
      <c r="B13" s="283" t="s">
        <v>373</v>
      </c>
      <c r="C13" s="277"/>
      <c r="D13" s="277"/>
      <c r="E13" s="277"/>
      <c r="F13" s="277"/>
      <c r="G13" s="277"/>
      <c r="H13" s="277"/>
      <c r="I13" s="277"/>
      <c r="J13" s="277"/>
      <c r="K13" s="277"/>
      <c r="L13" s="277"/>
      <c r="M13" s="277"/>
      <c r="N13" s="277"/>
      <c r="O13" s="277"/>
      <c r="P13" s="277"/>
      <c r="Q13" s="277"/>
      <c r="R13" s="277"/>
      <c r="S13" s="277"/>
      <c r="T13" s="277"/>
      <c r="U13" s="277"/>
      <c r="V13" s="277"/>
      <c r="W13" s="277"/>
      <c r="X13" s="277"/>
      <c r="Y13" s="277"/>
      <c r="Z13" s="277"/>
      <c r="AA13" s="275"/>
      <c r="AB13" s="283" t="s">
        <v>373</v>
      </c>
      <c r="AC13" s="277"/>
      <c r="AD13" s="277"/>
      <c r="AE13" s="277"/>
      <c r="AF13" s="277"/>
      <c r="AG13" s="277"/>
      <c r="AH13" s="277"/>
      <c r="AI13" s="277"/>
      <c r="AJ13" s="277"/>
      <c r="AK13" s="277"/>
      <c r="AL13" s="275"/>
      <c r="AM13" s="283" t="s">
        <v>373</v>
      </c>
      <c r="AN13" s="277"/>
      <c r="AO13" s="277"/>
      <c r="AP13" s="277"/>
      <c r="AQ13" s="277"/>
      <c r="AR13" s="277"/>
      <c r="AS13" s="277"/>
      <c r="AT13" s="277"/>
      <c r="AU13" s="277"/>
      <c r="AV13" s="277"/>
      <c r="AW13" s="277"/>
      <c r="AX13" s="277"/>
      <c r="AY13" s="277"/>
      <c r="AZ13" s="277"/>
      <c r="BA13" s="277"/>
      <c r="BB13" s="277"/>
      <c r="BC13" s="277"/>
      <c r="BD13" s="277"/>
      <c r="BE13" s="277"/>
      <c r="BF13" s="277"/>
      <c r="BG13" s="277"/>
      <c r="BH13" s="277"/>
      <c r="BI13" s="277"/>
      <c r="BJ13" s="277"/>
      <c r="BK13" s="277"/>
      <c r="BL13" s="275"/>
      <c r="BM13" s="283" t="s">
        <v>373</v>
      </c>
      <c r="BN13" s="277"/>
      <c r="BO13" s="277"/>
      <c r="BP13" s="277"/>
      <c r="BQ13" s="277"/>
      <c r="BR13" s="277"/>
      <c r="BS13" s="277"/>
      <c r="BT13" s="277"/>
      <c r="BU13" s="277"/>
      <c r="BV13" s="277"/>
      <c r="BW13" s="277"/>
      <c r="BX13" s="277"/>
      <c r="BY13" s="277"/>
      <c r="BZ13" s="277"/>
      <c r="CA13" s="277"/>
      <c r="CB13" s="277"/>
      <c r="CC13" s="277"/>
      <c r="CD13" s="277"/>
      <c r="CE13" s="277"/>
      <c r="CF13" s="277"/>
      <c r="CG13" s="277"/>
      <c r="CH13" s="277"/>
      <c r="CI13" s="277"/>
      <c r="CJ13" s="277"/>
      <c r="CK13" s="277"/>
      <c r="CL13" s="275"/>
      <c r="CM13" s="283" t="s">
        <v>373</v>
      </c>
      <c r="CN13" s="277"/>
      <c r="CO13" s="277"/>
      <c r="CP13" s="277"/>
      <c r="CQ13" s="277"/>
      <c r="CR13" s="277"/>
      <c r="CS13" s="277"/>
      <c r="CT13" s="277"/>
      <c r="CU13" s="277"/>
      <c r="CV13" s="277"/>
      <c r="CW13" s="277"/>
      <c r="CX13" s="277"/>
      <c r="CY13" s="277"/>
      <c r="CZ13" s="277"/>
      <c r="DA13" s="277"/>
      <c r="DB13" s="277"/>
      <c r="DC13" s="277"/>
      <c r="DD13" s="277"/>
      <c r="DE13" s="277"/>
      <c r="DF13" s="277"/>
      <c r="DG13" s="277"/>
      <c r="DH13" s="277"/>
      <c r="DI13" s="275"/>
      <c r="DJ13" s="283" t="s">
        <v>373</v>
      </c>
      <c r="DK13" s="277"/>
      <c r="DL13" s="277"/>
      <c r="DM13" s="277"/>
      <c r="DN13" s="277"/>
      <c r="DO13" s="277"/>
      <c r="DP13" s="277"/>
      <c r="DQ13" s="277"/>
      <c r="DR13" s="277"/>
      <c r="DS13" s="277"/>
      <c r="DT13" s="277"/>
      <c r="DU13" s="277"/>
      <c r="DV13" s="277"/>
      <c r="DW13" s="277"/>
      <c r="DX13" s="277"/>
      <c r="DY13" s="277"/>
      <c r="DZ13" s="277"/>
      <c r="EA13" s="277"/>
      <c r="EB13" s="277"/>
      <c r="EC13" s="178"/>
      <c r="ED13" s="178"/>
      <c r="EE13" s="178"/>
      <c r="EF13" s="178"/>
      <c r="EG13" s="178"/>
    </row>
    <row r="14" spans="1:137" s="144" customFormat="1" ht="48" customHeight="1">
      <c r="A14" s="278">
        <v>310</v>
      </c>
      <c r="B14" s="282" t="s">
        <v>23</v>
      </c>
      <c r="C14" s="277">
        <v>79</v>
      </c>
      <c r="D14" s="277">
        <v>75.8</v>
      </c>
      <c r="E14" s="277">
        <v>77</v>
      </c>
      <c r="F14" s="277">
        <v>79.099999999999994</v>
      </c>
      <c r="G14" s="277">
        <v>78.3</v>
      </c>
      <c r="H14" s="277">
        <v>78.2</v>
      </c>
      <c r="I14" s="277">
        <v>78.2</v>
      </c>
      <c r="J14" s="277">
        <v>77.2</v>
      </c>
      <c r="K14" s="277">
        <v>78</v>
      </c>
      <c r="L14" s="277">
        <v>79.2</v>
      </c>
      <c r="M14" s="277">
        <v>77.900000000000006</v>
      </c>
      <c r="N14" s="277">
        <v>78.099999999999994</v>
      </c>
      <c r="O14" s="277">
        <v>79.2</v>
      </c>
      <c r="P14" s="277">
        <v>76</v>
      </c>
      <c r="Q14" s="277">
        <v>79.3</v>
      </c>
      <c r="R14" s="277">
        <v>78.2</v>
      </c>
      <c r="S14" s="277">
        <v>77.599999999999994</v>
      </c>
      <c r="T14" s="277">
        <v>78.400000000000006</v>
      </c>
      <c r="U14" s="277">
        <v>78.3</v>
      </c>
      <c r="V14" s="277">
        <v>81.5</v>
      </c>
      <c r="W14" s="277">
        <v>79.7</v>
      </c>
      <c r="X14" s="277">
        <v>80.7</v>
      </c>
      <c r="Y14" s="277">
        <v>81.900000000000006</v>
      </c>
      <c r="Z14" s="277">
        <v>82.2</v>
      </c>
      <c r="AA14" s="278">
        <v>310</v>
      </c>
      <c r="AB14" s="282" t="s">
        <v>23</v>
      </c>
      <c r="AC14" s="277">
        <v>81.7</v>
      </c>
      <c r="AD14" s="277">
        <v>80.900000000000006</v>
      </c>
      <c r="AE14" s="277">
        <v>83.6</v>
      </c>
      <c r="AF14" s="277">
        <v>79.2</v>
      </c>
      <c r="AG14" s="277">
        <v>82</v>
      </c>
      <c r="AH14" s="277">
        <v>79.5</v>
      </c>
      <c r="AI14" s="277">
        <v>79.8</v>
      </c>
      <c r="AJ14" s="277">
        <v>82.3</v>
      </c>
      <c r="AK14" s="277">
        <v>81.599999999999994</v>
      </c>
      <c r="AL14" s="278">
        <v>310</v>
      </c>
      <c r="AM14" s="282" t="s">
        <v>23</v>
      </c>
      <c r="AN14" s="277">
        <v>81.8</v>
      </c>
      <c r="AO14" s="277">
        <v>83.2</v>
      </c>
      <c r="AP14" s="277">
        <v>81.599999999999994</v>
      </c>
      <c r="AQ14" s="277">
        <v>80.5</v>
      </c>
      <c r="AR14" s="277">
        <v>78.599999999999994</v>
      </c>
      <c r="AS14" s="277">
        <v>80.599999999999994</v>
      </c>
      <c r="AT14" s="277">
        <v>79.5</v>
      </c>
      <c r="AU14" s="277">
        <v>80.7</v>
      </c>
      <c r="AV14" s="277">
        <v>80.400000000000006</v>
      </c>
      <c r="AW14" s="277">
        <v>80.5</v>
      </c>
      <c r="AX14" s="277">
        <v>79.7</v>
      </c>
      <c r="AY14" s="277">
        <v>78.8</v>
      </c>
      <c r="AZ14" s="277">
        <v>80.099999999999994</v>
      </c>
      <c r="BA14" s="277">
        <v>80.3</v>
      </c>
      <c r="BB14" s="277">
        <v>80.3</v>
      </c>
      <c r="BC14" s="277">
        <v>81.5</v>
      </c>
      <c r="BD14" s="277">
        <v>78</v>
      </c>
      <c r="BE14" s="277">
        <v>80.7</v>
      </c>
      <c r="BF14" s="277">
        <v>78.3</v>
      </c>
      <c r="BG14" s="277">
        <v>78.3</v>
      </c>
      <c r="BH14" s="277">
        <v>78.3</v>
      </c>
      <c r="BI14" s="277">
        <v>80.2</v>
      </c>
      <c r="BJ14" s="277">
        <v>79.2</v>
      </c>
      <c r="BK14" s="277">
        <v>79.400000000000006</v>
      </c>
      <c r="BL14" s="278">
        <v>310</v>
      </c>
      <c r="BM14" s="282" t="s">
        <v>23</v>
      </c>
      <c r="BN14" s="277">
        <v>81.2</v>
      </c>
      <c r="BO14" s="277">
        <v>81.3</v>
      </c>
      <c r="BP14" s="277">
        <v>82.3</v>
      </c>
      <c r="BQ14" s="277">
        <v>80.099999999999994</v>
      </c>
      <c r="BR14" s="277">
        <v>79.099999999999994</v>
      </c>
      <c r="BS14" s="277">
        <v>68.599999999999994</v>
      </c>
      <c r="BT14" s="277">
        <v>29.7</v>
      </c>
      <c r="BU14" s="277">
        <v>57.4</v>
      </c>
      <c r="BV14" s="277">
        <v>66.599999999999994</v>
      </c>
      <c r="BW14" s="277">
        <v>69.2</v>
      </c>
      <c r="BX14" s="277">
        <v>73.3</v>
      </c>
      <c r="BY14" s="277">
        <v>75.900000000000006</v>
      </c>
      <c r="BZ14" s="277">
        <v>76</v>
      </c>
      <c r="CA14" s="277">
        <v>74.8</v>
      </c>
      <c r="CB14" s="277">
        <v>75.8</v>
      </c>
      <c r="CC14" s="277">
        <v>74.7</v>
      </c>
      <c r="CD14" s="277">
        <v>73.2</v>
      </c>
      <c r="CE14" s="277">
        <v>74.2</v>
      </c>
      <c r="CF14" s="277">
        <v>72.900000000000006</v>
      </c>
      <c r="CG14" s="277">
        <v>69.8</v>
      </c>
      <c r="CH14" s="277">
        <v>59.9</v>
      </c>
      <c r="CI14" s="277">
        <v>59.5</v>
      </c>
      <c r="CJ14" s="277">
        <v>61.5</v>
      </c>
      <c r="CK14" s="277">
        <v>70</v>
      </c>
      <c r="CL14" s="278">
        <v>310</v>
      </c>
      <c r="CM14" s="282" t="s">
        <v>23</v>
      </c>
      <c r="CN14" s="277">
        <v>74.8</v>
      </c>
      <c r="CO14" s="277">
        <v>75.7</v>
      </c>
      <c r="CP14" s="277">
        <v>76.7</v>
      </c>
      <c r="CQ14" s="277">
        <v>83.9</v>
      </c>
      <c r="CR14" s="277">
        <v>80.400000000000006</v>
      </c>
      <c r="CS14" s="277">
        <v>85.2</v>
      </c>
      <c r="CT14" s="277">
        <v>84.7</v>
      </c>
      <c r="CU14" s="277">
        <v>81.900000000000006</v>
      </c>
      <c r="CV14" s="277">
        <v>85</v>
      </c>
      <c r="CW14" s="277">
        <v>85.1</v>
      </c>
      <c r="CX14" s="277">
        <v>85.8</v>
      </c>
      <c r="CY14" s="277">
        <v>84.5</v>
      </c>
      <c r="CZ14" s="277">
        <v>85.7</v>
      </c>
      <c r="DA14" s="277">
        <v>82.8</v>
      </c>
      <c r="DB14" s="277">
        <v>80.599999999999994</v>
      </c>
      <c r="DC14" s="277">
        <v>78.400000000000006</v>
      </c>
      <c r="DD14" s="277">
        <v>79.7</v>
      </c>
      <c r="DE14" s="277">
        <v>82.7</v>
      </c>
      <c r="DF14" s="277">
        <v>79.8</v>
      </c>
      <c r="DG14" s="277">
        <v>80.2</v>
      </c>
      <c r="DH14" s="277">
        <v>78</v>
      </c>
      <c r="DI14" s="278">
        <v>310</v>
      </c>
      <c r="DJ14" s="282" t="s">
        <v>23</v>
      </c>
      <c r="DK14" s="277">
        <v>77.2</v>
      </c>
      <c r="DL14" s="277">
        <v>78.5</v>
      </c>
      <c r="DM14" s="277">
        <v>78.599999999999994</v>
      </c>
      <c r="DN14" s="277">
        <v>86.1</v>
      </c>
      <c r="DO14" s="277">
        <v>87.5</v>
      </c>
      <c r="DP14" s="277">
        <v>88.2</v>
      </c>
      <c r="DQ14" s="277">
        <v>89</v>
      </c>
      <c r="DR14" s="277">
        <v>86.2</v>
      </c>
      <c r="DS14" s="277">
        <v>88.8</v>
      </c>
      <c r="DT14" s="277">
        <v>0</v>
      </c>
      <c r="DU14" s="277">
        <v>0</v>
      </c>
      <c r="DV14" s="277">
        <v>0</v>
      </c>
      <c r="DW14" s="277">
        <v>0</v>
      </c>
      <c r="DX14" s="277">
        <v>0</v>
      </c>
      <c r="DY14" s="277">
        <v>0</v>
      </c>
      <c r="DZ14" s="277">
        <v>0</v>
      </c>
      <c r="EA14" s="277">
        <v>0</v>
      </c>
      <c r="EB14" s="277">
        <v>0</v>
      </c>
      <c r="EC14" s="178"/>
      <c r="ED14" s="178"/>
      <c r="EE14" s="178"/>
      <c r="EF14" s="178"/>
      <c r="EG14" s="178"/>
    </row>
    <row r="15" spans="1:137" s="144" customFormat="1" ht="60" customHeight="1">
      <c r="A15" s="278"/>
      <c r="B15" s="283" t="s">
        <v>91</v>
      </c>
      <c r="C15" s="277"/>
      <c r="D15" s="277"/>
      <c r="E15" s="277"/>
      <c r="F15" s="277"/>
      <c r="G15" s="277"/>
      <c r="H15" s="277"/>
      <c r="I15" s="277"/>
      <c r="J15" s="277"/>
      <c r="K15" s="277"/>
      <c r="L15" s="277"/>
      <c r="M15" s="277"/>
      <c r="N15" s="277"/>
      <c r="O15" s="277"/>
      <c r="P15" s="277"/>
      <c r="Q15" s="277"/>
      <c r="R15" s="277"/>
      <c r="S15" s="277"/>
      <c r="T15" s="277"/>
      <c r="U15" s="277"/>
      <c r="V15" s="277"/>
      <c r="W15" s="277"/>
      <c r="X15" s="277"/>
      <c r="Y15" s="277"/>
      <c r="Z15" s="277"/>
      <c r="AA15" s="278"/>
      <c r="AB15" s="283" t="s">
        <v>91</v>
      </c>
      <c r="AC15" s="277"/>
      <c r="AD15" s="277"/>
      <c r="AE15" s="277"/>
      <c r="AF15" s="277"/>
      <c r="AG15" s="277"/>
      <c r="AH15" s="277"/>
      <c r="AI15" s="277"/>
      <c r="AJ15" s="277"/>
      <c r="AK15" s="277"/>
      <c r="AL15" s="278"/>
      <c r="AM15" s="283" t="s">
        <v>91</v>
      </c>
      <c r="AN15" s="277"/>
      <c r="AO15" s="277"/>
      <c r="AP15" s="277"/>
      <c r="AQ15" s="277"/>
      <c r="AR15" s="277"/>
      <c r="AS15" s="277"/>
      <c r="AT15" s="277"/>
      <c r="AU15" s="277"/>
      <c r="AV15" s="277"/>
      <c r="AW15" s="277"/>
      <c r="AX15" s="277"/>
      <c r="AY15" s="277"/>
      <c r="AZ15" s="277"/>
      <c r="BA15" s="277"/>
      <c r="BB15" s="277"/>
      <c r="BC15" s="277"/>
      <c r="BD15" s="277"/>
      <c r="BE15" s="277"/>
      <c r="BF15" s="277"/>
      <c r="BG15" s="277"/>
      <c r="BH15" s="277"/>
      <c r="BI15" s="277"/>
      <c r="BJ15" s="277"/>
      <c r="BK15" s="277"/>
      <c r="BL15" s="278"/>
      <c r="BM15" s="283" t="s">
        <v>91</v>
      </c>
      <c r="BN15" s="277"/>
      <c r="BO15" s="277"/>
      <c r="BP15" s="277"/>
      <c r="BQ15" s="277"/>
      <c r="BR15" s="277"/>
      <c r="BS15" s="277"/>
      <c r="BT15" s="277"/>
      <c r="BU15" s="277"/>
      <c r="BV15" s="277"/>
      <c r="BW15" s="277"/>
      <c r="BX15" s="277"/>
      <c r="BY15" s="277"/>
      <c r="BZ15" s="277"/>
      <c r="CA15" s="277"/>
      <c r="CB15" s="277"/>
      <c r="CC15" s="277"/>
      <c r="CD15" s="277"/>
      <c r="CE15" s="277"/>
      <c r="CF15" s="277"/>
      <c r="CG15" s="277"/>
      <c r="CH15" s="277"/>
      <c r="CI15" s="277"/>
      <c r="CJ15" s="277"/>
      <c r="CK15" s="277"/>
      <c r="CL15" s="278"/>
      <c r="CM15" s="283" t="s">
        <v>91</v>
      </c>
      <c r="CN15" s="277"/>
      <c r="CO15" s="277"/>
      <c r="CP15" s="277"/>
      <c r="CQ15" s="277"/>
      <c r="CR15" s="277"/>
      <c r="CS15" s="277"/>
      <c r="CT15" s="277"/>
      <c r="CU15" s="277"/>
      <c r="CV15" s="277"/>
      <c r="CW15" s="277"/>
      <c r="CX15" s="277"/>
      <c r="CY15" s="277"/>
      <c r="CZ15" s="277"/>
      <c r="DA15" s="277"/>
      <c r="DB15" s="277"/>
      <c r="DC15" s="277"/>
      <c r="DD15" s="277"/>
      <c r="DE15" s="277"/>
      <c r="DF15" s="277"/>
      <c r="DG15" s="277"/>
      <c r="DH15" s="277"/>
      <c r="DI15" s="278"/>
      <c r="DJ15" s="283" t="s">
        <v>91</v>
      </c>
      <c r="DK15" s="277"/>
      <c r="DL15" s="277"/>
      <c r="DM15" s="277"/>
      <c r="DN15" s="277"/>
      <c r="DO15" s="277"/>
      <c r="DP15" s="277"/>
      <c r="DQ15" s="277"/>
      <c r="DR15" s="277"/>
      <c r="DS15" s="277"/>
      <c r="DT15" s="277"/>
      <c r="DU15" s="277"/>
      <c r="DV15" s="277"/>
      <c r="DW15" s="277"/>
      <c r="DX15" s="277"/>
      <c r="DY15" s="277"/>
      <c r="DZ15" s="277"/>
      <c r="EA15" s="277"/>
      <c r="EB15" s="277"/>
      <c r="EC15" s="178"/>
      <c r="ED15" s="178"/>
      <c r="EE15" s="178"/>
      <c r="EF15" s="178"/>
      <c r="EG15" s="178"/>
    </row>
    <row r="16" spans="1:137" s="144" customFormat="1" ht="84.95" customHeight="1">
      <c r="A16" s="275">
        <v>321</v>
      </c>
      <c r="B16" s="282" t="s">
        <v>383</v>
      </c>
      <c r="C16" s="277">
        <v>79.400000000000006</v>
      </c>
      <c r="D16" s="277">
        <v>77.099999999999994</v>
      </c>
      <c r="E16" s="277">
        <v>75.599999999999994</v>
      </c>
      <c r="F16" s="277">
        <v>72.8</v>
      </c>
      <c r="G16" s="277">
        <v>68.900000000000006</v>
      </c>
      <c r="H16" s="277">
        <v>73</v>
      </c>
      <c r="I16" s="277">
        <v>76.400000000000006</v>
      </c>
      <c r="J16" s="277">
        <v>68.099999999999994</v>
      </c>
      <c r="K16" s="277">
        <v>77.3</v>
      </c>
      <c r="L16" s="277">
        <v>76.3</v>
      </c>
      <c r="M16" s="277">
        <v>66.5</v>
      </c>
      <c r="N16" s="277">
        <v>66.3</v>
      </c>
      <c r="O16" s="277">
        <v>73.3</v>
      </c>
      <c r="P16" s="277">
        <v>63.4</v>
      </c>
      <c r="Q16" s="277">
        <v>73.3</v>
      </c>
      <c r="R16" s="277">
        <v>78</v>
      </c>
      <c r="S16" s="277">
        <v>79.7</v>
      </c>
      <c r="T16" s="277">
        <v>77.099999999999994</v>
      </c>
      <c r="U16" s="277">
        <v>74.8</v>
      </c>
      <c r="V16" s="277">
        <v>80.5</v>
      </c>
      <c r="W16" s="277">
        <v>67.900000000000006</v>
      </c>
      <c r="X16" s="277">
        <v>71.8</v>
      </c>
      <c r="Y16" s="277">
        <v>76.599999999999994</v>
      </c>
      <c r="Z16" s="277">
        <v>81</v>
      </c>
      <c r="AA16" s="275">
        <v>321</v>
      </c>
      <c r="AB16" s="282" t="s">
        <v>383</v>
      </c>
      <c r="AC16" s="277">
        <v>82.5</v>
      </c>
      <c r="AD16" s="277">
        <v>69.3</v>
      </c>
      <c r="AE16" s="277">
        <v>76.8</v>
      </c>
      <c r="AF16" s="277">
        <v>75</v>
      </c>
      <c r="AG16" s="277">
        <v>73.900000000000006</v>
      </c>
      <c r="AH16" s="277">
        <v>81</v>
      </c>
      <c r="AI16" s="277">
        <v>74.599999999999994</v>
      </c>
      <c r="AJ16" s="277">
        <v>81.5</v>
      </c>
      <c r="AK16" s="277">
        <v>80.7</v>
      </c>
      <c r="AL16" s="275">
        <v>321</v>
      </c>
      <c r="AM16" s="282" t="s">
        <v>383</v>
      </c>
      <c r="AN16" s="277">
        <v>74.7</v>
      </c>
      <c r="AO16" s="277">
        <v>70.099999999999994</v>
      </c>
      <c r="AP16" s="277">
        <v>73.7</v>
      </c>
      <c r="AQ16" s="277">
        <v>80.900000000000006</v>
      </c>
      <c r="AR16" s="277">
        <v>77</v>
      </c>
      <c r="AS16" s="277">
        <v>73.099999999999994</v>
      </c>
      <c r="AT16" s="277">
        <v>78.2</v>
      </c>
      <c r="AU16" s="277">
        <v>77.099999999999994</v>
      </c>
      <c r="AV16" s="277">
        <v>72.599999999999994</v>
      </c>
      <c r="AW16" s="277">
        <v>68.900000000000006</v>
      </c>
      <c r="AX16" s="277">
        <v>78</v>
      </c>
      <c r="AY16" s="277">
        <v>68.900000000000006</v>
      </c>
      <c r="AZ16" s="277">
        <v>75.599999999999994</v>
      </c>
      <c r="BA16" s="277">
        <v>80.3</v>
      </c>
      <c r="BB16" s="277">
        <v>76</v>
      </c>
      <c r="BC16" s="277">
        <v>83.5</v>
      </c>
      <c r="BD16" s="277">
        <v>65.099999999999994</v>
      </c>
      <c r="BE16" s="277">
        <v>71.8</v>
      </c>
      <c r="BF16" s="277">
        <v>77.8</v>
      </c>
      <c r="BG16" s="277">
        <v>79</v>
      </c>
      <c r="BH16" s="277">
        <v>77.5</v>
      </c>
      <c r="BI16" s="277">
        <v>74.599999999999994</v>
      </c>
      <c r="BJ16" s="277">
        <v>76</v>
      </c>
      <c r="BK16" s="277">
        <v>75.2</v>
      </c>
      <c r="BL16" s="275">
        <v>321</v>
      </c>
      <c r="BM16" s="282" t="s">
        <v>383</v>
      </c>
      <c r="BN16" s="277">
        <v>79.099999999999994</v>
      </c>
      <c r="BO16" s="277">
        <v>80.8</v>
      </c>
      <c r="BP16" s="277">
        <v>78.900000000000006</v>
      </c>
      <c r="BQ16" s="277">
        <v>75.599999999999994</v>
      </c>
      <c r="BR16" s="277">
        <v>72.3</v>
      </c>
      <c r="BS16" s="277">
        <v>51.9</v>
      </c>
      <c r="BT16" s="277">
        <v>37.700000000000003</v>
      </c>
      <c r="BU16" s="277">
        <v>55.9</v>
      </c>
      <c r="BV16" s="277">
        <v>68.400000000000006</v>
      </c>
      <c r="BW16" s="277">
        <v>68.5</v>
      </c>
      <c r="BX16" s="277">
        <v>77.599999999999994</v>
      </c>
      <c r="BY16" s="277">
        <v>77.2</v>
      </c>
      <c r="BZ16" s="277">
        <v>74.8</v>
      </c>
      <c r="CA16" s="277">
        <v>77</v>
      </c>
      <c r="CB16" s="277">
        <v>77.2</v>
      </c>
      <c r="CC16" s="277">
        <v>75.5</v>
      </c>
      <c r="CD16" s="277">
        <v>70.599999999999994</v>
      </c>
      <c r="CE16" s="277">
        <v>69.900000000000006</v>
      </c>
      <c r="CF16" s="277">
        <v>71.7</v>
      </c>
      <c r="CG16" s="277">
        <v>68.2</v>
      </c>
      <c r="CH16" s="277">
        <v>75.900000000000006</v>
      </c>
      <c r="CI16" s="277">
        <v>62.5</v>
      </c>
      <c r="CJ16" s="277">
        <v>60.4</v>
      </c>
      <c r="CK16" s="277">
        <v>61.2</v>
      </c>
      <c r="CL16" s="275">
        <v>321</v>
      </c>
      <c r="CM16" s="282" t="s">
        <v>383</v>
      </c>
      <c r="CN16" s="277">
        <v>64.8</v>
      </c>
      <c r="CO16" s="277">
        <v>69.099999999999994</v>
      </c>
      <c r="CP16" s="277">
        <v>68.900000000000006</v>
      </c>
      <c r="CQ16" s="277">
        <v>84.5</v>
      </c>
      <c r="CR16" s="277">
        <v>61.2</v>
      </c>
      <c r="CS16" s="277">
        <v>83.9</v>
      </c>
      <c r="CT16" s="277">
        <v>67.900000000000006</v>
      </c>
      <c r="CU16" s="277">
        <v>80.099999999999994</v>
      </c>
      <c r="CV16" s="277">
        <v>84.4</v>
      </c>
      <c r="CW16" s="277">
        <v>77.900000000000006</v>
      </c>
      <c r="CX16" s="277">
        <v>85</v>
      </c>
      <c r="CY16" s="277">
        <v>82.6</v>
      </c>
      <c r="CZ16" s="277">
        <v>87.2</v>
      </c>
      <c r="DA16" s="277">
        <v>81.099999999999994</v>
      </c>
      <c r="DB16" s="277">
        <v>81</v>
      </c>
      <c r="DC16" s="277">
        <v>89.9</v>
      </c>
      <c r="DD16" s="277">
        <v>79.8</v>
      </c>
      <c r="DE16" s="277">
        <v>89.3</v>
      </c>
      <c r="DF16" s="277">
        <v>85.6</v>
      </c>
      <c r="DG16" s="277">
        <v>91.6</v>
      </c>
      <c r="DH16" s="277">
        <v>82.2</v>
      </c>
      <c r="DI16" s="275">
        <v>321</v>
      </c>
      <c r="DJ16" s="282" t="s">
        <v>383</v>
      </c>
      <c r="DK16" s="277">
        <v>89</v>
      </c>
      <c r="DL16" s="277">
        <v>79.5</v>
      </c>
      <c r="DM16" s="277">
        <v>81.5</v>
      </c>
      <c r="DN16" s="277">
        <v>82.8</v>
      </c>
      <c r="DO16" s="277">
        <v>89.9</v>
      </c>
      <c r="DP16" s="277">
        <v>88.2</v>
      </c>
      <c r="DQ16" s="277">
        <v>91.9</v>
      </c>
      <c r="DR16" s="277">
        <v>84.6</v>
      </c>
      <c r="DS16" s="277">
        <v>88.4</v>
      </c>
      <c r="DT16" s="277">
        <v>0</v>
      </c>
      <c r="DU16" s="277">
        <v>0</v>
      </c>
      <c r="DV16" s="277">
        <v>0</v>
      </c>
      <c r="DW16" s="277">
        <v>0</v>
      </c>
      <c r="DX16" s="277">
        <v>0</v>
      </c>
      <c r="DY16" s="277">
        <v>0</v>
      </c>
      <c r="DZ16" s="277">
        <v>0</v>
      </c>
      <c r="EA16" s="277">
        <v>0</v>
      </c>
      <c r="EB16" s="277">
        <v>0</v>
      </c>
      <c r="EC16" s="178"/>
      <c r="ED16" s="178"/>
      <c r="EE16" s="178"/>
      <c r="EF16" s="178"/>
      <c r="EG16" s="178"/>
    </row>
    <row r="17" spans="1:137" s="144" customFormat="1" ht="60" customHeight="1">
      <c r="A17" s="275"/>
      <c r="B17" s="283" t="s">
        <v>374</v>
      </c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5"/>
      <c r="AB17" s="283" t="s">
        <v>374</v>
      </c>
      <c r="AC17" s="277"/>
      <c r="AD17" s="277"/>
      <c r="AE17" s="277"/>
      <c r="AF17" s="277"/>
      <c r="AG17" s="277"/>
      <c r="AH17" s="277"/>
      <c r="AI17" s="277"/>
      <c r="AJ17" s="277"/>
      <c r="AK17" s="277"/>
      <c r="AL17" s="275"/>
      <c r="AM17" s="283" t="s">
        <v>374</v>
      </c>
      <c r="AN17" s="277"/>
      <c r="AO17" s="277"/>
      <c r="AP17" s="277"/>
      <c r="AQ17" s="277"/>
      <c r="AR17" s="277"/>
      <c r="AS17" s="277"/>
      <c r="AT17" s="277"/>
      <c r="AU17" s="277"/>
      <c r="AV17" s="277"/>
      <c r="AW17" s="277"/>
      <c r="AX17" s="277"/>
      <c r="AY17" s="277"/>
      <c r="AZ17" s="277"/>
      <c r="BA17" s="277"/>
      <c r="BB17" s="277"/>
      <c r="BC17" s="277"/>
      <c r="BD17" s="277"/>
      <c r="BE17" s="277"/>
      <c r="BF17" s="277"/>
      <c r="BG17" s="277"/>
      <c r="BH17" s="277"/>
      <c r="BI17" s="277"/>
      <c r="BJ17" s="277"/>
      <c r="BK17" s="277"/>
      <c r="BL17" s="275"/>
      <c r="BM17" s="283" t="s">
        <v>374</v>
      </c>
      <c r="BN17" s="277"/>
      <c r="BO17" s="277"/>
      <c r="BP17" s="277"/>
      <c r="BQ17" s="277"/>
      <c r="BR17" s="277"/>
      <c r="BS17" s="277"/>
      <c r="BT17" s="277"/>
      <c r="BU17" s="277"/>
      <c r="BV17" s="277"/>
      <c r="BW17" s="277"/>
      <c r="BX17" s="277"/>
      <c r="BY17" s="277"/>
      <c r="BZ17" s="277"/>
      <c r="CA17" s="277"/>
      <c r="CB17" s="277"/>
      <c r="CC17" s="277"/>
      <c r="CD17" s="277"/>
      <c r="CE17" s="277"/>
      <c r="CF17" s="277"/>
      <c r="CG17" s="277"/>
      <c r="CH17" s="277"/>
      <c r="CI17" s="277"/>
      <c r="CJ17" s="277"/>
      <c r="CK17" s="277"/>
      <c r="CL17" s="275"/>
      <c r="CM17" s="283" t="s">
        <v>374</v>
      </c>
      <c r="CN17" s="277"/>
      <c r="CO17" s="277"/>
      <c r="CP17" s="277"/>
      <c r="CQ17" s="277"/>
      <c r="CR17" s="277"/>
      <c r="CS17" s="277"/>
      <c r="CT17" s="277"/>
      <c r="CU17" s="277"/>
      <c r="CV17" s="277"/>
      <c r="CW17" s="277"/>
      <c r="CX17" s="277"/>
      <c r="CY17" s="277"/>
      <c r="CZ17" s="277"/>
      <c r="DA17" s="277"/>
      <c r="DB17" s="277"/>
      <c r="DC17" s="277"/>
      <c r="DD17" s="277"/>
      <c r="DE17" s="277"/>
      <c r="DF17" s="277"/>
      <c r="DG17" s="277"/>
      <c r="DH17" s="277"/>
      <c r="DI17" s="275"/>
      <c r="DJ17" s="283" t="s">
        <v>374</v>
      </c>
      <c r="DK17" s="277"/>
      <c r="DL17" s="277"/>
      <c r="DM17" s="277"/>
      <c r="DN17" s="277"/>
      <c r="DO17" s="277"/>
      <c r="DP17" s="277"/>
      <c r="DQ17" s="277"/>
      <c r="DR17" s="277"/>
      <c r="DS17" s="277"/>
      <c r="DT17" s="277"/>
      <c r="DU17" s="277"/>
      <c r="DV17" s="277"/>
      <c r="DW17" s="277"/>
      <c r="DX17" s="277"/>
      <c r="DY17" s="277"/>
      <c r="DZ17" s="277"/>
      <c r="EA17" s="277"/>
      <c r="EB17" s="277"/>
      <c r="EC17" s="178"/>
      <c r="ED17" s="178"/>
      <c r="EE17" s="178"/>
      <c r="EF17" s="178"/>
      <c r="EG17" s="178"/>
    </row>
    <row r="18" spans="1:137" s="144" customFormat="1" ht="84.95" customHeight="1">
      <c r="A18" s="284" t="s">
        <v>312</v>
      </c>
      <c r="B18" s="285" t="s">
        <v>313</v>
      </c>
      <c r="C18" s="277">
        <v>80.900000000000006</v>
      </c>
      <c r="D18" s="277">
        <v>78.599999999999994</v>
      </c>
      <c r="E18" s="277">
        <v>79.7</v>
      </c>
      <c r="F18" s="277">
        <v>80</v>
      </c>
      <c r="G18" s="277">
        <v>78.400000000000006</v>
      </c>
      <c r="H18" s="277">
        <v>78.099999999999994</v>
      </c>
      <c r="I18" s="277">
        <v>78.900000000000006</v>
      </c>
      <c r="J18" s="277">
        <v>78.3</v>
      </c>
      <c r="K18" s="277">
        <v>78.3</v>
      </c>
      <c r="L18" s="277">
        <v>79.099999999999994</v>
      </c>
      <c r="M18" s="277">
        <v>79.3</v>
      </c>
      <c r="N18" s="277">
        <v>80.400000000000006</v>
      </c>
      <c r="O18" s="277">
        <v>78.599999999999994</v>
      </c>
      <c r="P18" s="277">
        <v>78.099999999999994</v>
      </c>
      <c r="Q18" s="277">
        <v>79</v>
      </c>
      <c r="R18" s="277">
        <v>76.3</v>
      </c>
      <c r="S18" s="277">
        <v>76.7</v>
      </c>
      <c r="T18" s="277">
        <v>79.099999999999994</v>
      </c>
      <c r="U18" s="277">
        <v>77.7</v>
      </c>
      <c r="V18" s="277">
        <v>77.8</v>
      </c>
      <c r="W18" s="277">
        <v>76.900000000000006</v>
      </c>
      <c r="X18" s="277">
        <v>79.400000000000006</v>
      </c>
      <c r="Y18" s="277">
        <v>77</v>
      </c>
      <c r="Z18" s="277">
        <v>79.099999999999994</v>
      </c>
      <c r="AA18" s="284" t="s">
        <v>312</v>
      </c>
      <c r="AB18" s="285" t="s">
        <v>313</v>
      </c>
      <c r="AC18" s="277">
        <v>74.400000000000006</v>
      </c>
      <c r="AD18" s="277">
        <v>73.599999999999994</v>
      </c>
      <c r="AE18" s="277">
        <v>73.900000000000006</v>
      </c>
      <c r="AF18" s="277">
        <v>73.900000000000006</v>
      </c>
      <c r="AG18" s="277">
        <v>73.8</v>
      </c>
      <c r="AH18" s="277">
        <v>73</v>
      </c>
      <c r="AI18" s="277">
        <v>74.599999999999994</v>
      </c>
      <c r="AJ18" s="277">
        <v>73.900000000000006</v>
      </c>
      <c r="AK18" s="277">
        <v>71.5</v>
      </c>
      <c r="AL18" s="284" t="s">
        <v>312</v>
      </c>
      <c r="AM18" s="285" t="s">
        <v>313</v>
      </c>
      <c r="AN18" s="277">
        <v>73.7</v>
      </c>
      <c r="AO18" s="277">
        <v>69.8</v>
      </c>
      <c r="AP18" s="277">
        <v>73.3</v>
      </c>
      <c r="AQ18" s="277">
        <v>69.099999999999994</v>
      </c>
      <c r="AR18" s="277">
        <v>66.5</v>
      </c>
      <c r="AS18" s="277">
        <v>66.400000000000006</v>
      </c>
      <c r="AT18" s="277">
        <v>68.099999999999994</v>
      </c>
      <c r="AU18" s="277">
        <v>68.5</v>
      </c>
      <c r="AV18" s="277">
        <v>66.5</v>
      </c>
      <c r="AW18" s="277">
        <v>69.7</v>
      </c>
      <c r="AX18" s="277">
        <v>69.5</v>
      </c>
      <c r="AY18" s="277">
        <v>68.400000000000006</v>
      </c>
      <c r="AZ18" s="277">
        <v>67.8</v>
      </c>
      <c r="BA18" s="277">
        <v>73.599999999999994</v>
      </c>
      <c r="BB18" s="277">
        <v>68.8</v>
      </c>
      <c r="BC18" s="277">
        <v>71.900000000000006</v>
      </c>
      <c r="BD18" s="277">
        <v>69.400000000000006</v>
      </c>
      <c r="BE18" s="277">
        <v>72</v>
      </c>
      <c r="BF18" s="277">
        <v>74.3</v>
      </c>
      <c r="BG18" s="277">
        <v>74.400000000000006</v>
      </c>
      <c r="BH18" s="277">
        <v>70.400000000000006</v>
      </c>
      <c r="BI18" s="277">
        <v>72</v>
      </c>
      <c r="BJ18" s="277">
        <v>77.599999999999994</v>
      </c>
      <c r="BK18" s="277">
        <v>74.2</v>
      </c>
      <c r="BL18" s="284" t="s">
        <v>312</v>
      </c>
      <c r="BM18" s="285" t="s">
        <v>313</v>
      </c>
      <c r="BN18" s="277">
        <v>67.5</v>
      </c>
      <c r="BO18" s="277">
        <v>72</v>
      </c>
      <c r="BP18" s="277">
        <v>68.7</v>
      </c>
      <c r="BQ18" s="277">
        <v>82.1</v>
      </c>
      <c r="BR18" s="277">
        <v>79.599999999999994</v>
      </c>
      <c r="BS18" s="277">
        <v>62.3</v>
      </c>
      <c r="BT18" s="277">
        <v>50.2</v>
      </c>
      <c r="BU18" s="277">
        <v>68.3</v>
      </c>
      <c r="BV18" s="277">
        <v>77.2</v>
      </c>
      <c r="BW18" s="277">
        <v>80.400000000000006</v>
      </c>
      <c r="BX18" s="277">
        <v>79.099999999999994</v>
      </c>
      <c r="BY18" s="277">
        <v>79.8</v>
      </c>
      <c r="BZ18" s="277">
        <v>76.8</v>
      </c>
      <c r="CA18" s="277">
        <v>74.3</v>
      </c>
      <c r="CB18" s="277">
        <v>77.2</v>
      </c>
      <c r="CC18" s="277">
        <v>75.3</v>
      </c>
      <c r="CD18" s="277">
        <v>75.599999999999994</v>
      </c>
      <c r="CE18" s="277">
        <v>78.7</v>
      </c>
      <c r="CF18" s="277">
        <v>77.3</v>
      </c>
      <c r="CG18" s="277">
        <v>75.5</v>
      </c>
      <c r="CH18" s="277">
        <v>64.5</v>
      </c>
      <c r="CI18" s="277">
        <v>70.400000000000006</v>
      </c>
      <c r="CJ18" s="277">
        <v>72.3</v>
      </c>
      <c r="CK18" s="277">
        <v>75.8</v>
      </c>
      <c r="CL18" s="284" t="s">
        <v>312</v>
      </c>
      <c r="CM18" s="285" t="s">
        <v>313</v>
      </c>
      <c r="CN18" s="277">
        <v>79.599999999999994</v>
      </c>
      <c r="CO18" s="277">
        <v>79.099999999999994</v>
      </c>
      <c r="CP18" s="277">
        <v>77.099999999999994</v>
      </c>
      <c r="CQ18" s="277">
        <v>83.1</v>
      </c>
      <c r="CR18" s="277">
        <v>85.3</v>
      </c>
      <c r="CS18" s="277">
        <v>82.6</v>
      </c>
      <c r="CT18" s="277">
        <v>82.1</v>
      </c>
      <c r="CU18" s="277">
        <v>85.8</v>
      </c>
      <c r="CV18" s="277">
        <v>84.4</v>
      </c>
      <c r="CW18" s="277">
        <v>85.6</v>
      </c>
      <c r="CX18" s="277">
        <v>82.4</v>
      </c>
      <c r="CY18" s="277">
        <v>82.3</v>
      </c>
      <c r="CZ18" s="277">
        <v>77.8</v>
      </c>
      <c r="DA18" s="277">
        <v>83.2</v>
      </c>
      <c r="DB18" s="277">
        <v>83.3</v>
      </c>
      <c r="DC18" s="277">
        <v>84.2</v>
      </c>
      <c r="DD18" s="277">
        <v>87</v>
      </c>
      <c r="DE18" s="277">
        <v>86.8</v>
      </c>
      <c r="DF18" s="277">
        <v>81</v>
      </c>
      <c r="DG18" s="277">
        <v>83.6</v>
      </c>
      <c r="DH18" s="277">
        <v>78.3</v>
      </c>
      <c r="DI18" s="284" t="s">
        <v>312</v>
      </c>
      <c r="DJ18" s="285" t="s">
        <v>313</v>
      </c>
      <c r="DK18" s="277">
        <v>78.400000000000006</v>
      </c>
      <c r="DL18" s="277">
        <v>83.4</v>
      </c>
      <c r="DM18" s="277">
        <v>84.1</v>
      </c>
      <c r="DN18" s="277">
        <v>83.9</v>
      </c>
      <c r="DO18" s="277">
        <v>79.900000000000006</v>
      </c>
      <c r="DP18" s="277">
        <v>79.8</v>
      </c>
      <c r="DQ18" s="277">
        <v>80.3</v>
      </c>
      <c r="DR18" s="277">
        <v>79.3</v>
      </c>
      <c r="DS18" s="277">
        <v>81.599999999999994</v>
      </c>
      <c r="DT18" s="277">
        <v>0</v>
      </c>
      <c r="DU18" s="277">
        <v>0</v>
      </c>
      <c r="DV18" s="277">
        <v>0</v>
      </c>
      <c r="DW18" s="277">
        <v>0</v>
      </c>
      <c r="DX18" s="277">
        <v>0</v>
      </c>
      <c r="DY18" s="277">
        <v>0</v>
      </c>
      <c r="DZ18" s="277">
        <v>0</v>
      </c>
      <c r="EA18" s="277">
        <v>0</v>
      </c>
      <c r="EB18" s="277">
        <v>0</v>
      </c>
      <c r="EC18" s="178"/>
      <c r="ED18" s="178"/>
      <c r="EE18" s="178"/>
      <c r="EF18" s="178"/>
      <c r="EG18" s="178"/>
    </row>
    <row r="19" spans="1:137" s="163" customFormat="1" ht="95.1" customHeight="1">
      <c r="A19" s="284"/>
      <c r="B19" s="286" t="s">
        <v>375</v>
      </c>
      <c r="C19" s="277"/>
      <c r="D19" s="277"/>
      <c r="E19" s="277"/>
      <c r="F19" s="277"/>
      <c r="G19" s="277"/>
      <c r="H19" s="277"/>
      <c r="I19" s="277"/>
      <c r="J19" s="277"/>
      <c r="K19" s="277"/>
      <c r="L19" s="277"/>
      <c r="M19" s="277"/>
      <c r="N19" s="277"/>
      <c r="O19" s="277"/>
      <c r="P19" s="277"/>
      <c r="Q19" s="277"/>
      <c r="R19" s="277"/>
      <c r="S19" s="277"/>
      <c r="T19" s="277"/>
      <c r="U19" s="277"/>
      <c r="V19" s="277"/>
      <c r="W19" s="277"/>
      <c r="X19" s="277"/>
      <c r="Y19" s="277"/>
      <c r="Z19" s="277"/>
      <c r="AA19" s="284"/>
      <c r="AB19" s="286" t="s">
        <v>375</v>
      </c>
      <c r="AC19" s="277"/>
      <c r="AD19" s="277"/>
      <c r="AE19" s="277"/>
      <c r="AF19" s="277"/>
      <c r="AG19" s="277"/>
      <c r="AH19" s="277"/>
      <c r="AI19" s="277"/>
      <c r="AJ19" s="277"/>
      <c r="AK19" s="277"/>
      <c r="AL19" s="284"/>
      <c r="AM19" s="286" t="s">
        <v>375</v>
      </c>
      <c r="AN19" s="277"/>
      <c r="AO19" s="277"/>
      <c r="AP19" s="277"/>
      <c r="AQ19" s="277"/>
      <c r="AR19" s="277"/>
      <c r="AS19" s="277"/>
      <c r="AT19" s="277"/>
      <c r="AU19" s="277"/>
      <c r="AV19" s="277"/>
      <c r="AW19" s="277"/>
      <c r="AX19" s="277"/>
      <c r="AY19" s="277"/>
      <c r="AZ19" s="277"/>
      <c r="BA19" s="277"/>
      <c r="BB19" s="277"/>
      <c r="BC19" s="277"/>
      <c r="BD19" s="277"/>
      <c r="BE19" s="277"/>
      <c r="BF19" s="277"/>
      <c r="BG19" s="277"/>
      <c r="BH19" s="277"/>
      <c r="BI19" s="277"/>
      <c r="BJ19" s="277"/>
      <c r="BK19" s="277"/>
      <c r="BL19" s="284"/>
      <c r="BM19" s="286" t="s">
        <v>375</v>
      </c>
      <c r="BN19" s="277"/>
      <c r="BO19" s="277"/>
      <c r="BP19" s="277"/>
      <c r="BQ19" s="277"/>
      <c r="BR19" s="277"/>
      <c r="BS19" s="277"/>
      <c r="BT19" s="277"/>
      <c r="BU19" s="277"/>
      <c r="BV19" s="277"/>
      <c r="BW19" s="277"/>
      <c r="BX19" s="277"/>
      <c r="BY19" s="277"/>
      <c r="BZ19" s="277"/>
      <c r="CA19" s="277"/>
      <c r="CB19" s="277"/>
      <c r="CC19" s="277"/>
      <c r="CD19" s="277"/>
      <c r="CE19" s="277"/>
      <c r="CF19" s="277"/>
      <c r="CG19" s="277"/>
      <c r="CH19" s="277"/>
      <c r="CI19" s="277"/>
      <c r="CJ19" s="277"/>
      <c r="CK19" s="277"/>
      <c r="CL19" s="284"/>
      <c r="CM19" s="286" t="s">
        <v>375</v>
      </c>
      <c r="CN19" s="277"/>
      <c r="CO19" s="277"/>
      <c r="CP19" s="277"/>
      <c r="CQ19" s="277"/>
      <c r="CR19" s="277"/>
      <c r="CS19" s="277"/>
      <c r="CT19" s="277"/>
      <c r="CU19" s="277"/>
      <c r="CV19" s="277"/>
      <c r="CW19" s="277"/>
      <c r="CX19" s="277"/>
      <c r="CY19" s="277"/>
      <c r="CZ19" s="277"/>
      <c r="DA19" s="277"/>
      <c r="DB19" s="277"/>
      <c r="DC19" s="277"/>
      <c r="DD19" s="277"/>
      <c r="DE19" s="277"/>
      <c r="DF19" s="277"/>
      <c r="DG19" s="277"/>
      <c r="DH19" s="277"/>
      <c r="DI19" s="284"/>
      <c r="DJ19" s="286" t="s">
        <v>375</v>
      </c>
      <c r="DK19" s="277"/>
      <c r="DL19" s="277"/>
      <c r="DM19" s="277"/>
      <c r="DN19" s="277"/>
      <c r="DO19" s="277"/>
      <c r="DP19" s="277"/>
      <c r="DQ19" s="277"/>
      <c r="DR19" s="277"/>
      <c r="DS19" s="277"/>
      <c r="DT19" s="277"/>
      <c r="DU19" s="277"/>
      <c r="DV19" s="277"/>
      <c r="DW19" s="277"/>
      <c r="DX19" s="277"/>
      <c r="DY19" s="277"/>
      <c r="DZ19" s="277"/>
      <c r="EA19" s="277"/>
      <c r="EB19" s="277"/>
      <c r="EC19" s="180"/>
      <c r="ED19" s="180"/>
      <c r="EE19" s="180"/>
      <c r="EF19" s="180"/>
      <c r="EG19" s="180"/>
    </row>
    <row r="20" spans="1:137" s="163" customFormat="1" ht="48" customHeight="1">
      <c r="A20" s="284">
        <v>323</v>
      </c>
      <c r="B20" s="285" t="s">
        <v>85</v>
      </c>
      <c r="C20" s="277">
        <v>82.3</v>
      </c>
      <c r="D20" s="277">
        <v>78</v>
      </c>
      <c r="E20" s="277">
        <v>82</v>
      </c>
      <c r="F20" s="277">
        <v>77.599999999999994</v>
      </c>
      <c r="G20" s="277">
        <v>73.900000000000006</v>
      </c>
      <c r="H20" s="277">
        <v>73.7</v>
      </c>
      <c r="I20" s="277">
        <v>73.2</v>
      </c>
      <c r="J20" s="277">
        <v>74.400000000000006</v>
      </c>
      <c r="K20" s="277">
        <v>71.8</v>
      </c>
      <c r="L20" s="277">
        <v>73.599999999999994</v>
      </c>
      <c r="M20" s="277">
        <v>72.599999999999994</v>
      </c>
      <c r="N20" s="277">
        <v>78.900000000000006</v>
      </c>
      <c r="O20" s="277">
        <v>77.400000000000006</v>
      </c>
      <c r="P20" s="277">
        <v>75.099999999999994</v>
      </c>
      <c r="Q20" s="277">
        <v>79.400000000000006</v>
      </c>
      <c r="R20" s="277">
        <v>74.400000000000006</v>
      </c>
      <c r="S20" s="277">
        <v>76.900000000000006</v>
      </c>
      <c r="T20" s="277">
        <v>77.099999999999994</v>
      </c>
      <c r="U20" s="277">
        <v>75.7</v>
      </c>
      <c r="V20" s="277">
        <v>75.8</v>
      </c>
      <c r="W20" s="277">
        <v>75.900000000000006</v>
      </c>
      <c r="X20" s="277">
        <v>77.400000000000006</v>
      </c>
      <c r="Y20" s="277">
        <v>75.400000000000006</v>
      </c>
      <c r="Z20" s="277">
        <v>78.900000000000006</v>
      </c>
      <c r="AA20" s="284">
        <v>323</v>
      </c>
      <c r="AB20" s="285" t="s">
        <v>85</v>
      </c>
      <c r="AC20" s="277">
        <v>68.400000000000006</v>
      </c>
      <c r="AD20" s="277">
        <v>74.7</v>
      </c>
      <c r="AE20" s="277">
        <v>69.099999999999994</v>
      </c>
      <c r="AF20" s="277">
        <v>76.7</v>
      </c>
      <c r="AG20" s="277">
        <v>75.2</v>
      </c>
      <c r="AH20" s="277">
        <v>78.400000000000006</v>
      </c>
      <c r="AI20" s="277">
        <v>76.900000000000006</v>
      </c>
      <c r="AJ20" s="277">
        <v>78.3</v>
      </c>
      <c r="AK20" s="277">
        <v>78.7</v>
      </c>
      <c r="AL20" s="284">
        <v>323</v>
      </c>
      <c r="AM20" s="285" t="s">
        <v>85</v>
      </c>
      <c r="AN20" s="277">
        <v>79</v>
      </c>
      <c r="AO20" s="277">
        <v>67.400000000000006</v>
      </c>
      <c r="AP20" s="277">
        <v>80.400000000000006</v>
      </c>
      <c r="AQ20" s="277">
        <v>69.3</v>
      </c>
      <c r="AR20" s="277">
        <v>73.5</v>
      </c>
      <c r="AS20" s="277">
        <v>75.599999999999994</v>
      </c>
      <c r="AT20" s="277">
        <v>77.099999999999994</v>
      </c>
      <c r="AU20" s="277">
        <v>73.5</v>
      </c>
      <c r="AV20" s="277">
        <v>74.2</v>
      </c>
      <c r="AW20" s="277">
        <v>74.5</v>
      </c>
      <c r="AX20" s="277">
        <v>73</v>
      </c>
      <c r="AY20" s="277">
        <v>71.7</v>
      </c>
      <c r="AZ20" s="277">
        <v>74</v>
      </c>
      <c r="BA20" s="277">
        <v>74.900000000000006</v>
      </c>
      <c r="BB20" s="277">
        <v>76.8</v>
      </c>
      <c r="BC20" s="277">
        <v>76</v>
      </c>
      <c r="BD20" s="277">
        <v>74</v>
      </c>
      <c r="BE20" s="277">
        <v>74.3</v>
      </c>
      <c r="BF20" s="277">
        <v>74.8</v>
      </c>
      <c r="BG20" s="277">
        <v>74.099999999999994</v>
      </c>
      <c r="BH20" s="277">
        <v>72.5</v>
      </c>
      <c r="BI20" s="277">
        <v>72.3</v>
      </c>
      <c r="BJ20" s="277">
        <v>71.900000000000006</v>
      </c>
      <c r="BK20" s="277">
        <v>73.400000000000006</v>
      </c>
      <c r="BL20" s="284">
        <v>323</v>
      </c>
      <c r="BM20" s="285" t="s">
        <v>85</v>
      </c>
      <c r="BN20" s="277">
        <v>72.599999999999994</v>
      </c>
      <c r="BO20" s="277">
        <v>71.8</v>
      </c>
      <c r="BP20" s="277">
        <v>74.3</v>
      </c>
      <c r="BQ20" s="277">
        <v>78.3</v>
      </c>
      <c r="BR20" s="277">
        <v>74.599999999999994</v>
      </c>
      <c r="BS20" s="277">
        <v>60.7</v>
      </c>
      <c r="BT20" s="277">
        <v>47.6</v>
      </c>
      <c r="BU20" s="277">
        <v>67.099999999999994</v>
      </c>
      <c r="BV20" s="277">
        <v>75.8</v>
      </c>
      <c r="BW20" s="277">
        <v>75.099999999999994</v>
      </c>
      <c r="BX20" s="277">
        <v>74.5</v>
      </c>
      <c r="BY20" s="277">
        <v>76.400000000000006</v>
      </c>
      <c r="BZ20" s="277">
        <v>74.2</v>
      </c>
      <c r="CA20" s="277">
        <v>73.900000000000006</v>
      </c>
      <c r="CB20" s="277">
        <v>79.2</v>
      </c>
      <c r="CC20" s="277">
        <v>76.5</v>
      </c>
      <c r="CD20" s="277">
        <v>75.099999999999994</v>
      </c>
      <c r="CE20" s="277">
        <v>78.5</v>
      </c>
      <c r="CF20" s="277">
        <v>81.8</v>
      </c>
      <c r="CG20" s="277">
        <v>78</v>
      </c>
      <c r="CH20" s="277">
        <v>68.3</v>
      </c>
      <c r="CI20" s="277">
        <v>71.8</v>
      </c>
      <c r="CJ20" s="277">
        <v>70.099999999999994</v>
      </c>
      <c r="CK20" s="277">
        <v>70.099999999999994</v>
      </c>
      <c r="CL20" s="284">
        <v>323</v>
      </c>
      <c r="CM20" s="285" t="s">
        <v>85</v>
      </c>
      <c r="CN20" s="277">
        <v>74.3</v>
      </c>
      <c r="CO20" s="277">
        <v>75.099999999999994</v>
      </c>
      <c r="CP20" s="277">
        <v>77.5</v>
      </c>
      <c r="CQ20" s="277">
        <v>89.3</v>
      </c>
      <c r="CR20" s="277">
        <v>93.7</v>
      </c>
      <c r="CS20" s="277">
        <v>92.7</v>
      </c>
      <c r="CT20" s="277">
        <v>93.5</v>
      </c>
      <c r="CU20" s="277">
        <v>93.9</v>
      </c>
      <c r="CV20" s="277">
        <v>97.3</v>
      </c>
      <c r="CW20" s="277">
        <v>95.3</v>
      </c>
      <c r="CX20" s="277">
        <v>85.3</v>
      </c>
      <c r="CY20" s="277">
        <v>83.4</v>
      </c>
      <c r="CZ20" s="277">
        <v>82.2</v>
      </c>
      <c r="DA20" s="277">
        <v>85</v>
      </c>
      <c r="DB20" s="277">
        <v>86.5</v>
      </c>
      <c r="DC20" s="277">
        <v>97.9</v>
      </c>
      <c r="DD20" s="277">
        <v>98.4</v>
      </c>
      <c r="DE20" s="277">
        <v>99.3</v>
      </c>
      <c r="DF20" s="277">
        <v>83.7</v>
      </c>
      <c r="DG20" s="277">
        <v>83.8</v>
      </c>
      <c r="DH20" s="277">
        <v>95.2</v>
      </c>
      <c r="DI20" s="284">
        <v>323</v>
      </c>
      <c r="DJ20" s="285" t="s">
        <v>85</v>
      </c>
      <c r="DK20" s="277">
        <v>94.6</v>
      </c>
      <c r="DL20" s="277">
        <v>92.4</v>
      </c>
      <c r="DM20" s="277">
        <v>85.1</v>
      </c>
      <c r="DN20" s="277">
        <v>96.3</v>
      </c>
      <c r="DO20" s="277">
        <v>78.599999999999994</v>
      </c>
      <c r="DP20" s="277">
        <v>93.4</v>
      </c>
      <c r="DQ20" s="277">
        <v>90.4</v>
      </c>
      <c r="DR20" s="277">
        <v>82.8</v>
      </c>
      <c r="DS20" s="277">
        <v>88.9</v>
      </c>
      <c r="DT20" s="277">
        <v>0</v>
      </c>
      <c r="DU20" s="277">
        <v>0</v>
      </c>
      <c r="DV20" s="277">
        <v>0</v>
      </c>
      <c r="DW20" s="277">
        <v>0</v>
      </c>
      <c r="DX20" s="277">
        <v>0</v>
      </c>
      <c r="DY20" s="277">
        <v>0</v>
      </c>
      <c r="DZ20" s="277">
        <v>0</v>
      </c>
      <c r="EA20" s="277">
        <v>0</v>
      </c>
      <c r="EB20" s="277">
        <v>0</v>
      </c>
      <c r="EC20" s="180"/>
      <c r="ED20" s="180"/>
      <c r="EE20" s="180"/>
      <c r="EF20" s="180"/>
      <c r="EG20" s="180"/>
    </row>
    <row r="21" spans="1:137" s="163" customFormat="1" ht="60" customHeight="1">
      <c r="A21" s="284"/>
      <c r="B21" s="283" t="s">
        <v>376</v>
      </c>
      <c r="C21" s="277"/>
      <c r="D21" s="277"/>
      <c r="E21" s="277"/>
      <c r="F21" s="277"/>
      <c r="G21" s="277"/>
      <c r="H21" s="277"/>
      <c r="I21" s="277"/>
      <c r="J21" s="277"/>
      <c r="K21" s="277"/>
      <c r="L21" s="277"/>
      <c r="M21" s="277"/>
      <c r="N21" s="277"/>
      <c r="O21" s="277"/>
      <c r="P21" s="277"/>
      <c r="Q21" s="277"/>
      <c r="R21" s="277"/>
      <c r="S21" s="277"/>
      <c r="T21" s="277"/>
      <c r="U21" s="277"/>
      <c r="V21" s="277"/>
      <c r="W21" s="277"/>
      <c r="X21" s="277"/>
      <c r="Y21" s="277"/>
      <c r="Z21" s="277"/>
      <c r="AA21" s="284"/>
      <c r="AB21" s="283" t="s">
        <v>376</v>
      </c>
      <c r="AC21" s="277"/>
      <c r="AD21" s="277"/>
      <c r="AE21" s="277"/>
      <c r="AF21" s="277"/>
      <c r="AG21" s="277"/>
      <c r="AH21" s="277"/>
      <c r="AI21" s="277"/>
      <c r="AJ21" s="277"/>
      <c r="AK21" s="277"/>
      <c r="AL21" s="284"/>
      <c r="AM21" s="283" t="s">
        <v>376</v>
      </c>
      <c r="AN21" s="277"/>
      <c r="AO21" s="277"/>
      <c r="AP21" s="277"/>
      <c r="AQ21" s="277"/>
      <c r="AR21" s="277"/>
      <c r="AS21" s="277"/>
      <c r="AT21" s="277"/>
      <c r="AU21" s="277"/>
      <c r="AV21" s="277"/>
      <c r="AW21" s="277"/>
      <c r="AX21" s="277"/>
      <c r="AY21" s="277"/>
      <c r="AZ21" s="277"/>
      <c r="BA21" s="277"/>
      <c r="BB21" s="277"/>
      <c r="BC21" s="277"/>
      <c r="BD21" s="277"/>
      <c r="BE21" s="277"/>
      <c r="BF21" s="277"/>
      <c r="BG21" s="277"/>
      <c r="BH21" s="277"/>
      <c r="BI21" s="277"/>
      <c r="BJ21" s="277"/>
      <c r="BK21" s="277"/>
      <c r="BL21" s="284"/>
      <c r="BM21" s="283" t="s">
        <v>376</v>
      </c>
      <c r="BN21" s="277"/>
      <c r="BO21" s="277"/>
      <c r="BP21" s="277"/>
      <c r="BQ21" s="277"/>
      <c r="BR21" s="277"/>
      <c r="BS21" s="277"/>
      <c r="BT21" s="277"/>
      <c r="BU21" s="277"/>
      <c r="BV21" s="277"/>
      <c r="BW21" s="277"/>
      <c r="BX21" s="277"/>
      <c r="BY21" s="277"/>
      <c r="BZ21" s="277"/>
      <c r="CA21" s="277"/>
      <c r="CB21" s="277"/>
      <c r="CC21" s="277"/>
      <c r="CD21" s="277"/>
      <c r="CE21" s="277"/>
      <c r="CF21" s="277"/>
      <c r="CG21" s="277"/>
      <c r="CH21" s="277"/>
      <c r="CI21" s="277"/>
      <c r="CJ21" s="277"/>
      <c r="CK21" s="277"/>
      <c r="CL21" s="284"/>
      <c r="CM21" s="283" t="s">
        <v>376</v>
      </c>
      <c r="CN21" s="277"/>
      <c r="CO21" s="277"/>
      <c r="CP21" s="277"/>
      <c r="CQ21" s="277"/>
      <c r="CR21" s="277"/>
      <c r="CS21" s="277"/>
      <c r="CT21" s="277"/>
      <c r="CU21" s="277"/>
      <c r="CV21" s="277"/>
      <c r="CW21" s="277"/>
      <c r="CX21" s="277"/>
      <c r="CY21" s="277"/>
      <c r="CZ21" s="277"/>
      <c r="DA21" s="277"/>
      <c r="DB21" s="277"/>
      <c r="DC21" s="277"/>
      <c r="DD21" s="277"/>
      <c r="DE21" s="277"/>
      <c r="DF21" s="277"/>
      <c r="DG21" s="277"/>
      <c r="DH21" s="277"/>
      <c r="DI21" s="284"/>
      <c r="DJ21" s="283" t="s">
        <v>376</v>
      </c>
      <c r="DK21" s="277"/>
      <c r="DL21" s="277"/>
      <c r="DM21" s="277"/>
      <c r="DN21" s="277"/>
      <c r="DO21" s="277"/>
      <c r="DP21" s="277"/>
      <c r="DQ21" s="277"/>
      <c r="DR21" s="277"/>
      <c r="DS21" s="277"/>
      <c r="DT21" s="277"/>
      <c r="DU21" s="277"/>
      <c r="DV21" s="277"/>
      <c r="DW21" s="277"/>
      <c r="DX21" s="277"/>
      <c r="DY21" s="277"/>
      <c r="DZ21" s="277"/>
      <c r="EA21" s="277"/>
      <c r="EB21" s="277"/>
      <c r="EC21" s="180"/>
      <c r="ED21" s="180"/>
      <c r="EE21" s="180"/>
      <c r="EF21" s="180"/>
      <c r="EG21" s="180"/>
    </row>
    <row r="22" spans="1:137" s="144" customFormat="1" ht="48" customHeight="1">
      <c r="A22" s="275">
        <v>324</v>
      </c>
      <c r="B22" s="282" t="s">
        <v>86</v>
      </c>
      <c r="C22" s="277">
        <v>84.5</v>
      </c>
      <c r="D22" s="277">
        <v>77.7</v>
      </c>
      <c r="E22" s="277">
        <v>78.400000000000006</v>
      </c>
      <c r="F22" s="277">
        <v>83.4</v>
      </c>
      <c r="G22" s="277">
        <v>80.400000000000006</v>
      </c>
      <c r="H22" s="277">
        <v>79.2</v>
      </c>
      <c r="I22" s="277">
        <v>84.4</v>
      </c>
      <c r="J22" s="277">
        <v>80.099999999999994</v>
      </c>
      <c r="K22" s="277">
        <v>83.8</v>
      </c>
      <c r="L22" s="277">
        <v>86.4</v>
      </c>
      <c r="M22" s="277">
        <v>88.3</v>
      </c>
      <c r="N22" s="277">
        <v>86.2</v>
      </c>
      <c r="O22" s="277">
        <v>77.900000000000006</v>
      </c>
      <c r="P22" s="277">
        <v>79.3</v>
      </c>
      <c r="Q22" s="277">
        <v>78.7</v>
      </c>
      <c r="R22" s="277">
        <v>73.099999999999994</v>
      </c>
      <c r="S22" s="277">
        <v>71.2</v>
      </c>
      <c r="T22" s="277">
        <v>82.2</v>
      </c>
      <c r="U22" s="277">
        <v>77.5</v>
      </c>
      <c r="V22" s="277">
        <v>81</v>
      </c>
      <c r="W22" s="277">
        <v>75.099999999999994</v>
      </c>
      <c r="X22" s="277">
        <v>84.5</v>
      </c>
      <c r="Y22" s="277">
        <v>77.5</v>
      </c>
      <c r="Z22" s="277">
        <v>80.2</v>
      </c>
      <c r="AA22" s="275">
        <v>324</v>
      </c>
      <c r="AB22" s="282" t="s">
        <v>86</v>
      </c>
      <c r="AC22" s="277">
        <v>75</v>
      </c>
      <c r="AD22" s="277">
        <v>66.099999999999994</v>
      </c>
      <c r="AE22" s="277">
        <v>67.7</v>
      </c>
      <c r="AF22" s="277">
        <v>65.400000000000006</v>
      </c>
      <c r="AG22" s="277">
        <v>67.3</v>
      </c>
      <c r="AH22" s="277">
        <v>66.099999999999994</v>
      </c>
      <c r="AI22" s="277">
        <v>67.3</v>
      </c>
      <c r="AJ22" s="277">
        <v>64.5</v>
      </c>
      <c r="AK22" s="277">
        <v>52.9</v>
      </c>
      <c r="AL22" s="275">
        <v>324</v>
      </c>
      <c r="AM22" s="282" t="s">
        <v>86</v>
      </c>
      <c r="AN22" s="277">
        <v>62.8</v>
      </c>
      <c r="AO22" s="277">
        <v>56.7</v>
      </c>
      <c r="AP22" s="277">
        <v>61.4</v>
      </c>
      <c r="AQ22" s="277">
        <v>64.099999999999994</v>
      </c>
      <c r="AR22" s="277">
        <v>58.2</v>
      </c>
      <c r="AS22" s="277">
        <v>54.6</v>
      </c>
      <c r="AT22" s="277">
        <v>67.7</v>
      </c>
      <c r="AU22" s="277">
        <v>69.099999999999994</v>
      </c>
      <c r="AV22" s="277">
        <v>68</v>
      </c>
      <c r="AW22" s="277">
        <v>72.400000000000006</v>
      </c>
      <c r="AX22" s="277">
        <v>75.900000000000006</v>
      </c>
      <c r="AY22" s="277">
        <v>75.099999999999994</v>
      </c>
      <c r="AZ22" s="277">
        <v>73.8</v>
      </c>
      <c r="BA22" s="277">
        <v>89.7</v>
      </c>
      <c r="BB22" s="277">
        <v>70.5</v>
      </c>
      <c r="BC22" s="277">
        <v>67.5</v>
      </c>
      <c r="BD22" s="277">
        <v>68.3</v>
      </c>
      <c r="BE22" s="277">
        <v>73.7</v>
      </c>
      <c r="BF22" s="277">
        <v>69.599999999999994</v>
      </c>
      <c r="BG22" s="277">
        <v>82.2</v>
      </c>
      <c r="BH22" s="277">
        <v>75.599999999999994</v>
      </c>
      <c r="BI22" s="277">
        <v>82.5</v>
      </c>
      <c r="BJ22" s="277">
        <v>80.5</v>
      </c>
      <c r="BK22" s="277">
        <v>75</v>
      </c>
      <c r="BL22" s="275">
        <v>324</v>
      </c>
      <c r="BM22" s="282" t="s">
        <v>86</v>
      </c>
      <c r="BN22" s="277">
        <v>61.9</v>
      </c>
      <c r="BO22" s="277">
        <v>72.2</v>
      </c>
      <c r="BP22" s="277">
        <v>66.099999999999994</v>
      </c>
      <c r="BQ22" s="277">
        <v>84.4</v>
      </c>
      <c r="BR22" s="277">
        <v>78.099999999999994</v>
      </c>
      <c r="BS22" s="277">
        <v>51.4</v>
      </c>
      <c r="BT22" s="277">
        <v>60</v>
      </c>
      <c r="BU22" s="277">
        <v>66.900000000000006</v>
      </c>
      <c r="BV22" s="277">
        <v>80.2</v>
      </c>
      <c r="BW22" s="277">
        <v>82.5</v>
      </c>
      <c r="BX22" s="277">
        <v>86.5</v>
      </c>
      <c r="BY22" s="277">
        <v>86.1</v>
      </c>
      <c r="BZ22" s="277">
        <v>78.099999999999994</v>
      </c>
      <c r="CA22" s="277">
        <v>72.2</v>
      </c>
      <c r="CB22" s="277">
        <v>64.400000000000006</v>
      </c>
      <c r="CC22" s="277">
        <v>61.6</v>
      </c>
      <c r="CD22" s="277">
        <v>62.1</v>
      </c>
      <c r="CE22" s="277">
        <v>69.099999999999994</v>
      </c>
      <c r="CF22" s="277">
        <v>60.8</v>
      </c>
      <c r="CG22" s="277">
        <v>59.4</v>
      </c>
      <c r="CH22" s="277">
        <v>27</v>
      </c>
      <c r="CI22" s="277">
        <v>42.1</v>
      </c>
      <c r="CJ22" s="277">
        <v>45.5</v>
      </c>
      <c r="CK22" s="277">
        <v>61.5</v>
      </c>
      <c r="CL22" s="275">
        <v>324</v>
      </c>
      <c r="CM22" s="282" t="s">
        <v>86</v>
      </c>
      <c r="CN22" s="277">
        <v>72.8</v>
      </c>
      <c r="CO22" s="277">
        <v>71.5</v>
      </c>
      <c r="CP22" s="277">
        <v>56.6</v>
      </c>
      <c r="CQ22" s="277">
        <v>75.5</v>
      </c>
      <c r="CR22" s="277">
        <v>78.900000000000006</v>
      </c>
      <c r="CS22" s="277">
        <v>72.7</v>
      </c>
      <c r="CT22" s="277">
        <v>74.3</v>
      </c>
      <c r="CU22" s="277">
        <v>77.8</v>
      </c>
      <c r="CV22" s="277">
        <v>77.599999999999994</v>
      </c>
      <c r="CW22" s="277">
        <v>79.7</v>
      </c>
      <c r="CX22" s="277">
        <v>79.5</v>
      </c>
      <c r="CY22" s="277">
        <v>81.599999999999994</v>
      </c>
      <c r="CZ22" s="277">
        <v>66</v>
      </c>
      <c r="DA22" s="277">
        <v>75.900000000000006</v>
      </c>
      <c r="DB22" s="277">
        <v>67</v>
      </c>
      <c r="DC22" s="277">
        <v>74.2</v>
      </c>
      <c r="DD22" s="277">
        <v>77.400000000000006</v>
      </c>
      <c r="DE22" s="277">
        <v>81.400000000000006</v>
      </c>
      <c r="DF22" s="277">
        <v>73.7</v>
      </c>
      <c r="DG22" s="277">
        <v>82.5</v>
      </c>
      <c r="DH22" s="277">
        <v>72.900000000000006</v>
      </c>
      <c r="DI22" s="275">
        <v>324</v>
      </c>
      <c r="DJ22" s="282" t="s">
        <v>86</v>
      </c>
      <c r="DK22" s="277">
        <v>71.5</v>
      </c>
      <c r="DL22" s="277">
        <v>69.099999999999994</v>
      </c>
      <c r="DM22" s="277">
        <v>72.5</v>
      </c>
      <c r="DN22" s="277">
        <v>72.2</v>
      </c>
      <c r="DO22" s="277">
        <v>87.4</v>
      </c>
      <c r="DP22" s="277">
        <v>82.5</v>
      </c>
      <c r="DQ22" s="277">
        <v>70.7</v>
      </c>
      <c r="DR22" s="277">
        <v>75.5</v>
      </c>
      <c r="DS22" s="277">
        <v>76.3</v>
      </c>
      <c r="DT22" s="277">
        <v>0</v>
      </c>
      <c r="DU22" s="277">
        <v>0</v>
      </c>
      <c r="DV22" s="277">
        <v>0</v>
      </c>
      <c r="DW22" s="277">
        <v>0</v>
      </c>
      <c r="DX22" s="277">
        <v>0</v>
      </c>
      <c r="DY22" s="277">
        <v>0</v>
      </c>
      <c r="DZ22" s="277">
        <v>0</v>
      </c>
      <c r="EA22" s="277">
        <v>0</v>
      </c>
      <c r="EB22" s="277">
        <v>0</v>
      </c>
      <c r="EC22" s="178"/>
      <c r="ED22" s="178"/>
      <c r="EE22" s="178"/>
      <c r="EF22" s="178"/>
      <c r="EG22" s="178"/>
    </row>
    <row r="23" spans="1:137" s="144" customFormat="1" ht="60" customHeight="1">
      <c r="A23" s="275"/>
      <c r="B23" s="286" t="s">
        <v>377</v>
      </c>
      <c r="C23" s="277"/>
      <c r="D23" s="277"/>
      <c r="E23" s="277"/>
      <c r="F23" s="277"/>
      <c r="G23" s="277"/>
      <c r="H23" s="277"/>
      <c r="I23" s="277"/>
      <c r="J23" s="277"/>
      <c r="K23" s="277"/>
      <c r="L23" s="277"/>
      <c r="M23" s="277"/>
      <c r="N23" s="277"/>
      <c r="O23" s="277"/>
      <c r="P23" s="277"/>
      <c r="Q23" s="277"/>
      <c r="R23" s="277"/>
      <c r="S23" s="277"/>
      <c r="T23" s="277"/>
      <c r="U23" s="277"/>
      <c r="V23" s="277"/>
      <c r="W23" s="277"/>
      <c r="X23" s="277"/>
      <c r="Y23" s="277"/>
      <c r="Z23" s="277"/>
      <c r="AA23" s="275"/>
      <c r="AB23" s="286" t="s">
        <v>377</v>
      </c>
      <c r="AC23" s="277"/>
      <c r="AD23" s="277"/>
      <c r="AE23" s="277"/>
      <c r="AF23" s="277"/>
      <c r="AG23" s="277"/>
      <c r="AH23" s="277"/>
      <c r="AI23" s="277"/>
      <c r="AJ23" s="277"/>
      <c r="AK23" s="277"/>
      <c r="AL23" s="275"/>
      <c r="AM23" s="286" t="s">
        <v>377</v>
      </c>
      <c r="AN23" s="277"/>
      <c r="AO23" s="277"/>
      <c r="AP23" s="277"/>
      <c r="AQ23" s="277"/>
      <c r="AR23" s="277"/>
      <c r="AS23" s="277"/>
      <c r="AT23" s="277"/>
      <c r="AU23" s="277"/>
      <c r="AV23" s="277"/>
      <c r="AW23" s="277"/>
      <c r="AX23" s="277"/>
      <c r="AY23" s="277"/>
      <c r="AZ23" s="277"/>
      <c r="BA23" s="277"/>
      <c r="BB23" s="277"/>
      <c r="BC23" s="277"/>
      <c r="BD23" s="277"/>
      <c r="BE23" s="277"/>
      <c r="BF23" s="277"/>
      <c r="BG23" s="277"/>
      <c r="BH23" s="277"/>
      <c r="BI23" s="277"/>
      <c r="BJ23" s="277"/>
      <c r="BK23" s="277"/>
      <c r="BL23" s="275"/>
      <c r="BM23" s="286" t="s">
        <v>377</v>
      </c>
      <c r="BN23" s="277"/>
      <c r="BO23" s="277"/>
      <c r="BP23" s="277"/>
      <c r="BQ23" s="277"/>
      <c r="BR23" s="277"/>
      <c r="BS23" s="277"/>
      <c r="BT23" s="277"/>
      <c r="BU23" s="277"/>
      <c r="BV23" s="277"/>
      <c r="BW23" s="277"/>
      <c r="BX23" s="277"/>
      <c r="BY23" s="277"/>
      <c r="BZ23" s="277"/>
      <c r="CA23" s="277"/>
      <c r="CB23" s="277"/>
      <c r="CC23" s="277"/>
      <c r="CD23" s="277"/>
      <c r="CE23" s="277"/>
      <c r="CF23" s="277"/>
      <c r="CG23" s="277"/>
      <c r="CH23" s="277"/>
      <c r="CI23" s="277"/>
      <c r="CJ23" s="277"/>
      <c r="CK23" s="277"/>
      <c r="CL23" s="275"/>
      <c r="CM23" s="286" t="s">
        <v>377</v>
      </c>
      <c r="CN23" s="277"/>
      <c r="CO23" s="277"/>
      <c r="CP23" s="277"/>
      <c r="CQ23" s="277"/>
      <c r="CR23" s="277"/>
      <c r="CS23" s="277"/>
      <c r="CT23" s="277"/>
      <c r="CU23" s="277"/>
      <c r="CV23" s="277"/>
      <c r="CW23" s="277"/>
      <c r="CX23" s="277"/>
      <c r="CY23" s="277"/>
      <c r="CZ23" s="277"/>
      <c r="DA23" s="277"/>
      <c r="DB23" s="277"/>
      <c r="DC23" s="277"/>
      <c r="DD23" s="277"/>
      <c r="DE23" s="277"/>
      <c r="DF23" s="277"/>
      <c r="DG23" s="277"/>
      <c r="DH23" s="277"/>
      <c r="DI23" s="275"/>
      <c r="DJ23" s="286" t="s">
        <v>377</v>
      </c>
      <c r="DK23" s="277"/>
      <c r="DL23" s="277"/>
      <c r="DM23" s="277"/>
      <c r="DN23" s="277"/>
      <c r="DO23" s="277"/>
      <c r="DP23" s="277"/>
      <c r="DQ23" s="277"/>
      <c r="DR23" s="277"/>
      <c r="DS23" s="277"/>
      <c r="DT23" s="277"/>
      <c r="DU23" s="277"/>
      <c r="DV23" s="277"/>
      <c r="DW23" s="277"/>
      <c r="DX23" s="277"/>
      <c r="DY23" s="277"/>
      <c r="DZ23" s="277"/>
      <c r="EA23" s="277"/>
      <c r="EB23" s="277"/>
      <c r="EC23" s="178"/>
      <c r="ED23" s="178"/>
      <c r="EE23" s="178"/>
      <c r="EF23" s="178"/>
      <c r="EG23" s="178"/>
    </row>
    <row r="24" spans="1:137" s="163" customFormat="1" ht="125.1" customHeight="1">
      <c r="A24" s="275" t="s">
        <v>337</v>
      </c>
      <c r="B24" s="282" t="s">
        <v>428</v>
      </c>
      <c r="C24" s="277">
        <v>73.8</v>
      </c>
      <c r="D24" s="277">
        <v>77.7</v>
      </c>
      <c r="E24" s="277">
        <v>68.5</v>
      </c>
      <c r="F24" s="277">
        <v>68</v>
      </c>
      <c r="G24" s="277">
        <v>68.2</v>
      </c>
      <c r="H24" s="277">
        <v>73.5</v>
      </c>
      <c r="I24" s="277">
        <v>73.8</v>
      </c>
      <c r="J24" s="277">
        <v>74.3</v>
      </c>
      <c r="K24" s="277">
        <v>73.2</v>
      </c>
      <c r="L24" s="277">
        <v>74.7</v>
      </c>
      <c r="M24" s="277">
        <v>75</v>
      </c>
      <c r="N24" s="277">
        <v>73.7</v>
      </c>
      <c r="O24" s="277">
        <v>78</v>
      </c>
      <c r="P24" s="277">
        <v>75.599999999999994</v>
      </c>
      <c r="Q24" s="277">
        <v>78</v>
      </c>
      <c r="R24" s="277">
        <v>74.599999999999994</v>
      </c>
      <c r="S24" s="277">
        <v>75.599999999999994</v>
      </c>
      <c r="T24" s="277">
        <v>77.599999999999994</v>
      </c>
      <c r="U24" s="277">
        <v>77.900000000000006</v>
      </c>
      <c r="V24" s="277">
        <v>78.400000000000006</v>
      </c>
      <c r="W24" s="277">
        <v>77.7</v>
      </c>
      <c r="X24" s="277">
        <v>78.599999999999994</v>
      </c>
      <c r="Y24" s="277">
        <v>78</v>
      </c>
      <c r="Z24" s="277">
        <v>78.900000000000006</v>
      </c>
      <c r="AA24" s="275" t="s">
        <v>337</v>
      </c>
      <c r="AB24" s="282" t="s">
        <v>428</v>
      </c>
      <c r="AC24" s="277">
        <v>77.400000000000006</v>
      </c>
      <c r="AD24" s="277">
        <v>83</v>
      </c>
      <c r="AE24" s="277">
        <v>80.8</v>
      </c>
      <c r="AF24" s="277">
        <v>76.599999999999994</v>
      </c>
      <c r="AG24" s="277">
        <v>82.9</v>
      </c>
      <c r="AH24" s="277">
        <v>82</v>
      </c>
      <c r="AI24" s="277">
        <v>84.3</v>
      </c>
      <c r="AJ24" s="277">
        <v>83.5</v>
      </c>
      <c r="AK24" s="277">
        <v>81.599999999999994</v>
      </c>
      <c r="AL24" s="275" t="s">
        <v>337</v>
      </c>
      <c r="AM24" s="282" t="s">
        <v>428</v>
      </c>
      <c r="AN24" s="277">
        <v>83.1</v>
      </c>
      <c r="AO24" s="277">
        <v>84.6</v>
      </c>
      <c r="AP24" s="277">
        <v>75.8</v>
      </c>
      <c r="AQ24" s="277">
        <v>81.3</v>
      </c>
      <c r="AR24" s="277">
        <v>82.9</v>
      </c>
      <c r="AS24" s="277">
        <v>81.2</v>
      </c>
      <c r="AT24" s="277">
        <v>74.3</v>
      </c>
      <c r="AU24" s="277">
        <v>71.8</v>
      </c>
      <c r="AV24" s="277">
        <v>74.900000000000006</v>
      </c>
      <c r="AW24" s="277">
        <v>76.5</v>
      </c>
      <c r="AX24" s="277">
        <v>75.5</v>
      </c>
      <c r="AY24" s="277">
        <v>76.599999999999994</v>
      </c>
      <c r="AZ24" s="277">
        <v>76.3</v>
      </c>
      <c r="BA24" s="277">
        <v>73.599999999999994</v>
      </c>
      <c r="BB24" s="277">
        <v>74.5</v>
      </c>
      <c r="BC24" s="277">
        <v>66.900000000000006</v>
      </c>
      <c r="BD24" s="277">
        <v>70.400000000000006</v>
      </c>
      <c r="BE24" s="277">
        <v>69.5</v>
      </c>
      <c r="BF24" s="277">
        <v>68</v>
      </c>
      <c r="BG24" s="277">
        <v>69.900000000000006</v>
      </c>
      <c r="BH24" s="277">
        <v>70</v>
      </c>
      <c r="BI24" s="277">
        <v>71.7</v>
      </c>
      <c r="BJ24" s="277">
        <v>70.3</v>
      </c>
      <c r="BK24" s="277">
        <v>71.400000000000006</v>
      </c>
      <c r="BL24" s="275" t="s">
        <v>337</v>
      </c>
      <c r="BM24" s="282" t="s">
        <v>428</v>
      </c>
      <c r="BN24" s="277">
        <v>69.7</v>
      </c>
      <c r="BO24" s="277">
        <v>77.099999999999994</v>
      </c>
      <c r="BP24" s="277">
        <v>70.400000000000006</v>
      </c>
      <c r="BQ24" s="277">
        <v>72.7</v>
      </c>
      <c r="BR24" s="277">
        <v>70.8</v>
      </c>
      <c r="BS24" s="277">
        <v>68</v>
      </c>
      <c r="BT24" s="277">
        <v>56.7</v>
      </c>
      <c r="BU24" s="277">
        <v>66</v>
      </c>
      <c r="BV24" s="277">
        <v>75.7</v>
      </c>
      <c r="BW24" s="277">
        <v>70.900000000000006</v>
      </c>
      <c r="BX24" s="277">
        <v>74.400000000000006</v>
      </c>
      <c r="BY24" s="277">
        <v>74.599999999999994</v>
      </c>
      <c r="BZ24" s="277">
        <v>73.5</v>
      </c>
      <c r="CA24" s="277">
        <v>71.7</v>
      </c>
      <c r="CB24" s="277">
        <v>71.5</v>
      </c>
      <c r="CC24" s="277">
        <v>78.400000000000006</v>
      </c>
      <c r="CD24" s="277">
        <v>72.099999999999994</v>
      </c>
      <c r="CE24" s="277">
        <v>70.5</v>
      </c>
      <c r="CF24" s="277">
        <v>72</v>
      </c>
      <c r="CG24" s="277">
        <v>70.7</v>
      </c>
      <c r="CH24" s="277">
        <v>67.7</v>
      </c>
      <c r="CI24" s="277">
        <v>62.6</v>
      </c>
      <c r="CJ24" s="277">
        <v>67.7</v>
      </c>
      <c r="CK24" s="277">
        <v>70.400000000000006</v>
      </c>
      <c r="CL24" s="275" t="s">
        <v>337</v>
      </c>
      <c r="CM24" s="282" t="s">
        <v>428</v>
      </c>
      <c r="CN24" s="277">
        <v>72.5</v>
      </c>
      <c r="CO24" s="277">
        <v>71.5</v>
      </c>
      <c r="CP24" s="277">
        <v>73.5</v>
      </c>
      <c r="CQ24" s="277">
        <v>81.8</v>
      </c>
      <c r="CR24" s="277">
        <v>82.4</v>
      </c>
      <c r="CS24" s="277">
        <v>85.1</v>
      </c>
      <c r="CT24" s="277">
        <v>71.2</v>
      </c>
      <c r="CU24" s="277">
        <v>84.9</v>
      </c>
      <c r="CV24" s="277">
        <v>84.6</v>
      </c>
      <c r="CW24" s="277">
        <v>77.8</v>
      </c>
      <c r="CX24" s="277">
        <v>80.8</v>
      </c>
      <c r="CY24" s="277">
        <v>79.099999999999994</v>
      </c>
      <c r="CZ24" s="277">
        <v>68.099999999999994</v>
      </c>
      <c r="DA24" s="277">
        <v>80.2</v>
      </c>
      <c r="DB24" s="277">
        <v>70.7</v>
      </c>
      <c r="DC24" s="277">
        <v>82.7</v>
      </c>
      <c r="DD24" s="277">
        <v>82.5</v>
      </c>
      <c r="DE24" s="277">
        <v>85.9</v>
      </c>
      <c r="DF24" s="277">
        <v>72.2</v>
      </c>
      <c r="DG24" s="277">
        <v>72.3</v>
      </c>
      <c r="DH24" s="277">
        <v>80.8</v>
      </c>
      <c r="DI24" s="275" t="s">
        <v>337</v>
      </c>
      <c r="DJ24" s="282" t="s">
        <v>428</v>
      </c>
      <c r="DK24" s="277">
        <v>82.9</v>
      </c>
      <c r="DL24" s="277">
        <v>81.7</v>
      </c>
      <c r="DM24" s="277">
        <v>82.7</v>
      </c>
      <c r="DN24" s="277">
        <v>85.1</v>
      </c>
      <c r="DO24" s="277">
        <v>85.8</v>
      </c>
      <c r="DP24" s="277">
        <v>82.4</v>
      </c>
      <c r="DQ24" s="277">
        <v>84.1</v>
      </c>
      <c r="DR24" s="277">
        <v>84</v>
      </c>
      <c r="DS24" s="277">
        <v>85.5</v>
      </c>
      <c r="DT24" s="277">
        <v>0</v>
      </c>
      <c r="DU24" s="277">
        <v>0</v>
      </c>
      <c r="DV24" s="277">
        <v>0</v>
      </c>
      <c r="DW24" s="277">
        <v>0</v>
      </c>
      <c r="DX24" s="277">
        <v>0</v>
      </c>
      <c r="DY24" s="277">
        <v>0</v>
      </c>
      <c r="DZ24" s="277">
        <v>0</v>
      </c>
      <c r="EA24" s="277">
        <v>0</v>
      </c>
      <c r="EB24" s="277">
        <v>0</v>
      </c>
      <c r="EC24" s="180"/>
      <c r="ED24" s="180"/>
      <c r="EE24" s="180"/>
      <c r="EF24" s="180"/>
      <c r="EG24" s="180"/>
    </row>
    <row r="25" spans="1:137" s="527" customFormat="1" ht="135" customHeight="1" thickBot="1">
      <c r="A25" s="287"/>
      <c r="B25" s="532" t="s">
        <v>378</v>
      </c>
      <c r="C25" s="288"/>
      <c r="D25" s="288"/>
      <c r="E25" s="288"/>
      <c r="F25" s="288"/>
      <c r="G25" s="288"/>
      <c r="H25" s="288"/>
      <c r="I25" s="288"/>
      <c r="J25" s="288"/>
      <c r="K25" s="288"/>
      <c r="L25" s="288"/>
      <c r="M25" s="288"/>
      <c r="N25" s="288"/>
      <c r="O25" s="288"/>
      <c r="P25" s="288"/>
      <c r="Q25" s="288"/>
      <c r="R25" s="288"/>
      <c r="S25" s="288"/>
      <c r="T25" s="288"/>
      <c r="U25" s="288"/>
      <c r="V25" s="288"/>
      <c r="W25" s="288"/>
      <c r="X25" s="288"/>
      <c r="Y25" s="288"/>
      <c r="Z25" s="288"/>
      <c r="AA25" s="287"/>
      <c r="AB25" s="532" t="s">
        <v>378</v>
      </c>
      <c r="AC25" s="288"/>
      <c r="AD25" s="288"/>
      <c r="AE25" s="292"/>
      <c r="AF25" s="292"/>
      <c r="AG25" s="292"/>
      <c r="AH25" s="292"/>
      <c r="AI25" s="292"/>
      <c r="AJ25" s="288"/>
      <c r="AK25" s="288"/>
      <c r="AL25" s="287"/>
      <c r="AM25" s="532" t="s">
        <v>378</v>
      </c>
      <c r="AN25" s="288"/>
      <c r="AO25" s="288"/>
      <c r="AP25" s="288"/>
      <c r="AQ25" s="288"/>
      <c r="AR25" s="288"/>
      <c r="AS25" s="288"/>
      <c r="AT25" s="288"/>
      <c r="AU25" s="288"/>
      <c r="AV25" s="288"/>
      <c r="AW25" s="288"/>
      <c r="AX25" s="288"/>
      <c r="AY25" s="288"/>
      <c r="AZ25" s="288"/>
      <c r="BA25" s="288"/>
      <c r="BB25" s="288"/>
      <c r="BC25" s="288"/>
      <c r="BD25" s="288"/>
      <c r="BE25" s="288"/>
      <c r="BF25" s="288"/>
      <c r="BG25" s="288"/>
      <c r="BH25" s="288"/>
      <c r="BI25" s="288"/>
      <c r="BJ25" s="288"/>
      <c r="BK25" s="288"/>
      <c r="BL25" s="287"/>
      <c r="BM25" s="532" t="s">
        <v>378</v>
      </c>
      <c r="BN25" s="288"/>
      <c r="BO25" s="288"/>
      <c r="BP25" s="288"/>
      <c r="BQ25" s="288"/>
      <c r="BR25" s="288"/>
      <c r="BS25" s="288"/>
      <c r="BT25" s="288"/>
      <c r="BU25" s="288"/>
      <c r="BV25" s="288"/>
      <c r="BW25" s="288"/>
      <c r="BX25" s="288"/>
      <c r="BY25" s="288"/>
      <c r="BZ25" s="288"/>
      <c r="CA25" s="288"/>
      <c r="CB25" s="288"/>
      <c r="CC25" s="288"/>
      <c r="CD25" s="288"/>
      <c r="CE25" s="288"/>
      <c r="CF25" s="288"/>
      <c r="CG25" s="288"/>
      <c r="CH25" s="288"/>
      <c r="CI25" s="288"/>
      <c r="CJ25" s="288"/>
      <c r="CK25" s="288"/>
      <c r="CL25" s="287"/>
      <c r="CM25" s="532" t="s">
        <v>378</v>
      </c>
      <c r="CN25" s="288"/>
      <c r="CO25" s="288"/>
      <c r="CP25" s="288"/>
      <c r="CQ25" s="288"/>
      <c r="CR25" s="288"/>
      <c r="CS25" s="288"/>
      <c r="CT25" s="288"/>
      <c r="CU25" s="288"/>
      <c r="CV25" s="288"/>
      <c r="CW25" s="288"/>
      <c r="CX25" s="288"/>
      <c r="CY25" s="288"/>
      <c r="CZ25" s="288"/>
      <c r="DA25" s="288"/>
      <c r="DB25" s="288"/>
      <c r="DC25" s="288"/>
      <c r="DD25" s="288"/>
      <c r="DE25" s="288"/>
      <c r="DF25" s="288"/>
      <c r="DG25" s="288"/>
      <c r="DH25" s="288"/>
      <c r="DI25" s="287"/>
      <c r="DJ25" s="532" t="s">
        <v>378</v>
      </c>
      <c r="DK25" s="288"/>
      <c r="DL25" s="288"/>
      <c r="DM25" s="288"/>
      <c r="DN25" s="288"/>
      <c r="DO25" s="288"/>
      <c r="DP25" s="288"/>
      <c r="DQ25" s="288"/>
      <c r="DR25" s="288"/>
      <c r="DS25" s="288"/>
      <c r="DT25" s="288"/>
      <c r="DU25" s="288"/>
      <c r="DV25" s="288"/>
      <c r="DW25" s="288"/>
      <c r="DX25" s="288"/>
      <c r="DY25" s="288"/>
      <c r="DZ25" s="288"/>
      <c r="EA25" s="288"/>
      <c r="EB25" s="288"/>
      <c r="EC25" s="529"/>
      <c r="ED25" s="529"/>
      <c r="EE25" s="529"/>
      <c r="EF25" s="529"/>
      <c r="EG25" s="529"/>
    </row>
    <row r="26" spans="1:137" s="534" customFormat="1" ht="80.099999999999994" customHeight="1" thickBot="1">
      <c r="A26" s="289"/>
      <c r="B26" s="290" t="s">
        <v>317</v>
      </c>
      <c r="C26" s="291">
        <v>80.7</v>
      </c>
      <c r="D26" s="291">
        <v>79.2</v>
      </c>
      <c r="E26" s="291">
        <v>80.900000000000006</v>
      </c>
      <c r="F26" s="291">
        <v>79.5</v>
      </c>
      <c r="G26" s="291">
        <v>80.099999999999994</v>
      </c>
      <c r="H26" s="291">
        <v>80.2</v>
      </c>
      <c r="I26" s="291">
        <v>80.3</v>
      </c>
      <c r="J26" s="291">
        <v>79.099999999999994</v>
      </c>
      <c r="K26" s="291">
        <v>81.099999999999994</v>
      </c>
      <c r="L26" s="291">
        <v>82.3</v>
      </c>
      <c r="M26" s="291">
        <v>78.599999999999994</v>
      </c>
      <c r="N26" s="291">
        <v>79.599999999999994</v>
      </c>
      <c r="O26" s="291">
        <v>80.5</v>
      </c>
      <c r="P26" s="291">
        <v>78.7</v>
      </c>
      <c r="Q26" s="291">
        <v>81.7</v>
      </c>
      <c r="R26" s="291">
        <v>79.099999999999994</v>
      </c>
      <c r="S26" s="291">
        <v>80</v>
      </c>
      <c r="T26" s="291">
        <v>80.8</v>
      </c>
      <c r="U26" s="291">
        <v>77.900000000000006</v>
      </c>
      <c r="V26" s="291">
        <v>79.400000000000006</v>
      </c>
      <c r="W26" s="291">
        <v>80.3</v>
      </c>
      <c r="X26" s="291">
        <v>81</v>
      </c>
      <c r="Y26" s="291">
        <v>81.2</v>
      </c>
      <c r="Z26" s="291">
        <v>81.599999999999994</v>
      </c>
      <c r="AA26" s="289"/>
      <c r="AB26" s="290" t="s">
        <v>317</v>
      </c>
      <c r="AC26" s="291">
        <v>79.400000000000006</v>
      </c>
      <c r="AD26" s="291">
        <v>78.5</v>
      </c>
      <c r="AE26" s="291">
        <v>79.3</v>
      </c>
      <c r="AF26" s="291">
        <v>76.3</v>
      </c>
      <c r="AG26" s="291">
        <v>78</v>
      </c>
      <c r="AH26" s="291">
        <v>78.7</v>
      </c>
      <c r="AI26" s="291">
        <v>80.099999999999994</v>
      </c>
      <c r="AJ26" s="291">
        <v>80.3</v>
      </c>
      <c r="AK26" s="291">
        <v>79.8</v>
      </c>
      <c r="AL26" s="289"/>
      <c r="AM26" s="290" t="s">
        <v>317</v>
      </c>
      <c r="AN26" s="291">
        <v>79.7</v>
      </c>
      <c r="AO26" s="291">
        <v>80.400000000000006</v>
      </c>
      <c r="AP26" s="291">
        <v>79.900000000000006</v>
      </c>
      <c r="AQ26" s="291">
        <v>80.2</v>
      </c>
      <c r="AR26" s="291">
        <v>77.7</v>
      </c>
      <c r="AS26" s="291">
        <v>81.099999999999994</v>
      </c>
      <c r="AT26" s="291">
        <v>79.7</v>
      </c>
      <c r="AU26" s="291">
        <v>80</v>
      </c>
      <c r="AV26" s="291">
        <v>78.599999999999994</v>
      </c>
      <c r="AW26" s="291">
        <v>80.7</v>
      </c>
      <c r="AX26" s="291">
        <v>78.900000000000006</v>
      </c>
      <c r="AY26" s="291">
        <v>77.8</v>
      </c>
      <c r="AZ26" s="291">
        <v>78.099999999999994</v>
      </c>
      <c r="BA26" s="291">
        <v>78.3</v>
      </c>
      <c r="BB26" s="291">
        <v>78.5</v>
      </c>
      <c r="BC26" s="291">
        <v>76.599999999999994</v>
      </c>
      <c r="BD26" s="291">
        <v>75.8</v>
      </c>
      <c r="BE26" s="291">
        <v>76.099999999999994</v>
      </c>
      <c r="BF26" s="291">
        <v>77</v>
      </c>
      <c r="BG26" s="291">
        <v>78.2</v>
      </c>
      <c r="BH26" s="291">
        <v>77.900000000000006</v>
      </c>
      <c r="BI26" s="291">
        <v>79.400000000000006</v>
      </c>
      <c r="BJ26" s="291">
        <v>78.400000000000006</v>
      </c>
      <c r="BK26" s="291">
        <v>78.400000000000006</v>
      </c>
      <c r="BL26" s="289"/>
      <c r="BM26" s="290" t="s">
        <v>317</v>
      </c>
      <c r="BN26" s="291">
        <v>78.8</v>
      </c>
      <c r="BO26" s="291">
        <v>79.099999999999994</v>
      </c>
      <c r="BP26" s="291">
        <v>78.400000000000006</v>
      </c>
      <c r="BQ26" s="291">
        <v>74.599999999999994</v>
      </c>
      <c r="BR26" s="291">
        <v>74.7</v>
      </c>
      <c r="BS26" s="291">
        <v>64.400000000000006</v>
      </c>
      <c r="BT26" s="291">
        <v>47.7</v>
      </c>
      <c r="BU26" s="291">
        <v>63.9</v>
      </c>
      <c r="BV26" s="291">
        <v>70.900000000000006</v>
      </c>
      <c r="BW26" s="291">
        <v>72.2</v>
      </c>
      <c r="BX26" s="291">
        <v>72.400000000000006</v>
      </c>
      <c r="BY26" s="291">
        <v>74.400000000000006</v>
      </c>
      <c r="BZ26" s="291">
        <v>75.099999999999994</v>
      </c>
      <c r="CA26" s="291">
        <v>72.8</v>
      </c>
      <c r="CB26" s="291">
        <v>74.5</v>
      </c>
      <c r="CC26" s="291">
        <v>76.5</v>
      </c>
      <c r="CD26" s="291">
        <v>75.8</v>
      </c>
      <c r="CE26" s="291">
        <v>77.7</v>
      </c>
      <c r="CF26" s="291">
        <v>76.900000000000006</v>
      </c>
      <c r="CG26" s="291">
        <v>76.099999999999994</v>
      </c>
      <c r="CH26" s="291">
        <v>70</v>
      </c>
      <c r="CI26" s="291">
        <v>67.599999999999994</v>
      </c>
      <c r="CJ26" s="291">
        <v>68.5</v>
      </c>
      <c r="CK26" s="291">
        <v>72.7</v>
      </c>
      <c r="CL26" s="289"/>
      <c r="CM26" s="290" t="s">
        <v>317</v>
      </c>
      <c r="CN26" s="291">
        <v>74.5</v>
      </c>
      <c r="CO26" s="291">
        <v>75.2</v>
      </c>
      <c r="CP26" s="291">
        <v>75.7</v>
      </c>
      <c r="CQ26" s="291">
        <v>81.3</v>
      </c>
      <c r="CR26" s="291">
        <v>80.2</v>
      </c>
      <c r="CS26" s="291">
        <v>81.7</v>
      </c>
      <c r="CT26" s="291">
        <v>80.400000000000006</v>
      </c>
      <c r="CU26" s="291">
        <v>77.400000000000006</v>
      </c>
      <c r="CV26" s="291">
        <v>79.099999999999994</v>
      </c>
      <c r="CW26" s="291">
        <v>80.900000000000006</v>
      </c>
      <c r="CX26" s="291">
        <v>81.2</v>
      </c>
      <c r="CY26" s="291">
        <v>81.7</v>
      </c>
      <c r="CZ26" s="291">
        <v>80.099999999999994</v>
      </c>
      <c r="DA26" s="291">
        <v>80.400000000000006</v>
      </c>
      <c r="DB26" s="291">
        <v>80.2</v>
      </c>
      <c r="DC26" s="291">
        <v>79.3</v>
      </c>
      <c r="DD26" s="291">
        <v>79.2</v>
      </c>
      <c r="DE26" s="291">
        <v>80.8</v>
      </c>
      <c r="DF26" s="291">
        <v>76.5</v>
      </c>
      <c r="DG26" s="291">
        <v>79</v>
      </c>
      <c r="DH26" s="291">
        <v>79.2</v>
      </c>
      <c r="DI26" s="289"/>
      <c r="DJ26" s="290" t="s">
        <v>317</v>
      </c>
      <c r="DK26" s="291">
        <v>78.599999999999994</v>
      </c>
      <c r="DL26" s="291">
        <v>79.599999999999994</v>
      </c>
      <c r="DM26" s="291">
        <v>80.099999999999994</v>
      </c>
      <c r="DN26" s="291">
        <v>80.400000000000006</v>
      </c>
      <c r="DO26" s="291">
        <v>80.099999999999994</v>
      </c>
      <c r="DP26" s="291">
        <v>79.2</v>
      </c>
      <c r="DQ26" s="291">
        <v>80.900000000000006</v>
      </c>
      <c r="DR26" s="291">
        <v>79.8</v>
      </c>
      <c r="DS26" s="291">
        <v>81.599999999999994</v>
      </c>
      <c r="DT26" s="291">
        <v>0</v>
      </c>
      <c r="DU26" s="291">
        <v>0</v>
      </c>
      <c r="DV26" s="291">
        <v>0</v>
      </c>
      <c r="DW26" s="291">
        <v>0</v>
      </c>
      <c r="DX26" s="291">
        <v>0</v>
      </c>
      <c r="DY26" s="291">
        <v>0</v>
      </c>
      <c r="DZ26" s="291">
        <v>0</v>
      </c>
      <c r="EA26" s="291">
        <v>0</v>
      </c>
      <c r="EB26" s="291">
        <v>0</v>
      </c>
      <c r="EC26" s="533"/>
      <c r="ED26" s="533"/>
      <c r="EE26" s="533"/>
      <c r="EF26" s="533"/>
      <c r="EG26" s="533"/>
    </row>
    <row r="27" spans="1:137" s="139" customFormat="1" ht="80.099999999999994" customHeight="1">
      <c r="A27" s="161"/>
      <c r="B27" s="161"/>
      <c r="C27" s="162"/>
      <c r="D27" s="162"/>
      <c r="E27" s="162"/>
      <c r="F27" s="162"/>
      <c r="G27" s="162"/>
      <c r="H27" s="162"/>
      <c r="I27" s="162"/>
      <c r="J27" s="162"/>
      <c r="K27" s="162"/>
      <c r="L27" s="162"/>
      <c r="M27" s="162"/>
      <c r="N27" s="162"/>
      <c r="O27" s="162"/>
      <c r="P27" s="162"/>
      <c r="Q27" s="162"/>
      <c r="R27" s="162"/>
      <c r="S27" s="162"/>
      <c r="T27" s="162"/>
      <c r="U27" s="162"/>
      <c r="V27" s="162"/>
      <c r="W27" s="162"/>
      <c r="X27" s="162"/>
      <c r="Y27" s="162"/>
      <c r="Z27" s="162"/>
      <c r="AA27" s="161"/>
      <c r="AB27" s="161"/>
      <c r="AC27" s="162"/>
      <c r="AD27" s="162"/>
      <c r="AE27" s="162"/>
      <c r="AF27" s="162"/>
      <c r="AG27" s="162"/>
      <c r="AH27" s="162"/>
      <c r="AI27" s="162"/>
      <c r="AJ27" s="162"/>
      <c r="AK27" s="162"/>
      <c r="AL27" s="161"/>
      <c r="AM27" s="161"/>
      <c r="AN27" s="162"/>
      <c r="AO27" s="162"/>
      <c r="AP27" s="162"/>
      <c r="AQ27" s="162"/>
      <c r="AR27" s="162"/>
      <c r="AS27" s="162"/>
      <c r="AT27" s="162"/>
      <c r="AU27" s="162"/>
      <c r="AV27" s="162"/>
      <c r="AW27" s="162"/>
      <c r="AX27" s="162"/>
      <c r="AY27" s="162"/>
      <c r="AZ27" s="162"/>
      <c r="BA27" s="162"/>
      <c r="BB27" s="162"/>
      <c r="BC27" s="162"/>
      <c r="BD27" s="162"/>
      <c r="BE27" s="162"/>
      <c r="BF27" s="162"/>
      <c r="BG27" s="162"/>
      <c r="BH27" s="162"/>
      <c r="BI27" s="162"/>
      <c r="BJ27" s="162"/>
      <c r="BK27" s="162"/>
      <c r="BL27" s="161"/>
      <c r="BM27" s="161"/>
      <c r="BN27" s="162"/>
      <c r="BO27" s="162"/>
      <c r="BP27" s="162"/>
      <c r="BQ27" s="162"/>
      <c r="BR27" s="162"/>
      <c r="BS27" s="162"/>
      <c r="BT27" s="162"/>
      <c r="BU27" s="162"/>
      <c r="BV27" s="162"/>
      <c r="BW27" s="162"/>
      <c r="BX27" s="162"/>
      <c r="BY27" s="162"/>
      <c r="BZ27" s="162"/>
      <c r="CA27" s="162"/>
      <c r="CB27" s="162"/>
      <c r="CC27" s="162"/>
      <c r="CD27" s="162"/>
      <c r="CE27" s="162"/>
      <c r="CF27" s="162"/>
      <c r="CG27" s="162"/>
      <c r="CH27" s="162"/>
      <c r="CI27" s="162"/>
      <c r="CJ27" s="162"/>
      <c r="CK27" s="162"/>
      <c r="CL27" s="161"/>
      <c r="CM27" s="161"/>
      <c r="CN27" s="162"/>
      <c r="CO27" s="162"/>
      <c r="CP27" s="162"/>
      <c r="CQ27" s="162"/>
      <c r="CR27" s="162"/>
      <c r="CS27" s="162"/>
      <c r="CT27" s="162"/>
      <c r="CU27" s="162"/>
      <c r="CV27" s="162"/>
      <c r="CW27" s="162"/>
      <c r="CX27" s="162"/>
      <c r="CY27" s="162"/>
      <c r="CZ27" s="162"/>
      <c r="DA27" s="162"/>
      <c r="DB27" s="162"/>
      <c r="DC27" s="162"/>
      <c r="DD27" s="162"/>
      <c r="DE27" s="162"/>
      <c r="DF27" s="162"/>
      <c r="DG27" s="162"/>
      <c r="DH27" s="162"/>
      <c r="DI27" s="161"/>
      <c r="DJ27" s="161"/>
      <c r="DK27" s="162"/>
      <c r="DL27" s="162"/>
      <c r="DM27" s="162"/>
      <c r="DN27" s="162"/>
      <c r="DO27" s="162"/>
      <c r="DP27" s="162"/>
      <c r="DQ27" s="162"/>
      <c r="DR27" s="162"/>
      <c r="DS27" s="162"/>
      <c r="DT27" s="162"/>
      <c r="DU27" s="162"/>
      <c r="DV27" s="162"/>
      <c r="DW27" s="162"/>
      <c r="DX27" s="162"/>
      <c r="DY27" s="162"/>
      <c r="DZ27" s="162"/>
      <c r="EA27" s="162"/>
      <c r="EB27" s="162"/>
      <c r="EC27" s="176"/>
      <c r="ED27" s="176"/>
      <c r="EE27" s="176"/>
      <c r="EF27" s="176"/>
      <c r="EG27" s="176"/>
    </row>
    <row r="28" spans="1:137" s="144" customFormat="1" ht="18" customHeight="1">
      <c r="A28" s="165"/>
      <c r="B28" s="165"/>
      <c r="C28" s="168"/>
      <c r="D28" s="168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9"/>
      <c r="V28" s="169"/>
      <c r="W28" s="169"/>
      <c r="X28" s="169"/>
      <c r="Y28" s="169"/>
      <c r="Z28" s="169"/>
      <c r="AA28" s="165"/>
      <c r="AB28" s="165"/>
      <c r="AC28" s="169"/>
      <c r="AD28" s="169"/>
      <c r="AE28" s="169"/>
      <c r="AF28" s="169"/>
      <c r="AG28" s="169"/>
      <c r="AH28" s="169"/>
      <c r="AI28" s="169"/>
      <c r="AJ28" s="169"/>
      <c r="AK28" s="169"/>
      <c r="AL28" s="567"/>
      <c r="AM28" s="567"/>
      <c r="AN28" s="169"/>
      <c r="AO28" s="169"/>
      <c r="AP28" s="169"/>
      <c r="AQ28" s="169"/>
      <c r="AR28" s="169"/>
      <c r="AS28" s="169"/>
      <c r="AT28" s="169"/>
      <c r="AU28" s="169"/>
      <c r="AV28" s="169"/>
      <c r="AW28" s="169"/>
      <c r="AX28" s="169"/>
      <c r="AY28" s="169"/>
      <c r="AZ28" s="169"/>
      <c r="BA28" s="169"/>
      <c r="BB28" s="169"/>
      <c r="BC28" s="169"/>
      <c r="BD28" s="169"/>
      <c r="BE28" s="169"/>
      <c r="BF28" s="169"/>
      <c r="BG28" s="169"/>
      <c r="BH28" s="169"/>
      <c r="BI28" s="169"/>
      <c r="BJ28" s="169"/>
      <c r="BK28" s="169"/>
      <c r="BL28" s="165"/>
      <c r="BM28" s="165"/>
      <c r="BN28" s="169"/>
      <c r="BO28" s="169"/>
      <c r="BP28" s="169"/>
      <c r="BQ28" s="169"/>
      <c r="BR28" s="169"/>
      <c r="BS28" s="169"/>
      <c r="BT28" s="169"/>
      <c r="BU28" s="169"/>
      <c r="BV28" s="169"/>
      <c r="BW28" s="169"/>
      <c r="BX28" s="169"/>
      <c r="BY28" s="169"/>
      <c r="BZ28" s="169"/>
      <c r="CA28" s="169"/>
      <c r="CB28" s="169"/>
      <c r="CC28" s="169"/>
      <c r="CD28" s="169"/>
      <c r="CE28" s="169"/>
      <c r="CF28" s="169"/>
      <c r="CG28" s="169"/>
      <c r="CH28" s="169"/>
      <c r="CI28" s="169"/>
      <c r="CJ28" s="169"/>
      <c r="CK28" s="169"/>
      <c r="CL28" s="576"/>
      <c r="CM28" s="576"/>
      <c r="CN28" s="169"/>
      <c r="CO28" s="169"/>
      <c r="CP28" s="169"/>
      <c r="CQ28" s="169"/>
      <c r="CR28" s="169"/>
      <c r="CS28" s="169"/>
      <c r="CT28" s="169"/>
      <c r="CU28" s="169"/>
      <c r="CV28" s="169"/>
      <c r="CW28" s="169"/>
      <c r="CX28" s="169"/>
      <c r="CY28" s="169"/>
      <c r="CZ28" s="169"/>
      <c r="DA28" s="169"/>
      <c r="DB28" s="169"/>
      <c r="DC28" s="169"/>
      <c r="DD28" s="169"/>
      <c r="DE28" s="169"/>
      <c r="DF28" s="169"/>
      <c r="DG28" s="169"/>
      <c r="DH28" s="169"/>
      <c r="DI28" s="165"/>
      <c r="DJ28" s="165"/>
      <c r="DK28" s="169"/>
      <c r="DL28" s="169"/>
      <c r="DM28" s="169"/>
      <c r="DN28" s="169"/>
      <c r="DO28" s="169"/>
      <c r="DP28" s="169"/>
      <c r="DQ28" s="169"/>
      <c r="DR28" s="169"/>
      <c r="DS28" s="169"/>
      <c r="DT28" s="169"/>
      <c r="DU28" s="169"/>
      <c r="DV28" s="169"/>
      <c r="DW28" s="169"/>
      <c r="DX28" s="169"/>
      <c r="DY28" s="169"/>
      <c r="DZ28" s="169"/>
      <c r="EA28" s="169"/>
      <c r="EB28" s="169"/>
    </row>
    <row r="29" spans="1:137" ht="23.25">
      <c r="A29" s="165"/>
      <c r="B29" s="165"/>
      <c r="C29" s="168"/>
      <c r="D29" s="168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9"/>
      <c r="V29" s="169"/>
      <c r="W29" s="169"/>
      <c r="X29" s="169"/>
      <c r="Y29" s="169"/>
      <c r="Z29" s="169"/>
      <c r="AA29" s="165"/>
      <c r="AB29" s="165"/>
      <c r="AC29" s="169"/>
      <c r="AD29" s="169"/>
      <c r="AE29" s="169"/>
      <c r="AF29" s="169"/>
      <c r="AG29" s="169"/>
      <c r="AH29" s="169"/>
      <c r="AI29" s="169"/>
      <c r="AJ29" s="169"/>
      <c r="AK29" s="169"/>
      <c r="AL29" s="567"/>
      <c r="AM29" s="567"/>
      <c r="AN29" s="169"/>
      <c r="AO29" s="169"/>
      <c r="AP29" s="169"/>
      <c r="AQ29" s="169"/>
      <c r="AR29" s="169"/>
      <c r="AS29" s="169"/>
      <c r="AT29" s="169"/>
      <c r="AU29" s="169"/>
      <c r="AV29" s="169"/>
      <c r="AW29" s="169"/>
      <c r="AX29" s="169"/>
      <c r="AY29" s="169"/>
      <c r="AZ29" s="169"/>
      <c r="BA29" s="169"/>
      <c r="BB29" s="169"/>
      <c r="BC29" s="169"/>
      <c r="BD29" s="169"/>
      <c r="BE29" s="169"/>
      <c r="BF29" s="169"/>
      <c r="BG29" s="169"/>
      <c r="BH29" s="169"/>
      <c r="BI29" s="169"/>
      <c r="BJ29" s="169"/>
      <c r="BK29" s="169"/>
      <c r="BL29" s="165"/>
      <c r="BM29" s="165"/>
      <c r="BN29" s="169"/>
      <c r="BO29" s="169"/>
      <c r="BP29" s="169"/>
      <c r="BQ29" s="169"/>
      <c r="BR29" s="169"/>
      <c r="BS29" s="169"/>
      <c r="BT29" s="169"/>
      <c r="BU29" s="169"/>
      <c r="BV29" s="169"/>
      <c r="BW29" s="169"/>
      <c r="BX29" s="169"/>
      <c r="BY29" s="169"/>
      <c r="BZ29" s="169"/>
      <c r="CA29" s="169"/>
      <c r="CB29" s="169"/>
      <c r="CC29" s="169"/>
      <c r="CD29" s="169"/>
      <c r="CE29" s="169"/>
      <c r="CF29" s="169"/>
      <c r="CG29" s="169"/>
      <c r="CH29" s="169"/>
      <c r="CI29" s="169"/>
      <c r="CJ29" s="169"/>
      <c r="CK29" s="169"/>
      <c r="CL29" s="576"/>
      <c r="CM29" s="576"/>
      <c r="CN29" s="169"/>
      <c r="CO29" s="169"/>
      <c r="CP29" s="169"/>
      <c r="CQ29" s="169"/>
      <c r="CR29" s="169"/>
      <c r="CS29" s="169"/>
      <c r="CT29" s="169"/>
      <c r="CU29" s="169"/>
      <c r="CV29" s="169"/>
      <c r="CW29" s="169"/>
      <c r="CX29" s="169"/>
      <c r="CY29" s="169"/>
      <c r="CZ29" s="169"/>
      <c r="DA29" s="169"/>
      <c r="DB29" s="169"/>
      <c r="DC29" s="169"/>
      <c r="DD29" s="169"/>
      <c r="DE29" s="169"/>
      <c r="DF29" s="169"/>
      <c r="DG29" s="169"/>
      <c r="DH29" s="169"/>
      <c r="DI29" s="165"/>
      <c r="DJ29" s="165"/>
      <c r="DK29" s="169"/>
      <c r="DL29" s="169"/>
      <c r="DM29" s="169"/>
      <c r="DN29" s="169"/>
      <c r="DO29" s="169"/>
      <c r="DP29" s="169"/>
      <c r="DQ29" s="169"/>
      <c r="DR29" s="169"/>
      <c r="DS29" s="169"/>
      <c r="DT29" s="169"/>
      <c r="DU29" s="169"/>
      <c r="DV29" s="169"/>
      <c r="DW29" s="169"/>
      <c r="DX29" s="169"/>
      <c r="DY29" s="169"/>
      <c r="DZ29" s="169"/>
      <c r="EA29" s="169"/>
      <c r="EB29" s="169"/>
    </row>
    <row r="30" spans="1:137" ht="23.25">
      <c r="A30" s="165"/>
      <c r="B30" s="165"/>
      <c r="C30" s="171"/>
      <c r="D30" s="171"/>
      <c r="E30" s="171"/>
      <c r="F30" s="171"/>
      <c r="G30" s="171"/>
      <c r="H30" s="171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  <c r="AA30" s="165"/>
      <c r="AB30" s="165"/>
      <c r="AC30" s="171"/>
      <c r="AD30" s="171"/>
      <c r="AE30" s="171"/>
      <c r="AF30" s="171"/>
      <c r="AG30" s="171"/>
      <c r="AH30" s="171"/>
      <c r="AI30" s="171"/>
      <c r="AJ30" s="171"/>
      <c r="AK30" s="171"/>
      <c r="AL30" s="567"/>
      <c r="AM30" s="567"/>
      <c r="AN30" s="171"/>
      <c r="AO30" s="171"/>
      <c r="AP30" s="171"/>
      <c r="AQ30" s="171"/>
      <c r="AR30" s="171"/>
      <c r="AS30" s="171"/>
      <c r="AT30" s="171"/>
      <c r="AU30" s="171"/>
      <c r="AV30" s="171"/>
      <c r="AW30" s="171"/>
      <c r="AX30" s="171"/>
      <c r="AY30" s="171"/>
      <c r="AZ30" s="171"/>
      <c r="BA30" s="171"/>
      <c r="BB30" s="171"/>
      <c r="BC30" s="171"/>
      <c r="BD30" s="171"/>
      <c r="BE30" s="171"/>
      <c r="BF30" s="171"/>
      <c r="BG30" s="171"/>
      <c r="BH30" s="171"/>
      <c r="BI30" s="171"/>
      <c r="BJ30" s="171"/>
      <c r="BK30" s="171"/>
      <c r="BL30" s="165"/>
      <c r="BM30" s="165"/>
      <c r="BN30" s="171"/>
      <c r="BO30" s="171"/>
      <c r="BP30" s="171"/>
      <c r="BQ30" s="171"/>
      <c r="BR30" s="171"/>
      <c r="BS30" s="171"/>
      <c r="BT30" s="171"/>
      <c r="BU30" s="171"/>
      <c r="BV30" s="171"/>
      <c r="BW30" s="171"/>
      <c r="BX30" s="171"/>
      <c r="BY30" s="171"/>
      <c r="BZ30" s="171"/>
      <c r="CA30" s="171"/>
      <c r="CB30" s="171"/>
      <c r="CC30" s="171"/>
      <c r="CD30" s="171"/>
      <c r="CE30" s="171"/>
      <c r="CF30" s="171"/>
      <c r="CG30" s="171"/>
      <c r="CH30" s="171"/>
      <c r="CI30" s="171"/>
      <c r="CJ30" s="171"/>
      <c r="CK30" s="171"/>
      <c r="CL30" s="576"/>
      <c r="CM30" s="576"/>
      <c r="CN30" s="171"/>
      <c r="CO30" s="171"/>
      <c r="CP30" s="171"/>
      <c r="CQ30" s="171"/>
      <c r="CR30" s="171"/>
      <c r="CS30" s="171"/>
      <c r="CT30" s="171"/>
      <c r="CU30" s="171"/>
      <c r="CV30" s="171"/>
      <c r="CW30" s="171"/>
      <c r="CX30" s="171"/>
      <c r="CY30" s="171"/>
      <c r="CZ30" s="171"/>
      <c r="DA30" s="171"/>
      <c r="DB30" s="171"/>
      <c r="DC30" s="171"/>
      <c r="DD30" s="171"/>
      <c r="DE30" s="171"/>
      <c r="DF30" s="171"/>
      <c r="DG30" s="171"/>
      <c r="DH30" s="171"/>
      <c r="DI30" s="165"/>
      <c r="DJ30" s="165"/>
      <c r="DK30" s="171"/>
      <c r="DL30" s="171"/>
      <c r="DM30" s="171"/>
      <c r="DN30" s="171"/>
      <c r="DO30" s="171"/>
      <c r="DP30" s="171"/>
      <c r="DQ30" s="171"/>
      <c r="DR30" s="171"/>
      <c r="DS30" s="171"/>
      <c r="DT30" s="171"/>
      <c r="DU30" s="171"/>
      <c r="DV30" s="171"/>
      <c r="DW30" s="171"/>
      <c r="DX30" s="171"/>
      <c r="DY30" s="171"/>
      <c r="DZ30" s="171"/>
      <c r="EA30" s="171"/>
      <c r="EB30" s="171"/>
    </row>
    <row r="31" spans="1:137" ht="23.25">
      <c r="A31" s="165"/>
      <c r="B31" s="165"/>
      <c r="C31" s="172"/>
      <c r="D31" s="172"/>
      <c r="E31" s="172"/>
      <c r="F31" s="172"/>
      <c r="G31" s="172"/>
      <c r="H31" s="172"/>
      <c r="I31" s="172"/>
      <c r="J31" s="172"/>
      <c r="K31" s="172"/>
      <c r="L31" s="172"/>
      <c r="M31" s="172"/>
      <c r="N31" s="172"/>
      <c r="O31" s="172"/>
      <c r="P31" s="172"/>
      <c r="Q31" s="172"/>
      <c r="R31" s="172"/>
      <c r="S31" s="172"/>
      <c r="T31" s="172"/>
      <c r="U31" s="172"/>
      <c r="V31" s="172"/>
      <c r="W31" s="172"/>
      <c r="X31" s="172"/>
      <c r="Y31" s="172"/>
      <c r="Z31" s="172"/>
      <c r="AA31" s="165"/>
      <c r="AB31" s="165"/>
      <c r="AC31" s="172"/>
      <c r="AD31" s="172"/>
      <c r="AE31" s="172"/>
      <c r="AF31" s="172"/>
      <c r="AG31" s="172"/>
      <c r="AH31" s="172"/>
      <c r="AI31" s="172"/>
      <c r="AJ31" s="172"/>
      <c r="AK31" s="172"/>
      <c r="AL31" s="567"/>
      <c r="AM31" s="567"/>
      <c r="AN31" s="172"/>
      <c r="AO31" s="172"/>
      <c r="AP31" s="172"/>
      <c r="AQ31" s="172"/>
      <c r="AR31" s="172"/>
      <c r="AS31" s="172"/>
      <c r="AT31" s="172"/>
      <c r="AU31" s="172"/>
      <c r="AV31" s="172"/>
      <c r="AW31" s="172"/>
      <c r="AX31" s="172"/>
      <c r="AY31" s="172"/>
      <c r="AZ31" s="172"/>
      <c r="BA31" s="172"/>
      <c r="BB31" s="172"/>
      <c r="BC31" s="172"/>
      <c r="BD31" s="172"/>
      <c r="BE31" s="172"/>
      <c r="BF31" s="172"/>
      <c r="BG31" s="172"/>
      <c r="BH31" s="172"/>
      <c r="BI31" s="172"/>
      <c r="BJ31" s="172"/>
      <c r="BK31" s="172"/>
      <c r="BL31" s="165"/>
      <c r="BM31" s="165"/>
      <c r="BN31" s="172"/>
      <c r="BO31" s="172"/>
      <c r="BP31" s="172"/>
      <c r="BQ31" s="172"/>
      <c r="BR31" s="172"/>
      <c r="BS31" s="172"/>
      <c r="BT31" s="172"/>
      <c r="BU31" s="172"/>
      <c r="BV31" s="172"/>
      <c r="BW31" s="172"/>
      <c r="BX31" s="172"/>
      <c r="BY31" s="172"/>
      <c r="BZ31" s="172"/>
      <c r="CA31" s="172"/>
      <c r="CB31" s="172"/>
      <c r="CC31" s="172"/>
      <c r="CD31" s="172"/>
      <c r="CE31" s="172"/>
      <c r="CF31" s="172"/>
      <c r="CG31" s="172"/>
      <c r="CH31" s="172"/>
      <c r="CI31" s="172"/>
      <c r="CJ31" s="172"/>
      <c r="CK31" s="172"/>
      <c r="CL31" s="576"/>
      <c r="CM31" s="576"/>
      <c r="CN31" s="172"/>
      <c r="CO31" s="172"/>
      <c r="CP31" s="172"/>
      <c r="CQ31" s="172"/>
      <c r="CR31" s="172"/>
      <c r="CS31" s="172"/>
      <c r="CT31" s="172"/>
      <c r="CU31" s="172"/>
      <c r="CV31" s="172"/>
      <c r="CW31" s="172"/>
      <c r="CX31" s="172"/>
      <c r="CY31" s="172"/>
      <c r="CZ31" s="172"/>
      <c r="DA31" s="172"/>
      <c r="DB31" s="172"/>
      <c r="DC31" s="172"/>
      <c r="DD31" s="172"/>
      <c r="DE31" s="172"/>
      <c r="DF31" s="172"/>
      <c r="DG31" s="172"/>
      <c r="DH31" s="172"/>
      <c r="DI31" s="165"/>
      <c r="DJ31" s="165"/>
      <c r="DK31" s="172"/>
      <c r="DL31" s="172"/>
      <c r="DM31" s="172"/>
      <c r="DN31" s="172"/>
      <c r="DO31" s="172"/>
      <c r="DP31" s="172"/>
      <c r="DQ31" s="172"/>
      <c r="DR31" s="172"/>
      <c r="DS31" s="172"/>
      <c r="DT31" s="172"/>
      <c r="DU31" s="172"/>
      <c r="DV31" s="172"/>
      <c r="DW31" s="172"/>
      <c r="DX31" s="172"/>
      <c r="DY31" s="172"/>
      <c r="DZ31" s="172"/>
      <c r="EA31" s="172"/>
      <c r="EB31" s="172"/>
    </row>
    <row r="32" spans="1:137" ht="23.25">
      <c r="A32" s="165"/>
      <c r="B32" s="165"/>
      <c r="C32" s="159"/>
      <c r="D32" s="159"/>
      <c r="E32" s="159"/>
      <c r="F32" s="159"/>
      <c r="G32" s="159"/>
      <c r="H32" s="159"/>
      <c r="I32" s="159"/>
      <c r="J32" s="159"/>
      <c r="K32" s="159"/>
      <c r="L32" s="159"/>
      <c r="M32" s="159"/>
      <c r="N32" s="159"/>
      <c r="O32" s="159"/>
      <c r="P32" s="159"/>
      <c r="Q32" s="159"/>
      <c r="R32" s="159"/>
      <c r="S32" s="159"/>
      <c r="T32" s="159"/>
      <c r="U32" s="139"/>
      <c r="V32" s="139"/>
      <c r="W32" s="139"/>
      <c r="X32" s="139"/>
      <c r="Y32" s="139"/>
      <c r="Z32" s="139"/>
      <c r="AA32" s="165"/>
      <c r="AB32" s="165"/>
      <c r="AC32" s="139"/>
      <c r="AD32" s="139"/>
      <c r="AE32" s="139"/>
      <c r="AF32" s="139"/>
      <c r="AG32" s="139"/>
      <c r="AH32" s="139"/>
      <c r="AI32" s="139"/>
      <c r="AJ32" s="139"/>
      <c r="AK32" s="139"/>
      <c r="AL32" s="567"/>
      <c r="AM32" s="567"/>
      <c r="AN32" s="139"/>
      <c r="AO32" s="139"/>
      <c r="AP32" s="139"/>
      <c r="AQ32" s="139"/>
      <c r="AR32" s="139"/>
      <c r="AS32" s="139"/>
      <c r="AT32" s="139"/>
      <c r="AU32" s="139"/>
      <c r="AV32" s="139"/>
      <c r="AW32" s="139"/>
      <c r="AX32" s="139"/>
      <c r="AY32" s="139"/>
      <c r="AZ32" s="139"/>
      <c r="BA32" s="139"/>
      <c r="BB32" s="139"/>
      <c r="BC32" s="139"/>
      <c r="BD32" s="139"/>
      <c r="BE32" s="139"/>
      <c r="BF32" s="139"/>
      <c r="BG32" s="139"/>
      <c r="BH32" s="139"/>
      <c r="BI32" s="139"/>
      <c r="BJ32" s="139"/>
      <c r="BK32" s="139"/>
      <c r="BL32" s="165"/>
      <c r="BM32" s="165"/>
      <c r="BN32" s="139"/>
      <c r="BO32" s="139"/>
      <c r="BP32" s="139"/>
      <c r="BQ32" s="139"/>
      <c r="BR32" s="139"/>
      <c r="BS32" s="139"/>
      <c r="BT32" s="139"/>
      <c r="BU32" s="139"/>
      <c r="BV32" s="139"/>
      <c r="BW32" s="139"/>
      <c r="BX32" s="139"/>
      <c r="BY32" s="139"/>
      <c r="BZ32" s="139"/>
      <c r="CA32" s="139"/>
      <c r="CB32" s="139"/>
      <c r="CC32" s="139"/>
      <c r="CD32" s="139"/>
      <c r="CE32" s="139"/>
      <c r="CF32" s="139"/>
      <c r="CG32" s="139"/>
      <c r="CH32" s="139"/>
      <c r="CI32" s="139"/>
      <c r="CJ32" s="139"/>
      <c r="CK32" s="139"/>
      <c r="CL32" s="576"/>
      <c r="CM32" s="576"/>
      <c r="CN32" s="139"/>
      <c r="CO32" s="139"/>
      <c r="CP32" s="139"/>
      <c r="CQ32" s="139"/>
      <c r="CR32" s="139"/>
      <c r="CS32" s="139"/>
      <c r="CT32" s="139"/>
      <c r="CU32" s="139"/>
      <c r="CV32" s="139"/>
      <c r="CW32" s="139"/>
      <c r="CX32" s="139"/>
      <c r="CY32" s="139"/>
      <c r="CZ32" s="139"/>
      <c r="DA32" s="139"/>
      <c r="DB32" s="139"/>
      <c r="DC32" s="139"/>
      <c r="DD32" s="139"/>
      <c r="DE32" s="139"/>
      <c r="DF32" s="139"/>
      <c r="DG32" s="139"/>
      <c r="DH32" s="139"/>
      <c r="DI32" s="165"/>
      <c r="DJ32" s="165"/>
      <c r="DK32" s="139"/>
      <c r="DL32" s="139"/>
      <c r="DM32" s="139"/>
      <c r="DN32" s="139"/>
      <c r="DO32" s="139"/>
      <c r="DP32" s="139"/>
      <c r="DQ32" s="139"/>
      <c r="DR32" s="139"/>
      <c r="DS32" s="139"/>
      <c r="DT32" s="139"/>
      <c r="DU32" s="139"/>
      <c r="DV32" s="139"/>
      <c r="DW32" s="139"/>
      <c r="DX32" s="139"/>
      <c r="DY32" s="139"/>
      <c r="DZ32" s="139"/>
      <c r="EA32" s="139"/>
      <c r="EB32" s="139"/>
    </row>
    <row r="33" spans="1:132" ht="23.25">
      <c r="A33" s="165"/>
      <c r="B33" s="165"/>
      <c r="C33" s="173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  <c r="AA33" s="165"/>
      <c r="AB33" s="165"/>
      <c r="AC33" s="173"/>
      <c r="AD33" s="173"/>
      <c r="AE33" s="173"/>
      <c r="AF33" s="173"/>
      <c r="AG33" s="173"/>
      <c r="AH33" s="173"/>
      <c r="AI33" s="173"/>
      <c r="AJ33" s="173"/>
      <c r="AK33" s="173"/>
      <c r="AL33" s="567"/>
      <c r="AM33" s="567"/>
      <c r="AN33" s="173"/>
      <c r="AO33" s="173"/>
      <c r="AP33" s="173"/>
      <c r="AQ33" s="173"/>
      <c r="AR33" s="173"/>
      <c r="AS33" s="173"/>
      <c r="AT33" s="173"/>
      <c r="AU33" s="173"/>
      <c r="AV33" s="173"/>
      <c r="AW33" s="173"/>
      <c r="AX33" s="173"/>
      <c r="AY33" s="173"/>
      <c r="AZ33" s="173"/>
      <c r="BA33" s="173"/>
      <c r="BB33" s="173"/>
      <c r="BC33" s="173"/>
      <c r="BD33" s="173"/>
      <c r="BE33" s="173"/>
      <c r="BF33" s="173"/>
      <c r="BG33" s="173"/>
      <c r="BH33" s="173"/>
      <c r="BI33" s="173"/>
      <c r="BJ33" s="173"/>
      <c r="BK33" s="173"/>
      <c r="BL33" s="165"/>
      <c r="BM33" s="165"/>
      <c r="BN33" s="173"/>
      <c r="BO33" s="173"/>
      <c r="BP33" s="173"/>
      <c r="BQ33" s="173"/>
      <c r="BR33" s="173"/>
      <c r="BS33" s="173"/>
      <c r="BT33" s="173"/>
      <c r="BU33" s="173"/>
      <c r="BV33" s="173"/>
      <c r="BW33" s="173"/>
      <c r="BX33" s="173"/>
      <c r="BY33" s="173"/>
      <c r="BZ33" s="173"/>
      <c r="CA33" s="173"/>
      <c r="CB33" s="173"/>
      <c r="CC33" s="173"/>
      <c r="CD33" s="173"/>
      <c r="CE33" s="173"/>
      <c r="CF33" s="173"/>
      <c r="CG33" s="173"/>
      <c r="CH33" s="173"/>
      <c r="CI33" s="173"/>
      <c r="CJ33" s="173"/>
      <c r="CK33" s="173"/>
      <c r="CL33" s="576"/>
      <c r="CM33" s="576"/>
      <c r="CN33" s="173"/>
      <c r="CO33" s="173"/>
      <c r="CP33" s="173"/>
      <c r="CQ33" s="173"/>
      <c r="CR33" s="173"/>
      <c r="CS33" s="173"/>
      <c r="CT33" s="173"/>
      <c r="CU33" s="173"/>
      <c r="CV33" s="173"/>
      <c r="CW33" s="173"/>
      <c r="CX33" s="173"/>
      <c r="CY33" s="173"/>
      <c r="CZ33" s="173"/>
      <c r="DA33" s="173"/>
      <c r="DB33" s="173"/>
      <c r="DC33" s="173"/>
      <c r="DD33" s="173"/>
      <c r="DE33" s="173"/>
      <c r="DF33" s="173"/>
      <c r="DG33" s="173"/>
      <c r="DH33" s="173"/>
      <c r="DI33" s="165"/>
      <c r="DJ33" s="165"/>
      <c r="DK33" s="173"/>
      <c r="DL33" s="173"/>
      <c r="DM33" s="173"/>
      <c r="DN33" s="173"/>
      <c r="DO33" s="173"/>
      <c r="DP33" s="173"/>
      <c r="DQ33" s="173"/>
      <c r="DR33" s="173"/>
      <c r="DS33" s="173"/>
      <c r="DT33" s="173"/>
      <c r="DU33" s="173"/>
      <c r="DV33" s="173"/>
      <c r="DW33" s="173"/>
      <c r="DX33" s="173"/>
      <c r="DY33" s="173"/>
      <c r="DZ33" s="173"/>
      <c r="EA33" s="173"/>
      <c r="EB33" s="173"/>
    </row>
    <row r="34" spans="1:132" ht="23.25">
      <c r="A34" s="165"/>
      <c r="B34" s="165"/>
      <c r="C34" s="172"/>
      <c r="D34" s="172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172"/>
      <c r="P34" s="172"/>
      <c r="Q34" s="172"/>
      <c r="R34" s="172"/>
      <c r="S34" s="172"/>
      <c r="T34" s="172"/>
      <c r="U34" s="172"/>
      <c r="V34" s="172"/>
      <c r="W34" s="172"/>
      <c r="X34" s="172"/>
      <c r="Y34" s="172"/>
      <c r="Z34" s="172"/>
      <c r="AA34" s="165"/>
      <c r="AB34" s="165"/>
      <c r="AC34" s="172"/>
      <c r="AD34" s="172"/>
      <c r="AE34" s="172"/>
      <c r="AF34" s="172"/>
      <c r="AG34" s="172"/>
      <c r="AH34" s="172"/>
      <c r="AI34" s="172"/>
      <c r="AJ34" s="172"/>
      <c r="AK34" s="172"/>
      <c r="AL34" s="567"/>
      <c r="AM34" s="567"/>
      <c r="AN34" s="172"/>
      <c r="AO34" s="172"/>
      <c r="AP34" s="172"/>
      <c r="AQ34" s="172"/>
      <c r="AR34" s="172"/>
      <c r="AS34" s="172"/>
      <c r="AT34" s="172"/>
      <c r="AU34" s="172"/>
      <c r="AV34" s="172"/>
      <c r="AW34" s="172"/>
      <c r="AX34" s="172"/>
      <c r="AY34" s="172"/>
      <c r="AZ34" s="172"/>
      <c r="BA34" s="172"/>
      <c r="BB34" s="172"/>
      <c r="BC34" s="172"/>
      <c r="BD34" s="172"/>
      <c r="BE34" s="172"/>
      <c r="BF34" s="172"/>
      <c r="BG34" s="172"/>
      <c r="BH34" s="172"/>
      <c r="BI34" s="172"/>
      <c r="BJ34" s="172"/>
      <c r="BK34" s="172"/>
      <c r="BL34" s="165"/>
      <c r="BM34" s="165"/>
      <c r="BN34" s="172"/>
      <c r="BO34" s="172"/>
      <c r="BP34" s="172"/>
      <c r="BQ34" s="172"/>
      <c r="BR34" s="172"/>
      <c r="BS34" s="172"/>
      <c r="BT34" s="172"/>
      <c r="BU34" s="172"/>
      <c r="BV34" s="172"/>
      <c r="BW34" s="172"/>
      <c r="BX34" s="172"/>
      <c r="BY34" s="172"/>
      <c r="BZ34" s="172"/>
      <c r="CA34" s="172"/>
      <c r="CB34" s="172"/>
      <c r="CC34" s="172"/>
      <c r="CD34" s="172"/>
      <c r="CE34" s="172"/>
      <c r="CF34" s="172"/>
      <c r="CG34" s="172"/>
      <c r="CH34" s="172"/>
      <c r="CI34" s="172"/>
      <c r="CJ34" s="172"/>
      <c r="CK34" s="172"/>
      <c r="CL34" s="576"/>
      <c r="CM34" s="576"/>
      <c r="CN34" s="172"/>
      <c r="CO34" s="172"/>
      <c r="CP34" s="172"/>
      <c r="CQ34" s="172"/>
      <c r="CR34" s="172"/>
      <c r="CS34" s="172"/>
      <c r="CT34" s="172"/>
      <c r="CU34" s="172"/>
      <c r="CV34" s="172"/>
      <c r="CW34" s="172"/>
      <c r="CX34" s="172"/>
      <c r="CY34" s="172"/>
      <c r="CZ34" s="172"/>
      <c r="DA34" s="172"/>
      <c r="DB34" s="172"/>
      <c r="DC34" s="172"/>
      <c r="DD34" s="172"/>
      <c r="DE34" s="172"/>
      <c r="DF34" s="172"/>
      <c r="DG34" s="172"/>
      <c r="DH34" s="172"/>
      <c r="DI34" s="165"/>
      <c r="DJ34" s="165"/>
      <c r="DK34" s="172"/>
      <c r="DL34" s="172"/>
      <c r="DM34" s="172"/>
      <c r="DN34" s="172"/>
      <c r="DO34" s="172"/>
      <c r="DP34" s="172"/>
      <c r="DQ34" s="172"/>
      <c r="DR34" s="172"/>
      <c r="DS34" s="172"/>
      <c r="DT34" s="172"/>
      <c r="DU34" s="172"/>
      <c r="DV34" s="172"/>
      <c r="DW34" s="172"/>
      <c r="DX34" s="172"/>
      <c r="DY34" s="172"/>
      <c r="DZ34" s="172"/>
      <c r="EA34" s="172"/>
      <c r="EB34" s="172"/>
    </row>
    <row r="35" spans="1:132" ht="23.25">
      <c r="A35" s="165"/>
      <c r="B35" s="165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39"/>
      <c r="V35" s="139"/>
      <c r="W35" s="139"/>
      <c r="X35" s="139"/>
      <c r="Y35" s="139"/>
      <c r="Z35" s="139"/>
      <c r="AA35" s="165"/>
      <c r="AB35" s="165"/>
      <c r="AC35" s="139"/>
      <c r="AD35" s="139"/>
      <c r="AE35" s="139"/>
      <c r="AF35" s="139"/>
      <c r="AG35" s="139"/>
      <c r="AH35" s="139"/>
      <c r="AI35" s="139"/>
      <c r="AJ35" s="139"/>
      <c r="AK35" s="139"/>
      <c r="AL35" s="567"/>
      <c r="AM35" s="567"/>
      <c r="AN35" s="139"/>
      <c r="AO35" s="139"/>
      <c r="AP35" s="139"/>
      <c r="AQ35" s="139"/>
      <c r="AR35" s="139"/>
      <c r="AS35" s="139"/>
      <c r="AT35" s="139"/>
      <c r="AU35" s="139"/>
      <c r="AV35" s="139"/>
      <c r="AW35" s="139"/>
      <c r="AX35" s="139"/>
      <c r="AY35" s="139"/>
      <c r="AZ35" s="139"/>
      <c r="BA35" s="139"/>
      <c r="BB35" s="139"/>
      <c r="BC35" s="139"/>
      <c r="BD35" s="139"/>
      <c r="BE35" s="139"/>
      <c r="BF35" s="139"/>
      <c r="BG35" s="139"/>
      <c r="BH35" s="139"/>
      <c r="BI35" s="139"/>
      <c r="BJ35" s="139"/>
      <c r="BK35" s="139"/>
      <c r="BL35" s="165"/>
      <c r="BM35" s="165"/>
      <c r="BN35" s="139"/>
      <c r="BO35" s="139"/>
      <c r="BP35" s="139"/>
      <c r="BQ35" s="139"/>
      <c r="BR35" s="139"/>
      <c r="BS35" s="139"/>
      <c r="BT35" s="139"/>
      <c r="BU35" s="139"/>
      <c r="BV35" s="139"/>
      <c r="BW35" s="139"/>
      <c r="BX35" s="139"/>
      <c r="BY35" s="139"/>
      <c r="BZ35" s="139"/>
      <c r="CA35" s="139"/>
      <c r="CB35" s="139"/>
      <c r="CC35" s="139"/>
      <c r="CD35" s="139"/>
      <c r="CE35" s="139"/>
      <c r="CF35" s="139"/>
      <c r="CG35" s="139"/>
      <c r="CH35" s="139"/>
      <c r="CI35" s="139"/>
      <c r="CJ35" s="139"/>
      <c r="CK35" s="139"/>
      <c r="CL35" s="576"/>
      <c r="CM35" s="576"/>
      <c r="CN35" s="139"/>
      <c r="CO35" s="139"/>
      <c r="CP35" s="139"/>
      <c r="CQ35" s="139"/>
      <c r="CR35" s="139"/>
      <c r="CS35" s="139"/>
      <c r="CT35" s="139"/>
      <c r="CU35" s="139"/>
      <c r="CV35" s="139"/>
      <c r="CW35" s="139"/>
      <c r="CX35" s="139"/>
      <c r="CY35" s="139"/>
      <c r="CZ35" s="139"/>
      <c r="DA35" s="139"/>
      <c r="DB35" s="139"/>
      <c r="DC35" s="139"/>
      <c r="DD35" s="139"/>
      <c r="DE35" s="139"/>
      <c r="DF35" s="139"/>
      <c r="DG35" s="139"/>
      <c r="DH35" s="139"/>
      <c r="DI35" s="165"/>
      <c r="DJ35" s="165"/>
      <c r="DK35" s="139"/>
      <c r="DL35" s="139"/>
      <c r="DM35" s="139"/>
      <c r="DN35" s="139"/>
      <c r="DO35" s="139"/>
      <c r="DP35" s="139"/>
      <c r="DQ35" s="139"/>
      <c r="DR35" s="139"/>
      <c r="DS35" s="139"/>
      <c r="DT35" s="139"/>
      <c r="DU35" s="139"/>
      <c r="DV35" s="139"/>
      <c r="DW35" s="139"/>
      <c r="DX35" s="139"/>
      <c r="DY35" s="139"/>
      <c r="DZ35" s="139"/>
      <c r="EA35" s="139"/>
      <c r="EB35" s="139"/>
    </row>
    <row r="36" spans="1:132" ht="23.25">
      <c r="A36" s="165"/>
      <c r="B36" s="165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39"/>
      <c r="V36" s="139"/>
      <c r="W36" s="139"/>
      <c r="X36" s="139"/>
      <c r="Y36" s="139"/>
      <c r="Z36" s="139"/>
      <c r="AA36" s="165"/>
      <c r="AB36" s="165"/>
      <c r="AC36" s="139"/>
      <c r="AD36" s="139"/>
      <c r="AE36" s="139"/>
      <c r="AF36" s="139"/>
      <c r="AG36" s="139"/>
      <c r="AH36" s="139"/>
      <c r="AI36" s="139"/>
      <c r="AJ36" s="139"/>
      <c r="AK36" s="139"/>
      <c r="AL36" s="567"/>
      <c r="AM36" s="567"/>
      <c r="AN36" s="139"/>
      <c r="AO36" s="139"/>
      <c r="AP36" s="139"/>
      <c r="AQ36" s="139"/>
      <c r="AR36" s="139"/>
      <c r="AS36" s="139"/>
      <c r="AT36" s="139"/>
      <c r="AU36" s="139"/>
      <c r="AV36" s="139"/>
      <c r="AW36" s="139"/>
      <c r="AX36" s="139"/>
      <c r="AY36" s="139"/>
      <c r="AZ36" s="139"/>
      <c r="BA36" s="139"/>
      <c r="BB36" s="139"/>
      <c r="BC36" s="139"/>
      <c r="BD36" s="139"/>
      <c r="BE36" s="139"/>
      <c r="BF36" s="139"/>
      <c r="BG36" s="139"/>
      <c r="BH36" s="139"/>
      <c r="BI36" s="139"/>
      <c r="BJ36" s="139"/>
      <c r="BK36" s="139"/>
      <c r="BL36" s="165"/>
      <c r="BM36" s="165"/>
      <c r="BN36" s="139"/>
      <c r="BO36" s="139"/>
      <c r="BP36" s="139"/>
      <c r="BQ36" s="139"/>
      <c r="BR36" s="139"/>
      <c r="BS36" s="139"/>
      <c r="BT36" s="139"/>
      <c r="BU36" s="139"/>
      <c r="BV36" s="139"/>
      <c r="BW36" s="139"/>
      <c r="BX36" s="139"/>
      <c r="BY36" s="139"/>
      <c r="BZ36" s="139"/>
      <c r="CA36" s="139"/>
      <c r="CB36" s="139"/>
      <c r="CC36" s="139"/>
      <c r="CD36" s="139"/>
      <c r="CE36" s="139"/>
      <c r="CF36" s="139"/>
      <c r="CG36" s="139"/>
      <c r="CH36" s="139"/>
      <c r="CI36" s="139"/>
      <c r="CJ36" s="139"/>
      <c r="CK36" s="139"/>
      <c r="CL36" s="576"/>
      <c r="CM36" s="576"/>
      <c r="CN36" s="139"/>
      <c r="CO36" s="139"/>
      <c r="CP36" s="139"/>
      <c r="CQ36" s="139"/>
      <c r="CR36" s="139"/>
      <c r="CS36" s="139"/>
      <c r="CT36" s="139"/>
      <c r="CU36" s="139"/>
      <c r="CV36" s="139"/>
      <c r="CW36" s="139"/>
      <c r="CX36" s="139"/>
      <c r="CY36" s="139"/>
      <c r="CZ36" s="139"/>
      <c r="DA36" s="139"/>
      <c r="DB36" s="139"/>
      <c r="DC36" s="139"/>
      <c r="DD36" s="139"/>
      <c r="DE36" s="139"/>
      <c r="DF36" s="139"/>
      <c r="DG36" s="139"/>
      <c r="DH36" s="139"/>
      <c r="DI36" s="165"/>
      <c r="DJ36" s="165"/>
      <c r="DK36" s="139"/>
      <c r="DL36" s="139"/>
      <c r="DM36" s="173"/>
      <c r="DN36" s="139"/>
      <c r="DO36" s="139"/>
      <c r="DP36" s="139"/>
      <c r="DQ36" s="139"/>
      <c r="DR36" s="139"/>
      <c r="DS36" s="139"/>
      <c r="DT36" s="139"/>
      <c r="DU36" s="139"/>
      <c r="DV36" s="139"/>
      <c r="DW36" s="139"/>
      <c r="DX36" s="139"/>
      <c r="DY36" s="139"/>
      <c r="DZ36" s="139"/>
      <c r="EA36" s="139"/>
      <c r="EB36" s="139"/>
    </row>
    <row r="37" spans="1:132" ht="23.25">
      <c r="A37" s="165"/>
      <c r="B37" s="165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39"/>
      <c r="V37" s="139"/>
      <c r="W37" s="139"/>
      <c r="X37" s="139"/>
      <c r="Y37" s="139"/>
      <c r="Z37" s="139"/>
      <c r="AA37" s="165"/>
      <c r="AB37" s="165"/>
      <c r="AC37" s="139"/>
      <c r="AD37" s="139"/>
      <c r="AE37" s="139"/>
      <c r="AF37" s="139"/>
      <c r="AG37" s="139"/>
      <c r="AH37" s="139"/>
      <c r="AI37" s="139"/>
      <c r="AJ37" s="139"/>
      <c r="AK37" s="139"/>
      <c r="AL37" s="567"/>
      <c r="AM37" s="567"/>
      <c r="AN37" s="139"/>
      <c r="AO37" s="139"/>
      <c r="AP37" s="139"/>
      <c r="AQ37" s="139"/>
      <c r="AR37" s="139"/>
      <c r="AS37" s="139"/>
      <c r="AT37" s="139"/>
      <c r="AU37" s="139"/>
      <c r="AV37" s="139"/>
      <c r="AW37" s="139"/>
      <c r="AX37" s="139"/>
      <c r="AY37" s="139"/>
      <c r="AZ37" s="139"/>
      <c r="BA37" s="139"/>
      <c r="BB37" s="139"/>
      <c r="BC37" s="139"/>
      <c r="BD37" s="139"/>
      <c r="BE37" s="139"/>
      <c r="BF37" s="139"/>
      <c r="BG37" s="139"/>
      <c r="BH37" s="139"/>
      <c r="BI37" s="139"/>
      <c r="BJ37" s="139"/>
      <c r="BK37" s="139"/>
      <c r="BL37" s="165"/>
      <c r="BM37" s="165"/>
      <c r="BN37" s="139"/>
      <c r="BO37" s="139"/>
      <c r="BP37" s="139"/>
      <c r="BQ37" s="139"/>
      <c r="BR37" s="139"/>
      <c r="BS37" s="139"/>
      <c r="BT37" s="139"/>
      <c r="BU37" s="139"/>
      <c r="BV37" s="139"/>
      <c r="BW37" s="139"/>
      <c r="BX37" s="139"/>
      <c r="BY37" s="139"/>
      <c r="BZ37" s="139"/>
      <c r="CA37" s="139"/>
      <c r="CB37" s="139"/>
      <c r="CC37" s="139"/>
      <c r="CD37" s="139"/>
      <c r="CE37" s="139"/>
      <c r="CF37" s="139"/>
      <c r="CG37" s="139"/>
      <c r="CH37" s="139"/>
      <c r="CI37" s="139"/>
      <c r="CJ37" s="139"/>
      <c r="CK37" s="139"/>
      <c r="CL37" s="576"/>
      <c r="CM37" s="576"/>
      <c r="CN37" s="139"/>
      <c r="CO37" s="139"/>
      <c r="CP37" s="139"/>
      <c r="CQ37" s="139"/>
      <c r="CR37" s="139"/>
      <c r="CS37" s="139"/>
      <c r="CT37" s="139"/>
      <c r="CU37" s="139"/>
      <c r="CV37" s="139"/>
      <c r="CW37" s="139"/>
      <c r="CX37" s="139"/>
      <c r="CY37" s="139"/>
      <c r="CZ37" s="139"/>
      <c r="DA37" s="139"/>
      <c r="DB37" s="139"/>
      <c r="DC37" s="139"/>
      <c r="DD37" s="139"/>
      <c r="DE37" s="139"/>
      <c r="DF37" s="139"/>
      <c r="DG37" s="139"/>
      <c r="DH37" s="139"/>
      <c r="DI37" s="165"/>
      <c r="DJ37" s="165"/>
      <c r="DK37" s="139"/>
      <c r="DL37" s="139"/>
      <c r="DM37" s="172"/>
      <c r="DN37" s="139"/>
      <c r="DO37" s="139"/>
      <c r="DP37" s="139"/>
      <c r="DQ37" s="139"/>
      <c r="DR37" s="139"/>
      <c r="DS37" s="139"/>
      <c r="DT37" s="139"/>
      <c r="DU37" s="139"/>
      <c r="DV37" s="139"/>
      <c r="DW37" s="139"/>
      <c r="DX37" s="139"/>
      <c r="DY37" s="139"/>
      <c r="DZ37" s="139"/>
      <c r="EA37" s="139"/>
      <c r="EB37" s="139"/>
    </row>
    <row r="38" spans="1:132" ht="23.25">
      <c r="A38" s="165"/>
      <c r="B38" s="165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39"/>
      <c r="V38" s="139"/>
      <c r="W38" s="139"/>
      <c r="X38" s="139"/>
      <c r="Y38" s="139"/>
      <c r="Z38" s="139"/>
      <c r="AA38" s="165"/>
      <c r="AB38" s="165"/>
      <c r="AC38" s="139"/>
      <c r="AD38" s="139"/>
      <c r="AE38" s="139"/>
      <c r="AF38" s="139"/>
      <c r="AG38" s="139"/>
      <c r="AH38" s="139"/>
      <c r="AI38" s="139"/>
      <c r="AJ38" s="139"/>
      <c r="AK38" s="139"/>
      <c r="AL38" s="567"/>
      <c r="AM38" s="567"/>
      <c r="AN38" s="139"/>
      <c r="AO38" s="139"/>
      <c r="AP38" s="139"/>
      <c r="AQ38" s="139"/>
      <c r="AR38" s="139"/>
      <c r="AS38" s="139"/>
      <c r="AT38" s="139"/>
      <c r="AU38" s="139"/>
      <c r="AV38" s="139"/>
      <c r="AW38" s="139"/>
      <c r="AX38" s="139"/>
      <c r="AY38" s="139"/>
      <c r="AZ38" s="139"/>
      <c r="BA38" s="139"/>
      <c r="BB38" s="139"/>
      <c r="BC38" s="139"/>
      <c r="BD38" s="139"/>
      <c r="BE38" s="139"/>
      <c r="BF38" s="139"/>
      <c r="BG38" s="139"/>
      <c r="BH38" s="139"/>
      <c r="BI38" s="139"/>
      <c r="BJ38" s="139"/>
      <c r="BK38" s="139"/>
      <c r="BL38" s="165"/>
      <c r="BM38" s="165"/>
      <c r="BN38" s="139"/>
      <c r="BO38" s="139"/>
      <c r="BP38" s="139"/>
      <c r="BQ38" s="139"/>
      <c r="BR38" s="139"/>
      <c r="BS38" s="139"/>
      <c r="BT38" s="139"/>
      <c r="BU38" s="139"/>
      <c r="BV38" s="139"/>
      <c r="BW38" s="139"/>
      <c r="BX38" s="139"/>
      <c r="BY38" s="139"/>
      <c r="BZ38" s="139"/>
      <c r="CA38" s="139"/>
      <c r="CB38" s="139"/>
      <c r="CC38" s="139"/>
      <c r="CD38" s="139"/>
      <c r="CE38" s="139"/>
      <c r="CF38" s="139"/>
      <c r="CG38" s="139"/>
      <c r="CH38" s="139"/>
      <c r="CI38" s="139"/>
      <c r="CJ38" s="139"/>
      <c r="CK38" s="139"/>
      <c r="CL38" s="576"/>
      <c r="CM38" s="576"/>
      <c r="CN38" s="139"/>
      <c r="CO38" s="139"/>
      <c r="CP38" s="139"/>
      <c r="CQ38" s="139"/>
      <c r="CR38" s="139"/>
      <c r="CS38" s="139"/>
      <c r="CT38" s="139"/>
      <c r="CU38" s="139"/>
      <c r="CV38" s="139"/>
      <c r="CW38" s="139"/>
      <c r="CX38" s="139"/>
      <c r="CY38" s="139"/>
      <c r="CZ38" s="139"/>
      <c r="DA38" s="139"/>
      <c r="DB38" s="139"/>
      <c r="DC38" s="139"/>
      <c r="DD38" s="139"/>
      <c r="DE38" s="139"/>
      <c r="DF38" s="139"/>
      <c r="DG38" s="139"/>
      <c r="DH38" s="139"/>
      <c r="DI38" s="165"/>
      <c r="DJ38" s="165"/>
      <c r="DK38" s="139"/>
      <c r="DL38" s="139"/>
      <c r="DM38" s="139"/>
      <c r="DN38" s="139"/>
      <c r="DO38" s="139"/>
      <c r="DP38" s="139"/>
      <c r="DQ38" s="139"/>
      <c r="DR38" s="139"/>
      <c r="DS38" s="139"/>
      <c r="DT38" s="139"/>
      <c r="DU38" s="139"/>
      <c r="DV38" s="139"/>
      <c r="DW38" s="139"/>
      <c r="DX38" s="139"/>
      <c r="DY38" s="139"/>
      <c r="DZ38" s="139"/>
      <c r="EA38" s="139"/>
      <c r="EB38" s="139"/>
    </row>
    <row r="39" spans="1:132" ht="23.25">
      <c r="A39" s="165"/>
      <c r="B39" s="165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39"/>
      <c r="V39" s="139"/>
      <c r="W39" s="139"/>
      <c r="X39" s="139"/>
      <c r="Y39" s="139"/>
      <c r="Z39" s="139"/>
      <c r="AA39" s="165"/>
      <c r="AB39" s="165"/>
      <c r="AC39" s="139"/>
      <c r="AD39" s="139"/>
      <c r="AE39" s="139"/>
      <c r="AF39" s="139"/>
      <c r="AG39" s="139"/>
      <c r="AH39" s="139"/>
      <c r="AI39" s="139"/>
      <c r="AJ39" s="139"/>
      <c r="AK39" s="139"/>
      <c r="AL39" s="567"/>
      <c r="AM39" s="567"/>
      <c r="AN39" s="139"/>
      <c r="AO39" s="139"/>
      <c r="AP39" s="139"/>
      <c r="AQ39" s="139"/>
      <c r="AR39" s="139"/>
      <c r="AS39" s="139"/>
      <c r="AT39" s="139"/>
      <c r="AU39" s="139"/>
      <c r="AV39" s="139"/>
      <c r="AW39" s="139"/>
      <c r="AX39" s="139"/>
      <c r="AY39" s="139"/>
      <c r="AZ39" s="139"/>
      <c r="BA39" s="139"/>
      <c r="BB39" s="139"/>
      <c r="BC39" s="139"/>
      <c r="BD39" s="139"/>
      <c r="BE39" s="139"/>
      <c r="BF39" s="139"/>
      <c r="BG39" s="139"/>
      <c r="BH39" s="139"/>
      <c r="BI39" s="139"/>
      <c r="BJ39" s="139"/>
      <c r="BK39" s="139"/>
      <c r="BL39" s="165"/>
      <c r="BM39" s="165"/>
      <c r="BN39" s="139"/>
      <c r="BO39" s="139"/>
      <c r="BP39" s="139"/>
      <c r="BQ39" s="139"/>
      <c r="BR39" s="139"/>
      <c r="BS39" s="139"/>
      <c r="BT39" s="139"/>
      <c r="BU39" s="139"/>
      <c r="BV39" s="139"/>
      <c r="BW39" s="139"/>
      <c r="BX39" s="139"/>
      <c r="BY39" s="139"/>
      <c r="BZ39" s="139"/>
      <c r="CA39" s="139"/>
      <c r="CB39" s="139"/>
      <c r="CC39" s="139"/>
      <c r="CD39" s="139"/>
      <c r="CE39" s="139"/>
      <c r="CF39" s="139"/>
      <c r="CG39" s="139"/>
      <c r="CH39" s="139"/>
      <c r="CI39" s="139"/>
      <c r="CJ39" s="139"/>
      <c r="CK39" s="139"/>
      <c r="CL39" s="576"/>
      <c r="CM39" s="576"/>
      <c r="CN39" s="139"/>
      <c r="CO39" s="139"/>
      <c r="CP39" s="139"/>
      <c r="CQ39" s="139"/>
      <c r="CR39" s="139"/>
      <c r="CS39" s="139"/>
      <c r="CT39" s="139"/>
      <c r="CU39" s="139"/>
      <c r="CV39" s="139"/>
      <c r="CW39" s="139"/>
      <c r="CX39" s="139"/>
      <c r="CY39" s="139"/>
      <c r="CZ39" s="139"/>
      <c r="DA39" s="139"/>
      <c r="DB39" s="139"/>
      <c r="DC39" s="139"/>
      <c r="DD39" s="139"/>
      <c r="DE39" s="139"/>
      <c r="DF39" s="139"/>
      <c r="DG39" s="139"/>
      <c r="DH39" s="139"/>
      <c r="DI39" s="165"/>
      <c r="DJ39" s="165"/>
      <c r="DK39" s="139"/>
      <c r="DL39" s="139"/>
      <c r="DM39" s="173"/>
      <c r="DN39" s="139"/>
      <c r="DO39" s="139"/>
      <c r="DP39" s="139"/>
      <c r="DQ39" s="139"/>
      <c r="DR39" s="139"/>
      <c r="DS39" s="139"/>
      <c r="DT39" s="139"/>
      <c r="DU39" s="139"/>
      <c r="DV39" s="139"/>
      <c r="DW39" s="139"/>
      <c r="DX39" s="139"/>
      <c r="DY39" s="139"/>
      <c r="DZ39" s="139"/>
      <c r="EA39" s="139"/>
      <c r="EB39" s="139"/>
    </row>
    <row r="40" spans="1:132" ht="23.25">
      <c r="A40" s="165"/>
      <c r="B40" s="165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39"/>
      <c r="V40" s="139"/>
      <c r="W40" s="139"/>
      <c r="X40" s="139"/>
      <c r="Y40" s="139"/>
      <c r="Z40" s="139"/>
      <c r="AA40" s="165"/>
      <c r="AB40" s="165"/>
      <c r="AC40" s="139"/>
      <c r="AD40" s="139"/>
      <c r="AE40" s="139"/>
      <c r="AF40" s="139"/>
      <c r="AG40" s="139"/>
      <c r="AH40" s="139"/>
      <c r="AI40" s="139"/>
      <c r="AJ40" s="139"/>
      <c r="AK40" s="139"/>
      <c r="AL40" s="567"/>
      <c r="AM40" s="567"/>
      <c r="AN40" s="139"/>
      <c r="AO40" s="139"/>
      <c r="AP40" s="139"/>
      <c r="AQ40" s="139"/>
      <c r="AR40" s="139"/>
      <c r="AS40" s="139"/>
      <c r="AT40" s="139"/>
      <c r="AU40" s="139"/>
      <c r="AV40" s="139"/>
      <c r="AW40" s="139"/>
      <c r="AX40" s="139"/>
      <c r="AY40" s="139"/>
      <c r="AZ40" s="139"/>
      <c r="BA40" s="139"/>
      <c r="BB40" s="139"/>
      <c r="BC40" s="139"/>
      <c r="BD40" s="139"/>
      <c r="BE40" s="139"/>
      <c r="BF40" s="139"/>
      <c r="BG40" s="139"/>
      <c r="BH40" s="139"/>
      <c r="BI40" s="139"/>
      <c r="BJ40" s="139"/>
      <c r="BK40" s="139"/>
      <c r="BL40" s="165"/>
      <c r="BM40" s="165"/>
      <c r="BN40" s="139"/>
      <c r="BO40" s="139"/>
      <c r="BP40" s="139"/>
      <c r="BQ40" s="139"/>
      <c r="BR40" s="139"/>
      <c r="BS40" s="139"/>
      <c r="BT40" s="139"/>
      <c r="BU40" s="139"/>
      <c r="BV40" s="139"/>
      <c r="BW40" s="139"/>
      <c r="BX40" s="139"/>
      <c r="BY40" s="139"/>
      <c r="BZ40" s="139"/>
      <c r="CA40" s="139"/>
      <c r="CB40" s="139"/>
      <c r="CC40" s="139"/>
      <c r="CD40" s="139"/>
      <c r="CE40" s="139"/>
      <c r="CF40" s="139"/>
      <c r="CG40" s="139"/>
      <c r="CH40" s="139"/>
      <c r="CI40" s="139"/>
      <c r="CJ40" s="139"/>
      <c r="CK40" s="139"/>
      <c r="CL40" s="576"/>
      <c r="CM40" s="576"/>
      <c r="CN40" s="139"/>
      <c r="CO40" s="139"/>
      <c r="CP40" s="139"/>
      <c r="CQ40" s="139"/>
      <c r="CR40" s="139"/>
      <c r="CS40" s="139"/>
      <c r="CT40" s="139"/>
      <c r="CU40" s="139"/>
      <c r="CV40" s="139"/>
      <c r="CW40" s="139"/>
      <c r="CX40" s="139"/>
      <c r="CY40" s="139"/>
      <c r="CZ40" s="139"/>
      <c r="DA40" s="139"/>
      <c r="DB40" s="139"/>
      <c r="DC40" s="139"/>
      <c r="DD40" s="139"/>
      <c r="DE40" s="139"/>
      <c r="DF40" s="139"/>
      <c r="DG40" s="139"/>
      <c r="DH40" s="139"/>
      <c r="DI40" s="165"/>
      <c r="DJ40" s="165"/>
      <c r="DK40" s="139"/>
      <c r="DL40" s="139"/>
      <c r="DM40" s="172"/>
      <c r="DN40" s="139"/>
      <c r="DO40" s="139"/>
      <c r="DP40" s="139"/>
      <c r="DQ40" s="139"/>
      <c r="DR40" s="139"/>
      <c r="DS40" s="139"/>
      <c r="DT40" s="139"/>
      <c r="DU40" s="139"/>
      <c r="DV40" s="139"/>
      <c r="DW40" s="139"/>
      <c r="DX40" s="139"/>
      <c r="DY40" s="139"/>
      <c r="DZ40" s="139"/>
      <c r="EA40" s="139"/>
      <c r="EB40" s="139"/>
    </row>
    <row r="41" spans="1:132" ht="23.25">
      <c r="A41" s="165"/>
      <c r="B41" s="165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39"/>
      <c r="V41" s="139"/>
      <c r="W41" s="139"/>
      <c r="X41" s="139"/>
      <c r="Y41" s="139"/>
      <c r="Z41" s="139"/>
      <c r="AA41" s="165"/>
      <c r="AB41" s="165"/>
      <c r="AC41" s="139"/>
      <c r="AD41" s="139"/>
      <c r="AE41" s="139"/>
      <c r="AF41" s="139"/>
      <c r="AG41" s="139"/>
      <c r="AH41" s="139"/>
      <c r="AI41" s="139"/>
      <c r="AJ41" s="139"/>
      <c r="AK41" s="139"/>
      <c r="AL41" s="567"/>
      <c r="AM41" s="567"/>
      <c r="AN41" s="139"/>
      <c r="AO41" s="139"/>
      <c r="AP41" s="139"/>
      <c r="AQ41" s="139"/>
      <c r="AR41" s="139"/>
      <c r="AS41" s="139"/>
      <c r="AT41" s="139"/>
      <c r="AU41" s="139"/>
      <c r="AV41" s="139"/>
      <c r="AW41" s="139"/>
      <c r="AX41" s="139"/>
      <c r="AY41" s="139"/>
      <c r="AZ41" s="139"/>
      <c r="BA41" s="139"/>
      <c r="BB41" s="139"/>
      <c r="BC41" s="139"/>
      <c r="BD41" s="139"/>
      <c r="BE41" s="139"/>
      <c r="BF41" s="139"/>
      <c r="BG41" s="139"/>
      <c r="BH41" s="139"/>
      <c r="BI41" s="139"/>
      <c r="BJ41" s="139"/>
      <c r="BK41" s="139"/>
      <c r="BL41" s="165"/>
      <c r="BM41" s="165"/>
      <c r="BN41" s="139"/>
      <c r="BO41" s="139"/>
      <c r="BP41" s="139"/>
      <c r="BQ41" s="139"/>
      <c r="BR41" s="139"/>
      <c r="BS41" s="139"/>
      <c r="BT41" s="139"/>
      <c r="BU41" s="139"/>
      <c r="BV41" s="139"/>
      <c r="BW41" s="139"/>
      <c r="BX41" s="139"/>
      <c r="BY41" s="139"/>
      <c r="BZ41" s="139"/>
      <c r="CA41" s="139"/>
      <c r="CB41" s="139"/>
      <c r="CC41" s="139"/>
      <c r="CD41" s="139"/>
      <c r="CE41" s="139"/>
      <c r="CF41" s="139"/>
      <c r="CG41" s="139"/>
      <c r="CH41" s="139"/>
      <c r="CI41" s="139"/>
      <c r="CJ41" s="139"/>
      <c r="CK41" s="139"/>
      <c r="CL41" s="576"/>
      <c r="CM41" s="576"/>
      <c r="CN41" s="139"/>
      <c r="CO41" s="139"/>
      <c r="CP41" s="139"/>
      <c r="CQ41" s="139"/>
      <c r="CR41" s="139"/>
      <c r="CS41" s="139"/>
      <c r="CT41" s="139"/>
      <c r="CU41" s="139"/>
      <c r="CV41" s="139"/>
      <c r="CW41" s="139"/>
      <c r="CX41" s="139"/>
      <c r="CY41" s="139"/>
      <c r="CZ41" s="139"/>
      <c r="DA41" s="139"/>
      <c r="DB41" s="139"/>
      <c r="DC41" s="139"/>
      <c r="DD41" s="139"/>
      <c r="DE41" s="139"/>
      <c r="DF41" s="139"/>
      <c r="DG41" s="139"/>
      <c r="DH41" s="139"/>
      <c r="DI41" s="165"/>
      <c r="DJ41" s="165"/>
      <c r="DK41" s="139"/>
      <c r="DL41" s="139"/>
      <c r="DM41" s="139"/>
      <c r="DN41" s="139"/>
      <c r="DO41" s="139"/>
      <c r="DP41" s="139"/>
      <c r="DQ41" s="139"/>
      <c r="DR41" s="139"/>
      <c r="DS41" s="139"/>
      <c r="DT41" s="139"/>
      <c r="DU41" s="139"/>
      <c r="DV41" s="139"/>
      <c r="DW41" s="139"/>
      <c r="DX41" s="139"/>
      <c r="DY41" s="139"/>
      <c r="DZ41" s="139"/>
      <c r="EA41" s="139"/>
      <c r="EB41" s="139"/>
    </row>
    <row r="42" spans="1:132" ht="23.25">
      <c r="A42" s="165"/>
      <c r="B42" s="165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39"/>
      <c r="V42" s="139"/>
      <c r="W42" s="139"/>
      <c r="X42" s="139"/>
      <c r="Y42" s="139"/>
      <c r="Z42" s="139"/>
      <c r="AA42" s="165"/>
      <c r="AB42" s="165"/>
      <c r="AC42" s="139"/>
      <c r="AD42" s="139"/>
      <c r="AE42" s="139"/>
      <c r="AF42" s="139"/>
      <c r="AG42" s="139"/>
      <c r="AH42" s="139"/>
      <c r="AI42" s="139"/>
      <c r="AJ42" s="139"/>
      <c r="AK42" s="139"/>
      <c r="AL42" s="567"/>
      <c r="AM42" s="567"/>
      <c r="AN42" s="139"/>
      <c r="AO42" s="139"/>
      <c r="AP42" s="139"/>
      <c r="AQ42" s="139"/>
      <c r="AR42" s="139"/>
      <c r="AS42" s="139"/>
      <c r="AT42" s="139"/>
      <c r="AU42" s="139"/>
      <c r="AV42" s="139"/>
      <c r="AW42" s="139"/>
      <c r="AX42" s="139"/>
      <c r="AY42" s="139"/>
      <c r="AZ42" s="139"/>
      <c r="BA42" s="139"/>
      <c r="BB42" s="139"/>
      <c r="BC42" s="139"/>
      <c r="BD42" s="139"/>
      <c r="BE42" s="139"/>
      <c r="BF42" s="139"/>
      <c r="BG42" s="139"/>
      <c r="BH42" s="139"/>
      <c r="BI42" s="139"/>
      <c r="BJ42" s="139"/>
      <c r="BK42" s="139"/>
      <c r="BL42" s="165"/>
      <c r="BM42" s="165"/>
      <c r="BN42" s="139"/>
      <c r="BO42" s="139"/>
      <c r="BP42" s="139"/>
      <c r="BQ42" s="139"/>
      <c r="BR42" s="139"/>
      <c r="BS42" s="139"/>
      <c r="BT42" s="139"/>
      <c r="BU42" s="139"/>
      <c r="BV42" s="139"/>
      <c r="BW42" s="139"/>
      <c r="BX42" s="139"/>
      <c r="BY42" s="139"/>
      <c r="BZ42" s="139"/>
      <c r="CA42" s="139"/>
      <c r="CB42" s="139"/>
      <c r="CC42" s="139"/>
      <c r="CD42" s="139"/>
      <c r="CE42" s="139"/>
      <c r="CF42" s="139"/>
      <c r="CG42" s="139"/>
      <c r="CH42" s="139"/>
      <c r="CI42" s="139"/>
      <c r="CJ42" s="139"/>
      <c r="CK42" s="139"/>
      <c r="CL42" s="576"/>
      <c r="CM42" s="576"/>
      <c r="CN42" s="139"/>
      <c r="CO42" s="139"/>
      <c r="CP42" s="139"/>
      <c r="CQ42" s="139"/>
      <c r="CR42" s="139"/>
      <c r="CS42" s="139"/>
      <c r="CT42" s="139"/>
      <c r="CU42" s="139"/>
      <c r="CV42" s="139"/>
      <c r="CW42" s="139"/>
      <c r="CX42" s="139"/>
      <c r="CY42" s="139"/>
      <c r="CZ42" s="139"/>
      <c r="DA42" s="139"/>
      <c r="DB42" s="139"/>
      <c r="DC42" s="139"/>
      <c r="DD42" s="139"/>
      <c r="DE42" s="139"/>
      <c r="DF42" s="139"/>
      <c r="DG42" s="139"/>
      <c r="DH42" s="139"/>
      <c r="DI42" s="165"/>
      <c r="DJ42" s="165"/>
      <c r="DK42" s="139"/>
      <c r="DL42" s="139"/>
      <c r="DM42" s="173"/>
      <c r="DN42" s="139"/>
      <c r="DO42" s="139"/>
      <c r="DP42" s="139"/>
      <c r="DQ42" s="139"/>
      <c r="DR42" s="139"/>
      <c r="DS42" s="139"/>
      <c r="DT42" s="139"/>
      <c r="DU42" s="139"/>
      <c r="DV42" s="139"/>
      <c r="DW42" s="139"/>
      <c r="DX42" s="139"/>
      <c r="DY42" s="139"/>
      <c r="DZ42" s="139"/>
      <c r="EA42" s="139"/>
      <c r="EB42" s="139"/>
    </row>
    <row r="43" spans="1:132" ht="23.25">
      <c r="A43" s="165"/>
      <c r="B43" s="165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39"/>
      <c r="V43" s="139"/>
      <c r="W43" s="139"/>
      <c r="X43" s="139"/>
      <c r="Y43" s="139"/>
      <c r="Z43" s="139"/>
      <c r="AA43" s="165"/>
      <c r="AB43" s="165"/>
      <c r="AC43" s="139"/>
      <c r="AD43" s="139"/>
      <c r="AE43" s="139"/>
      <c r="AF43" s="139"/>
      <c r="AG43" s="139"/>
      <c r="AH43" s="139"/>
      <c r="AI43" s="139"/>
      <c r="AJ43" s="139"/>
      <c r="AK43" s="139"/>
      <c r="AL43" s="567"/>
      <c r="AM43" s="567"/>
      <c r="AN43" s="139"/>
      <c r="AO43" s="139"/>
      <c r="AP43" s="139"/>
      <c r="AQ43" s="139"/>
      <c r="AR43" s="139"/>
      <c r="AS43" s="139"/>
      <c r="AT43" s="139"/>
      <c r="AU43" s="139"/>
      <c r="AV43" s="139"/>
      <c r="AW43" s="139"/>
      <c r="AX43" s="139"/>
      <c r="AY43" s="139"/>
      <c r="AZ43" s="139"/>
      <c r="BA43" s="139"/>
      <c r="BB43" s="139"/>
      <c r="BC43" s="139"/>
      <c r="BD43" s="139"/>
      <c r="BE43" s="139"/>
      <c r="BF43" s="139"/>
      <c r="BG43" s="139"/>
      <c r="BH43" s="139"/>
      <c r="BI43" s="139"/>
      <c r="BJ43" s="139"/>
      <c r="BK43" s="139"/>
      <c r="BL43" s="165"/>
      <c r="BM43" s="165"/>
      <c r="BN43" s="139"/>
      <c r="BO43" s="139"/>
      <c r="BP43" s="139"/>
      <c r="BQ43" s="139"/>
      <c r="BR43" s="139"/>
      <c r="BS43" s="139"/>
      <c r="BT43" s="139"/>
      <c r="BU43" s="139"/>
      <c r="BV43" s="139"/>
      <c r="BW43" s="139"/>
      <c r="BX43" s="139"/>
      <c r="BY43" s="139"/>
      <c r="BZ43" s="139"/>
      <c r="CA43" s="139"/>
      <c r="CB43" s="139"/>
      <c r="CC43" s="139"/>
      <c r="CD43" s="139"/>
      <c r="CE43" s="139"/>
      <c r="CF43" s="139"/>
      <c r="CG43" s="139"/>
      <c r="CH43" s="139"/>
      <c r="CI43" s="139"/>
      <c r="CJ43" s="139"/>
      <c r="CK43" s="139"/>
      <c r="CL43" s="576"/>
      <c r="CM43" s="576"/>
      <c r="CN43" s="139"/>
      <c r="CO43" s="139"/>
      <c r="CP43" s="139"/>
      <c r="CQ43" s="139"/>
      <c r="CR43" s="139"/>
      <c r="CS43" s="139"/>
      <c r="CT43" s="139"/>
      <c r="CU43" s="139"/>
      <c r="CV43" s="139"/>
      <c r="CW43" s="139"/>
      <c r="CX43" s="139"/>
      <c r="CY43" s="139"/>
      <c r="CZ43" s="139"/>
      <c r="DA43" s="139"/>
      <c r="DB43" s="139"/>
      <c r="DC43" s="139"/>
      <c r="DD43" s="139"/>
      <c r="DE43" s="139"/>
      <c r="DF43" s="139"/>
      <c r="DG43" s="139"/>
      <c r="DH43" s="139"/>
      <c r="DI43" s="165"/>
      <c r="DJ43" s="165"/>
      <c r="DK43" s="139"/>
      <c r="DL43" s="139"/>
      <c r="DM43" s="172"/>
      <c r="DN43" s="139"/>
      <c r="DO43" s="139"/>
      <c r="DP43" s="139"/>
      <c r="DQ43" s="139"/>
      <c r="DR43" s="139"/>
      <c r="DS43" s="139"/>
      <c r="DT43" s="139"/>
      <c r="DU43" s="139"/>
      <c r="DV43" s="139"/>
      <c r="DW43" s="139"/>
      <c r="DX43" s="139"/>
      <c r="DY43" s="139"/>
      <c r="DZ43" s="139"/>
      <c r="EA43" s="139"/>
      <c r="EB43" s="139"/>
    </row>
    <row r="44" spans="1:132" ht="23.25">
      <c r="A44" s="165"/>
      <c r="B44" s="165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39"/>
      <c r="V44" s="139"/>
      <c r="W44" s="139"/>
      <c r="X44" s="139"/>
      <c r="Y44" s="139"/>
      <c r="Z44" s="139"/>
      <c r="AA44" s="165"/>
      <c r="AB44" s="165"/>
      <c r="AC44" s="139"/>
      <c r="AD44" s="139"/>
      <c r="AE44" s="139"/>
      <c r="AF44" s="139"/>
      <c r="AG44" s="139"/>
      <c r="AH44" s="139"/>
      <c r="AI44" s="139"/>
      <c r="AJ44" s="139"/>
      <c r="AK44" s="139"/>
      <c r="AL44" s="567"/>
      <c r="AM44" s="567"/>
      <c r="AN44" s="139"/>
      <c r="AO44" s="139"/>
      <c r="AP44" s="139"/>
      <c r="AQ44" s="139"/>
      <c r="AR44" s="139"/>
      <c r="AS44" s="139"/>
      <c r="AT44" s="139"/>
      <c r="AU44" s="139"/>
      <c r="AV44" s="139"/>
      <c r="AW44" s="139"/>
      <c r="AX44" s="139"/>
      <c r="AY44" s="139"/>
      <c r="AZ44" s="139"/>
      <c r="BA44" s="139"/>
      <c r="BB44" s="139"/>
      <c r="BC44" s="139"/>
      <c r="BD44" s="139"/>
      <c r="BE44" s="139"/>
      <c r="BF44" s="139"/>
      <c r="BG44" s="139"/>
      <c r="BH44" s="139"/>
      <c r="BI44" s="139"/>
      <c r="BJ44" s="139"/>
      <c r="BK44" s="139"/>
      <c r="BL44" s="165"/>
      <c r="BM44" s="165"/>
      <c r="BN44" s="139"/>
      <c r="BO44" s="139"/>
      <c r="BP44" s="139"/>
      <c r="BQ44" s="139"/>
      <c r="BR44" s="139"/>
      <c r="BS44" s="139"/>
      <c r="BT44" s="139"/>
      <c r="BU44" s="139"/>
      <c r="BV44" s="139"/>
      <c r="BW44" s="139"/>
      <c r="BX44" s="139"/>
      <c r="BY44" s="139"/>
      <c r="BZ44" s="139"/>
      <c r="CA44" s="139"/>
      <c r="CB44" s="139"/>
      <c r="CC44" s="139"/>
      <c r="CD44" s="139"/>
      <c r="CE44" s="139"/>
      <c r="CF44" s="139"/>
      <c r="CG44" s="139"/>
      <c r="CH44" s="139"/>
      <c r="CI44" s="139"/>
      <c r="CJ44" s="139"/>
      <c r="CK44" s="139"/>
      <c r="CL44" s="576"/>
      <c r="CM44" s="576"/>
      <c r="CN44" s="139"/>
      <c r="CO44" s="139"/>
      <c r="CP44" s="139"/>
      <c r="CQ44" s="139"/>
      <c r="CR44" s="139"/>
      <c r="CS44" s="139"/>
      <c r="CT44" s="139"/>
      <c r="CU44" s="139"/>
      <c r="CV44" s="139"/>
      <c r="CW44" s="139"/>
      <c r="CX44" s="139"/>
      <c r="CY44" s="139"/>
      <c r="CZ44" s="139"/>
      <c r="DA44" s="139"/>
      <c r="DB44" s="139"/>
      <c r="DC44" s="139"/>
      <c r="DD44" s="139"/>
      <c r="DE44" s="139"/>
      <c r="DF44" s="139"/>
      <c r="DG44" s="139"/>
      <c r="DH44" s="139"/>
      <c r="DI44" s="165"/>
      <c r="DJ44" s="165"/>
      <c r="DK44" s="139"/>
      <c r="DL44" s="139"/>
      <c r="DM44" s="139"/>
      <c r="DN44" s="139"/>
      <c r="DO44" s="139"/>
      <c r="DP44" s="139"/>
      <c r="DQ44" s="139"/>
      <c r="DR44" s="139"/>
      <c r="DS44" s="139"/>
      <c r="DT44" s="139"/>
      <c r="DU44" s="139"/>
      <c r="DV44" s="139"/>
      <c r="DW44" s="139"/>
      <c r="DX44" s="139"/>
      <c r="DY44" s="139"/>
      <c r="DZ44" s="139"/>
      <c r="EA44" s="139"/>
      <c r="EB44" s="139"/>
    </row>
    <row r="45" spans="1:132" ht="23.25">
      <c r="A45" s="165"/>
      <c r="B45" s="165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39"/>
      <c r="V45" s="139"/>
      <c r="W45" s="139"/>
      <c r="X45" s="139"/>
      <c r="Y45" s="139"/>
      <c r="Z45" s="139"/>
      <c r="AA45" s="165"/>
      <c r="AB45" s="165"/>
      <c r="AC45" s="139"/>
      <c r="AD45" s="139"/>
      <c r="AE45" s="139"/>
      <c r="AF45" s="139"/>
      <c r="AG45" s="139"/>
      <c r="AH45" s="139"/>
      <c r="AI45" s="139"/>
      <c r="AJ45" s="139"/>
      <c r="AK45" s="139"/>
      <c r="AL45" s="567"/>
      <c r="AM45" s="567"/>
      <c r="AN45" s="139"/>
      <c r="AO45" s="139"/>
      <c r="AP45" s="139"/>
      <c r="AQ45" s="139"/>
      <c r="AR45" s="139"/>
      <c r="AS45" s="139"/>
      <c r="AT45" s="139"/>
      <c r="AU45" s="139"/>
      <c r="AV45" s="139"/>
      <c r="AW45" s="139"/>
      <c r="AX45" s="139"/>
      <c r="AY45" s="139"/>
      <c r="AZ45" s="139"/>
      <c r="BA45" s="139"/>
      <c r="BB45" s="139"/>
      <c r="BC45" s="139"/>
      <c r="BD45" s="139"/>
      <c r="BE45" s="139"/>
      <c r="BF45" s="139"/>
      <c r="BG45" s="139"/>
      <c r="BH45" s="139"/>
      <c r="BI45" s="139"/>
      <c r="BJ45" s="139"/>
      <c r="BK45" s="139"/>
      <c r="BL45" s="165"/>
      <c r="BM45" s="165"/>
      <c r="BN45" s="139"/>
      <c r="BO45" s="139"/>
      <c r="BP45" s="139"/>
      <c r="BQ45" s="139"/>
      <c r="BR45" s="139"/>
      <c r="BS45" s="139"/>
      <c r="BT45" s="139"/>
      <c r="BU45" s="139"/>
      <c r="BV45" s="139"/>
      <c r="BW45" s="139"/>
      <c r="BX45" s="139"/>
      <c r="BY45" s="139"/>
      <c r="BZ45" s="139"/>
      <c r="CA45" s="139"/>
      <c r="CB45" s="139"/>
      <c r="CC45" s="139"/>
      <c r="CD45" s="139"/>
      <c r="CE45" s="139"/>
      <c r="CF45" s="139"/>
      <c r="CG45" s="139"/>
      <c r="CH45" s="139"/>
      <c r="CI45" s="139"/>
      <c r="CJ45" s="139"/>
      <c r="CK45" s="139"/>
      <c r="CL45" s="576"/>
      <c r="CM45" s="576"/>
      <c r="CN45" s="139"/>
      <c r="CO45" s="139"/>
      <c r="CP45" s="139"/>
      <c r="CQ45" s="139"/>
      <c r="CR45" s="139"/>
      <c r="CS45" s="139"/>
      <c r="CT45" s="139"/>
      <c r="CU45" s="139"/>
      <c r="CV45" s="139"/>
      <c r="CW45" s="139"/>
      <c r="CX45" s="139"/>
      <c r="CY45" s="139"/>
      <c r="CZ45" s="139"/>
      <c r="DA45" s="139"/>
      <c r="DB45" s="139"/>
      <c r="DC45" s="139"/>
      <c r="DD45" s="139"/>
      <c r="DE45" s="139"/>
      <c r="DF45" s="139"/>
      <c r="DG45" s="139"/>
      <c r="DH45" s="139"/>
      <c r="DI45" s="165"/>
      <c r="DJ45" s="165"/>
      <c r="DK45" s="139"/>
      <c r="DL45" s="139"/>
      <c r="DM45" s="173"/>
      <c r="DN45" s="139"/>
      <c r="DO45" s="139"/>
      <c r="DP45" s="139"/>
      <c r="DQ45" s="139"/>
      <c r="DR45" s="139"/>
      <c r="DS45" s="139"/>
      <c r="DT45" s="139"/>
      <c r="DU45" s="139"/>
      <c r="DV45" s="139"/>
      <c r="DW45" s="139"/>
      <c r="DX45" s="139"/>
      <c r="DY45" s="139"/>
      <c r="DZ45" s="139"/>
      <c r="EA45" s="139"/>
      <c r="EB45" s="139"/>
    </row>
    <row r="46" spans="1:132" ht="23.25">
      <c r="A46" s="165"/>
      <c r="B46" s="165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39"/>
      <c r="V46" s="139"/>
      <c r="W46" s="139"/>
      <c r="X46" s="139"/>
      <c r="Y46" s="139"/>
      <c r="Z46" s="139"/>
      <c r="AA46" s="165"/>
      <c r="AB46" s="165"/>
      <c r="AC46" s="139"/>
      <c r="AD46" s="139"/>
      <c r="AE46" s="139"/>
      <c r="AF46" s="139"/>
      <c r="AG46" s="139"/>
      <c r="AH46" s="139"/>
      <c r="AI46" s="139"/>
      <c r="AJ46" s="139"/>
      <c r="AK46" s="139"/>
      <c r="AL46" s="567"/>
      <c r="AM46" s="567"/>
      <c r="AN46" s="139"/>
      <c r="AO46" s="139"/>
      <c r="AP46" s="139"/>
      <c r="AQ46" s="139"/>
      <c r="AR46" s="139"/>
      <c r="AS46" s="139"/>
      <c r="AT46" s="139"/>
      <c r="AU46" s="139"/>
      <c r="AV46" s="139"/>
      <c r="AW46" s="139"/>
      <c r="AX46" s="139"/>
      <c r="AY46" s="139"/>
      <c r="AZ46" s="139"/>
      <c r="BA46" s="139"/>
      <c r="BB46" s="139"/>
      <c r="BC46" s="139"/>
      <c r="BD46" s="139"/>
      <c r="BE46" s="139"/>
      <c r="BF46" s="139"/>
      <c r="BG46" s="139"/>
      <c r="BH46" s="139"/>
      <c r="BI46" s="139"/>
      <c r="BJ46" s="139"/>
      <c r="BK46" s="139"/>
      <c r="BL46" s="165"/>
      <c r="BM46" s="165"/>
      <c r="BN46" s="139"/>
      <c r="BO46" s="139"/>
      <c r="BP46" s="139"/>
      <c r="BQ46" s="139"/>
      <c r="BR46" s="139"/>
      <c r="BS46" s="139"/>
      <c r="BT46" s="139"/>
      <c r="BU46" s="139"/>
      <c r="BV46" s="139"/>
      <c r="BW46" s="139"/>
      <c r="BX46" s="139"/>
      <c r="BY46" s="139"/>
      <c r="BZ46" s="139"/>
      <c r="CA46" s="139"/>
      <c r="CB46" s="139"/>
      <c r="CC46" s="139"/>
      <c r="CD46" s="139"/>
      <c r="CE46" s="139"/>
      <c r="CF46" s="139"/>
      <c r="CG46" s="139"/>
      <c r="CH46" s="139"/>
      <c r="CI46" s="139"/>
      <c r="CJ46" s="139"/>
      <c r="CK46" s="139"/>
      <c r="CL46" s="576"/>
      <c r="CM46" s="576"/>
      <c r="CN46" s="139"/>
      <c r="CO46" s="139"/>
      <c r="CP46" s="139"/>
      <c r="CQ46" s="139"/>
      <c r="CR46" s="139"/>
      <c r="CS46" s="139"/>
      <c r="CT46" s="139"/>
      <c r="CU46" s="139"/>
      <c r="CV46" s="139"/>
      <c r="CW46" s="139"/>
      <c r="CX46" s="139"/>
      <c r="CY46" s="139"/>
      <c r="CZ46" s="139"/>
      <c r="DA46" s="139"/>
      <c r="DB46" s="139"/>
      <c r="DC46" s="139"/>
      <c r="DD46" s="139"/>
      <c r="DE46" s="139"/>
      <c r="DF46" s="139"/>
      <c r="DG46" s="139"/>
      <c r="DH46" s="139"/>
      <c r="DI46" s="165"/>
      <c r="DJ46" s="165"/>
      <c r="DK46" s="139"/>
      <c r="DL46" s="139"/>
      <c r="DM46" s="172"/>
      <c r="DN46" s="139"/>
      <c r="DO46" s="139"/>
      <c r="DP46" s="139"/>
      <c r="DQ46" s="139"/>
      <c r="DR46" s="139"/>
      <c r="DS46" s="139"/>
      <c r="DT46" s="139"/>
      <c r="DU46" s="139"/>
      <c r="DV46" s="139"/>
      <c r="DW46" s="139"/>
      <c r="DX46" s="139"/>
      <c r="DY46" s="139"/>
      <c r="DZ46" s="139"/>
      <c r="EA46" s="139"/>
      <c r="EB46" s="139"/>
    </row>
    <row r="47" spans="1:132" ht="23.25">
      <c r="A47" s="165"/>
      <c r="B47" s="165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39"/>
      <c r="V47" s="139"/>
      <c r="W47" s="139"/>
      <c r="X47" s="139"/>
      <c r="Y47" s="139"/>
      <c r="Z47" s="139"/>
      <c r="AA47" s="165"/>
      <c r="AB47" s="165"/>
      <c r="AC47" s="139"/>
      <c r="AD47" s="139"/>
      <c r="AE47" s="139"/>
      <c r="AF47" s="139"/>
      <c r="AG47" s="139"/>
      <c r="AH47" s="139"/>
      <c r="AI47" s="139"/>
      <c r="AJ47" s="139"/>
      <c r="AK47" s="139"/>
      <c r="AL47" s="567"/>
      <c r="AM47" s="567"/>
      <c r="AN47" s="139"/>
      <c r="AO47" s="139"/>
      <c r="AP47" s="139"/>
      <c r="AQ47" s="139"/>
      <c r="AR47" s="139"/>
      <c r="AS47" s="139"/>
      <c r="AT47" s="139"/>
      <c r="AU47" s="139"/>
      <c r="AV47" s="139"/>
      <c r="AW47" s="139"/>
      <c r="AX47" s="139"/>
      <c r="AY47" s="139"/>
      <c r="AZ47" s="139"/>
      <c r="BA47" s="139"/>
      <c r="BB47" s="139"/>
      <c r="BC47" s="139"/>
      <c r="BD47" s="139"/>
      <c r="BE47" s="139"/>
      <c r="BF47" s="139"/>
      <c r="BG47" s="139"/>
      <c r="BH47" s="139"/>
      <c r="BI47" s="139"/>
      <c r="BJ47" s="139"/>
      <c r="BK47" s="139"/>
      <c r="BL47" s="165"/>
      <c r="BM47" s="165"/>
      <c r="BN47" s="139"/>
      <c r="BO47" s="139"/>
      <c r="BP47" s="139"/>
      <c r="BQ47" s="139"/>
      <c r="BR47" s="139"/>
      <c r="BS47" s="139"/>
      <c r="BT47" s="139"/>
      <c r="BU47" s="139"/>
      <c r="BV47" s="139"/>
      <c r="BW47" s="139"/>
      <c r="BX47" s="139"/>
      <c r="BY47" s="139"/>
      <c r="BZ47" s="139"/>
      <c r="CA47" s="139"/>
      <c r="CB47" s="139"/>
      <c r="CC47" s="139"/>
      <c r="CD47" s="139"/>
      <c r="CE47" s="139"/>
      <c r="CF47" s="139"/>
      <c r="CG47" s="139"/>
      <c r="CH47" s="139"/>
      <c r="CI47" s="139"/>
      <c r="CJ47" s="139"/>
      <c r="CK47" s="139"/>
      <c r="CL47" s="576"/>
      <c r="CM47" s="576"/>
      <c r="CN47" s="139"/>
      <c r="CO47" s="139"/>
      <c r="CP47" s="139"/>
      <c r="CQ47" s="139"/>
      <c r="CR47" s="139"/>
      <c r="CS47" s="139"/>
      <c r="CT47" s="139"/>
      <c r="CU47" s="139"/>
      <c r="CV47" s="139"/>
      <c r="CW47" s="139"/>
      <c r="CX47" s="139"/>
      <c r="CY47" s="139"/>
      <c r="CZ47" s="139"/>
      <c r="DA47" s="139"/>
      <c r="DB47" s="139"/>
      <c r="DC47" s="139"/>
      <c r="DD47" s="139"/>
      <c r="DE47" s="139"/>
      <c r="DF47" s="139"/>
      <c r="DG47" s="139"/>
      <c r="DH47" s="139"/>
      <c r="DI47" s="165"/>
      <c r="DJ47" s="165"/>
      <c r="DK47" s="139"/>
      <c r="DL47" s="139"/>
      <c r="DM47" s="139"/>
      <c r="DN47" s="139"/>
      <c r="DO47" s="139"/>
      <c r="DP47" s="139"/>
      <c r="DQ47" s="139"/>
      <c r="DR47" s="139"/>
      <c r="DS47" s="139"/>
      <c r="DT47" s="139"/>
      <c r="DU47" s="139"/>
      <c r="DV47" s="139"/>
      <c r="DW47" s="139"/>
      <c r="DX47" s="139"/>
      <c r="DY47" s="139"/>
      <c r="DZ47" s="139"/>
      <c r="EA47" s="139"/>
      <c r="EB47" s="139"/>
    </row>
    <row r="48" spans="1:132" ht="23.25">
      <c r="A48" s="165"/>
      <c r="B48" s="165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39"/>
      <c r="V48" s="139"/>
      <c r="W48" s="139"/>
      <c r="X48" s="139"/>
      <c r="Y48" s="139"/>
      <c r="Z48" s="139"/>
      <c r="AA48" s="165"/>
      <c r="AB48" s="165"/>
      <c r="AC48" s="139"/>
      <c r="AD48" s="139"/>
      <c r="AE48" s="139"/>
      <c r="AF48" s="139"/>
      <c r="AG48" s="139"/>
      <c r="AH48" s="139"/>
      <c r="AI48" s="139"/>
      <c r="AJ48" s="139"/>
      <c r="AK48" s="139"/>
      <c r="AL48" s="567"/>
      <c r="AM48" s="567"/>
      <c r="AN48" s="139"/>
      <c r="AO48" s="139"/>
      <c r="AP48" s="139"/>
      <c r="AQ48" s="139"/>
      <c r="AR48" s="139"/>
      <c r="AS48" s="139"/>
      <c r="AT48" s="139"/>
      <c r="AU48" s="139"/>
      <c r="AV48" s="139"/>
      <c r="AW48" s="139"/>
      <c r="AX48" s="139"/>
      <c r="AY48" s="139"/>
      <c r="AZ48" s="139"/>
      <c r="BA48" s="139"/>
      <c r="BB48" s="139"/>
      <c r="BC48" s="139"/>
      <c r="BD48" s="139"/>
      <c r="BE48" s="139"/>
      <c r="BF48" s="139"/>
      <c r="BG48" s="139"/>
      <c r="BH48" s="139"/>
      <c r="BI48" s="139"/>
      <c r="BJ48" s="139"/>
      <c r="BK48" s="139"/>
      <c r="BL48" s="165"/>
      <c r="BM48" s="165"/>
      <c r="BN48" s="139"/>
      <c r="BO48" s="139"/>
      <c r="BP48" s="139"/>
      <c r="BQ48" s="139"/>
      <c r="BR48" s="139"/>
      <c r="BS48" s="139"/>
      <c r="BT48" s="139"/>
      <c r="BU48" s="139"/>
      <c r="BV48" s="139"/>
      <c r="BW48" s="139"/>
      <c r="BX48" s="139"/>
      <c r="BY48" s="139"/>
      <c r="BZ48" s="139"/>
      <c r="CA48" s="139"/>
      <c r="CB48" s="139"/>
      <c r="CC48" s="139"/>
      <c r="CD48" s="139"/>
      <c r="CE48" s="139"/>
      <c r="CF48" s="139"/>
      <c r="CG48" s="139"/>
      <c r="CH48" s="139"/>
      <c r="CI48" s="139"/>
      <c r="CJ48" s="139"/>
      <c r="CK48" s="139"/>
      <c r="CL48" s="576"/>
      <c r="CM48" s="576"/>
      <c r="CN48" s="139"/>
      <c r="CO48" s="139"/>
      <c r="CP48" s="139"/>
      <c r="CQ48" s="139"/>
      <c r="CR48" s="139"/>
      <c r="CS48" s="139"/>
      <c r="CT48" s="139"/>
      <c r="CU48" s="139"/>
      <c r="CV48" s="139"/>
      <c r="CW48" s="139"/>
      <c r="CX48" s="139"/>
      <c r="CY48" s="139"/>
      <c r="CZ48" s="139"/>
      <c r="DA48" s="139"/>
      <c r="DB48" s="139"/>
      <c r="DC48" s="139"/>
      <c r="DD48" s="139"/>
      <c r="DE48" s="139"/>
      <c r="DF48" s="139"/>
      <c r="DG48" s="139"/>
      <c r="DH48" s="139"/>
      <c r="DI48" s="165"/>
      <c r="DJ48" s="165"/>
      <c r="DK48" s="139"/>
      <c r="DL48" s="139"/>
      <c r="DM48" s="173"/>
      <c r="DN48" s="139"/>
      <c r="DO48" s="139"/>
      <c r="DP48" s="139"/>
      <c r="DQ48" s="139"/>
      <c r="DR48" s="139"/>
      <c r="DS48" s="139"/>
      <c r="DT48" s="139"/>
      <c r="DU48" s="139"/>
      <c r="DV48" s="139"/>
      <c r="DW48" s="139"/>
      <c r="DX48" s="139"/>
      <c r="DY48" s="139"/>
      <c r="DZ48" s="139"/>
      <c r="EA48" s="139"/>
      <c r="EB48" s="139"/>
    </row>
    <row r="49" spans="1:132" ht="23.25">
      <c r="A49" s="165"/>
      <c r="B49" s="165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39"/>
      <c r="V49" s="139"/>
      <c r="W49" s="139"/>
      <c r="X49" s="139"/>
      <c r="Y49" s="139"/>
      <c r="Z49" s="139"/>
      <c r="AA49" s="165"/>
      <c r="AB49" s="165"/>
      <c r="AC49" s="139"/>
      <c r="AD49" s="139"/>
      <c r="AE49" s="139"/>
      <c r="AF49" s="139"/>
      <c r="AG49" s="139"/>
      <c r="AH49" s="139"/>
      <c r="AI49" s="139"/>
      <c r="AJ49" s="139"/>
      <c r="AK49" s="139"/>
      <c r="AL49" s="567"/>
      <c r="AM49" s="567"/>
      <c r="AN49" s="139"/>
      <c r="AO49" s="139"/>
      <c r="AP49" s="139"/>
      <c r="AQ49" s="139"/>
      <c r="AR49" s="139"/>
      <c r="AS49" s="139"/>
      <c r="AT49" s="139"/>
      <c r="AU49" s="139"/>
      <c r="AV49" s="139"/>
      <c r="AW49" s="139"/>
      <c r="AX49" s="139"/>
      <c r="AY49" s="139"/>
      <c r="AZ49" s="139"/>
      <c r="BA49" s="139"/>
      <c r="BB49" s="139"/>
      <c r="BC49" s="139"/>
      <c r="BD49" s="139"/>
      <c r="BE49" s="139"/>
      <c r="BF49" s="139"/>
      <c r="BG49" s="139"/>
      <c r="BH49" s="139"/>
      <c r="BI49" s="139"/>
      <c r="BJ49" s="139"/>
      <c r="BK49" s="139"/>
      <c r="BL49" s="165"/>
      <c r="BM49" s="165"/>
      <c r="BN49" s="139"/>
      <c r="BO49" s="139"/>
      <c r="BP49" s="139"/>
      <c r="BQ49" s="139"/>
      <c r="BR49" s="139"/>
      <c r="BS49" s="139"/>
      <c r="BT49" s="139"/>
      <c r="BU49" s="139"/>
      <c r="BV49" s="139"/>
      <c r="BW49" s="139"/>
      <c r="BX49" s="139"/>
      <c r="BY49" s="139"/>
      <c r="BZ49" s="139"/>
      <c r="CA49" s="139"/>
      <c r="CB49" s="139"/>
      <c r="CC49" s="139"/>
      <c r="CD49" s="139"/>
      <c r="CE49" s="139"/>
      <c r="CF49" s="139"/>
      <c r="CG49" s="139"/>
      <c r="CH49" s="139"/>
      <c r="CI49" s="139"/>
      <c r="CJ49" s="139"/>
      <c r="CK49" s="139"/>
      <c r="CL49" s="576"/>
      <c r="CM49" s="576"/>
      <c r="CN49" s="139"/>
      <c r="CO49" s="139"/>
      <c r="CP49" s="139"/>
      <c r="CQ49" s="139"/>
      <c r="CR49" s="139"/>
      <c r="CS49" s="139"/>
      <c r="CT49" s="139"/>
      <c r="CU49" s="139"/>
      <c r="CV49" s="139"/>
      <c r="CW49" s="139"/>
      <c r="CX49" s="139"/>
      <c r="CY49" s="139"/>
      <c r="CZ49" s="139"/>
      <c r="DA49" s="139"/>
      <c r="DB49" s="139"/>
      <c r="DC49" s="139"/>
      <c r="DD49" s="139"/>
      <c r="DE49" s="139"/>
      <c r="DF49" s="139"/>
      <c r="DG49" s="139"/>
      <c r="DH49" s="139"/>
      <c r="DI49" s="165"/>
      <c r="DJ49" s="165"/>
      <c r="DK49" s="139"/>
      <c r="DL49" s="139"/>
      <c r="DM49" s="172"/>
      <c r="DN49" s="139"/>
      <c r="DO49" s="139"/>
      <c r="DP49" s="139"/>
      <c r="DQ49" s="139"/>
      <c r="DR49" s="139"/>
      <c r="DS49" s="139"/>
      <c r="DT49" s="139"/>
      <c r="DU49" s="139"/>
      <c r="DV49" s="139"/>
      <c r="DW49" s="139"/>
      <c r="DX49" s="139"/>
      <c r="DY49" s="139"/>
      <c r="DZ49" s="139"/>
      <c r="EA49" s="139"/>
      <c r="EB49" s="139"/>
    </row>
    <row r="50" spans="1:132" ht="23.25">
      <c r="A50" s="165"/>
      <c r="B50" s="165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39"/>
      <c r="V50" s="139"/>
      <c r="W50" s="139"/>
      <c r="X50" s="139"/>
      <c r="Y50" s="139"/>
      <c r="Z50" s="139"/>
      <c r="AA50" s="165"/>
      <c r="AB50" s="165"/>
      <c r="AC50" s="139"/>
      <c r="AD50" s="139"/>
      <c r="AE50" s="139"/>
      <c r="AF50" s="139"/>
      <c r="AG50" s="139"/>
      <c r="AH50" s="139"/>
      <c r="AI50" s="139"/>
      <c r="AJ50" s="139"/>
      <c r="AK50" s="139"/>
      <c r="AL50" s="567"/>
      <c r="AM50" s="567"/>
      <c r="AN50" s="139"/>
      <c r="AO50" s="139"/>
      <c r="AP50" s="139"/>
      <c r="AQ50" s="139"/>
      <c r="AR50" s="139"/>
      <c r="AS50" s="139"/>
      <c r="AT50" s="139"/>
      <c r="AU50" s="139"/>
      <c r="AV50" s="139"/>
      <c r="AW50" s="139"/>
      <c r="AX50" s="139"/>
      <c r="AY50" s="139"/>
      <c r="AZ50" s="139"/>
      <c r="BA50" s="139"/>
      <c r="BB50" s="139"/>
      <c r="BC50" s="139"/>
      <c r="BD50" s="139"/>
      <c r="BE50" s="139"/>
      <c r="BF50" s="139"/>
      <c r="BG50" s="139"/>
      <c r="BH50" s="139"/>
      <c r="BI50" s="139"/>
      <c r="BJ50" s="139"/>
      <c r="BK50" s="139"/>
      <c r="BL50" s="165"/>
      <c r="BM50" s="165"/>
      <c r="BN50" s="139"/>
      <c r="BO50" s="139"/>
      <c r="BP50" s="139"/>
      <c r="BQ50" s="139"/>
      <c r="BR50" s="139"/>
      <c r="BS50" s="139"/>
      <c r="BT50" s="139"/>
      <c r="BU50" s="139"/>
      <c r="BV50" s="139"/>
      <c r="BW50" s="139"/>
      <c r="BX50" s="139"/>
      <c r="BY50" s="139"/>
      <c r="BZ50" s="139"/>
      <c r="CA50" s="139"/>
      <c r="CB50" s="139"/>
      <c r="CC50" s="139"/>
      <c r="CD50" s="139"/>
      <c r="CE50" s="139"/>
      <c r="CF50" s="139"/>
      <c r="CG50" s="139"/>
      <c r="CH50" s="139"/>
      <c r="CI50" s="139"/>
      <c r="CJ50" s="139"/>
      <c r="CK50" s="139"/>
      <c r="CL50" s="576"/>
      <c r="CM50" s="576"/>
      <c r="CN50" s="139"/>
      <c r="CO50" s="139"/>
      <c r="CP50" s="139"/>
      <c r="CQ50" s="139"/>
      <c r="CR50" s="139"/>
      <c r="CS50" s="139"/>
      <c r="CT50" s="139"/>
      <c r="CU50" s="139"/>
      <c r="CV50" s="139"/>
      <c r="CW50" s="139"/>
      <c r="CX50" s="139"/>
      <c r="CY50" s="139"/>
      <c r="CZ50" s="139"/>
      <c r="DA50" s="139"/>
      <c r="DB50" s="139"/>
      <c r="DC50" s="139"/>
      <c r="DD50" s="139"/>
      <c r="DE50" s="139"/>
      <c r="DF50" s="139"/>
      <c r="DG50" s="139"/>
      <c r="DH50" s="139"/>
      <c r="DI50" s="165"/>
      <c r="DJ50" s="165"/>
      <c r="DK50" s="139"/>
      <c r="DL50" s="139"/>
      <c r="DM50" s="139"/>
      <c r="DN50" s="139"/>
      <c r="DO50" s="139"/>
      <c r="DP50" s="139"/>
      <c r="DQ50" s="139"/>
      <c r="DR50" s="139"/>
      <c r="DS50" s="139"/>
      <c r="DT50" s="139"/>
      <c r="DU50" s="139"/>
      <c r="DV50" s="139"/>
      <c r="DW50" s="139"/>
      <c r="DX50" s="139"/>
      <c r="DY50" s="139"/>
      <c r="DZ50" s="139"/>
      <c r="EA50" s="139"/>
      <c r="EB50" s="139"/>
    </row>
    <row r="51" spans="1:132" ht="23.25">
      <c r="A51" s="165"/>
      <c r="B51" s="165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39"/>
      <c r="V51" s="139"/>
      <c r="W51" s="139"/>
      <c r="X51" s="139"/>
      <c r="Y51" s="139"/>
      <c r="Z51" s="139"/>
      <c r="AA51" s="165"/>
      <c r="AB51" s="165"/>
      <c r="AC51" s="139"/>
      <c r="AD51" s="139"/>
      <c r="AE51" s="139"/>
      <c r="AF51" s="139"/>
      <c r="AG51" s="139"/>
      <c r="AH51" s="139"/>
      <c r="AI51" s="139"/>
      <c r="AJ51" s="139"/>
      <c r="AK51" s="139"/>
      <c r="AL51" s="567"/>
      <c r="AM51" s="567"/>
      <c r="AN51" s="139"/>
      <c r="AO51" s="139"/>
      <c r="AP51" s="139"/>
      <c r="AQ51" s="139"/>
      <c r="AR51" s="139"/>
      <c r="AS51" s="139"/>
      <c r="AT51" s="139"/>
      <c r="AU51" s="139"/>
      <c r="AV51" s="139"/>
      <c r="AW51" s="139"/>
      <c r="AX51" s="139"/>
      <c r="AY51" s="139"/>
      <c r="AZ51" s="139"/>
      <c r="BA51" s="139"/>
      <c r="BB51" s="139"/>
      <c r="BC51" s="139"/>
      <c r="BD51" s="139"/>
      <c r="BE51" s="139"/>
      <c r="BF51" s="139"/>
      <c r="BG51" s="139"/>
      <c r="BH51" s="139"/>
      <c r="BI51" s="139"/>
      <c r="BJ51" s="139"/>
      <c r="BK51" s="139"/>
      <c r="BL51" s="165"/>
      <c r="BM51" s="165"/>
      <c r="BN51" s="139"/>
      <c r="BO51" s="139"/>
      <c r="BP51" s="139"/>
      <c r="BQ51" s="139"/>
      <c r="BR51" s="139"/>
      <c r="BS51" s="139"/>
      <c r="BT51" s="139"/>
      <c r="BU51" s="139"/>
      <c r="BV51" s="139"/>
      <c r="BW51" s="139"/>
      <c r="BX51" s="139"/>
      <c r="BY51" s="139"/>
      <c r="BZ51" s="139"/>
      <c r="CA51" s="139"/>
      <c r="CB51" s="139"/>
      <c r="CC51" s="139"/>
      <c r="CD51" s="139"/>
      <c r="CE51" s="139"/>
      <c r="CF51" s="139"/>
      <c r="CG51" s="139"/>
      <c r="CH51" s="139"/>
      <c r="CI51" s="139"/>
      <c r="CJ51" s="139"/>
      <c r="CK51" s="139"/>
      <c r="CL51" s="576"/>
      <c r="CM51" s="576"/>
      <c r="CN51" s="139"/>
      <c r="CO51" s="139"/>
      <c r="CP51" s="139"/>
      <c r="CQ51" s="139"/>
      <c r="CR51" s="139"/>
      <c r="CS51" s="139"/>
      <c r="CT51" s="139"/>
      <c r="CU51" s="139"/>
      <c r="CV51" s="139"/>
      <c r="CW51" s="139"/>
      <c r="CX51" s="139"/>
      <c r="CY51" s="139"/>
      <c r="CZ51" s="139"/>
      <c r="DA51" s="139"/>
      <c r="DB51" s="139"/>
      <c r="DC51" s="139"/>
      <c r="DD51" s="139"/>
      <c r="DE51" s="139"/>
      <c r="DF51" s="139"/>
      <c r="DG51" s="139"/>
      <c r="DH51" s="139"/>
      <c r="DI51" s="165"/>
      <c r="DJ51" s="165"/>
      <c r="DK51" s="139"/>
      <c r="DL51" s="139"/>
      <c r="DM51" s="173"/>
      <c r="DN51" s="139"/>
      <c r="DO51" s="139"/>
      <c r="DP51" s="139"/>
      <c r="DQ51" s="139"/>
      <c r="DR51" s="139"/>
      <c r="DS51" s="139"/>
      <c r="DT51" s="139"/>
      <c r="DU51" s="139"/>
      <c r="DV51" s="139"/>
      <c r="DW51" s="139"/>
      <c r="DX51" s="139"/>
      <c r="DY51" s="139"/>
      <c r="DZ51" s="139"/>
      <c r="EA51" s="139"/>
      <c r="EB51" s="139"/>
    </row>
    <row r="52" spans="1:132" ht="23.25">
      <c r="A52" s="165"/>
      <c r="B52" s="165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39"/>
      <c r="V52" s="139"/>
      <c r="W52" s="139"/>
      <c r="X52" s="139"/>
      <c r="Y52" s="139"/>
      <c r="Z52" s="139"/>
      <c r="AA52" s="165"/>
      <c r="AB52" s="165"/>
      <c r="AC52" s="139"/>
      <c r="AD52" s="139"/>
      <c r="AE52" s="139"/>
      <c r="AF52" s="139"/>
      <c r="AG52" s="139"/>
      <c r="AH52" s="139"/>
      <c r="AI52" s="139"/>
      <c r="AJ52" s="139"/>
      <c r="AK52" s="139"/>
      <c r="AL52" s="567"/>
      <c r="AM52" s="567"/>
      <c r="AN52" s="139"/>
      <c r="AO52" s="139"/>
      <c r="AP52" s="139"/>
      <c r="AQ52" s="139"/>
      <c r="AR52" s="139"/>
      <c r="AS52" s="139"/>
      <c r="AT52" s="139"/>
      <c r="AU52" s="139"/>
      <c r="AV52" s="139"/>
      <c r="AW52" s="139"/>
      <c r="AX52" s="139"/>
      <c r="AY52" s="139"/>
      <c r="AZ52" s="139"/>
      <c r="BA52" s="139"/>
      <c r="BB52" s="139"/>
      <c r="BC52" s="139"/>
      <c r="BD52" s="139"/>
      <c r="BE52" s="139"/>
      <c r="BF52" s="139"/>
      <c r="BG52" s="139"/>
      <c r="BH52" s="139"/>
      <c r="BI52" s="139"/>
      <c r="BJ52" s="139"/>
      <c r="BK52" s="139"/>
      <c r="BL52" s="165"/>
      <c r="BM52" s="165"/>
      <c r="BN52" s="139"/>
      <c r="BO52" s="139"/>
      <c r="BP52" s="139"/>
      <c r="BQ52" s="139"/>
      <c r="BR52" s="139"/>
      <c r="BS52" s="139"/>
      <c r="BT52" s="139"/>
      <c r="BU52" s="139"/>
      <c r="BV52" s="139"/>
      <c r="BW52" s="139"/>
      <c r="BX52" s="139"/>
      <c r="BY52" s="139"/>
      <c r="BZ52" s="139"/>
      <c r="CA52" s="139"/>
      <c r="CB52" s="139"/>
      <c r="CC52" s="139"/>
      <c r="CD52" s="139"/>
      <c r="CE52" s="139"/>
      <c r="CF52" s="139"/>
      <c r="CG52" s="139"/>
      <c r="CH52" s="139"/>
      <c r="CI52" s="139"/>
      <c r="CJ52" s="139"/>
      <c r="CK52" s="139"/>
      <c r="CL52" s="576"/>
      <c r="CM52" s="576"/>
      <c r="CN52" s="139"/>
      <c r="CO52" s="139"/>
      <c r="CP52" s="139"/>
      <c r="CQ52" s="139"/>
      <c r="CR52" s="139"/>
      <c r="CS52" s="139"/>
      <c r="CT52" s="139"/>
      <c r="CU52" s="139"/>
      <c r="CV52" s="139"/>
      <c r="CW52" s="139"/>
      <c r="CX52" s="139"/>
      <c r="CY52" s="139"/>
      <c r="CZ52" s="139"/>
      <c r="DA52" s="139"/>
      <c r="DB52" s="139"/>
      <c r="DC52" s="139"/>
      <c r="DD52" s="139"/>
      <c r="DE52" s="139"/>
      <c r="DF52" s="139"/>
      <c r="DG52" s="139"/>
      <c r="DH52" s="139"/>
      <c r="DI52" s="165"/>
      <c r="DJ52" s="165"/>
      <c r="DK52" s="139"/>
      <c r="DL52" s="139"/>
      <c r="DM52" s="172"/>
      <c r="DN52" s="139"/>
      <c r="DO52" s="139"/>
      <c r="DP52" s="139"/>
      <c r="DQ52" s="139"/>
      <c r="DR52" s="139"/>
      <c r="DS52" s="139"/>
      <c r="DT52" s="139"/>
      <c r="DU52" s="139"/>
      <c r="DV52" s="139"/>
      <c r="DW52" s="139"/>
      <c r="DX52" s="139"/>
      <c r="DY52" s="139"/>
      <c r="DZ52" s="139"/>
      <c r="EA52" s="139"/>
      <c r="EB52" s="139"/>
    </row>
    <row r="53" spans="1:132" ht="23.25">
      <c r="A53" s="165"/>
      <c r="B53" s="165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39"/>
      <c r="V53" s="139"/>
      <c r="W53" s="139"/>
      <c r="X53" s="139"/>
      <c r="Y53" s="139"/>
      <c r="Z53" s="139"/>
      <c r="AA53" s="165"/>
      <c r="AB53" s="165"/>
      <c r="AC53" s="139"/>
      <c r="AD53" s="139"/>
      <c r="AE53" s="139"/>
      <c r="AF53" s="139"/>
      <c r="AG53" s="139"/>
      <c r="AH53" s="139"/>
      <c r="AI53" s="139"/>
      <c r="AJ53" s="139"/>
      <c r="AK53" s="139"/>
      <c r="AL53" s="567"/>
      <c r="AM53" s="567"/>
      <c r="AN53" s="139"/>
      <c r="AO53" s="139"/>
      <c r="AP53" s="139"/>
      <c r="AQ53" s="139"/>
      <c r="AR53" s="139"/>
      <c r="AS53" s="139"/>
      <c r="AT53" s="139"/>
      <c r="AU53" s="139"/>
      <c r="AV53" s="139"/>
      <c r="AW53" s="139"/>
      <c r="AX53" s="139"/>
      <c r="AY53" s="139"/>
      <c r="AZ53" s="139"/>
      <c r="BA53" s="139"/>
      <c r="BB53" s="139"/>
      <c r="BC53" s="139"/>
      <c r="BD53" s="139"/>
      <c r="BE53" s="139"/>
      <c r="BF53" s="139"/>
      <c r="BG53" s="139"/>
      <c r="BH53" s="139"/>
      <c r="BI53" s="139"/>
      <c r="BJ53" s="139"/>
      <c r="BK53" s="139"/>
      <c r="BL53" s="165"/>
      <c r="BM53" s="165"/>
      <c r="BN53" s="139"/>
      <c r="BO53" s="139"/>
      <c r="BP53" s="139"/>
      <c r="BQ53" s="139"/>
      <c r="BR53" s="139"/>
      <c r="BS53" s="139"/>
      <c r="BT53" s="139"/>
      <c r="BU53" s="139"/>
      <c r="BV53" s="139"/>
      <c r="BW53" s="139"/>
      <c r="BX53" s="139"/>
      <c r="BY53" s="139"/>
      <c r="BZ53" s="139"/>
      <c r="CA53" s="139"/>
      <c r="CB53" s="139"/>
      <c r="CC53" s="139"/>
      <c r="CD53" s="139"/>
      <c r="CE53" s="139"/>
      <c r="CF53" s="139"/>
      <c r="CG53" s="139"/>
      <c r="CH53" s="139"/>
      <c r="CI53" s="139"/>
      <c r="CJ53" s="139"/>
      <c r="CK53" s="139"/>
      <c r="CL53" s="576"/>
      <c r="CM53" s="576"/>
      <c r="CN53" s="139"/>
      <c r="CO53" s="139"/>
      <c r="CP53" s="139"/>
      <c r="CQ53" s="139"/>
      <c r="CR53" s="139"/>
      <c r="CS53" s="139"/>
      <c r="CT53" s="139"/>
      <c r="CU53" s="139"/>
      <c r="CV53" s="139"/>
      <c r="CW53" s="139"/>
      <c r="CX53" s="139"/>
      <c r="CY53" s="139"/>
      <c r="CZ53" s="139"/>
      <c r="DA53" s="139"/>
      <c r="DB53" s="139"/>
      <c r="DC53" s="139"/>
      <c r="DD53" s="139"/>
      <c r="DE53" s="139"/>
      <c r="DF53" s="139"/>
      <c r="DG53" s="139"/>
      <c r="DH53" s="139"/>
      <c r="DI53" s="165"/>
      <c r="DJ53" s="165"/>
      <c r="DK53" s="139"/>
      <c r="DL53" s="139"/>
      <c r="DM53" s="139"/>
      <c r="DN53" s="139"/>
      <c r="DO53" s="139"/>
      <c r="DP53" s="139"/>
      <c r="DQ53" s="139"/>
      <c r="DR53" s="139"/>
      <c r="DS53" s="139"/>
      <c r="DT53" s="139"/>
      <c r="DU53" s="139"/>
      <c r="DV53" s="139"/>
      <c r="DW53" s="139"/>
      <c r="DX53" s="139"/>
      <c r="DY53" s="139"/>
      <c r="DZ53" s="139"/>
      <c r="EA53" s="139"/>
      <c r="EB53" s="139"/>
    </row>
    <row r="54" spans="1:132" ht="23.25">
      <c r="A54" s="165"/>
      <c r="B54" s="165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39"/>
      <c r="V54" s="139"/>
      <c r="W54" s="139"/>
      <c r="X54" s="139"/>
      <c r="Y54" s="139"/>
      <c r="Z54" s="139"/>
      <c r="AA54" s="165"/>
      <c r="AB54" s="165"/>
      <c r="AC54" s="139"/>
      <c r="AD54" s="139"/>
      <c r="AE54" s="139"/>
      <c r="AF54" s="139"/>
      <c r="AG54" s="139"/>
      <c r="AH54" s="139"/>
      <c r="AI54" s="139"/>
      <c r="AJ54" s="139"/>
      <c r="AK54" s="139"/>
      <c r="AL54" s="567"/>
      <c r="AM54" s="567"/>
      <c r="AN54" s="139"/>
      <c r="AO54" s="139"/>
      <c r="AP54" s="139"/>
      <c r="AQ54" s="139"/>
      <c r="AR54" s="139"/>
      <c r="AS54" s="139"/>
      <c r="AT54" s="139"/>
      <c r="AU54" s="139"/>
      <c r="AV54" s="139"/>
      <c r="AW54" s="139"/>
      <c r="AX54" s="139"/>
      <c r="AY54" s="139"/>
      <c r="AZ54" s="139"/>
      <c r="BA54" s="139"/>
      <c r="BB54" s="139"/>
      <c r="BC54" s="139"/>
      <c r="BD54" s="139"/>
      <c r="BE54" s="139"/>
      <c r="BF54" s="139"/>
      <c r="BG54" s="139"/>
      <c r="BH54" s="139"/>
      <c r="BI54" s="139"/>
      <c r="BJ54" s="139"/>
      <c r="BK54" s="139"/>
      <c r="BL54" s="165"/>
      <c r="BM54" s="165"/>
      <c r="BN54" s="139"/>
      <c r="BO54" s="139"/>
      <c r="BP54" s="139"/>
      <c r="BQ54" s="139"/>
      <c r="BR54" s="139"/>
      <c r="BS54" s="139"/>
      <c r="BT54" s="139"/>
      <c r="BU54" s="139"/>
      <c r="BV54" s="139"/>
      <c r="BW54" s="139"/>
      <c r="BX54" s="139"/>
      <c r="BY54" s="139"/>
      <c r="BZ54" s="139"/>
      <c r="CA54" s="139"/>
      <c r="CB54" s="139"/>
      <c r="CC54" s="139"/>
      <c r="CD54" s="139"/>
      <c r="CE54" s="139"/>
      <c r="CF54" s="139"/>
      <c r="CG54" s="139"/>
      <c r="CH54" s="139"/>
      <c r="CI54" s="139"/>
      <c r="CJ54" s="139"/>
      <c r="CK54" s="139"/>
      <c r="CL54" s="576"/>
      <c r="CM54" s="576"/>
      <c r="CN54" s="139"/>
      <c r="CO54" s="139"/>
      <c r="CP54" s="139"/>
      <c r="CQ54" s="139"/>
      <c r="CR54" s="139"/>
      <c r="CS54" s="139"/>
      <c r="CT54" s="139"/>
      <c r="CU54" s="139"/>
      <c r="CV54" s="139"/>
      <c r="CW54" s="139"/>
      <c r="CX54" s="139"/>
      <c r="CY54" s="139"/>
      <c r="CZ54" s="139"/>
      <c r="DA54" s="139"/>
      <c r="DB54" s="139"/>
      <c r="DC54" s="139"/>
      <c r="DD54" s="139"/>
      <c r="DE54" s="139"/>
      <c r="DF54" s="139"/>
      <c r="DG54" s="139"/>
      <c r="DH54" s="139"/>
      <c r="DI54" s="165"/>
      <c r="DJ54" s="165"/>
      <c r="DK54" s="139"/>
      <c r="DL54" s="139"/>
      <c r="DM54" s="173"/>
      <c r="DN54" s="139"/>
      <c r="DO54" s="139"/>
      <c r="DP54" s="139"/>
      <c r="DQ54" s="139"/>
      <c r="DR54" s="139"/>
      <c r="DS54" s="139"/>
      <c r="DT54" s="139"/>
      <c r="DU54" s="139"/>
      <c r="DV54" s="139"/>
      <c r="DW54" s="139"/>
      <c r="DX54" s="139"/>
      <c r="DY54" s="139"/>
      <c r="DZ54" s="139"/>
      <c r="EA54" s="139"/>
      <c r="EB54" s="139"/>
    </row>
    <row r="55" spans="1:132" ht="23.25">
      <c r="A55" s="165"/>
      <c r="B55" s="165"/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  <c r="R55" s="159"/>
      <c r="S55" s="159"/>
      <c r="T55" s="159"/>
      <c r="U55" s="139"/>
      <c r="V55" s="139"/>
      <c r="W55" s="139"/>
      <c r="X55" s="139"/>
      <c r="Y55" s="139"/>
      <c r="Z55" s="139"/>
      <c r="AA55" s="165"/>
      <c r="AB55" s="165"/>
      <c r="AC55" s="139"/>
      <c r="AD55" s="139"/>
      <c r="AE55" s="139"/>
      <c r="AF55" s="139"/>
      <c r="AG55" s="139"/>
      <c r="AH55" s="139"/>
      <c r="AI55" s="139"/>
      <c r="AJ55" s="139"/>
      <c r="AK55" s="139"/>
      <c r="AL55" s="567"/>
      <c r="AM55" s="567"/>
      <c r="AN55" s="139"/>
      <c r="AO55" s="139"/>
      <c r="AP55" s="139"/>
      <c r="AQ55" s="139"/>
      <c r="AR55" s="139"/>
      <c r="AS55" s="139"/>
      <c r="AT55" s="139"/>
      <c r="AU55" s="139"/>
      <c r="AV55" s="139"/>
      <c r="AW55" s="139"/>
      <c r="AX55" s="139"/>
      <c r="AY55" s="139"/>
      <c r="AZ55" s="139"/>
      <c r="BA55" s="139"/>
      <c r="BB55" s="139"/>
      <c r="BC55" s="139"/>
      <c r="BD55" s="139"/>
      <c r="BE55" s="139"/>
      <c r="BF55" s="139"/>
      <c r="BG55" s="139"/>
      <c r="BH55" s="139"/>
      <c r="BI55" s="139"/>
      <c r="BJ55" s="139"/>
      <c r="BK55" s="139"/>
      <c r="BL55" s="165"/>
      <c r="BM55" s="165"/>
      <c r="BN55" s="139"/>
      <c r="BO55" s="139"/>
      <c r="BP55" s="139"/>
      <c r="BQ55" s="139"/>
      <c r="BR55" s="139"/>
      <c r="BS55" s="139"/>
      <c r="BT55" s="139"/>
      <c r="BU55" s="139"/>
      <c r="BV55" s="139"/>
      <c r="BW55" s="139"/>
      <c r="BX55" s="139"/>
      <c r="BY55" s="139"/>
      <c r="BZ55" s="139"/>
      <c r="CA55" s="139"/>
      <c r="CB55" s="139"/>
      <c r="CC55" s="139"/>
      <c r="CD55" s="139"/>
      <c r="CE55" s="139"/>
      <c r="CF55" s="139"/>
      <c r="CG55" s="139"/>
      <c r="CH55" s="139"/>
      <c r="CI55" s="139"/>
      <c r="CJ55" s="139"/>
      <c r="CK55" s="139"/>
      <c r="CL55" s="576"/>
      <c r="CM55" s="576"/>
      <c r="CN55" s="139"/>
      <c r="CO55" s="139"/>
      <c r="CP55" s="139"/>
      <c r="CQ55" s="139"/>
      <c r="CR55" s="139"/>
      <c r="CS55" s="139"/>
      <c r="CT55" s="139"/>
      <c r="CU55" s="139"/>
      <c r="CV55" s="139"/>
      <c r="CW55" s="139"/>
      <c r="CX55" s="139"/>
      <c r="CY55" s="139"/>
      <c r="CZ55" s="139"/>
      <c r="DA55" s="139"/>
      <c r="DB55" s="139"/>
      <c r="DC55" s="139"/>
      <c r="DD55" s="139"/>
      <c r="DE55" s="139"/>
      <c r="DF55" s="139"/>
      <c r="DG55" s="139"/>
      <c r="DH55" s="139"/>
      <c r="DI55" s="165"/>
      <c r="DJ55" s="165"/>
      <c r="DK55" s="139"/>
      <c r="DL55" s="139"/>
      <c r="DM55" s="172"/>
      <c r="DN55" s="139"/>
      <c r="DO55" s="139"/>
      <c r="DP55" s="139"/>
      <c r="DQ55" s="139"/>
      <c r="DR55" s="139"/>
      <c r="DS55" s="139"/>
      <c r="DT55" s="139"/>
      <c r="DU55" s="139"/>
      <c r="DV55" s="139"/>
      <c r="DW55" s="139"/>
      <c r="DX55" s="139"/>
      <c r="DY55" s="139"/>
      <c r="DZ55" s="139"/>
      <c r="EA55" s="139"/>
      <c r="EB55" s="139"/>
    </row>
    <row r="56" spans="1:132" ht="23.25">
      <c r="A56" s="165"/>
      <c r="B56" s="165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39"/>
      <c r="V56" s="139"/>
      <c r="W56" s="139"/>
      <c r="X56" s="139"/>
      <c r="Y56" s="139"/>
      <c r="Z56" s="139"/>
      <c r="AA56" s="165"/>
      <c r="AB56" s="165"/>
      <c r="AC56" s="139"/>
      <c r="AD56" s="139"/>
      <c r="AE56" s="139"/>
      <c r="AF56" s="139"/>
      <c r="AG56" s="139"/>
      <c r="AH56" s="139"/>
      <c r="AI56" s="139"/>
      <c r="AJ56" s="139"/>
      <c r="AK56" s="139"/>
      <c r="AL56" s="567"/>
      <c r="AM56" s="567"/>
      <c r="AN56" s="139"/>
      <c r="AO56" s="139"/>
      <c r="AP56" s="139"/>
      <c r="AQ56" s="139"/>
      <c r="AR56" s="139"/>
      <c r="AS56" s="139"/>
      <c r="AT56" s="139"/>
      <c r="AU56" s="139"/>
      <c r="AV56" s="139"/>
      <c r="AW56" s="139"/>
      <c r="AX56" s="139"/>
      <c r="AY56" s="139"/>
      <c r="AZ56" s="139"/>
      <c r="BA56" s="139"/>
      <c r="BB56" s="139"/>
      <c r="BC56" s="139"/>
      <c r="BD56" s="139"/>
      <c r="BE56" s="139"/>
      <c r="BF56" s="139"/>
      <c r="BG56" s="139"/>
      <c r="BH56" s="139"/>
      <c r="BI56" s="139"/>
      <c r="BJ56" s="139"/>
      <c r="BK56" s="139"/>
      <c r="BL56" s="165"/>
      <c r="BM56" s="165"/>
      <c r="BN56" s="139"/>
      <c r="BO56" s="139"/>
      <c r="BP56" s="139"/>
      <c r="BQ56" s="139"/>
      <c r="BR56" s="139"/>
      <c r="BS56" s="139"/>
      <c r="BT56" s="139"/>
      <c r="BU56" s="139"/>
      <c r="BV56" s="139"/>
      <c r="BW56" s="139"/>
      <c r="BX56" s="139"/>
      <c r="BY56" s="139"/>
      <c r="BZ56" s="139"/>
      <c r="CA56" s="139"/>
      <c r="CB56" s="139"/>
      <c r="CC56" s="139"/>
      <c r="CD56" s="139"/>
      <c r="CE56" s="139"/>
      <c r="CF56" s="139"/>
      <c r="CG56" s="139"/>
      <c r="CH56" s="139"/>
      <c r="CI56" s="139"/>
      <c r="CJ56" s="139"/>
      <c r="CK56" s="139"/>
      <c r="CL56" s="576"/>
      <c r="CM56" s="576"/>
      <c r="CN56" s="139"/>
      <c r="CO56" s="139"/>
      <c r="CP56" s="139"/>
      <c r="CQ56" s="139"/>
      <c r="CR56" s="139"/>
      <c r="CS56" s="139"/>
      <c r="CT56" s="139"/>
      <c r="CU56" s="139"/>
      <c r="CV56" s="139"/>
      <c r="CW56" s="139"/>
      <c r="CX56" s="139"/>
      <c r="CY56" s="139"/>
      <c r="CZ56" s="139"/>
      <c r="DA56" s="139"/>
      <c r="DB56" s="139"/>
      <c r="DC56" s="139"/>
      <c r="DD56" s="139"/>
      <c r="DE56" s="139"/>
      <c r="DF56" s="139"/>
      <c r="DG56" s="139"/>
      <c r="DH56" s="139"/>
      <c r="DI56" s="165"/>
      <c r="DJ56" s="165"/>
      <c r="DK56" s="139"/>
      <c r="DL56" s="139"/>
      <c r="DM56" s="139"/>
      <c r="DN56" s="139"/>
      <c r="DO56" s="139"/>
      <c r="DP56" s="139"/>
      <c r="DQ56" s="139"/>
      <c r="DR56" s="139"/>
      <c r="DS56" s="139"/>
      <c r="DT56" s="139"/>
      <c r="DU56" s="139"/>
      <c r="DV56" s="139"/>
      <c r="DW56" s="139"/>
      <c r="DX56" s="139"/>
      <c r="DY56" s="139"/>
      <c r="DZ56" s="139"/>
      <c r="EA56" s="139"/>
      <c r="EB56" s="139"/>
    </row>
    <row r="57" spans="1:132" ht="23.25">
      <c r="A57" s="165"/>
      <c r="B57" s="165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39"/>
      <c r="V57" s="139"/>
      <c r="W57" s="139"/>
      <c r="X57" s="139"/>
      <c r="Y57" s="139"/>
      <c r="Z57" s="139"/>
      <c r="AA57" s="165"/>
      <c r="AB57" s="165"/>
      <c r="AC57" s="139"/>
      <c r="AD57" s="139"/>
      <c r="AE57" s="139"/>
      <c r="AF57" s="139"/>
      <c r="AG57" s="139"/>
      <c r="AH57" s="139"/>
      <c r="AI57" s="139"/>
      <c r="AJ57" s="139"/>
      <c r="AK57" s="139"/>
      <c r="AL57" s="567"/>
      <c r="AM57" s="567"/>
      <c r="AN57" s="139"/>
      <c r="AO57" s="139"/>
      <c r="AP57" s="139"/>
      <c r="AQ57" s="139"/>
      <c r="AR57" s="139"/>
      <c r="AS57" s="139"/>
      <c r="AT57" s="139"/>
      <c r="AU57" s="139"/>
      <c r="AV57" s="139"/>
      <c r="AW57" s="139"/>
      <c r="AX57" s="139"/>
      <c r="AY57" s="139"/>
      <c r="AZ57" s="139"/>
      <c r="BA57" s="139"/>
      <c r="BB57" s="139"/>
      <c r="BC57" s="139"/>
      <c r="BD57" s="139"/>
      <c r="BE57" s="139"/>
      <c r="BF57" s="139"/>
      <c r="BG57" s="139"/>
      <c r="BH57" s="139"/>
      <c r="BI57" s="139"/>
      <c r="BJ57" s="139"/>
      <c r="BK57" s="139"/>
      <c r="BL57" s="165"/>
      <c r="BM57" s="165"/>
      <c r="BN57" s="139"/>
      <c r="BO57" s="139"/>
      <c r="BP57" s="139"/>
      <c r="BQ57" s="139"/>
      <c r="BR57" s="139"/>
      <c r="BS57" s="139"/>
      <c r="BT57" s="139"/>
      <c r="BU57" s="139"/>
      <c r="BV57" s="139"/>
      <c r="BW57" s="139"/>
      <c r="BX57" s="139"/>
      <c r="BY57" s="139"/>
      <c r="BZ57" s="139"/>
      <c r="CA57" s="139"/>
      <c r="CB57" s="139"/>
      <c r="CC57" s="139"/>
      <c r="CD57" s="139"/>
      <c r="CE57" s="139"/>
      <c r="CF57" s="139"/>
      <c r="CG57" s="139"/>
      <c r="CH57" s="139"/>
      <c r="CI57" s="139"/>
      <c r="CJ57" s="139"/>
      <c r="CK57" s="139"/>
      <c r="CL57" s="576"/>
      <c r="CM57" s="576"/>
      <c r="CN57" s="139"/>
      <c r="CO57" s="139"/>
      <c r="CP57" s="139"/>
      <c r="CQ57" s="139"/>
      <c r="CR57" s="139"/>
      <c r="CS57" s="139"/>
      <c r="CT57" s="139"/>
      <c r="CU57" s="139"/>
      <c r="CV57" s="139"/>
      <c r="CW57" s="139"/>
      <c r="CX57" s="139"/>
      <c r="CY57" s="139"/>
      <c r="CZ57" s="139"/>
      <c r="DA57" s="139"/>
      <c r="DB57" s="139"/>
      <c r="DC57" s="139"/>
      <c r="DD57" s="139"/>
      <c r="DE57" s="139"/>
      <c r="DF57" s="139"/>
      <c r="DG57" s="139"/>
      <c r="DH57" s="139"/>
      <c r="DI57" s="165"/>
      <c r="DJ57" s="165"/>
      <c r="DK57" s="139"/>
      <c r="DL57" s="139"/>
      <c r="DM57" s="173"/>
      <c r="DN57" s="139"/>
      <c r="DO57" s="139"/>
      <c r="DP57" s="139"/>
      <c r="DQ57" s="139"/>
      <c r="DR57" s="139"/>
      <c r="DS57" s="139"/>
      <c r="DT57" s="139"/>
      <c r="DU57" s="139"/>
      <c r="DV57" s="139"/>
      <c r="DW57" s="139"/>
      <c r="DX57" s="139"/>
      <c r="DY57" s="139"/>
      <c r="DZ57" s="139"/>
      <c r="EA57" s="139"/>
      <c r="EB57" s="139"/>
    </row>
    <row r="58" spans="1:132" ht="23.25">
      <c r="A58" s="165"/>
      <c r="B58" s="165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39"/>
      <c r="V58" s="139"/>
      <c r="W58" s="139"/>
      <c r="X58" s="139"/>
      <c r="Y58" s="139"/>
      <c r="Z58" s="139"/>
      <c r="AA58" s="165"/>
      <c r="AB58" s="165"/>
      <c r="AC58" s="139"/>
      <c r="AD58" s="139"/>
      <c r="AE58" s="139"/>
      <c r="AF58" s="139"/>
      <c r="AG58" s="139"/>
      <c r="AH58" s="139"/>
      <c r="AI58" s="139"/>
      <c r="AJ58" s="139"/>
      <c r="AK58" s="139"/>
      <c r="AL58" s="567"/>
      <c r="AM58" s="567"/>
      <c r="AN58" s="139"/>
      <c r="AO58" s="139"/>
      <c r="AP58" s="139"/>
      <c r="AQ58" s="139"/>
      <c r="AR58" s="139"/>
      <c r="AS58" s="139"/>
      <c r="AT58" s="139"/>
      <c r="AU58" s="139"/>
      <c r="AV58" s="139"/>
      <c r="AW58" s="139"/>
      <c r="AX58" s="139"/>
      <c r="AY58" s="139"/>
      <c r="AZ58" s="139"/>
      <c r="BA58" s="139"/>
      <c r="BB58" s="139"/>
      <c r="BC58" s="139"/>
      <c r="BD58" s="139"/>
      <c r="BE58" s="139"/>
      <c r="BF58" s="139"/>
      <c r="BG58" s="139"/>
      <c r="BH58" s="139"/>
      <c r="BI58" s="139"/>
      <c r="BJ58" s="139"/>
      <c r="BK58" s="139"/>
      <c r="BL58" s="165"/>
      <c r="BM58" s="165"/>
      <c r="BN58" s="139"/>
      <c r="BO58" s="139"/>
      <c r="BP58" s="139"/>
      <c r="BQ58" s="139"/>
      <c r="BR58" s="139"/>
      <c r="BS58" s="139"/>
      <c r="BT58" s="139"/>
      <c r="BU58" s="139"/>
      <c r="BV58" s="139"/>
      <c r="BW58" s="139"/>
      <c r="BX58" s="139"/>
      <c r="BY58" s="139"/>
      <c r="BZ58" s="139"/>
      <c r="CA58" s="139"/>
      <c r="CB58" s="139"/>
      <c r="CC58" s="139"/>
      <c r="CD58" s="139"/>
      <c r="CE58" s="139"/>
      <c r="CF58" s="139"/>
      <c r="CG58" s="139"/>
      <c r="CH58" s="139"/>
      <c r="CI58" s="139"/>
      <c r="CJ58" s="139"/>
      <c r="CK58" s="139"/>
      <c r="CL58" s="576"/>
      <c r="CM58" s="576"/>
      <c r="CN58" s="139"/>
      <c r="CO58" s="139"/>
      <c r="CP58" s="139"/>
      <c r="CQ58" s="139"/>
      <c r="CR58" s="139"/>
      <c r="CS58" s="139"/>
      <c r="CT58" s="139"/>
      <c r="CU58" s="139"/>
      <c r="CV58" s="139"/>
      <c r="CW58" s="139"/>
      <c r="CX58" s="139"/>
      <c r="CY58" s="139"/>
      <c r="CZ58" s="139"/>
      <c r="DA58" s="139"/>
      <c r="DB58" s="139"/>
      <c r="DC58" s="139"/>
      <c r="DD58" s="139"/>
      <c r="DE58" s="139"/>
      <c r="DF58" s="139"/>
      <c r="DG58" s="139"/>
      <c r="DH58" s="139"/>
      <c r="DI58" s="165"/>
      <c r="DJ58" s="165"/>
      <c r="DK58" s="139"/>
      <c r="DL58" s="139"/>
      <c r="DM58" s="172"/>
      <c r="DN58" s="139"/>
      <c r="DO58" s="139"/>
      <c r="DP58" s="139"/>
      <c r="DQ58" s="139"/>
      <c r="DR58" s="139"/>
      <c r="DS58" s="139"/>
      <c r="DT58" s="139"/>
      <c r="DU58" s="139"/>
      <c r="DV58" s="139"/>
      <c r="DW58" s="139"/>
      <c r="DX58" s="139"/>
      <c r="DY58" s="139"/>
      <c r="DZ58" s="139"/>
      <c r="EA58" s="139"/>
      <c r="EB58" s="139"/>
    </row>
    <row r="59" spans="1:132" ht="23.25">
      <c r="A59" s="165"/>
      <c r="B59" s="165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39"/>
      <c r="V59" s="139"/>
      <c r="W59" s="139"/>
      <c r="X59" s="139"/>
      <c r="Y59" s="139"/>
      <c r="Z59" s="139"/>
      <c r="AA59" s="165"/>
      <c r="AB59" s="165"/>
      <c r="AC59" s="139"/>
      <c r="AD59" s="139"/>
      <c r="AE59" s="139"/>
      <c r="AF59" s="139"/>
      <c r="AG59" s="139"/>
      <c r="AH59" s="139"/>
      <c r="AI59" s="139"/>
      <c r="AJ59" s="139"/>
      <c r="AK59" s="139"/>
      <c r="AL59" s="567"/>
      <c r="AM59" s="567"/>
      <c r="AN59" s="139"/>
      <c r="AO59" s="139"/>
      <c r="AP59" s="139"/>
      <c r="AQ59" s="139"/>
      <c r="AR59" s="139"/>
      <c r="AS59" s="139"/>
      <c r="AT59" s="139"/>
      <c r="AU59" s="139"/>
      <c r="AV59" s="139"/>
      <c r="AW59" s="139"/>
      <c r="AX59" s="139"/>
      <c r="AY59" s="139"/>
      <c r="AZ59" s="139"/>
      <c r="BA59" s="139"/>
      <c r="BB59" s="139"/>
      <c r="BC59" s="139"/>
      <c r="BD59" s="139"/>
      <c r="BE59" s="139"/>
      <c r="BF59" s="139"/>
      <c r="BG59" s="139"/>
      <c r="BH59" s="139"/>
      <c r="BI59" s="139"/>
      <c r="BJ59" s="139"/>
      <c r="BK59" s="139"/>
      <c r="BL59" s="165"/>
      <c r="BM59" s="165"/>
      <c r="BN59" s="139"/>
      <c r="BO59" s="139"/>
      <c r="BP59" s="139"/>
      <c r="BQ59" s="139"/>
      <c r="BR59" s="139"/>
      <c r="BS59" s="139"/>
      <c r="BT59" s="139"/>
      <c r="BU59" s="139"/>
      <c r="BV59" s="139"/>
      <c r="BW59" s="139"/>
      <c r="BX59" s="139"/>
      <c r="BY59" s="139"/>
      <c r="BZ59" s="139"/>
      <c r="CA59" s="139"/>
      <c r="CB59" s="139"/>
      <c r="CC59" s="139"/>
      <c r="CD59" s="139"/>
      <c r="CE59" s="139"/>
      <c r="CF59" s="139"/>
      <c r="CG59" s="139"/>
      <c r="CH59" s="139"/>
      <c r="CI59" s="139"/>
      <c r="CJ59" s="139"/>
      <c r="CK59" s="139"/>
      <c r="CL59" s="576"/>
      <c r="CM59" s="576"/>
      <c r="CN59" s="139"/>
      <c r="CO59" s="139"/>
      <c r="CP59" s="139"/>
      <c r="CQ59" s="139"/>
      <c r="CR59" s="139"/>
      <c r="CS59" s="139"/>
      <c r="CT59" s="139"/>
      <c r="CU59" s="139"/>
      <c r="CV59" s="139"/>
      <c r="CW59" s="139"/>
      <c r="CX59" s="139"/>
      <c r="CY59" s="139"/>
      <c r="CZ59" s="139"/>
      <c r="DA59" s="139"/>
      <c r="DB59" s="139"/>
      <c r="DC59" s="139"/>
      <c r="DD59" s="139"/>
      <c r="DE59" s="139"/>
      <c r="DF59" s="139"/>
      <c r="DG59" s="139"/>
      <c r="DH59" s="139"/>
      <c r="DI59" s="165"/>
      <c r="DJ59" s="165"/>
      <c r="DK59" s="139"/>
      <c r="DL59" s="139"/>
      <c r="DM59" s="139"/>
      <c r="DN59" s="139"/>
      <c r="DO59" s="139"/>
      <c r="DP59" s="139"/>
      <c r="DQ59" s="139"/>
      <c r="DR59" s="139"/>
      <c r="DS59" s="139"/>
      <c r="DT59" s="139"/>
      <c r="DU59" s="139"/>
      <c r="DV59" s="139"/>
      <c r="DW59" s="139"/>
      <c r="DX59" s="139"/>
      <c r="DY59" s="139"/>
      <c r="DZ59" s="139"/>
      <c r="EA59" s="139"/>
      <c r="EB59" s="139"/>
    </row>
    <row r="60" spans="1:132" ht="23.25">
      <c r="A60" s="165"/>
      <c r="B60" s="165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39"/>
      <c r="V60" s="139"/>
      <c r="W60" s="139"/>
      <c r="X60" s="139"/>
      <c r="Y60" s="139"/>
      <c r="Z60" s="139"/>
      <c r="AA60" s="165"/>
      <c r="AB60" s="165"/>
      <c r="AC60" s="139"/>
      <c r="AD60" s="139"/>
      <c r="AE60" s="139"/>
      <c r="AF60" s="139"/>
      <c r="AG60" s="139"/>
      <c r="AH60" s="139"/>
      <c r="AI60" s="139"/>
      <c r="AJ60" s="139"/>
      <c r="AK60" s="139"/>
      <c r="AL60" s="567"/>
      <c r="AM60" s="567"/>
      <c r="AN60" s="139"/>
      <c r="AO60" s="139"/>
      <c r="AP60" s="139"/>
      <c r="AQ60" s="139"/>
      <c r="AR60" s="139"/>
      <c r="AS60" s="139"/>
      <c r="AT60" s="139"/>
      <c r="AU60" s="139"/>
      <c r="AV60" s="139"/>
      <c r="AW60" s="139"/>
      <c r="AX60" s="139"/>
      <c r="AY60" s="139"/>
      <c r="AZ60" s="139"/>
      <c r="BA60" s="139"/>
      <c r="BB60" s="139"/>
      <c r="BC60" s="139"/>
      <c r="BD60" s="139"/>
      <c r="BE60" s="139"/>
      <c r="BF60" s="139"/>
      <c r="BG60" s="139"/>
      <c r="BH60" s="139"/>
      <c r="BI60" s="139"/>
      <c r="BJ60" s="139"/>
      <c r="BK60" s="139"/>
      <c r="BL60" s="165"/>
      <c r="BM60" s="165"/>
      <c r="BN60" s="139"/>
      <c r="BO60" s="139"/>
      <c r="BP60" s="139"/>
      <c r="BQ60" s="139"/>
      <c r="BR60" s="139"/>
      <c r="BS60" s="139"/>
      <c r="BT60" s="139"/>
      <c r="BU60" s="139"/>
      <c r="BV60" s="139"/>
      <c r="BW60" s="139"/>
      <c r="BX60" s="139"/>
      <c r="BY60" s="139"/>
      <c r="BZ60" s="139"/>
      <c r="CA60" s="139"/>
      <c r="CB60" s="139"/>
      <c r="CC60" s="139"/>
      <c r="CD60" s="139"/>
      <c r="CE60" s="139"/>
      <c r="CF60" s="139"/>
      <c r="CG60" s="139"/>
      <c r="CH60" s="139"/>
      <c r="CI60" s="139"/>
      <c r="CJ60" s="139"/>
      <c r="CK60" s="139"/>
      <c r="CL60" s="576"/>
      <c r="CM60" s="576"/>
      <c r="CN60" s="139"/>
      <c r="CO60" s="139"/>
      <c r="CP60" s="139"/>
      <c r="CQ60" s="139"/>
      <c r="CR60" s="139"/>
      <c r="CS60" s="139"/>
      <c r="CT60" s="139"/>
      <c r="CU60" s="139"/>
      <c r="CV60" s="139"/>
      <c r="CW60" s="139"/>
      <c r="CX60" s="139"/>
      <c r="CY60" s="139"/>
      <c r="CZ60" s="139"/>
      <c r="DA60" s="139"/>
      <c r="DB60" s="139"/>
      <c r="DC60" s="139"/>
      <c r="DD60" s="139"/>
      <c r="DE60" s="139"/>
      <c r="DF60" s="139"/>
      <c r="DG60" s="139"/>
      <c r="DH60" s="139"/>
      <c r="DI60" s="165"/>
      <c r="DJ60" s="165"/>
      <c r="DK60" s="139"/>
      <c r="DL60" s="139"/>
      <c r="DM60" s="173"/>
      <c r="DN60" s="139"/>
      <c r="DO60" s="139"/>
      <c r="DP60" s="139"/>
      <c r="DQ60" s="139"/>
      <c r="DR60" s="139"/>
      <c r="DS60" s="139"/>
      <c r="DT60" s="139"/>
      <c r="DU60" s="139"/>
      <c r="DV60" s="139"/>
      <c r="DW60" s="139"/>
      <c r="DX60" s="139"/>
      <c r="DY60" s="139"/>
      <c r="DZ60" s="139"/>
      <c r="EA60" s="139"/>
      <c r="EB60" s="139"/>
    </row>
    <row r="61" spans="1:132" ht="23.25">
      <c r="A61" s="165"/>
      <c r="B61" s="165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39"/>
      <c r="V61" s="139"/>
      <c r="W61" s="139"/>
      <c r="X61" s="139"/>
      <c r="Y61" s="139"/>
      <c r="Z61" s="139"/>
      <c r="AA61" s="165"/>
      <c r="AB61" s="165"/>
      <c r="AC61" s="139"/>
      <c r="AD61" s="139"/>
      <c r="AE61" s="139"/>
      <c r="AF61" s="139"/>
      <c r="AG61" s="139"/>
      <c r="AH61" s="139"/>
      <c r="AI61" s="139"/>
      <c r="AJ61" s="139"/>
      <c r="AK61" s="139"/>
      <c r="AL61" s="567"/>
      <c r="AM61" s="567"/>
      <c r="AN61" s="139"/>
      <c r="AO61" s="139"/>
      <c r="AP61" s="139"/>
      <c r="AQ61" s="139"/>
      <c r="AR61" s="139"/>
      <c r="AS61" s="139"/>
      <c r="AT61" s="139"/>
      <c r="AU61" s="139"/>
      <c r="AV61" s="139"/>
      <c r="AW61" s="139"/>
      <c r="AX61" s="139"/>
      <c r="AY61" s="139"/>
      <c r="AZ61" s="139"/>
      <c r="BA61" s="139"/>
      <c r="BB61" s="139"/>
      <c r="BC61" s="139"/>
      <c r="BD61" s="139"/>
      <c r="BE61" s="139"/>
      <c r="BF61" s="139"/>
      <c r="BG61" s="139"/>
      <c r="BH61" s="139"/>
      <c r="BI61" s="139"/>
      <c r="BJ61" s="139"/>
      <c r="BK61" s="139"/>
      <c r="BL61" s="165"/>
      <c r="BM61" s="165"/>
      <c r="BN61" s="139"/>
      <c r="BO61" s="139"/>
      <c r="BP61" s="139"/>
      <c r="BQ61" s="139"/>
      <c r="BR61" s="139"/>
      <c r="BS61" s="139"/>
      <c r="BT61" s="139"/>
      <c r="BU61" s="139"/>
      <c r="BV61" s="139"/>
      <c r="BW61" s="139"/>
      <c r="BX61" s="139"/>
      <c r="BY61" s="139"/>
      <c r="BZ61" s="139"/>
      <c r="CA61" s="139"/>
      <c r="CB61" s="139"/>
      <c r="CC61" s="139"/>
      <c r="CD61" s="139"/>
      <c r="CE61" s="139"/>
      <c r="CF61" s="139"/>
      <c r="CG61" s="139"/>
      <c r="CH61" s="139"/>
      <c r="CI61" s="139"/>
      <c r="CJ61" s="139"/>
      <c r="CK61" s="139"/>
      <c r="CL61" s="576"/>
      <c r="CM61" s="576"/>
      <c r="CN61" s="139"/>
      <c r="CO61" s="139"/>
      <c r="CP61" s="139"/>
      <c r="CQ61" s="139"/>
      <c r="CR61" s="139"/>
      <c r="CS61" s="139"/>
      <c r="CT61" s="139"/>
      <c r="CU61" s="139"/>
      <c r="CV61" s="139"/>
      <c r="CW61" s="139"/>
      <c r="CX61" s="139"/>
      <c r="CY61" s="139"/>
      <c r="CZ61" s="139"/>
      <c r="DA61" s="139"/>
      <c r="DB61" s="139"/>
      <c r="DC61" s="139"/>
      <c r="DD61" s="139"/>
      <c r="DE61" s="139"/>
      <c r="DF61" s="139"/>
      <c r="DG61" s="139"/>
      <c r="DH61" s="139"/>
      <c r="DI61" s="165"/>
      <c r="DJ61" s="165"/>
      <c r="DK61" s="139"/>
      <c r="DL61" s="139"/>
      <c r="DM61" s="172"/>
      <c r="DN61" s="139"/>
      <c r="DO61" s="139"/>
      <c r="DP61" s="139"/>
      <c r="DQ61" s="139"/>
      <c r="DR61" s="139"/>
      <c r="DS61" s="139"/>
      <c r="DT61" s="139"/>
      <c r="DU61" s="139"/>
      <c r="DV61" s="139"/>
      <c r="DW61" s="139"/>
      <c r="DX61" s="139"/>
      <c r="DY61" s="139"/>
      <c r="DZ61" s="139"/>
      <c r="EA61" s="139"/>
      <c r="EB61" s="139"/>
    </row>
    <row r="62" spans="1:132" ht="23.25">
      <c r="A62" s="165"/>
      <c r="B62" s="165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39"/>
      <c r="V62" s="139"/>
      <c r="W62" s="139"/>
      <c r="X62" s="139"/>
      <c r="Y62" s="139"/>
      <c r="Z62" s="139"/>
      <c r="AA62" s="165"/>
      <c r="AB62" s="165"/>
      <c r="AC62" s="139"/>
      <c r="AD62" s="139"/>
      <c r="AE62" s="139"/>
      <c r="AF62" s="139"/>
      <c r="AG62" s="139"/>
      <c r="AH62" s="139"/>
      <c r="AI62" s="139"/>
      <c r="AJ62" s="139"/>
      <c r="AK62" s="139"/>
      <c r="AL62" s="567"/>
      <c r="AM62" s="567"/>
      <c r="AN62" s="139"/>
      <c r="AO62" s="139"/>
      <c r="AP62" s="139"/>
      <c r="AQ62" s="139"/>
      <c r="AR62" s="139"/>
      <c r="AS62" s="139"/>
      <c r="AT62" s="139"/>
      <c r="AU62" s="139"/>
      <c r="AV62" s="139"/>
      <c r="AW62" s="139"/>
      <c r="AX62" s="139"/>
      <c r="AY62" s="139"/>
      <c r="AZ62" s="139"/>
      <c r="BA62" s="139"/>
      <c r="BB62" s="139"/>
      <c r="BC62" s="139"/>
      <c r="BD62" s="139"/>
      <c r="BE62" s="139"/>
      <c r="BF62" s="139"/>
      <c r="BG62" s="139"/>
      <c r="BH62" s="139"/>
      <c r="BI62" s="139"/>
      <c r="BJ62" s="139"/>
      <c r="BK62" s="139"/>
      <c r="BL62" s="165"/>
      <c r="BM62" s="165"/>
      <c r="BN62" s="139"/>
      <c r="BO62" s="139"/>
      <c r="BP62" s="139"/>
      <c r="BQ62" s="139"/>
      <c r="BR62" s="139"/>
      <c r="BS62" s="139"/>
      <c r="BT62" s="139"/>
      <c r="BU62" s="139"/>
      <c r="BV62" s="139"/>
      <c r="BW62" s="139"/>
      <c r="BX62" s="139"/>
      <c r="BY62" s="139"/>
      <c r="BZ62" s="139"/>
      <c r="CA62" s="139"/>
      <c r="CB62" s="139"/>
      <c r="CC62" s="139"/>
      <c r="CD62" s="139"/>
      <c r="CE62" s="139"/>
      <c r="CF62" s="139"/>
      <c r="CG62" s="139"/>
      <c r="CH62" s="139"/>
      <c r="CI62" s="139"/>
      <c r="CJ62" s="139"/>
      <c r="CK62" s="139"/>
      <c r="CL62" s="576"/>
      <c r="CM62" s="576"/>
      <c r="CN62" s="139"/>
      <c r="CO62" s="139"/>
      <c r="CP62" s="139"/>
      <c r="CQ62" s="139"/>
      <c r="CR62" s="139"/>
      <c r="CS62" s="139"/>
      <c r="CT62" s="139"/>
      <c r="CU62" s="139"/>
      <c r="CV62" s="139"/>
      <c r="CW62" s="139"/>
      <c r="CX62" s="139"/>
      <c r="CY62" s="139"/>
      <c r="CZ62" s="139"/>
      <c r="DA62" s="139"/>
      <c r="DB62" s="139"/>
      <c r="DC62" s="139"/>
      <c r="DD62" s="139"/>
      <c r="DE62" s="139"/>
      <c r="DF62" s="139"/>
      <c r="DG62" s="139"/>
      <c r="DH62" s="139"/>
      <c r="DI62" s="165"/>
      <c r="DJ62" s="165"/>
      <c r="DK62" s="139"/>
      <c r="DL62" s="139"/>
      <c r="DM62" s="139"/>
      <c r="DN62" s="139"/>
      <c r="DO62" s="139"/>
      <c r="DP62" s="139"/>
      <c r="DQ62" s="139"/>
      <c r="DR62" s="139"/>
      <c r="DS62" s="139"/>
      <c r="DT62" s="139"/>
      <c r="DU62" s="139"/>
      <c r="DV62" s="139"/>
      <c r="DW62" s="139"/>
      <c r="DX62" s="139"/>
      <c r="DY62" s="139"/>
      <c r="DZ62" s="139"/>
      <c r="EA62" s="139"/>
      <c r="EB62" s="139"/>
    </row>
    <row r="63" spans="1:132" ht="23.25">
      <c r="A63" s="165"/>
      <c r="B63" s="165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39"/>
      <c r="V63" s="139"/>
      <c r="W63" s="139"/>
      <c r="X63" s="139"/>
      <c r="Y63" s="139"/>
      <c r="Z63" s="139"/>
      <c r="AA63" s="165"/>
      <c r="AB63" s="165"/>
      <c r="AC63" s="139"/>
      <c r="AD63" s="139"/>
      <c r="AE63" s="139"/>
      <c r="AF63" s="139"/>
      <c r="AG63" s="139"/>
      <c r="AH63" s="139"/>
      <c r="AI63" s="139"/>
      <c r="AJ63" s="139"/>
      <c r="AK63" s="139"/>
      <c r="AL63" s="567"/>
      <c r="AM63" s="567"/>
      <c r="AN63" s="139"/>
      <c r="AO63" s="139"/>
      <c r="AP63" s="139"/>
      <c r="AQ63" s="139"/>
      <c r="AR63" s="139"/>
      <c r="AS63" s="139"/>
      <c r="AT63" s="139"/>
      <c r="AU63" s="139"/>
      <c r="AV63" s="139"/>
      <c r="AW63" s="139"/>
      <c r="AX63" s="139"/>
      <c r="AY63" s="139"/>
      <c r="AZ63" s="139"/>
      <c r="BA63" s="139"/>
      <c r="BB63" s="139"/>
      <c r="BC63" s="139"/>
      <c r="BD63" s="139"/>
      <c r="BE63" s="139"/>
      <c r="BF63" s="139"/>
      <c r="BG63" s="139"/>
      <c r="BH63" s="139"/>
      <c r="BI63" s="139"/>
      <c r="BJ63" s="139"/>
      <c r="BK63" s="139"/>
      <c r="BL63" s="165"/>
      <c r="BM63" s="165"/>
      <c r="BN63" s="139"/>
      <c r="BO63" s="139"/>
      <c r="BP63" s="139"/>
      <c r="BQ63" s="139"/>
      <c r="BR63" s="139"/>
      <c r="BS63" s="139"/>
      <c r="BT63" s="139"/>
      <c r="BU63" s="139"/>
      <c r="BV63" s="139"/>
      <c r="BW63" s="139"/>
      <c r="BX63" s="139"/>
      <c r="BY63" s="139"/>
      <c r="BZ63" s="139"/>
      <c r="CA63" s="139"/>
      <c r="CB63" s="139"/>
      <c r="CC63" s="139"/>
      <c r="CD63" s="139"/>
      <c r="CE63" s="139"/>
      <c r="CF63" s="139"/>
      <c r="CG63" s="139"/>
      <c r="CH63" s="139"/>
      <c r="CI63" s="139"/>
      <c r="CJ63" s="139"/>
      <c r="CK63" s="139"/>
      <c r="CL63" s="576"/>
      <c r="CM63" s="576"/>
      <c r="CN63" s="139"/>
      <c r="CO63" s="139"/>
      <c r="CP63" s="139"/>
      <c r="CQ63" s="139"/>
      <c r="CR63" s="139"/>
      <c r="CS63" s="139"/>
      <c r="CT63" s="139"/>
      <c r="CU63" s="139"/>
      <c r="CV63" s="139"/>
      <c r="CW63" s="139"/>
      <c r="CX63" s="139"/>
      <c r="CY63" s="139"/>
      <c r="CZ63" s="139"/>
      <c r="DA63" s="139"/>
      <c r="DB63" s="139"/>
      <c r="DC63" s="139"/>
      <c r="DD63" s="139"/>
      <c r="DE63" s="139"/>
      <c r="DF63" s="139"/>
      <c r="DG63" s="139"/>
      <c r="DH63" s="139"/>
      <c r="DI63" s="165"/>
      <c r="DJ63" s="165"/>
      <c r="DK63" s="139"/>
      <c r="DL63" s="139"/>
      <c r="DM63" s="173"/>
      <c r="DN63" s="139"/>
      <c r="DO63" s="139"/>
      <c r="DP63" s="139"/>
      <c r="DQ63" s="139"/>
      <c r="DR63" s="139"/>
      <c r="DS63" s="139"/>
      <c r="DT63" s="139"/>
      <c r="DU63" s="139"/>
      <c r="DV63" s="139"/>
      <c r="DW63" s="139"/>
      <c r="DX63" s="139"/>
      <c r="DY63" s="139"/>
      <c r="DZ63" s="139"/>
      <c r="EA63" s="139"/>
      <c r="EB63" s="139"/>
    </row>
    <row r="64" spans="1:132" ht="23.25">
      <c r="A64" s="165"/>
      <c r="B64" s="165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39"/>
      <c r="V64" s="139"/>
      <c r="W64" s="139"/>
      <c r="X64" s="139"/>
      <c r="Y64" s="139"/>
      <c r="Z64" s="139"/>
      <c r="AA64" s="165"/>
      <c r="AB64" s="165"/>
      <c r="AC64" s="139"/>
      <c r="AD64" s="139"/>
      <c r="AE64" s="139"/>
      <c r="AF64" s="139"/>
      <c r="AG64" s="139"/>
      <c r="AH64" s="139"/>
      <c r="AI64" s="139"/>
      <c r="AJ64" s="139"/>
      <c r="AK64" s="139"/>
      <c r="AL64" s="567"/>
      <c r="AM64" s="567"/>
      <c r="AN64" s="139"/>
      <c r="AO64" s="139"/>
      <c r="AP64" s="139"/>
      <c r="AQ64" s="139"/>
      <c r="AR64" s="139"/>
      <c r="AS64" s="139"/>
      <c r="AT64" s="139"/>
      <c r="AU64" s="139"/>
      <c r="AV64" s="139"/>
      <c r="AW64" s="139"/>
      <c r="AX64" s="139"/>
      <c r="AY64" s="139"/>
      <c r="AZ64" s="139"/>
      <c r="BA64" s="139"/>
      <c r="BB64" s="139"/>
      <c r="BC64" s="139"/>
      <c r="BD64" s="139"/>
      <c r="BE64" s="139"/>
      <c r="BF64" s="139"/>
      <c r="BG64" s="139"/>
      <c r="BH64" s="139"/>
      <c r="BI64" s="139"/>
      <c r="BJ64" s="139"/>
      <c r="BK64" s="139"/>
      <c r="BL64" s="165"/>
      <c r="BM64" s="165"/>
      <c r="BN64" s="139"/>
      <c r="BO64" s="139"/>
      <c r="BP64" s="139"/>
      <c r="BQ64" s="139"/>
      <c r="BR64" s="139"/>
      <c r="BS64" s="139"/>
      <c r="BT64" s="139"/>
      <c r="BU64" s="139"/>
      <c r="BV64" s="139"/>
      <c r="BW64" s="139"/>
      <c r="BX64" s="139"/>
      <c r="BY64" s="139"/>
      <c r="BZ64" s="139"/>
      <c r="CA64" s="139"/>
      <c r="CB64" s="139"/>
      <c r="CC64" s="139"/>
      <c r="CD64" s="139"/>
      <c r="CE64" s="139"/>
      <c r="CF64" s="139"/>
      <c r="CG64" s="139"/>
      <c r="CH64" s="139"/>
      <c r="CI64" s="139"/>
      <c r="CJ64" s="139"/>
      <c r="CK64" s="139"/>
      <c r="CL64" s="576"/>
      <c r="CM64" s="576"/>
      <c r="CN64" s="139"/>
      <c r="CO64" s="139"/>
      <c r="CP64" s="139"/>
      <c r="CQ64" s="139"/>
      <c r="CR64" s="139"/>
      <c r="CS64" s="139"/>
      <c r="CT64" s="139"/>
      <c r="CU64" s="139"/>
      <c r="CV64" s="139"/>
      <c r="CW64" s="139"/>
      <c r="CX64" s="139"/>
      <c r="CY64" s="139"/>
      <c r="CZ64" s="139"/>
      <c r="DA64" s="139"/>
      <c r="DB64" s="139"/>
      <c r="DC64" s="139"/>
      <c r="DD64" s="139"/>
      <c r="DE64" s="139"/>
      <c r="DF64" s="139"/>
      <c r="DG64" s="139"/>
      <c r="DH64" s="139"/>
      <c r="DI64" s="165"/>
      <c r="DJ64" s="165"/>
      <c r="DK64" s="139"/>
      <c r="DL64" s="139"/>
      <c r="DM64" s="172"/>
      <c r="DN64" s="139"/>
      <c r="DO64" s="139"/>
      <c r="DP64" s="139"/>
      <c r="DQ64" s="139"/>
      <c r="DR64" s="139"/>
      <c r="DS64" s="139"/>
      <c r="DT64" s="139"/>
      <c r="DU64" s="139"/>
      <c r="DV64" s="139"/>
      <c r="DW64" s="139"/>
      <c r="DX64" s="139"/>
      <c r="DY64" s="139"/>
      <c r="DZ64" s="139"/>
      <c r="EA64" s="139"/>
      <c r="EB64" s="139"/>
    </row>
    <row r="65" spans="1:132" ht="23.25">
      <c r="A65" s="165"/>
      <c r="B65" s="165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39"/>
      <c r="V65" s="139"/>
      <c r="W65" s="139"/>
      <c r="X65" s="139"/>
      <c r="Y65" s="139"/>
      <c r="Z65" s="139"/>
      <c r="AA65" s="165"/>
      <c r="AB65" s="165"/>
      <c r="AC65" s="139"/>
      <c r="AD65" s="139"/>
      <c r="AE65" s="139"/>
      <c r="AF65" s="139"/>
      <c r="AG65" s="139"/>
      <c r="AH65" s="139"/>
      <c r="AI65" s="139"/>
      <c r="AJ65" s="139"/>
      <c r="AK65" s="139"/>
      <c r="AL65" s="567"/>
      <c r="AM65" s="567"/>
      <c r="AN65" s="139"/>
      <c r="AO65" s="139"/>
      <c r="AP65" s="139"/>
      <c r="AQ65" s="139"/>
      <c r="AR65" s="139"/>
      <c r="AS65" s="139"/>
      <c r="AT65" s="139"/>
      <c r="AU65" s="139"/>
      <c r="AV65" s="139"/>
      <c r="AW65" s="139"/>
      <c r="AX65" s="139"/>
      <c r="AY65" s="139"/>
      <c r="AZ65" s="139"/>
      <c r="BA65" s="139"/>
      <c r="BB65" s="139"/>
      <c r="BC65" s="139"/>
      <c r="BD65" s="139"/>
      <c r="BE65" s="139"/>
      <c r="BF65" s="139"/>
      <c r="BG65" s="139"/>
      <c r="BH65" s="139"/>
      <c r="BI65" s="139"/>
      <c r="BJ65" s="139"/>
      <c r="BK65" s="139"/>
      <c r="BL65" s="165"/>
      <c r="BM65" s="165"/>
      <c r="BN65" s="139"/>
      <c r="BO65" s="139"/>
      <c r="BP65" s="139"/>
      <c r="BQ65" s="139"/>
      <c r="BR65" s="139"/>
      <c r="BS65" s="139"/>
      <c r="BT65" s="139"/>
      <c r="BU65" s="139"/>
      <c r="BV65" s="139"/>
      <c r="BW65" s="139"/>
      <c r="BX65" s="139"/>
      <c r="BY65" s="139"/>
      <c r="BZ65" s="139"/>
      <c r="CA65" s="139"/>
      <c r="CB65" s="139"/>
      <c r="CC65" s="139"/>
      <c r="CD65" s="139"/>
      <c r="CE65" s="139"/>
      <c r="CF65" s="139"/>
      <c r="CG65" s="139"/>
      <c r="CH65" s="139"/>
      <c r="CI65" s="139"/>
      <c r="CJ65" s="139"/>
      <c r="CK65" s="139"/>
      <c r="CL65" s="576"/>
      <c r="CM65" s="576"/>
      <c r="CN65" s="139"/>
      <c r="CO65" s="139"/>
      <c r="CP65" s="139"/>
      <c r="CQ65" s="139"/>
      <c r="CR65" s="139"/>
      <c r="CS65" s="139"/>
      <c r="CT65" s="139"/>
      <c r="CU65" s="139"/>
      <c r="CV65" s="139"/>
      <c r="CW65" s="139"/>
      <c r="CX65" s="139"/>
      <c r="CY65" s="139"/>
      <c r="CZ65" s="139"/>
      <c r="DA65" s="139"/>
      <c r="DB65" s="139"/>
      <c r="DC65" s="139"/>
      <c r="DD65" s="139"/>
      <c r="DE65" s="139"/>
      <c r="DF65" s="139"/>
      <c r="DG65" s="139"/>
      <c r="DH65" s="139"/>
      <c r="DI65" s="165"/>
      <c r="DJ65" s="165"/>
      <c r="DK65" s="139"/>
      <c r="DL65" s="139"/>
      <c r="DM65" s="139"/>
      <c r="DN65" s="139"/>
      <c r="DO65" s="139"/>
      <c r="DP65" s="139"/>
      <c r="DQ65" s="139"/>
      <c r="DR65" s="139"/>
      <c r="DS65" s="139"/>
      <c r="DT65" s="139"/>
      <c r="DU65" s="139"/>
      <c r="DV65" s="139"/>
      <c r="DW65" s="139"/>
      <c r="DX65" s="139"/>
      <c r="DY65" s="139"/>
      <c r="DZ65" s="139"/>
      <c r="EA65" s="139"/>
      <c r="EB65" s="139"/>
    </row>
    <row r="66" spans="1:132" ht="23.25">
      <c r="A66" s="165"/>
      <c r="B66" s="165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39"/>
      <c r="V66" s="139"/>
      <c r="W66" s="139"/>
      <c r="X66" s="139"/>
      <c r="Y66" s="139"/>
      <c r="Z66" s="139"/>
      <c r="AA66" s="165"/>
      <c r="AB66" s="165"/>
      <c r="AC66" s="139"/>
      <c r="AD66" s="139"/>
      <c r="AE66" s="139"/>
      <c r="AF66" s="139"/>
      <c r="AG66" s="139"/>
      <c r="AH66" s="139"/>
      <c r="AI66" s="139"/>
      <c r="AJ66" s="139"/>
      <c r="AK66" s="139"/>
      <c r="AL66" s="567"/>
      <c r="AM66" s="567"/>
      <c r="AN66" s="139"/>
      <c r="AO66" s="139"/>
      <c r="AP66" s="139"/>
      <c r="AQ66" s="139"/>
      <c r="AR66" s="139"/>
      <c r="AS66" s="139"/>
      <c r="AT66" s="139"/>
      <c r="AU66" s="139"/>
      <c r="AV66" s="139"/>
      <c r="AW66" s="139"/>
      <c r="AX66" s="139"/>
      <c r="AY66" s="139"/>
      <c r="AZ66" s="139"/>
      <c r="BA66" s="139"/>
      <c r="BB66" s="139"/>
      <c r="BC66" s="139"/>
      <c r="BD66" s="139"/>
      <c r="BE66" s="139"/>
      <c r="BF66" s="139"/>
      <c r="BG66" s="139"/>
      <c r="BH66" s="139"/>
      <c r="BI66" s="139"/>
      <c r="BJ66" s="139"/>
      <c r="BK66" s="139"/>
      <c r="BL66" s="165"/>
      <c r="BM66" s="165"/>
      <c r="BN66" s="139"/>
      <c r="BO66" s="139"/>
      <c r="BP66" s="139"/>
      <c r="BQ66" s="139"/>
      <c r="BR66" s="139"/>
      <c r="BS66" s="139"/>
      <c r="BT66" s="139"/>
      <c r="BU66" s="139"/>
      <c r="BV66" s="139"/>
      <c r="BW66" s="139"/>
      <c r="BX66" s="139"/>
      <c r="BY66" s="139"/>
      <c r="BZ66" s="139"/>
      <c r="CA66" s="139"/>
      <c r="CB66" s="139"/>
      <c r="CC66" s="139"/>
      <c r="CD66" s="139"/>
      <c r="CE66" s="139"/>
      <c r="CF66" s="139"/>
      <c r="CG66" s="139"/>
      <c r="CH66" s="139"/>
      <c r="CI66" s="139"/>
      <c r="CJ66" s="139"/>
      <c r="CK66" s="139"/>
      <c r="CL66" s="576"/>
      <c r="CM66" s="576"/>
      <c r="CN66" s="139"/>
      <c r="CO66" s="139"/>
      <c r="CP66" s="139"/>
      <c r="CQ66" s="139"/>
      <c r="CR66" s="139"/>
      <c r="CS66" s="139"/>
      <c r="CT66" s="139"/>
      <c r="CU66" s="139"/>
      <c r="CV66" s="139"/>
      <c r="CW66" s="139"/>
      <c r="CX66" s="139"/>
      <c r="CY66" s="139"/>
      <c r="CZ66" s="139"/>
      <c r="DA66" s="139"/>
      <c r="DB66" s="139"/>
      <c r="DC66" s="139"/>
      <c r="DD66" s="139"/>
      <c r="DE66" s="139"/>
      <c r="DF66" s="139"/>
      <c r="DG66" s="139"/>
      <c r="DH66" s="139"/>
      <c r="DI66" s="165"/>
      <c r="DJ66" s="165"/>
      <c r="DK66" s="139"/>
      <c r="DL66" s="139"/>
      <c r="DM66" s="173"/>
      <c r="DN66" s="139"/>
      <c r="DO66" s="139"/>
      <c r="DP66" s="139"/>
      <c r="DQ66" s="139"/>
      <c r="DR66" s="139"/>
      <c r="DS66" s="139"/>
      <c r="DT66" s="139"/>
      <c r="DU66" s="139"/>
      <c r="DV66" s="139"/>
      <c r="DW66" s="139"/>
      <c r="DX66" s="139"/>
      <c r="DY66" s="139"/>
      <c r="DZ66" s="139"/>
      <c r="EA66" s="139"/>
      <c r="EB66" s="139"/>
    </row>
    <row r="67" spans="1:132" ht="23.25">
      <c r="A67" s="165"/>
      <c r="B67" s="165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39"/>
      <c r="V67" s="139"/>
      <c r="W67" s="139"/>
      <c r="X67" s="139"/>
      <c r="Y67" s="139"/>
      <c r="Z67" s="139"/>
      <c r="AA67" s="165"/>
      <c r="AB67" s="165"/>
      <c r="AC67" s="139"/>
      <c r="AD67" s="139"/>
      <c r="AE67" s="139"/>
      <c r="AF67" s="139"/>
      <c r="AG67" s="139"/>
      <c r="AH67" s="139"/>
      <c r="AI67" s="139"/>
      <c r="AJ67" s="139"/>
      <c r="AK67" s="139"/>
      <c r="AL67" s="567"/>
      <c r="AM67" s="567"/>
      <c r="AN67" s="139"/>
      <c r="AO67" s="139"/>
      <c r="AP67" s="139"/>
      <c r="AQ67" s="139"/>
      <c r="AR67" s="139"/>
      <c r="AS67" s="139"/>
      <c r="AT67" s="139"/>
      <c r="AU67" s="139"/>
      <c r="AV67" s="139"/>
      <c r="AW67" s="139"/>
      <c r="AX67" s="139"/>
      <c r="AY67" s="139"/>
      <c r="AZ67" s="139"/>
      <c r="BA67" s="139"/>
      <c r="BB67" s="139"/>
      <c r="BC67" s="139"/>
      <c r="BD67" s="139"/>
      <c r="BE67" s="139"/>
      <c r="BF67" s="139"/>
      <c r="BG67" s="139"/>
      <c r="BH67" s="139"/>
      <c r="BI67" s="139"/>
      <c r="BJ67" s="139"/>
      <c r="BK67" s="139"/>
      <c r="BL67" s="165"/>
      <c r="BM67" s="165"/>
      <c r="BN67" s="139"/>
      <c r="BO67" s="139"/>
      <c r="BP67" s="139"/>
      <c r="BQ67" s="139"/>
      <c r="BR67" s="139"/>
      <c r="BS67" s="139"/>
      <c r="BT67" s="139"/>
      <c r="BU67" s="139"/>
      <c r="BV67" s="139"/>
      <c r="BW67" s="139"/>
      <c r="BX67" s="139"/>
      <c r="BY67" s="139"/>
      <c r="BZ67" s="139"/>
      <c r="CA67" s="139"/>
      <c r="CB67" s="139"/>
      <c r="CC67" s="139"/>
      <c r="CD67" s="139"/>
      <c r="CE67" s="139"/>
      <c r="CF67" s="139"/>
      <c r="CG67" s="139"/>
      <c r="CH67" s="139"/>
      <c r="CI67" s="139"/>
      <c r="CJ67" s="139"/>
      <c r="CK67" s="139"/>
      <c r="CL67" s="576"/>
      <c r="CM67" s="576"/>
      <c r="CN67" s="139"/>
      <c r="CO67" s="139"/>
      <c r="CP67" s="139"/>
      <c r="CQ67" s="139"/>
      <c r="CR67" s="139"/>
      <c r="CS67" s="139"/>
      <c r="CT67" s="139"/>
      <c r="CU67" s="139"/>
      <c r="CV67" s="139"/>
      <c r="CW67" s="139"/>
      <c r="CX67" s="139"/>
      <c r="CY67" s="139"/>
      <c r="CZ67" s="139"/>
      <c r="DA67" s="139"/>
      <c r="DB67" s="139"/>
      <c r="DC67" s="139"/>
      <c r="DD67" s="139"/>
      <c r="DE67" s="139"/>
      <c r="DF67" s="139"/>
      <c r="DG67" s="139"/>
      <c r="DH67" s="139"/>
      <c r="DI67" s="165"/>
      <c r="DJ67" s="165"/>
      <c r="DK67" s="139"/>
      <c r="DL67" s="139"/>
      <c r="DM67" s="172"/>
      <c r="DN67" s="139"/>
      <c r="DO67" s="139"/>
      <c r="DP67" s="139"/>
      <c r="DQ67" s="139"/>
      <c r="DR67" s="139"/>
      <c r="DS67" s="139"/>
      <c r="DT67" s="139"/>
      <c r="DU67" s="139"/>
      <c r="DV67" s="139"/>
      <c r="DW67" s="139"/>
      <c r="DX67" s="139"/>
      <c r="DY67" s="139"/>
      <c r="DZ67" s="139"/>
      <c r="EA67" s="139"/>
      <c r="EB67" s="139"/>
    </row>
    <row r="68" spans="1:132" ht="23.25">
      <c r="A68" s="165"/>
      <c r="B68" s="165"/>
      <c r="C68" s="159"/>
      <c r="D68" s="159"/>
      <c r="E68" s="159"/>
      <c r="F68" s="159"/>
      <c r="G68" s="159"/>
      <c r="H68" s="159"/>
      <c r="I68" s="159"/>
      <c r="J68" s="159"/>
      <c r="K68" s="159"/>
      <c r="L68" s="159"/>
      <c r="M68" s="159"/>
      <c r="N68" s="159"/>
      <c r="O68" s="159"/>
      <c r="P68" s="159"/>
      <c r="Q68" s="159"/>
      <c r="R68" s="159"/>
      <c r="S68" s="159"/>
      <c r="T68" s="159"/>
      <c r="U68" s="139"/>
      <c r="V68" s="139"/>
      <c r="W68" s="139"/>
      <c r="X68" s="139"/>
      <c r="Y68" s="139"/>
      <c r="Z68" s="139"/>
      <c r="AA68" s="165"/>
      <c r="AB68" s="165"/>
      <c r="AC68" s="139"/>
      <c r="AD68" s="139"/>
      <c r="AE68" s="139"/>
      <c r="AF68" s="139"/>
      <c r="AG68" s="139"/>
      <c r="AH68" s="139"/>
      <c r="AI68" s="139"/>
      <c r="AJ68" s="139"/>
      <c r="AK68" s="139"/>
      <c r="AL68" s="567"/>
      <c r="AM68" s="567"/>
      <c r="AN68" s="139"/>
      <c r="AO68" s="139"/>
      <c r="AP68" s="139"/>
      <c r="AQ68" s="139"/>
      <c r="AR68" s="139"/>
      <c r="AS68" s="139"/>
      <c r="AT68" s="139"/>
      <c r="AU68" s="139"/>
      <c r="AV68" s="139"/>
      <c r="AW68" s="139"/>
      <c r="AX68" s="139"/>
      <c r="AY68" s="139"/>
      <c r="AZ68" s="139"/>
      <c r="BA68" s="139"/>
      <c r="BB68" s="139"/>
      <c r="BC68" s="139"/>
      <c r="BD68" s="139"/>
      <c r="BE68" s="139"/>
      <c r="BF68" s="139"/>
      <c r="BG68" s="139"/>
      <c r="BH68" s="139"/>
      <c r="BI68" s="139"/>
      <c r="BJ68" s="139"/>
      <c r="BK68" s="139"/>
      <c r="BL68" s="165"/>
      <c r="BM68" s="165"/>
      <c r="BN68" s="139"/>
      <c r="BO68" s="139"/>
      <c r="BP68" s="139"/>
      <c r="BQ68" s="139"/>
      <c r="BR68" s="139"/>
      <c r="BS68" s="139"/>
      <c r="BT68" s="139"/>
      <c r="BU68" s="139"/>
      <c r="BV68" s="139"/>
      <c r="BW68" s="139"/>
      <c r="BX68" s="139"/>
      <c r="BY68" s="139"/>
      <c r="BZ68" s="139"/>
      <c r="CA68" s="139"/>
      <c r="CB68" s="139"/>
      <c r="CC68" s="139"/>
      <c r="CD68" s="139"/>
      <c r="CE68" s="139"/>
      <c r="CF68" s="139"/>
      <c r="CG68" s="139"/>
      <c r="CH68" s="139"/>
      <c r="CI68" s="139"/>
      <c r="CJ68" s="139"/>
      <c r="CK68" s="139"/>
      <c r="CL68" s="576"/>
      <c r="CM68" s="576"/>
      <c r="CN68" s="139"/>
      <c r="CO68" s="139"/>
      <c r="CP68" s="139"/>
      <c r="CQ68" s="139"/>
      <c r="CR68" s="139"/>
      <c r="CS68" s="139"/>
      <c r="CT68" s="139"/>
      <c r="CU68" s="139"/>
      <c r="CV68" s="139"/>
      <c r="CW68" s="139"/>
      <c r="CX68" s="139"/>
      <c r="CY68" s="139"/>
      <c r="CZ68" s="139"/>
      <c r="DA68" s="139"/>
      <c r="DB68" s="139"/>
      <c r="DC68" s="139"/>
      <c r="DD68" s="139"/>
      <c r="DE68" s="139"/>
      <c r="DF68" s="139"/>
      <c r="DG68" s="139"/>
      <c r="DH68" s="139"/>
      <c r="DI68" s="165"/>
      <c r="DJ68" s="165"/>
      <c r="DK68" s="139"/>
      <c r="DL68" s="139"/>
      <c r="DM68" s="139"/>
      <c r="DN68" s="139"/>
      <c r="DO68" s="139"/>
      <c r="DP68" s="139"/>
      <c r="DQ68" s="139"/>
      <c r="DR68" s="139"/>
      <c r="DS68" s="139"/>
      <c r="DT68" s="139"/>
      <c r="DU68" s="139"/>
      <c r="DV68" s="139"/>
      <c r="DW68" s="139"/>
      <c r="DX68" s="139"/>
      <c r="DY68" s="139"/>
      <c r="DZ68" s="139"/>
      <c r="EA68" s="139"/>
      <c r="EB68" s="139"/>
    </row>
    <row r="69" spans="1:132" ht="23.25">
      <c r="A69" s="165"/>
      <c r="B69" s="165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39"/>
      <c r="V69" s="139"/>
      <c r="W69" s="139"/>
      <c r="X69" s="139"/>
      <c r="Y69" s="139"/>
      <c r="Z69" s="139"/>
      <c r="AA69" s="165"/>
      <c r="AB69" s="165"/>
      <c r="AC69" s="139"/>
      <c r="AD69" s="139"/>
      <c r="AE69" s="139"/>
      <c r="AF69" s="139"/>
      <c r="AG69" s="139"/>
      <c r="AH69" s="139"/>
      <c r="AI69" s="139"/>
      <c r="AJ69" s="139"/>
      <c r="AK69" s="139"/>
      <c r="AL69" s="567"/>
      <c r="AM69" s="567"/>
      <c r="AN69" s="139"/>
      <c r="AO69" s="139"/>
      <c r="AP69" s="139"/>
      <c r="AQ69" s="139"/>
      <c r="AR69" s="139"/>
      <c r="AS69" s="139"/>
      <c r="AT69" s="139"/>
      <c r="AU69" s="139"/>
      <c r="AV69" s="139"/>
      <c r="AW69" s="139"/>
      <c r="AX69" s="139"/>
      <c r="AY69" s="139"/>
      <c r="AZ69" s="139"/>
      <c r="BA69" s="139"/>
      <c r="BB69" s="139"/>
      <c r="BC69" s="139"/>
      <c r="BD69" s="139"/>
      <c r="BE69" s="139"/>
      <c r="BF69" s="139"/>
      <c r="BG69" s="139"/>
      <c r="BH69" s="139"/>
      <c r="BI69" s="139"/>
      <c r="BJ69" s="139"/>
      <c r="BK69" s="139"/>
      <c r="BL69" s="165"/>
      <c r="BM69" s="165"/>
      <c r="BN69" s="139"/>
      <c r="BO69" s="139"/>
      <c r="BP69" s="139"/>
      <c r="BQ69" s="139"/>
      <c r="BR69" s="139"/>
      <c r="BS69" s="139"/>
      <c r="BT69" s="139"/>
      <c r="BU69" s="139"/>
      <c r="BV69" s="139"/>
      <c r="BW69" s="139"/>
      <c r="BX69" s="139"/>
      <c r="BY69" s="139"/>
      <c r="BZ69" s="139"/>
      <c r="CA69" s="139"/>
      <c r="CB69" s="139"/>
      <c r="CC69" s="139"/>
      <c r="CD69" s="139"/>
      <c r="CE69" s="139"/>
      <c r="CF69" s="139"/>
      <c r="CG69" s="139"/>
      <c r="CH69" s="139"/>
      <c r="CI69" s="139"/>
      <c r="CJ69" s="139"/>
      <c r="CK69" s="139"/>
      <c r="CL69" s="576"/>
      <c r="CM69" s="576"/>
      <c r="CN69" s="139"/>
      <c r="CO69" s="139"/>
      <c r="CP69" s="139"/>
      <c r="CQ69" s="139"/>
      <c r="CR69" s="139"/>
      <c r="CS69" s="139"/>
      <c r="CT69" s="139"/>
      <c r="CU69" s="139"/>
      <c r="CV69" s="139"/>
      <c r="CW69" s="139"/>
      <c r="CX69" s="139"/>
      <c r="CY69" s="139"/>
      <c r="CZ69" s="139"/>
      <c r="DA69" s="139"/>
      <c r="DB69" s="139"/>
      <c r="DC69" s="139"/>
      <c r="DD69" s="139"/>
      <c r="DE69" s="139"/>
      <c r="DF69" s="139"/>
      <c r="DG69" s="139"/>
      <c r="DH69" s="139"/>
      <c r="DI69" s="165"/>
      <c r="DJ69" s="165"/>
      <c r="DK69" s="139"/>
      <c r="DL69" s="139"/>
      <c r="DM69" s="139"/>
      <c r="DN69" s="139"/>
      <c r="DO69" s="139"/>
      <c r="DP69" s="139"/>
      <c r="DQ69" s="139"/>
      <c r="DR69" s="139"/>
      <c r="DS69" s="139"/>
      <c r="DT69" s="139"/>
      <c r="DU69" s="139"/>
      <c r="DV69" s="139"/>
      <c r="DW69" s="139"/>
      <c r="DX69" s="139"/>
      <c r="DY69" s="139"/>
      <c r="DZ69" s="139"/>
      <c r="EA69" s="139"/>
      <c r="EB69" s="139"/>
    </row>
    <row r="70" spans="1:132" ht="23.25">
      <c r="A70" s="165"/>
      <c r="B70" s="165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39"/>
      <c r="V70" s="139"/>
      <c r="W70" s="139"/>
      <c r="X70" s="139"/>
      <c r="Y70" s="139"/>
      <c r="Z70" s="139"/>
      <c r="AA70" s="165"/>
      <c r="AB70" s="165"/>
      <c r="AC70" s="139"/>
      <c r="AD70" s="139"/>
      <c r="AE70" s="139"/>
      <c r="AF70" s="139"/>
      <c r="AG70" s="139"/>
      <c r="AH70" s="139"/>
      <c r="AI70" s="139"/>
      <c r="AJ70" s="139"/>
      <c r="AK70" s="139"/>
      <c r="AL70" s="567"/>
      <c r="AM70" s="567"/>
      <c r="AN70" s="139"/>
      <c r="AO70" s="139"/>
      <c r="AP70" s="139"/>
      <c r="AQ70" s="139"/>
      <c r="AR70" s="139"/>
      <c r="AS70" s="139"/>
      <c r="AT70" s="139"/>
      <c r="AU70" s="139"/>
      <c r="AV70" s="139"/>
      <c r="AW70" s="139"/>
      <c r="AX70" s="139"/>
      <c r="AY70" s="139"/>
      <c r="AZ70" s="139"/>
      <c r="BA70" s="139"/>
      <c r="BB70" s="139"/>
      <c r="BC70" s="139"/>
      <c r="BD70" s="139"/>
      <c r="BE70" s="139"/>
      <c r="BF70" s="139"/>
      <c r="BG70" s="139"/>
      <c r="BH70" s="139"/>
      <c r="BI70" s="139"/>
      <c r="BJ70" s="139"/>
      <c r="BK70" s="139"/>
      <c r="BL70" s="165"/>
      <c r="BM70" s="165"/>
      <c r="BN70" s="139"/>
      <c r="BO70" s="139"/>
      <c r="BP70" s="139"/>
      <c r="BQ70" s="139"/>
      <c r="BR70" s="139"/>
      <c r="BS70" s="139"/>
      <c r="BT70" s="139"/>
      <c r="BU70" s="139"/>
      <c r="BV70" s="139"/>
      <c r="BW70" s="139"/>
      <c r="BX70" s="139"/>
      <c r="BY70" s="139"/>
      <c r="BZ70" s="139"/>
      <c r="CA70" s="139"/>
      <c r="CB70" s="139"/>
      <c r="CC70" s="139"/>
      <c r="CD70" s="139"/>
      <c r="CE70" s="139"/>
      <c r="CF70" s="139"/>
      <c r="CG70" s="139"/>
      <c r="CH70" s="139"/>
      <c r="CI70" s="139"/>
      <c r="CJ70" s="139"/>
      <c r="CK70" s="139"/>
      <c r="CL70" s="576"/>
      <c r="CM70" s="576"/>
      <c r="CN70" s="139"/>
      <c r="CO70" s="139"/>
      <c r="CP70" s="139"/>
      <c r="CQ70" s="139"/>
      <c r="CR70" s="139"/>
      <c r="CS70" s="139"/>
      <c r="CT70" s="139"/>
      <c r="CU70" s="139"/>
      <c r="CV70" s="139"/>
      <c r="CW70" s="139"/>
      <c r="CX70" s="139"/>
      <c r="CY70" s="139"/>
      <c r="CZ70" s="139"/>
      <c r="DA70" s="139"/>
      <c r="DB70" s="139"/>
      <c r="DC70" s="139"/>
      <c r="DD70" s="139"/>
      <c r="DE70" s="139"/>
      <c r="DF70" s="139"/>
      <c r="DG70" s="139"/>
      <c r="DH70" s="139"/>
      <c r="DI70" s="165"/>
      <c r="DJ70" s="165"/>
      <c r="DK70" s="139"/>
      <c r="DL70" s="139"/>
      <c r="DM70" s="139"/>
      <c r="DN70" s="139"/>
      <c r="DO70" s="139"/>
      <c r="DP70" s="139"/>
      <c r="DQ70" s="139"/>
      <c r="DR70" s="139"/>
      <c r="DS70" s="139"/>
      <c r="DT70" s="139"/>
      <c r="DU70" s="139"/>
      <c r="DV70" s="139"/>
      <c r="DW70" s="139"/>
      <c r="DX70" s="139"/>
      <c r="DY70" s="139"/>
      <c r="DZ70" s="139"/>
      <c r="EA70" s="139"/>
      <c r="EB70" s="139"/>
    </row>
    <row r="71" spans="1:132" ht="23.25">
      <c r="A71" s="165"/>
      <c r="B71" s="165"/>
      <c r="C71" s="159"/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39"/>
      <c r="V71" s="139"/>
      <c r="W71" s="139"/>
      <c r="X71" s="139"/>
      <c r="Y71" s="139"/>
      <c r="Z71" s="139"/>
      <c r="AA71" s="165"/>
      <c r="AB71" s="165"/>
      <c r="AC71" s="139"/>
      <c r="AD71" s="139"/>
      <c r="AE71" s="139"/>
      <c r="AF71" s="139"/>
      <c r="AG71" s="139"/>
      <c r="AH71" s="139"/>
      <c r="AI71" s="139"/>
      <c r="AJ71" s="139"/>
      <c r="AK71" s="139"/>
      <c r="AL71" s="567"/>
      <c r="AM71" s="567"/>
      <c r="AN71" s="139"/>
      <c r="AO71" s="139"/>
      <c r="AP71" s="139"/>
      <c r="AQ71" s="139"/>
      <c r="AR71" s="139"/>
      <c r="AS71" s="139"/>
      <c r="AT71" s="139"/>
      <c r="AU71" s="139"/>
      <c r="AV71" s="139"/>
      <c r="AW71" s="139"/>
      <c r="AX71" s="139"/>
      <c r="AY71" s="139"/>
      <c r="AZ71" s="139"/>
      <c r="BA71" s="139"/>
      <c r="BB71" s="139"/>
      <c r="BC71" s="139"/>
      <c r="BD71" s="139"/>
      <c r="BE71" s="139"/>
      <c r="BF71" s="139"/>
      <c r="BG71" s="139"/>
      <c r="BH71" s="139"/>
      <c r="BI71" s="139"/>
      <c r="BJ71" s="139"/>
      <c r="BK71" s="139"/>
      <c r="BL71" s="165"/>
      <c r="BM71" s="165"/>
      <c r="BN71" s="139"/>
      <c r="BO71" s="139"/>
      <c r="BP71" s="139"/>
      <c r="BQ71" s="139"/>
      <c r="BR71" s="139"/>
      <c r="BS71" s="139"/>
      <c r="BT71" s="139"/>
      <c r="BU71" s="139"/>
      <c r="BV71" s="139"/>
      <c r="BW71" s="139"/>
      <c r="BX71" s="139"/>
      <c r="BY71" s="139"/>
      <c r="BZ71" s="139"/>
      <c r="CA71" s="139"/>
      <c r="CB71" s="139"/>
      <c r="CC71" s="139"/>
      <c r="CD71" s="139"/>
      <c r="CE71" s="139"/>
      <c r="CF71" s="139"/>
      <c r="CG71" s="139"/>
      <c r="CH71" s="139"/>
      <c r="CI71" s="139"/>
      <c r="CJ71" s="139"/>
      <c r="CK71" s="139"/>
      <c r="CL71" s="576"/>
      <c r="CM71" s="576"/>
      <c r="CN71" s="139"/>
      <c r="CO71" s="139"/>
      <c r="CP71" s="139"/>
      <c r="CQ71" s="139"/>
      <c r="CR71" s="139"/>
      <c r="CS71" s="139"/>
      <c r="CT71" s="139"/>
      <c r="CU71" s="139"/>
      <c r="CV71" s="139"/>
      <c r="CW71" s="139"/>
      <c r="CX71" s="139"/>
      <c r="CY71" s="139"/>
      <c r="CZ71" s="139"/>
      <c r="DA71" s="139"/>
      <c r="DB71" s="139"/>
      <c r="DC71" s="139"/>
      <c r="DD71" s="139"/>
      <c r="DE71" s="139"/>
      <c r="DF71" s="139"/>
      <c r="DG71" s="139"/>
      <c r="DH71" s="139"/>
      <c r="DI71" s="165"/>
      <c r="DJ71" s="165"/>
      <c r="DK71" s="139"/>
      <c r="DL71" s="139"/>
      <c r="DM71" s="139"/>
      <c r="DN71" s="139"/>
      <c r="DO71" s="139"/>
      <c r="DP71" s="139"/>
      <c r="DQ71" s="139"/>
      <c r="DR71" s="139"/>
      <c r="DS71" s="139"/>
      <c r="DT71" s="139"/>
      <c r="DU71" s="139"/>
      <c r="DV71" s="139"/>
      <c r="DW71" s="139"/>
      <c r="DX71" s="139"/>
      <c r="DY71" s="139"/>
      <c r="DZ71" s="139"/>
      <c r="EA71" s="139"/>
      <c r="EB71" s="139"/>
    </row>
    <row r="72" spans="1:132" ht="23.25">
      <c r="A72" s="165"/>
      <c r="B72" s="165"/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39"/>
      <c r="V72" s="139"/>
      <c r="W72" s="139"/>
      <c r="X72" s="139"/>
      <c r="Y72" s="139"/>
      <c r="Z72" s="139"/>
      <c r="AA72" s="165"/>
      <c r="AB72" s="165"/>
      <c r="AC72" s="139"/>
      <c r="AD72" s="139"/>
      <c r="AE72" s="139"/>
      <c r="AF72" s="139"/>
      <c r="AG72" s="139"/>
      <c r="AH72" s="139"/>
      <c r="AI72" s="139"/>
      <c r="AJ72" s="139"/>
      <c r="AK72" s="139"/>
      <c r="AL72" s="567"/>
      <c r="AM72" s="567"/>
      <c r="AN72" s="139"/>
      <c r="AO72" s="139"/>
      <c r="AP72" s="139"/>
      <c r="AQ72" s="139"/>
      <c r="AR72" s="139"/>
      <c r="AS72" s="139"/>
      <c r="AT72" s="139"/>
      <c r="AU72" s="139"/>
      <c r="AV72" s="139"/>
      <c r="AW72" s="139"/>
      <c r="AX72" s="139"/>
      <c r="AY72" s="139"/>
      <c r="AZ72" s="139"/>
      <c r="BA72" s="139"/>
      <c r="BB72" s="139"/>
      <c r="BC72" s="139"/>
      <c r="BD72" s="139"/>
      <c r="BE72" s="139"/>
      <c r="BF72" s="139"/>
      <c r="BG72" s="139"/>
      <c r="BH72" s="139"/>
      <c r="BI72" s="139"/>
      <c r="BJ72" s="139"/>
      <c r="BK72" s="139"/>
      <c r="BL72" s="165"/>
      <c r="BM72" s="165"/>
      <c r="BN72" s="139"/>
      <c r="BO72" s="139"/>
      <c r="BP72" s="139"/>
      <c r="BQ72" s="139"/>
      <c r="BR72" s="139"/>
      <c r="BS72" s="139"/>
      <c r="BT72" s="139"/>
      <c r="BU72" s="139"/>
      <c r="BV72" s="139"/>
      <c r="BW72" s="139"/>
      <c r="BX72" s="139"/>
      <c r="BY72" s="139"/>
      <c r="BZ72" s="139"/>
      <c r="CA72" s="139"/>
      <c r="CB72" s="139"/>
      <c r="CC72" s="139"/>
      <c r="CD72" s="139"/>
      <c r="CE72" s="139"/>
      <c r="CF72" s="139"/>
      <c r="CG72" s="139"/>
      <c r="CH72" s="139"/>
      <c r="CI72" s="139"/>
      <c r="CJ72" s="139"/>
      <c r="CK72" s="139"/>
      <c r="CL72" s="576"/>
      <c r="CM72" s="576"/>
      <c r="CN72" s="139"/>
      <c r="CO72" s="139"/>
      <c r="CP72" s="139"/>
      <c r="CQ72" s="139"/>
      <c r="CR72" s="139"/>
      <c r="CS72" s="139"/>
      <c r="CT72" s="139"/>
      <c r="CU72" s="139"/>
      <c r="CV72" s="139"/>
      <c r="CW72" s="139"/>
      <c r="CX72" s="139"/>
      <c r="CY72" s="139"/>
      <c r="CZ72" s="139"/>
      <c r="DA72" s="139"/>
      <c r="DB72" s="139"/>
      <c r="DC72" s="139"/>
      <c r="DD72" s="139"/>
      <c r="DE72" s="139"/>
      <c r="DF72" s="139"/>
      <c r="DG72" s="139"/>
      <c r="DH72" s="139"/>
      <c r="DI72" s="165"/>
      <c r="DJ72" s="165"/>
      <c r="DK72" s="139"/>
      <c r="DL72" s="139"/>
      <c r="DM72" s="139"/>
      <c r="DN72" s="139"/>
      <c r="DO72" s="139"/>
      <c r="DP72" s="139"/>
      <c r="DQ72" s="139"/>
      <c r="DR72" s="139"/>
      <c r="DS72" s="139"/>
      <c r="DT72" s="139"/>
      <c r="DU72" s="139"/>
      <c r="DV72" s="139"/>
      <c r="DW72" s="139"/>
      <c r="DX72" s="139"/>
      <c r="DY72" s="139"/>
      <c r="DZ72" s="139"/>
      <c r="EA72" s="139"/>
      <c r="EB72" s="139"/>
    </row>
    <row r="73" spans="1:132" ht="23.25">
      <c r="A73" s="165"/>
      <c r="B73" s="165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39"/>
      <c r="V73" s="139"/>
      <c r="W73" s="139"/>
      <c r="X73" s="139"/>
      <c r="Y73" s="139"/>
      <c r="Z73" s="139"/>
      <c r="AA73" s="165"/>
      <c r="AB73" s="165"/>
      <c r="AC73" s="139"/>
      <c r="AD73" s="139"/>
      <c r="AE73" s="139"/>
      <c r="AF73" s="139"/>
      <c r="AG73" s="139"/>
      <c r="AH73" s="139"/>
      <c r="AI73" s="139"/>
      <c r="AJ73" s="139"/>
      <c r="AK73" s="139"/>
      <c r="AL73" s="567"/>
      <c r="AM73" s="567"/>
      <c r="AN73" s="139"/>
      <c r="AO73" s="139"/>
      <c r="AP73" s="139"/>
      <c r="AQ73" s="139"/>
      <c r="AR73" s="139"/>
      <c r="AS73" s="139"/>
      <c r="AT73" s="139"/>
      <c r="AU73" s="139"/>
      <c r="AV73" s="139"/>
      <c r="AW73" s="139"/>
      <c r="AX73" s="139"/>
      <c r="AY73" s="139"/>
      <c r="AZ73" s="139"/>
      <c r="BA73" s="139"/>
      <c r="BB73" s="139"/>
      <c r="BC73" s="139"/>
      <c r="BD73" s="139"/>
      <c r="BE73" s="139"/>
      <c r="BF73" s="139"/>
      <c r="BG73" s="139"/>
      <c r="BH73" s="139"/>
      <c r="BI73" s="139"/>
      <c r="BJ73" s="139"/>
      <c r="BK73" s="139"/>
      <c r="BL73" s="165"/>
      <c r="BM73" s="165"/>
      <c r="BN73" s="139"/>
      <c r="BO73" s="139"/>
      <c r="BP73" s="139"/>
      <c r="BQ73" s="139"/>
      <c r="BR73" s="139"/>
      <c r="BS73" s="139"/>
      <c r="BT73" s="139"/>
      <c r="BU73" s="139"/>
      <c r="BV73" s="139"/>
      <c r="BW73" s="139"/>
      <c r="BX73" s="139"/>
      <c r="BY73" s="139"/>
      <c r="BZ73" s="139"/>
      <c r="CA73" s="139"/>
      <c r="CB73" s="139"/>
      <c r="CC73" s="139"/>
      <c r="CD73" s="139"/>
      <c r="CE73" s="139"/>
      <c r="CF73" s="139"/>
      <c r="CG73" s="139"/>
      <c r="CH73" s="139"/>
      <c r="CI73" s="139"/>
      <c r="CJ73" s="139"/>
      <c r="CK73" s="139"/>
      <c r="CL73" s="576"/>
      <c r="CM73" s="576"/>
      <c r="CN73" s="139"/>
      <c r="CO73" s="139"/>
      <c r="CP73" s="139"/>
      <c r="CQ73" s="139"/>
      <c r="CR73" s="139"/>
      <c r="CS73" s="139"/>
      <c r="CT73" s="139"/>
      <c r="CU73" s="139"/>
      <c r="CV73" s="139"/>
      <c r="CW73" s="139"/>
      <c r="CX73" s="139"/>
      <c r="CY73" s="139"/>
      <c r="CZ73" s="139"/>
      <c r="DA73" s="139"/>
      <c r="DB73" s="139"/>
      <c r="DC73" s="139"/>
      <c r="DD73" s="139"/>
      <c r="DE73" s="139"/>
      <c r="DF73" s="139"/>
      <c r="DG73" s="139"/>
      <c r="DH73" s="139"/>
      <c r="DI73" s="165"/>
      <c r="DJ73" s="165"/>
      <c r="DK73" s="139"/>
      <c r="DL73" s="139"/>
      <c r="DM73" s="139"/>
      <c r="DN73" s="139"/>
      <c r="DO73" s="139"/>
      <c r="DP73" s="139"/>
      <c r="DQ73" s="139"/>
      <c r="DR73" s="139"/>
      <c r="DS73" s="139"/>
      <c r="DT73" s="139"/>
      <c r="DU73" s="139"/>
      <c r="DV73" s="139"/>
      <c r="DW73" s="139"/>
      <c r="DX73" s="139"/>
      <c r="DY73" s="139"/>
      <c r="DZ73" s="139"/>
      <c r="EA73" s="139"/>
      <c r="EB73" s="139"/>
    </row>
    <row r="74" spans="1:132" ht="23.25">
      <c r="A74" s="165"/>
      <c r="B74" s="165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39"/>
      <c r="V74" s="139"/>
      <c r="W74" s="139"/>
      <c r="X74" s="139"/>
      <c r="Y74" s="139"/>
      <c r="Z74" s="139"/>
      <c r="AA74" s="165"/>
      <c r="AB74" s="165"/>
      <c r="AC74" s="139"/>
      <c r="AD74" s="139"/>
      <c r="AE74" s="139"/>
      <c r="AF74" s="139"/>
      <c r="AG74" s="139"/>
      <c r="AH74" s="139"/>
      <c r="AI74" s="139"/>
      <c r="AJ74" s="139"/>
      <c r="AK74" s="139"/>
      <c r="AL74" s="567"/>
      <c r="AM74" s="567"/>
      <c r="AN74" s="139"/>
      <c r="AO74" s="139"/>
      <c r="AP74" s="139"/>
      <c r="AQ74" s="139"/>
      <c r="AR74" s="139"/>
      <c r="AS74" s="139"/>
      <c r="AT74" s="139"/>
      <c r="AU74" s="139"/>
      <c r="AV74" s="139"/>
      <c r="AW74" s="139"/>
      <c r="AX74" s="139"/>
      <c r="AY74" s="139"/>
      <c r="AZ74" s="139"/>
      <c r="BA74" s="139"/>
      <c r="BB74" s="139"/>
      <c r="BC74" s="139"/>
      <c r="BD74" s="139"/>
      <c r="BE74" s="139"/>
      <c r="BF74" s="139"/>
      <c r="BG74" s="139"/>
      <c r="BH74" s="139"/>
      <c r="BI74" s="139"/>
      <c r="BJ74" s="139"/>
      <c r="BK74" s="139"/>
      <c r="BL74" s="165"/>
      <c r="BM74" s="165"/>
      <c r="BN74" s="139"/>
      <c r="BO74" s="139"/>
      <c r="BP74" s="139"/>
      <c r="BQ74" s="139"/>
      <c r="BR74" s="139"/>
      <c r="BS74" s="139"/>
      <c r="BT74" s="139"/>
      <c r="BU74" s="139"/>
      <c r="BV74" s="139"/>
      <c r="BW74" s="139"/>
      <c r="BX74" s="139"/>
      <c r="BY74" s="139"/>
      <c r="BZ74" s="139"/>
      <c r="CA74" s="139"/>
      <c r="CB74" s="139"/>
      <c r="CC74" s="139"/>
      <c r="CD74" s="139"/>
      <c r="CE74" s="139"/>
      <c r="CF74" s="139"/>
      <c r="CG74" s="139"/>
      <c r="CH74" s="139"/>
      <c r="CI74" s="139"/>
      <c r="CJ74" s="139"/>
      <c r="CK74" s="139"/>
      <c r="CL74" s="576"/>
      <c r="CM74" s="576"/>
      <c r="CN74" s="139"/>
      <c r="CO74" s="139"/>
      <c r="CP74" s="139"/>
      <c r="CQ74" s="139"/>
      <c r="CR74" s="139"/>
      <c r="CS74" s="139"/>
      <c r="CT74" s="139"/>
      <c r="CU74" s="139"/>
      <c r="CV74" s="139"/>
      <c r="CW74" s="139"/>
      <c r="CX74" s="139"/>
      <c r="CY74" s="139"/>
      <c r="CZ74" s="139"/>
      <c r="DA74" s="139"/>
      <c r="DB74" s="139"/>
      <c r="DC74" s="139"/>
      <c r="DD74" s="139"/>
      <c r="DE74" s="139"/>
      <c r="DF74" s="139"/>
      <c r="DG74" s="139"/>
      <c r="DH74" s="139"/>
      <c r="DI74" s="165"/>
      <c r="DJ74" s="165"/>
      <c r="DK74" s="139"/>
      <c r="DL74" s="139"/>
      <c r="DM74" s="139"/>
      <c r="DN74" s="139"/>
      <c r="DO74" s="139"/>
      <c r="DP74" s="139"/>
      <c r="DQ74" s="139"/>
      <c r="DR74" s="139"/>
      <c r="DS74" s="139"/>
      <c r="DT74" s="139"/>
      <c r="DU74" s="139"/>
      <c r="DV74" s="139"/>
      <c r="DW74" s="139"/>
      <c r="DX74" s="139"/>
      <c r="DY74" s="139"/>
      <c r="DZ74" s="139"/>
      <c r="EA74" s="139"/>
      <c r="EB74" s="139"/>
    </row>
    <row r="75" spans="1:132" ht="23.25">
      <c r="A75" s="165"/>
      <c r="B75" s="165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39"/>
      <c r="V75" s="139"/>
      <c r="W75" s="139"/>
      <c r="X75" s="139"/>
      <c r="Y75" s="139"/>
      <c r="Z75" s="139"/>
      <c r="AA75" s="165"/>
      <c r="AB75" s="165"/>
      <c r="AC75" s="139"/>
      <c r="AD75" s="139"/>
      <c r="AE75" s="139"/>
      <c r="AF75" s="139"/>
      <c r="AG75" s="139"/>
      <c r="AH75" s="139"/>
      <c r="AI75" s="139"/>
      <c r="AJ75" s="139"/>
      <c r="AK75" s="139"/>
      <c r="AL75" s="567"/>
      <c r="AM75" s="567"/>
      <c r="AN75" s="139"/>
      <c r="AO75" s="139"/>
      <c r="AP75" s="139"/>
      <c r="AQ75" s="139"/>
      <c r="AR75" s="139"/>
      <c r="AS75" s="139"/>
      <c r="AT75" s="139"/>
      <c r="AU75" s="139"/>
      <c r="AV75" s="139"/>
      <c r="AW75" s="139"/>
      <c r="AX75" s="139"/>
      <c r="AY75" s="139"/>
      <c r="AZ75" s="139"/>
      <c r="BA75" s="139"/>
      <c r="BB75" s="139"/>
      <c r="BC75" s="139"/>
      <c r="BD75" s="139"/>
      <c r="BE75" s="139"/>
      <c r="BF75" s="139"/>
      <c r="BG75" s="139"/>
      <c r="BH75" s="139"/>
      <c r="BI75" s="139"/>
      <c r="BJ75" s="139"/>
      <c r="BK75" s="139"/>
      <c r="BL75" s="165"/>
      <c r="BM75" s="165"/>
      <c r="BN75" s="139"/>
      <c r="BO75" s="139"/>
      <c r="BP75" s="139"/>
      <c r="BQ75" s="139"/>
      <c r="BR75" s="139"/>
      <c r="BS75" s="139"/>
      <c r="BT75" s="139"/>
      <c r="BU75" s="139"/>
      <c r="BV75" s="139"/>
      <c r="BW75" s="139"/>
      <c r="BX75" s="139"/>
      <c r="BY75" s="139"/>
      <c r="BZ75" s="139"/>
      <c r="CA75" s="139"/>
      <c r="CB75" s="139"/>
      <c r="CC75" s="139"/>
      <c r="CD75" s="139"/>
      <c r="CE75" s="139"/>
      <c r="CF75" s="139"/>
      <c r="CG75" s="139"/>
      <c r="CH75" s="139"/>
      <c r="CI75" s="139"/>
      <c r="CJ75" s="139"/>
      <c r="CK75" s="139"/>
      <c r="CL75" s="576"/>
      <c r="CM75" s="576"/>
      <c r="CN75" s="139"/>
      <c r="CO75" s="139"/>
      <c r="CP75" s="139"/>
      <c r="CQ75" s="139"/>
      <c r="CR75" s="139"/>
      <c r="CS75" s="139"/>
      <c r="CT75" s="139"/>
      <c r="CU75" s="139"/>
      <c r="CV75" s="139"/>
      <c r="CW75" s="139"/>
      <c r="CX75" s="139"/>
      <c r="CY75" s="139"/>
      <c r="CZ75" s="139"/>
      <c r="DA75" s="139"/>
      <c r="DB75" s="139"/>
      <c r="DC75" s="139"/>
      <c r="DD75" s="139"/>
      <c r="DE75" s="139"/>
      <c r="DF75" s="139"/>
      <c r="DG75" s="139"/>
      <c r="DH75" s="139"/>
      <c r="DI75" s="165"/>
      <c r="DJ75" s="165"/>
      <c r="DK75" s="139"/>
      <c r="DL75" s="139"/>
      <c r="DM75" s="139"/>
      <c r="DN75" s="139"/>
      <c r="DO75" s="139"/>
      <c r="DP75" s="139"/>
      <c r="DQ75" s="139"/>
      <c r="DR75" s="139"/>
      <c r="DS75" s="139"/>
      <c r="DT75" s="139"/>
      <c r="DU75" s="139"/>
      <c r="DV75" s="139"/>
      <c r="DW75" s="139"/>
      <c r="DX75" s="139"/>
      <c r="DY75" s="139"/>
      <c r="DZ75" s="139"/>
      <c r="EA75" s="139"/>
      <c r="EB75" s="139"/>
    </row>
    <row r="76" spans="1:132" ht="23.25">
      <c r="A76" s="165"/>
      <c r="B76" s="165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39"/>
      <c r="V76" s="139"/>
      <c r="W76" s="139"/>
      <c r="X76" s="139"/>
      <c r="Y76" s="139"/>
      <c r="Z76" s="139"/>
      <c r="AA76" s="165"/>
      <c r="AB76" s="165"/>
      <c r="AC76" s="139"/>
      <c r="AD76" s="139"/>
      <c r="AE76" s="139"/>
      <c r="AF76" s="139"/>
      <c r="AG76" s="139"/>
      <c r="AH76" s="139"/>
      <c r="AI76" s="139"/>
      <c r="AJ76" s="139"/>
      <c r="AK76" s="139"/>
      <c r="AL76" s="567"/>
      <c r="AM76" s="567"/>
      <c r="AN76" s="139"/>
      <c r="AO76" s="139"/>
      <c r="AP76" s="139"/>
      <c r="AQ76" s="139"/>
      <c r="AR76" s="139"/>
      <c r="AS76" s="139"/>
      <c r="AT76" s="139"/>
      <c r="AU76" s="139"/>
      <c r="AV76" s="139"/>
      <c r="AW76" s="139"/>
      <c r="AX76" s="139"/>
      <c r="AY76" s="139"/>
      <c r="AZ76" s="139"/>
      <c r="BA76" s="139"/>
      <c r="BB76" s="139"/>
      <c r="BC76" s="139"/>
      <c r="BD76" s="139"/>
      <c r="BE76" s="139"/>
      <c r="BF76" s="139"/>
      <c r="BG76" s="139"/>
      <c r="BH76" s="139"/>
      <c r="BI76" s="139"/>
      <c r="BJ76" s="139"/>
      <c r="BK76" s="139"/>
      <c r="BL76" s="165"/>
      <c r="BM76" s="165"/>
      <c r="BN76" s="139"/>
      <c r="BO76" s="139"/>
      <c r="BP76" s="139"/>
      <c r="BQ76" s="139"/>
      <c r="BR76" s="139"/>
      <c r="BS76" s="139"/>
      <c r="BT76" s="139"/>
      <c r="BU76" s="139"/>
      <c r="BV76" s="139"/>
      <c r="BW76" s="139"/>
      <c r="BX76" s="139"/>
      <c r="BY76" s="139"/>
      <c r="BZ76" s="139"/>
      <c r="CA76" s="139"/>
      <c r="CB76" s="139"/>
      <c r="CC76" s="139"/>
      <c r="CD76" s="139"/>
      <c r="CE76" s="139"/>
      <c r="CF76" s="139"/>
      <c r="CG76" s="139"/>
      <c r="CH76" s="139"/>
      <c r="CI76" s="139"/>
      <c r="CJ76" s="139"/>
      <c r="CK76" s="139"/>
      <c r="CL76" s="576"/>
      <c r="CM76" s="576"/>
      <c r="CN76" s="139"/>
      <c r="CO76" s="139"/>
      <c r="CP76" s="139"/>
      <c r="CQ76" s="139"/>
      <c r="CR76" s="139"/>
      <c r="CS76" s="139"/>
      <c r="CT76" s="139"/>
      <c r="CU76" s="139"/>
      <c r="CV76" s="139"/>
      <c r="CW76" s="139"/>
      <c r="CX76" s="139"/>
      <c r="CY76" s="139"/>
      <c r="CZ76" s="139"/>
      <c r="DA76" s="139"/>
      <c r="DB76" s="139"/>
      <c r="DC76" s="139"/>
      <c r="DD76" s="139"/>
      <c r="DE76" s="139"/>
      <c r="DF76" s="139"/>
      <c r="DG76" s="139"/>
      <c r="DH76" s="139"/>
      <c r="DI76" s="165"/>
      <c r="DJ76" s="165"/>
      <c r="DK76" s="139"/>
      <c r="DL76" s="139"/>
      <c r="DM76" s="139"/>
      <c r="DN76" s="139"/>
      <c r="DO76" s="139"/>
      <c r="DP76" s="139"/>
      <c r="DQ76" s="139"/>
      <c r="DR76" s="139"/>
      <c r="DS76" s="139"/>
      <c r="DT76" s="139"/>
      <c r="DU76" s="139"/>
      <c r="DV76" s="139"/>
      <c r="DW76" s="139"/>
      <c r="DX76" s="139"/>
      <c r="DY76" s="139"/>
      <c r="DZ76" s="139"/>
      <c r="EA76" s="139"/>
      <c r="EB76" s="139"/>
    </row>
    <row r="77" spans="1:132" ht="23.25">
      <c r="A77" s="165"/>
      <c r="B77" s="165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39"/>
      <c r="V77" s="139"/>
      <c r="W77" s="139"/>
      <c r="X77" s="139"/>
      <c r="Y77" s="139"/>
      <c r="Z77" s="139"/>
      <c r="AA77" s="165"/>
      <c r="AB77" s="165"/>
      <c r="AC77" s="139"/>
      <c r="AD77" s="139"/>
      <c r="AE77" s="139"/>
      <c r="AF77" s="139"/>
      <c r="AG77" s="139"/>
      <c r="AH77" s="139"/>
      <c r="AI77" s="139"/>
      <c r="AJ77" s="139"/>
      <c r="AK77" s="139"/>
      <c r="AL77" s="567"/>
      <c r="AM77" s="567"/>
      <c r="AN77" s="139"/>
      <c r="AO77" s="139"/>
      <c r="AP77" s="139"/>
      <c r="AQ77" s="139"/>
      <c r="AR77" s="139"/>
      <c r="AS77" s="139"/>
      <c r="AT77" s="139"/>
      <c r="AU77" s="139"/>
      <c r="AV77" s="139"/>
      <c r="AW77" s="139"/>
      <c r="AX77" s="139"/>
      <c r="AY77" s="139"/>
      <c r="AZ77" s="139"/>
      <c r="BA77" s="139"/>
      <c r="BB77" s="139"/>
      <c r="BC77" s="139"/>
      <c r="BD77" s="139"/>
      <c r="BE77" s="139"/>
      <c r="BF77" s="139"/>
      <c r="BG77" s="139"/>
      <c r="BH77" s="139"/>
      <c r="BI77" s="139"/>
      <c r="BJ77" s="139"/>
      <c r="BK77" s="139"/>
      <c r="BL77" s="165"/>
      <c r="BM77" s="165"/>
      <c r="BN77" s="139"/>
      <c r="BO77" s="139"/>
      <c r="BP77" s="139"/>
      <c r="BQ77" s="139"/>
      <c r="BR77" s="139"/>
      <c r="BS77" s="139"/>
      <c r="BT77" s="139"/>
      <c r="BU77" s="139"/>
      <c r="BV77" s="139"/>
      <c r="BW77" s="139"/>
      <c r="BX77" s="139"/>
      <c r="BY77" s="139"/>
      <c r="BZ77" s="139"/>
      <c r="CA77" s="139"/>
      <c r="CB77" s="139"/>
      <c r="CC77" s="139"/>
      <c r="CD77" s="139"/>
      <c r="CE77" s="139"/>
      <c r="CF77" s="139"/>
      <c r="CG77" s="139"/>
      <c r="CH77" s="139"/>
      <c r="CI77" s="139"/>
      <c r="CJ77" s="139"/>
      <c r="CK77" s="139"/>
      <c r="CL77" s="576"/>
      <c r="CM77" s="576"/>
      <c r="CN77" s="139"/>
      <c r="CO77" s="139"/>
      <c r="CP77" s="139"/>
      <c r="CQ77" s="139"/>
      <c r="CR77" s="139"/>
      <c r="CS77" s="139"/>
      <c r="CT77" s="139"/>
      <c r="CU77" s="139"/>
      <c r="CV77" s="139"/>
      <c r="CW77" s="139"/>
      <c r="CX77" s="139"/>
      <c r="CY77" s="139"/>
      <c r="CZ77" s="139"/>
      <c r="DA77" s="139"/>
      <c r="DB77" s="139"/>
      <c r="DC77" s="139"/>
      <c r="DD77" s="139"/>
      <c r="DE77" s="139"/>
      <c r="DF77" s="139"/>
      <c r="DG77" s="139"/>
      <c r="DH77" s="139"/>
      <c r="DI77" s="165"/>
      <c r="DJ77" s="165"/>
      <c r="DK77" s="139"/>
      <c r="DL77" s="139"/>
      <c r="DM77" s="139"/>
      <c r="DN77" s="139"/>
      <c r="DO77" s="139"/>
      <c r="DP77" s="139"/>
      <c r="DQ77" s="139"/>
      <c r="DR77" s="139"/>
      <c r="DS77" s="139"/>
      <c r="DT77" s="139"/>
      <c r="DU77" s="139"/>
      <c r="DV77" s="139"/>
      <c r="DW77" s="139"/>
      <c r="DX77" s="139"/>
      <c r="DY77" s="139"/>
      <c r="DZ77" s="139"/>
      <c r="EA77" s="139"/>
      <c r="EB77" s="139"/>
    </row>
    <row r="78" spans="1:132" ht="23.25">
      <c r="A78" s="165"/>
      <c r="B78" s="165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39"/>
      <c r="V78" s="139"/>
      <c r="W78" s="139"/>
      <c r="X78" s="139"/>
      <c r="Y78" s="139"/>
      <c r="Z78" s="139"/>
      <c r="AA78" s="165"/>
      <c r="AB78" s="165"/>
      <c r="AC78" s="139"/>
      <c r="AD78" s="139"/>
      <c r="AE78" s="139"/>
      <c r="AF78" s="139"/>
      <c r="AG78" s="139"/>
      <c r="AH78" s="139"/>
      <c r="AI78" s="139"/>
      <c r="AJ78" s="139"/>
      <c r="AK78" s="139"/>
      <c r="AL78" s="567"/>
      <c r="AM78" s="567"/>
      <c r="AN78" s="139"/>
      <c r="AO78" s="139"/>
      <c r="AP78" s="139"/>
      <c r="AQ78" s="139"/>
      <c r="AR78" s="139"/>
      <c r="AS78" s="139"/>
      <c r="AT78" s="139"/>
      <c r="AU78" s="139"/>
      <c r="AV78" s="139"/>
      <c r="AW78" s="139"/>
      <c r="AX78" s="139"/>
      <c r="AY78" s="139"/>
      <c r="AZ78" s="139"/>
      <c r="BA78" s="139"/>
      <c r="BB78" s="139"/>
      <c r="BC78" s="139"/>
      <c r="BD78" s="139"/>
      <c r="BE78" s="139"/>
      <c r="BF78" s="139"/>
      <c r="BG78" s="139"/>
      <c r="BH78" s="139"/>
      <c r="BI78" s="139"/>
      <c r="BJ78" s="139"/>
      <c r="BK78" s="139"/>
      <c r="BL78" s="165"/>
      <c r="BM78" s="165"/>
      <c r="BN78" s="139"/>
      <c r="BO78" s="139"/>
      <c r="BP78" s="139"/>
      <c r="BQ78" s="139"/>
      <c r="BR78" s="139"/>
      <c r="BS78" s="139"/>
      <c r="BT78" s="139"/>
      <c r="BU78" s="139"/>
      <c r="BV78" s="139"/>
      <c r="BW78" s="139"/>
      <c r="BX78" s="139"/>
      <c r="BY78" s="139"/>
      <c r="BZ78" s="139"/>
      <c r="CA78" s="139"/>
      <c r="CB78" s="139"/>
      <c r="CC78" s="139"/>
      <c r="CD78" s="139"/>
      <c r="CE78" s="139"/>
      <c r="CF78" s="139"/>
      <c r="CG78" s="139"/>
      <c r="CH78" s="139"/>
      <c r="CI78" s="139"/>
      <c r="CJ78" s="139"/>
      <c r="CK78" s="139"/>
      <c r="CL78" s="576"/>
      <c r="CM78" s="576"/>
      <c r="CN78" s="139"/>
      <c r="CO78" s="139"/>
      <c r="CP78" s="139"/>
      <c r="CQ78" s="139"/>
      <c r="CR78" s="139"/>
      <c r="CS78" s="139"/>
      <c r="CT78" s="139"/>
      <c r="CU78" s="139"/>
      <c r="CV78" s="139"/>
      <c r="CW78" s="139"/>
      <c r="CX78" s="139"/>
      <c r="CY78" s="139"/>
      <c r="CZ78" s="139"/>
      <c r="DA78" s="139"/>
      <c r="DB78" s="139"/>
      <c r="DC78" s="139"/>
      <c r="DD78" s="139"/>
      <c r="DE78" s="139"/>
      <c r="DF78" s="139"/>
      <c r="DG78" s="139"/>
      <c r="DH78" s="139"/>
      <c r="DI78" s="165"/>
      <c r="DJ78" s="165"/>
      <c r="DK78" s="139"/>
      <c r="DL78" s="139"/>
      <c r="DM78" s="139"/>
      <c r="DN78" s="139"/>
      <c r="DO78" s="139"/>
      <c r="DP78" s="139"/>
      <c r="DQ78" s="139"/>
      <c r="DR78" s="139"/>
      <c r="DS78" s="139"/>
      <c r="DT78" s="139"/>
      <c r="DU78" s="139"/>
      <c r="DV78" s="139"/>
      <c r="DW78" s="139"/>
      <c r="DX78" s="139"/>
      <c r="DY78" s="139"/>
      <c r="DZ78" s="139"/>
      <c r="EA78" s="139"/>
      <c r="EB78" s="139"/>
    </row>
    <row r="79" spans="1:132" ht="23.25">
      <c r="A79" s="165"/>
      <c r="B79" s="165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39"/>
      <c r="V79" s="139"/>
      <c r="W79" s="139"/>
      <c r="X79" s="139"/>
      <c r="Y79" s="139"/>
      <c r="Z79" s="139"/>
      <c r="AA79" s="165"/>
      <c r="AB79" s="165"/>
      <c r="AC79" s="139"/>
      <c r="AD79" s="139"/>
      <c r="AE79" s="139"/>
      <c r="AF79" s="139"/>
      <c r="AG79" s="139"/>
      <c r="AH79" s="139"/>
      <c r="AI79" s="139"/>
      <c r="AJ79" s="139"/>
      <c r="AK79" s="139"/>
      <c r="AL79" s="567"/>
      <c r="AM79" s="567"/>
      <c r="AN79" s="139"/>
      <c r="AO79" s="139"/>
      <c r="AP79" s="139"/>
      <c r="AQ79" s="139"/>
      <c r="AR79" s="139"/>
      <c r="AS79" s="139"/>
      <c r="AT79" s="139"/>
      <c r="AU79" s="139"/>
      <c r="AV79" s="139"/>
      <c r="AW79" s="139"/>
      <c r="AX79" s="139"/>
      <c r="AY79" s="139"/>
      <c r="AZ79" s="139"/>
      <c r="BA79" s="139"/>
      <c r="BB79" s="139"/>
      <c r="BC79" s="139"/>
      <c r="BD79" s="139"/>
      <c r="BE79" s="139"/>
      <c r="BF79" s="139"/>
      <c r="BG79" s="139"/>
      <c r="BH79" s="139"/>
      <c r="BI79" s="139"/>
      <c r="BJ79" s="139"/>
      <c r="BK79" s="139"/>
      <c r="BL79" s="165"/>
      <c r="BM79" s="165"/>
      <c r="BN79" s="139"/>
      <c r="BO79" s="139"/>
      <c r="BP79" s="139"/>
      <c r="BQ79" s="139"/>
      <c r="BR79" s="139"/>
      <c r="BS79" s="139"/>
      <c r="BT79" s="139"/>
      <c r="BU79" s="139"/>
      <c r="BV79" s="139"/>
      <c r="BW79" s="139"/>
      <c r="BX79" s="139"/>
      <c r="BY79" s="139"/>
      <c r="BZ79" s="139"/>
      <c r="CA79" s="139"/>
      <c r="CB79" s="139"/>
      <c r="CC79" s="139"/>
      <c r="CD79" s="139"/>
      <c r="CE79" s="139"/>
      <c r="CF79" s="139"/>
      <c r="CG79" s="139"/>
      <c r="CH79" s="139"/>
      <c r="CI79" s="139"/>
      <c r="CJ79" s="139"/>
      <c r="CK79" s="139"/>
      <c r="CL79" s="576"/>
      <c r="CM79" s="576"/>
      <c r="CN79" s="139"/>
      <c r="CO79" s="139"/>
      <c r="CP79" s="139"/>
      <c r="CQ79" s="139"/>
      <c r="CR79" s="139"/>
      <c r="CS79" s="139"/>
      <c r="CT79" s="139"/>
      <c r="CU79" s="139"/>
      <c r="CV79" s="139"/>
      <c r="CW79" s="139"/>
      <c r="CX79" s="139"/>
      <c r="CY79" s="139"/>
      <c r="CZ79" s="139"/>
      <c r="DA79" s="139"/>
      <c r="DB79" s="139"/>
      <c r="DC79" s="139"/>
      <c r="DD79" s="139"/>
      <c r="DE79" s="139"/>
      <c r="DF79" s="139"/>
      <c r="DG79" s="139"/>
      <c r="DH79" s="139"/>
      <c r="DI79" s="165"/>
      <c r="DJ79" s="165"/>
      <c r="DK79" s="139"/>
      <c r="DL79" s="139"/>
      <c r="DM79" s="139"/>
      <c r="DN79" s="139"/>
      <c r="DO79" s="139"/>
      <c r="DP79" s="139"/>
      <c r="DQ79" s="139"/>
      <c r="DR79" s="139"/>
      <c r="DS79" s="139"/>
      <c r="DT79" s="139"/>
      <c r="DU79" s="139"/>
      <c r="DV79" s="139"/>
      <c r="DW79" s="139"/>
      <c r="DX79" s="139"/>
      <c r="DY79" s="139"/>
      <c r="DZ79" s="139"/>
      <c r="EA79" s="139"/>
      <c r="EB79" s="139"/>
    </row>
    <row r="80" spans="1:132" ht="23.25">
      <c r="A80" s="165"/>
      <c r="B80" s="165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39"/>
      <c r="V80" s="139"/>
      <c r="W80" s="139"/>
      <c r="X80" s="139"/>
      <c r="Y80" s="139"/>
      <c r="Z80" s="139"/>
      <c r="AA80" s="165"/>
      <c r="AB80" s="165"/>
      <c r="AC80" s="139"/>
      <c r="AD80" s="139"/>
      <c r="AE80" s="139"/>
      <c r="AF80" s="139"/>
      <c r="AG80" s="139"/>
      <c r="AH80" s="139"/>
      <c r="AI80" s="139"/>
      <c r="AJ80" s="139"/>
      <c r="AK80" s="139"/>
      <c r="AL80" s="567"/>
      <c r="AM80" s="567"/>
      <c r="AN80" s="139"/>
      <c r="AO80" s="139"/>
      <c r="AP80" s="139"/>
      <c r="AQ80" s="139"/>
      <c r="AR80" s="139"/>
      <c r="AS80" s="139"/>
      <c r="AT80" s="139"/>
      <c r="AU80" s="139"/>
      <c r="AV80" s="139"/>
      <c r="AW80" s="139"/>
      <c r="AX80" s="139"/>
      <c r="AY80" s="139"/>
      <c r="AZ80" s="139"/>
      <c r="BA80" s="139"/>
      <c r="BB80" s="139"/>
      <c r="BC80" s="139"/>
      <c r="BD80" s="139"/>
      <c r="BE80" s="139"/>
      <c r="BF80" s="139"/>
      <c r="BG80" s="139"/>
      <c r="BH80" s="139"/>
      <c r="BI80" s="139"/>
      <c r="BJ80" s="139"/>
      <c r="BK80" s="139"/>
      <c r="BL80" s="165"/>
      <c r="BM80" s="165"/>
      <c r="BN80" s="139"/>
      <c r="BO80" s="139"/>
      <c r="BP80" s="139"/>
      <c r="BQ80" s="139"/>
      <c r="BR80" s="139"/>
      <c r="BS80" s="139"/>
      <c r="BT80" s="139"/>
      <c r="BU80" s="139"/>
      <c r="BV80" s="139"/>
      <c r="BW80" s="139"/>
      <c r="BX80" s="139"/>
      <c r="BY80" s="139"/>
      <c r="BZ80" s="139"/>
      <c r="CA80" s="139"/>
      <c r="CB80" s="139"/>
      <c r="CC80" s="139"/>
      <c r="CD80" s="139"/>
      <c r="CE80" s="139"/>
      <c r="CF80" s="139"/>
      <c r="CG80" s="139"/>
      <c r="CH80" s="139"/>
      <c r="CI80" s="139"/>
      <c r="CJ80" s="139"/>
      <c r="CK80" s="139"/>
      <c r="CL80" s="576"/>
      <c r="CM80" s="576"/>
      <c r="CN80" s="139"/>
      <c r="CO80" s="139"/>
      <c r="CP80" s="139"/>
      <c r="CQ80" s="139"/>
      <c r="CR80" s="139"/>
      <c r="CS80" s="139"/>
      <c r="CT80" s="139"/>
      <c r="CU80" s="139"/>
      <c r="CV80" s="139"/>
      <c r="CW80" s="139"/>
      <c r="CX80" s="139"/>
      <c r="CY80" s="139"/>
      <c r="CZ80" s="139"/>
      <c r="DA80" s="139"/>
      <c r="DB80" s="139"/>
      <c r="DC80" s="139"/>
      <c r="DD80" s="139"/>
      <c r="DE80" s="139"/>
      <c r="DF80" s="139"/>
      <c r="DG80" s="139"/>
      <c r="DH80" s="139"/>
      <c r="DI80" s="165"/>
      <c r="DJ80" s="165"/>
      <c r="DK80" s="139"/>
      <c r="DL80" s="139"/>
      <c r="DM80" s="139"/>
      <c r="DN80" s="139"/>
      <c r="DO80" s="139"/>
      <c r="DP80" s="139"/>
      <c r="DQ80" s="139"/>
      <c r="DR80" s="139"/>
      <c r="DS80" s="139"/>
      <c r="DT80" s="139"/>
      <c r="DU80" s="139"/>
      <c r="DV80" s="139"/>
      <c r="DW80" s="139"/>
      <c r="DX80" s="139"/>
      <c r="DY80" s="139"/>
      <c r="DZ80" s="139"/>
      <c r="EA80" s="139"/>
      <c r="EB80" s="139"/>
    </row>
    <row r="81" spans="1:132" ht="23.25">
      <c r="A81" s="165"/>
      <c r="B81" s="165"/>
      <c r="C81" s="159"/>
      <c r="D81" s="159"/>
      <c r="E81" s="159"/>
      <c r="F81" s="159"/>
      <c r="G81" s="159"/>
      <c r="H81" s="159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39"/>
      <c r="V81" s="139"/>
      <c r="W81" s="139"/>
      <c r="X81" s="139"/>
      <c r="Y81" s="139"/>
      <c r="Z81" s="139"/>
      <c r="AA81" s="165"/>
      <c r="AB81" s="165"/>
      <c r="AC81" s="139"/>
      <c r="AD81" s="139"/>
      <c r="AE81" s="139"/>
      <c r="AF81" s="139"/>
      <c r="AG81" s="139"/>
      <c r="AH81" s="139"/>
      <c r="AI81" s="139"/>
      <c r="AJ81" s="139"/>
      <c r="AK81" s="139"/>
      <c r="AL81" s="567"/>
      <c r="AM81" s="567"/>
      <c r="AN81" s="139"/>
      <c r="AO81" s="139"/>
      <c r="AP81" s="139"/>
      <c r="AQ81" s="139"/>
      <c r="AR81" s="139"/>
      <c r="AS81" s="139"/>
      <c r="AT81" s="139"/>
      <c r="AU81" s="139"/>
      <c r="AV81" s="139"/>
      <c r="AW81" s="139"/>
      <c r="AX81" s="139"/>
      <c r="AY81" s="139"/>
      <c r="AZ81" s="139"/>
      <c r="BA81" s="139"/>
      <c r="BB81" s="139"/>
      <c r="BC81" s="139"/>
      <c r="BD81" s="139"/>
      <c r="BE81" s="139"/>
      <c r="BF81" s="139"/>
      <c r="BG81" s="139"/>
      <c r="BH81" s="139"/>
      <c r="BI81" s="139"/>
      <c r="BJ81" s="139"/>
      <c r="BK81" s="139"/>
      <c r="BL81" s="165"/>
      <c r="BM81" s="165"/>
      <c r="BN81" s="139"/>
      <c r="BO81" s="139"/>
      <c r="BP81" s="139"/>
      <c r="BQ81" s="139"/>
      <c r="BR81" s="139"/>
      <c r="BS81" s="139"/>
      <c r="BT81" s="139"/>
      <c r="BU81" s="139"/>
      <c r="BV81" s="139"/>
      <c r="BW81" s="139"/>
      <c r="BX81" s="139"/>
      <c r="BY81" s="139"/>
      <c r="BZ81" s="139"/>
      <c r="CA81" s="139"/>
      <c r="CB81" s="139"/>
      <c r="CC81" s="139"/>
      <c r="CD81" s="139"/>
      <c r="CE81" s="139"/>
      <c r="CF81" s="139"/>
      <c r="CG81" s="139"/>
      <c r="CH81" s="139"/>
      <c r="CI81" s="139"/>
      <c r="CJ81" s="139"/>
      <c r="CK81" s="139"/>
      <c r="CL81" s="576"/>
      <c r="CM81" s="576"/>
      <c r="CN81" s="139"/>
      <c r="CO81" s="139"/>
      <c r="CP81" s="139"/>
      <c r="CQ81" s="139"/>
      <c r="CR81" s="139"/>
      <c r="CS81" s="139"/>
      <c r="CT81" s="139"/>
      <c r="CU81" s="139"/>
      <c r="CV81" s="139"/>
      <c r="CW81" s="139"/>
      <c r="CX81" s="139"/>
      <c r="CY81" s="139"/>
      <c r="CZ81" s="139"/>
      <c r="DA81" s="139"/>
      <c r="DB81" s="139"/>
      <c r="DC81" s="139"/>
      <c r="DD81" s="139"/>
      <c r="DE81" s="139"/>
      <c r="DF81" s="139"/>
      <c r="DG81" s="139"/>
      <c r="DH81" s="139"/>
      <c r="DI81" s="165"/>
      <c r="DJ81" s="165"/>
      <c r="DK81" s="139"/>
      <c r="DL81" s="139"/>
      <c r="DM81" s="139"/>
      <c r="DN81" s="139"/>
      <c r="DO81" s="139"/>
      <c r="DP81" s="139"/>
      <c r="DQ81" s="139"/>
      <c r="DR81" s="139"/>
      <c r="DS81" s="139"/>
      <c r="DT81" s="139"/>
      <c r="DU81" s="139"/>
      <c r="DV81" s="139"/>
      <c r="DW81" s="139"/>
      <c r="DX81" s="139"/>
      <c r="DY81" s="139"/>
      <c r="DZ81" s="139"/>
      <c r="EA81" s="139"/>
      <c r="EB81" s="139"/>
    </row>
    <row r="82" spans="1:132" ht="23.25">
      <c r="A82" s="165"/>
      <c r="B82" s="165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39"/>
      <c r="V82" s="139"/>
      <c r="W82" s="139"/>
      <c r="X82" s="139"/>
      <c r="Y82" s="139"/>
      <c r="Z82" s="139"/>
      <c r="AA82" s="165"/>
      <c r="AB82" s="165"/>
      <c r="AC82" s="139"/>
      <c r="AD82" s="139"/>
      <c r="AE82" s="139"/>
      <c r="AF82" s="139"/>
      <c r="AG82" s="139"/>
      <c r="AH82" s="139"/>
      <c r="AI82" s="139"/>
      <c r="AJ82" s="139"/>
      <c r="AK82" s="139"/>
      <c r="AL82" s="567"/>
      <c r="AM82" s="567"/>
      <c r="AN82" s="139"/>
      <c r="AO82" s="139"/>
      <c r="AP82" s="139"/>
      <c r="AQ82" s="139"/>
      <c r="AR82" s="139"/>
      <c r="AS82" s="139"/>
      <c r="AT82" s="139"/>
      <c r="AU82" s="139"/>
      <c r="AV82" s="139"/>
      <c r="AW82" s="139"/>
      <c r="AX82" s="139"/>
      <c r="AY82" s="139"/>
      <c r="AZ82" s="139"/>
      <c r="BA82" s="139"/>
      <c r="BB82" s="139"/>
      <c r="BC82" s="139"/>
      <c r="BD82" s="139"/>
      <c r="BE82" s="139"/>
      <c r="BF82" s="139"/>
      <c r="BG82" s="139"/>
      <c r="BH82" s="139"/>
      <c r="BI82" s="139"/>
      <c r="BJ82" s="139"/>
      <c r="BK82" s="139"/>
      <c r="BL82" s="165"/>
      <c r="BM82" s="165"/>
      <c r="BN82" s="139"/>
      <c r="BO82" s="139"/>
      <c r="BP82" s="139"/>
      <c r="BQ82" s="139"/>
      <c r="BR82" s="139"/>
      <c r="BS82" s="139"/>
      <c r="BT82" s="139"/>
      <c r="BU82" s="139"/>
      <c r="BV82" s="139"/>
      <c r="BW82" s="139"/>
      <c r="BX82" s="139"/>
      <c r="BY82" s="139"/>
      <c r="BZ82" s="139"/>
      <c r="CA82" s="139"/>
      <c r="CB82" s="139"/>
      <c r="CC82" s="139"/>
      <c r="CD82" s="139"/>
      <c r="CE82" s="139"/>
      <c r="CF82" s="139"/>
      <c r="CG82" s="139"/>
      <c r="CH82" s="139"/>
      <c r="CI82" s="139"/>
      <c r="CJ82" s="139"/>
      <c r="CK82" s="139"/>
      <c r="CL82" s="576"/>
      <c r="CM82" s="576"/>
      <c r="CN82" s="139"/>
      <c r="CO82" s="139"/>
      <c r="CP82" s="139"/>
      <c r="CQ82" s="139"/>
      <c r="CR82" s="139"/>
      <c r="CS82" s="139"/>
      <c r="CT82" s="139"/>
      <c r="CU82" s="139"/>
      <c r="CV82" s="139"/>
      <c r="CW82" s="139"/>
      <c r="CX82" s="139"/>
      <c r="CY82" s="139"/>
      <c r="CZ82" s="139"/>
      <c r="DA82" s="139"/>
      <c r="DB82" s="139"/>
      <c r="DC82" s="139"/>
      <c r="DD82" s="139"/>
      <c r="DE82" s="139"/>
      <c r="DF82" s="139"/>
      <c r="DG82" s="139"/>
      <c r="DH82" s="139"/>
      <c r="DI82" s="165"/>
      <c r="DJ82" s="165"/>
      <c r="DK82" s="139"/>
      <c r="DL82" s="139"/>
      <c r="DM82" s="139"/>
      <c r="DN82" s="139"/>
      <c r="DO82" s="139"/>
      <c r="DP82" s="139"/>
      <c r="DQ82" s="139"/>
      <c r="DR82" s="139"/>
      <c r="DS82" s="139"/>
      <c r="DT82" s="139"/>
      <c r="DU82" s="139"/>
      <c r="DV82" s="139"/>
      <c r="DW82" s="139"/>
      <c r="DX82" s="139"/>
      <c r="DY82" s="139"/>
      <c r="DZ82" s="139"/>
      <c r="EA82" s="139"/>
      <c r="EB82" s="139"/>
    </row>
    <row r="83" spans="1:132" ht="23.25">
      <c r="A83" s="165"/>
      <c r="B83" s="165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39"/>
      <c r="V83" s="139"/>
      <c r="W83" s="139"/>
      <c r="X83" s="139"/>
      <c r="Y83" s="139"/>
      <c r="Z83" s="139"/>
      <c r="AA83" s="165"/>
      <c r="AB83" s="165"/>
      <c r="AC83" s="139"/>
      <c r="AD83" s="139"/>
      <c r="AE83" s="139"/>
      <c r="AF83" s="139"/>
      <c r="AG83" s="139"/>
      <c r="AH83" s="139"/>
      <c r="AI83" s="139"/>
      <c r="AJ83" s="139"/>
      <c r="AK83" s="139"/>
      <c r="AL83" s="567"/>
      <c r="AM83" s="567"/>
      <c r="AN83" s="139"/>
      <c r="AO83" s="139"/>
      <c r="AP83" s="139"/>
      <c r="AQ83" s="139"/>
      <c r="AR83" s="139"/>
      <c r="AS83" s="139"/>
      <c r="AT83" s="139"/>
      <c r="AU83" s="139"/>
      <c r="AV83" s="139"/>
      <c r="AW83" s="139"/>
      <c r="AX83" s="139"/>
      <c r="AY83" s="139"/>
      <c r="AZ83" s="139"/>
      <c r="BA83" s="139"/>
      <c r="BB83" s="139"/>
      <c r="BC83" s="139"/>
      <c r="BD83" s="139"/>
      <c r="BE83" s="139"/>
      <c r="BF83" s="139"/>
      <c r="BG83" s="139"/>
      <c r="BH83" s="139"/>
      <c r="BI83" s="139"/>
      <c r="BJ83" s="139"/>
      <c r="BK83" s="139"/>
      <c r="BL83" s="165"/>
      <c r="BM83" s="165"/>
      <c r="BN83" s="139"/>
      <c r="BO83" s="139"/>
      <c r="BP83" s="139"/>
      <c r="BQ83" s="139"/>
      <c r="BR83" s="139"/>
      <c r="BS83" s="139"/>
      <c r="BT83" s="139"/>
      <c r="BU83" s="139"/>
      <c r="BV83" s="139"/>
      <c r="BW83" s="139"/>
      <c r="BX83" s="139"/>
      <c r="BY83" s="139"/>
      <c r="BZ83" s="139"/>
      <c r="CA83" s="139"/>
      <c r="CB83" s="139"/>
      <c r="CC83" s="139"/>
      <c r="CD83" s="139"/>
      <c r="CE83" s="139"/>
      <c r="CF83" s="139"/>
      <c r="CG83" s="139"/>
      <c r="CH83" s="139"/>
      <c r="CI83" s="139"/>
      <c r="CJ83" s="139"/>
      <c r="CK83" s="139"/>
      <c r="CL83" s="576"/>
      <c r="CM83" s="576"/>
      <c r="CN83" s="139"/>
      <c r="CO83" s="139"/>
      <c r="CP83" s="139"/>
      <c r="CQ83" s="139"/>
      <c r="CR83" s="139"/>
      <c r="CS83" s="139"/>
      <c r="CT83" s="139"/>
      <c r="CU83" s="139"/>
      <c r="CV83" s="139"/>
      <c r="CW83" s="139"/>
      <c r="CX83" s="139"/>
      <c r="CY83" s="139"/>
      <c r="CZ83" s="139"/>
      <c r="DA83" s="139"/>
      <c r="DB83" s="139"/>
      <c r="DC83" s="139"/>
      <c r="DD83" s="139"/>
      <c r="DE83" s="139"/>
      <c r="DF83" s="139"/>
      <c r="DG83" s="139"/>
      <c r="DH83" s="139"/>
      <c r="DI83" s="165"/>
      <c r="DJ83" s="165"/>
      <c r="DK83" s="139"/>
      <c r="DL83" s="139"/>
      <c r="DM83" s="139"/>
      <c r="DN83" s="139"/>
      <c r="DO83" s="139"/>
      <c r="DP83" s="139"/>
      <c r="DQ83" s="139"/>
      <c r="DR83" s="139"/>
      <c r="DS83" s="139"/>
      <c r="DT83" s="139"/>
      <c r="DU83" s="139"/>
      <c r="DV83" s="139"/>
      <c r="DW83" s="139"/>
      <c r="DX83" s="139"/>
      <c r="DY83" s="139"/>
      <c r="DZ83" s="139"/>
      <c r="EA83" s="139"/>
      <c r="EB83" s="139"/>
    </row>
    <row r="84" spans="1:132" ht="23.25">
      <c r="A84" s="165"/>
      <c r="B84" s="165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39"/>
      <c r="V84" s="139"/>
      <c r="W84" s="139"/>
      <c r="X84" s="139"/>
      <c r="Y84" s="139"/>
      <c r="Z84" s="139"/>
      <c r="AA84" s="165"/>
      <c r="AB84" s="165"/>
      <c r="AC84" s="139"/>
      <c r="AD84" s="139"/>
      <c r="AE84" s="139"/>
      <c r="AF84" s="139"/>
      <c r="AG84" s="139"/>
      <c r="AH84" s="139"/>
      <c r="AI84" s="139"/>
      <c r="AJ84" s="139"/>
      <c r="AK84" s="139"/>
      <c r="AL84" s="567"/>
      <c r="AM84" s="567"/>
      <c r="AN84" s="139"/>
      <c r="AO84" s="139"/>
      <c r="AP84" s="139"/>
      <c r="AQ84" s="139"/>
      <c r="AR84" s="139"/>
      <c r="AS84" s="139"/>
      <c r="AT84" s="139"/>
      <c r="AU84" s="139"/>
      <c r="AV84" s="139"/>
      <c r="AW84" s="139"/>
      <c r="AX84" s="139"/>
      <c r="AY84" s="139"/>
      <c r="AZ84" s="139"/>
      <c r="BA84" s="139"/>
      <c r="BB84" s="139"/>
      <c r="BC84" s="139"/>
      <c r="BD84" s="139"/>
      <c r="BE84" s="139"/>
      <c r="BF84" s="139"/>
      <c r="BG84" s="139"/>
      <c r="BH84" s="139"/>
      <c r="BI84" s="139"/>
      <c r="BJ84" s="139"/>
      <c r="BK84" s="139"/>
      <c r="BL84" s="165"/>
      <c r="BM84" s="165"/>
      <c r="BN84" s="139"/>
      <c r="BO84" s="139"/>
      <c r="BP84" s="139"/>
      <c r="BQ84" s="139"/>
      <c r="BR84" s="139"/>
      <c r="BS84" s="139"/>
      <c r="BT84" s="139"/>
      <c r="BU84" s="139"/>
      <c r="BV84" s="139"/>
      <c r="BW84" s="139"/>
      <c r="BX84" s="139"/>
      <c r="BY84" s="139"/>
      <c r="BZ84" s="139"/>
      <c r="CA84" s="139"/>
      <c r="CB84" s="139"/>
      <c r="CC84" s="139"/>
      <c r="CD84" s="139"/>
      <c r="CE84" s="139"/>
      <c r="CF84" s="139"/>
      <c r="CG84" s="139"/>
      <c r="CH84" s="139"/>
      <c r="CI84" s="139"/>
      <c r="CJ84" s="139"/>
      <c r="CK84" s="139"/>
      <c r="CL84" s="576"/>
      <c r="CM84" s="576"/>
      <c r="CN84" s="139"/>
      <c r="CO84" s="139"/>
      <c r="CP84" s="139"/>
      <c r="CQ84" s="139"/>
      <c r="CR84" s="139"/>
      <c r="CS84" s="139"/>
      <c r="CT84" s="139"/>
      <c r="CU84" s="139"/>
      <c r="CV84" s="139"/>
      <c r="CW84" s="139"/>
      <c r="CX84" s="139"/>
      <c r="CY84" s="139"/>
      <c r="CZ84" s="139"/>
      <c r="DA84" s="139"/>
      <c r="DB84" s="139"/>
      <c r="DC84" s="139"/>
      <c r="DD84" s="139"/>
      <c r="DE84" s="139"/>
      <c r="DF84" s="139"/>
      <c r="DG84" s="139"/>
      <c r="DH84" s="139"/>
      <c r="DI84" s="165"/>
      <c r="DJ84" s="165"/>
      <c r="DK84" s="139"/>
      <c r="DL84" s="139"/>
      <c r="DM84" s="139"/>
      <c r="DN84" s="139"/>
      <c r="DO84" s="139"/>
      <c r="DP84" s="139"/>
      <c r="DQ84" s="139"/>
      <c r="DR84" s="139"/>
      <c r="DS84" s="139"/>
      <c r="DT84" s="139"/>
      <c r="DU84" s="139"/>
      <c r="DV84" s="139"/>
      <c r="DW84" s="139"/>
      <c r="DX84" s="139"/>
      <c r="DY84" s="139"/>
      <c r="DZ84" s="139"/>
      <c r="EA84" s="139"/>
      <c r="EB84" s="139"/>
    </row>
    <row r="85" spans="1:132" ht="23.25">
      <c r="A85" s="165"/>
      <c r="B85" s="165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39"/>
      <c r="V85" s="139"/>
      <c r="W85" s="139"/>
      <c r="X85" s="139"/>
      <c r="Y85" s="139"/>
      <c r="Z85" s="139"/>
      <c r="AA85" s="165"/>
      <c r="AB85" s="165"/>
      <c r="AC85" s="139"/>
      <c r="AD85" s="139"/>
      <c r="AE85" s="139"/>
      <c r="AF85" s="139"/>
      <c r="AG85" s="139"/>
      <c r="AH85" s="139"/>
      <c r="AI85" s="139"/>
      <c r="AJ85" s="139"/>
      <c r="AK85" s="139"/>
      <c r="AL85" s="567"/>
      <c r="AM85" s="567"/>
      <c r="AN85" s="139"/>
      <c r="AO85" s="139"/>
      <c r="AP85" s="139"/>
      <c r="AQ85" s="139"/>
      <c r="AR85" s="139"/>
      <c r="AS85" s="139"/>
      <c r="AT85" s="139"/>
      <c r="AU85" s="139"/>
      <c r="AV85" s="139"/>
      <c r="AW85" s="139"/>
      <c r="AX85" s="139"/>
      <c r="AY85" s="139"/>
      <c r="AZ85" s="139"/>
      <c r="BA85" s="139"/>
      <c r="BB85" s="139"/>
      <c r="BC85" s="139"/>
      <c r="BD85" s="139"/>
      <c r="BE85" s="139"/>
      <c r="BF85" s="139"/>
      <c r="BG85" s="139"/>
      <c r="BH85" s="139"/>
      <c r="BI85" s="139"/>
      <c r="BJ85" s="139"/>
      <c r="BK85" s="139"/>
      <c r="BL85" s="165"/>
      <c r="BM85" s="165"/>
      <c r="BN85" s="139"/>
      <c r="BO85" s="139"/>
      <c r="BP85" s="139"/>
      <c r="BQ85" s="139"/>
      <c r="BR85" s="139"/>
      <c r="BS85" s="139"/>
      <c r="BT85" s="139"/>
      <c r="BU85" s="139"/>
      <c r="BV85" s="139"/>
      <c r="BW85" s="139"/>
      <c r="BX85" s="139"/>
      <c r="BY85" s="139"/>
      <c r="BZ85" s="139"/>
      <c r="CA85" s="139"/>
      <c r="CB85" s="139"/>
      <c r="CC85" s="139"/>
      <c r="CD85" s="139"/>
      <c r="CE85" s="139"/>
      <c r="CF85" s="139"/>
      <c r="CG85" s="139"/>
      <c r="CH85" s="139"/>
      <c r="CI85" s="139"/>
      <c r="CJ85" s="139"/>
      <c r="CK85" s="139"/>
      <c r="CL85" s="576"/>
      <c r="CM85" s="576"/>
      <c r="CN85" s="139"/>
      <c r="CO85" s="139"/>
      <c r="CP85" s="139"/>
      <c r="CQ85" s="139"/>
      <c r="CR85" s="139"/>
      <c r="CS85" s="139"/>
      <c r="CT85" s="139"/>
      <c r="CU85" s="139"/>
      <c r="CV85" s="139"/>
      <c r="CW85" s="139"/>
      <c r="CX85" s="139"/>
      <c r="CY85" s="139"/>
      <c r="CZ85" s="139"/>
      <c r="DA85" s="139"/>
      <c r="DB85" s="139"/>
      <c r="DC85" s="139"/>
      <c r="DD85" s="139"/>
      <c r="DE85" s="139"/>
      <c r="DF85" s="139"/>
      <c r="DG85" s="139"/>
      <c r="DH85" s="139"/>
      <c r="DI85" s="165"/>
      <c r="DJ85" s="165"/>
      <c r="DK85" s="139"/>
      <c r="DL85" s="139"/>
      <c r="DM85" s="139"/>
      <c r="DN85" s="139"/>
      <c r="DO85" s="139"/>
      <c r="DP85" s="139"/>
      <c r="DQ85" s="139"/>
      <c r="DR85" s="139"/>
      <c r="DS85" s="139"/>
      <c r="DT85" s="139"/>
      <c r="DU85" s="139"/>
      <c r="DV85" s="139"/>
      <c r="DW85" s="139"/>
      <c r="DX85" s="139"/>
      <c r="DY85" s="139"/>
      <c r="DZ85" s="139"/>
      <c r="EA85" s="139"/>
      <c r="EB85" s="139"/>
    </row>
    <row r="86" spans="1:132" ht="23.25">
      <c r="A86" s="165"/>
      <c r="B86" s="165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39"/>
      <c r="V86" s="139"/>
      <c r="W86" s="139"/>
      <c r="X86" s="139"/>
      <c r="Y86" s="139"/>
      <c r="Z86" s="139"/>
      <c r="AA86" s="165"/>
      <c r="AB86" s="165"/>
      <c r="AC86" s="139"/>
      <c r="AD86" s="139"/>
      <c r="AE86" s="139"/>
      <c r="AF86" s="139"/>
      <c r="AG86" s="139"/>
      <c r="AH86" s="139"/>
      <c r="AI86" s="139"/>
      <c r="AJ86" s="139"/>
      <c r="AK86" s="139"/>
      <c r="AL86" s="567"/>
      <c r="AM86" s="567"/>
      <c r="AN86" s="139"/>
      <c r="AO86" s="139"/>
      <c r="AP86" s="139"/>
      <c r="AQ86" s="139"/>
      <c r="AR86" s="139"/>
      <c r="AS86" s="139"/>
      <c r="AT86" s="139"/>
      <c r="AU86" s="139"/>
      <c r="AV86" s="139"/>
      <c r="AW86" s="139"/>
      <c r="AX86" s="139"/>
      <c r="AY86" s="139"/>
      <c r="AZ86" s="139"/>
      <c r="BA86" s="139"/>
      <c r="BB86" s="139"/>
      <c r="BC86" s="139"/>
      <c r="BD86" s="139"/>
      <c r="BE86" s="139"/>
      <c r="BF86" s="139"/>
      <c r="BG86" s="139"/>
      <c r="BH86" s="139"/>
      <c r="BI86" s="139"/>
      <c r="BJ86" s="139"/>
      <c r="BK86" s="139"/>
      <c r="BL86" s="165"/>
      <c r="BM86" s="165"/>
      <c r="BN86" s="139"/>
      <c r="BO86" s="139"/>
      <c r="BP86" s="139"/>
      <c r="BQ86" s="139"/>
      <c r="BR86" s="139"/>
      <c r="BS86" s="139"/>
      <c r="BT86" s="139"/>
      <c r="BU86" s="139"/>
      <c r="BV86" s="139"/>
      <c r="BW86" s="139"/>
      <c r="BX86" s="139"/>
      <c r="BY86" s="139"/>
      <c r="BZ86" s="139"/>
      <c r="CA86" s="139"/>
      <c r="CB86" s="139"/>
      <c r="CC86" s="139"/>
      <c r="CD86" s="139"/>
      <c r="CE86" s="139"/>
      <c r="CF86" s="139"/>
      <c r="CG86" s="139"/>
      <c r="CH86" s="139"/>
      <c r="CI86" s="139"/>
      <c r="CJ86" s="139"/>
      <c r="CK86" s="139"/>
      <c r="CL86" s="576"/>
      <c r="CM86" s="576"/>
      <c r="CN86" s="139"/>
      <c r="CO86" s="139"/>
      <c r="CP86" s="139"/>
      <c r="CQ86" s="139"/>
      <c r="CR86" s="139"/>
      <c r="CS86" s="139"/>
      <c r="CT86" s="139"/>
      <c r="CU86" s="139"/>
      <c r="CV86" s="139"/>
      <c r="CW86" s="139"/>
      <c r="CX86" s="139"/>
      <c r="CY86" s="139"/>
      <c r="CZ86" s="139"/>
      <c r="DA86" s="139"/>
      <c r="DB86" s="139"/>
      <c r="DC86" s="139"/>
      <c r="DD86" s="139"/>
      <c r="DE86" s="139"/>
      <c r="DF86" s="139"/>
      <c r="DG86" s="139"/>
      <c r="DH86" s="139"/>
      <c r="DI86" s="165"/>
      <c r="DJ86" s="165"/>
      <c r="DK86" s="139"/>
      <c r="DL86" s="139"/>
      <c r="DM86" s="139"/>
      <c r="DN86" s="139"/>
      <c r="DO86" s="139"/>
      <c r="DP86" s="139"/>
      <c r="DQ86" s="139"/>
      <c r="DR86" s="139"/>
      <c r="DS86" s="139"/>
      <c r="DT86" s="139"/>
      <c r="DU86" s="139"/>
      <c r="DV86" s="139"/>
      <c r="DW86" s="139"/>
      <c r="DX86" s="139"/>
      <c r="DY86" s="139"/>
      <c r="DZ86" s="139"/>
      <c r="EA86" s="139"/>
      <c r="EB86" s="139"/>
    </row>
    <row r="87" spans="1:132" ht="23.25">
      <c r="A87" s="165"/>
      <c r="B87" s="165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39"/>
      <c r="V87" s="139"/>
      <c r="W87" s="139"/>
      <c r="X87" s="139"/>
      <c r="Y87" s="139"/>
      <c r="Z87" s="139"/>
      <c r="AA87" s="165"/>
      <c r="AB87" s="165"/>
      <c r="AC87" s="139"/>
      <c r="AD87" s="139"/>
      <c r="AE87" s="139"/>
      <c r="AF87" s="139"/>
      <c r="AG87" s="139"/>
      <c r="AH87" s="139"/>
      <c r="AI87" s="139"/>
      <c r="AJ87" s="139"/>
      <c r="AK87" s="139"/>
      <c r="AL87" s="567"/>
      <c r="AM87" s="567"/>
      <c r="AN87" s="139"/>
      <c r="AO87" s="139"/>
      <c r="AP87" s="139"/>
      <c r="AQ87" s="139"/>
      <c r="AR87" s="139"/>
      <c r="AS87" s="139"/>
      <c r="AT87" s="139"/>
      <c r="AU87" s="139"/>
      <c r="AV87" s="139"/>
      <c r="AW87" s="139"/>
      <c r="AX87" s="139"/>
      <c r="AY87" s="139"/>
      <c r="AZ87" s="139"/>
      <c r="BA87" s="139"/>
      <c r="BB87" s="139"/>
      <c r="BC87" s="139"/>
      <c r="BD87" s="139"/>
      <c r="BE87" s="139"/>
      <c r="BF87" s="139"/>
      <c r="BG87" s="139"/>
      <c r="BH87" s="139"/>
      <c r="BI87" s="139"/>
      <c r="BJ87" s="139"/>
      <c r="BK87" s="139"/>
      <c r="BL87" s="165"/>
      <c r="BM87" s="165"/>
      <c r="BN87" s="139"/>
      <c r="BO87" s="139"/>
      <c r="BP87" s="139"/>
      <c r="BQ87" s="139"/>
      <c r="BR87" s="139"/>
      <c r="BS87" s="139"/>
      <c r="BT87" s="139"/>
      <c r="BU87" s="139"/>
      <c r="BV87" s="139"/>
      <c r="BW87" s="139"/>
      <c r="BX87" s="139"/>
      <c r="BY87" s="139"/>
      <c r="BZ87" s="139"/>
      <c r="CA87" s="139"/>
      <c r="CB87" s="139"/>
      <c r="CC87" s="139"/>
      <c r="CD87" s="139"/>
      <c r="CE87" s="139"/>
      <c r="CF87" s="139"/>
      <c r="CG87" s="139"/>
      <c r="CH87" s="139"/>
      <c r="CI87" s="139"/>
      <c r="CJ87" s="139"/>
      <c r="CK87" s="139"/>
      <c r="CL87" s="576"/>
      <c r="CM87" s="576"/>
      <c r="CN87" s="139"/>
      <c r="CO87" s="139"/>
      <c r="CP87" s="139"/>
      <c r="CQ87" s="139"/>
      <c r="CR87" s="139"/>
      <c r="CS87" s="139"/>
      <c r="CT87" s="139"/>
      <c r="CU87" s="139"/>
      <c r="CV87" s="139"/>
      <c r="CW87" s="139"/>
      <c r="CX87" s="139"/>
      <c r="CY87" s="139"/>
      <c r="CZ87" s="139"/>
      <c r="DA87" s="139"/>
      <c r="DB87" s="139"/>
      <c r="DC87" s="139"/>
      <c r="DD87" s="139"/>
      <c r="DE87" s="139"/>
      <c r="DF87" s="139"/>
      <c r="DG87" s="139"/>
      <c r="DH87" s="139"/>
      <c r="DI87" s="165"/>
      <c r="DJ87" s="165"/>
      <c r="DK87" s="139"/>
      <c r="DL87" s="139"/>
      <c r="DM87" s="139"/>
      <c r="DN87" s="139"/>
      <c r="DO87" s="139"/>
      <c r="DP87" s="139"/>
      <c r="DQ87" s="139"/>
      <c r="DR87" s="139"/>
      <c r="DS87" s="139"/>
      <c r="DT87" s="139"/>
      <c r="DU87" s="139"/>
      <c r="DV87" s="139"/>
      <c r="DW87" s="139"/>
      <c r="DX87" s="139"/>
      <c r="DY87" s="139"/>
      <c r="DZ87" s="139"/>
      <c r="EA87" s="139"/>
      <c r="EB87" s="139"/>
    </row>
    <row r="88" spans="1:132" ht="23.25">
      <c r="A88" s="165"/>
      <c r="B88" s="165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39"/>
      <c r="V88" s="139"/>
      <c r="W88" s="139"/>
      <c r="X88" s="139"/>
      <c r="Y88" s="139"/>
      <c r="Z88" s="139"/>
      <c r="AA88" s="165"/>
      <c r="AB88" s="165"/>
      <c r="AC88" s="139"/>
      <c r="AD88" s="139"/>
      <c r="AE88" s="139"/>
      <c r="AF88" s="139"/>
      <c r="AG88" s="139"/>
      <c r="AH88" s="139"/>
      <c r="AI88" s="139"/>
      <c r="AJ88" s="139"/>
      <c r="AK88" s="139"/>
      <c r="AL88" s="567"/>
      <c r="AM88" s="567"/>
      <c r="AN88" s="139"/>
      <c r="AO88" s="139"/>
      <c r="AP88" s="139"/>
      <c r="AQ88" s="139"/>
      <c r="AR88" s="139"/>
      <c r="AS88" s="139"/>
      <c r="AT88" s="139"/>
      <c r="AU88" s="139"/>
      <c r="AV88" s="139"/>
      <c r="AW88" s="139"/>
      <c r="AX88" s="139"/>
      <c r="AY88" s="139"/>
      <c r="AZ88" s="139"/>
      <c r="BA88" s="139"/>
      <c r="BB88" s="139"/>
      <c r="BC88" s="139"/>
      <c r="BD88" s="139"/>
      <c r="BE88" s="139"/>
      <c r="BF88" s="139"/>
      <c r="BG88" s="139"/>
      <c r="BH88" s="139"/>
      <c r="BI88" s="139"/>
      <c r="BJ88" s="139"/>
      <c r="BK88" s="139"/>
      <c r="BL88" s="165"/>
      <c r="BM88" s="165"/>
      <c r="BN88" s="139"/>
      <c r="BO88" s="139"/>
      <c r="BP88" s="139"/>
      <c r="BQ88" s="139"/>
      <c r="BR88" s="139"/>
      <c r="BS88" s="139"/>
      <c r="BT88" s="139"/>
      <c r="BU88" s="139"/>
      <c r="BV88" s="139"/>
      <c r="BW88" s="139"/>
      <c r="BX88" s="139"/>
      <c r="BY88" s="139"/>
      <c r="BZ88" s="139"/>
      <c r="CA88" s="139"/>
      <c r="CB88" s="139"/>
      <c r="CC88" s="139"/>
      <c r="CD88" s="139"/>
      <c r="CE88" s="139"/>
      <c r="CF88" s="139"/>
      <c r="CG88" s="139"/>
      <c r="CH88" s="139"/>
      <c r="CI88" s="139"/>
      <c r="CJ88" s="139"/>
      <c r="CK88" s="139"/>
      <c r="CL88" s="576"/>
      <c r="CM88" s="576"/>
      <c r="CN88" s="139"/>
      <c r="CO88" s="139"/>
      <c r="CP88" s="139"/>
      <c r="CQ88" s="139"/>
      <c r="CR88" s="139"/>
      <c r="CS88" s="139"/>
      <c r="CT88" s="139"/>
      <c r="CU88" s="139"/>
      <c r="CV88" s="139"/>
      <c r="CW88" s="139"/>
      <c r="CX88" s="139"/>
      <c r="CY88" s="139"/>
      <c r="CZ88" s="139"/>
      <c r="DA88" s="139"/>
      <c r="DB88" s="139"/>
      <c r="DC88" s="139"/>
      <c r="DD88" s="139"/>
      <c r="DE88" s="139"/>
      <c r="DF88" s="139"/>
      <c r="DG88" s="139"/>
      <c r="DH88" s="139"/>
      <c r="DI88" s="165"/>
      <c r="DJ88" s="165"/>
      <c r="DK88" s="139"/>
      <c r="DL88" s="139"/>
      <c r="DM88" s="139"/>
      <c r="DN88" s="139"/>
      <c r="DO88" s="139"/>
      <c r="DP88" s="139"/>
      <c r="DQ88" s="139"/>
      <c r="DR88" s="139"/>
      <c r="DS88" s="139"/>
      <c r="DT88" s="139"/>
      <c r="DU88" s="139"/>
      <c r="DV88" s="139"/>
      <c r="DW88" s="139"/>
      <c r="DX88" s="139"/>
      <c r="DY88" s="139"/>
      <c r="DZ88" s="139"/>
      <c r="EA88" s="139"/>
      <c r="EB88" s="139"/>
    </row>
    <row r="89" spans="1:132" ht="23.25">
      <c r="A89" s="165"/>
      <c r="B89" s="165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39"/>
      <c r="V89" s="139"/>
      <c r="W89" s="139"/>
      <c r="X89" s="139"/>
      <c r="Y89" s="139"/>
      <c r="Z89" s="139"/>
      <c r="AA89" s="165"/>
      <c r="AB89" s="165"/>
      <c r="AC89" s="139"/>
      <c r="AD89" s="139"/>
      <c r="AE89" s="139"/>
      <c r="AF89" s="139"/>
      <c r="AG89" s="139"/>
      <c r="AH89" s="139"/>
      <c r="AI89" s="139"/>
      <c r="AJ89" s="139"/>
      <c r="AK89" s="139"/>
      <c r="AL89" s="567"/>
      <c r="AM89" s="567"/>
      <c r="AN89" s="139"/>
      <c r="AO89" s="139"/>
      <c r="AP89" s="139"/>
      <c r="AQ89" s="139"/>
      <c r="AR89" s="139"/>
      <c r="AS89" s="139"/>
      <c r="AT89" s="139"/>
      <c r="AU89" s="139"/>
      <c r="AV89" s="139"/>
      <c r="AW89" s="139"/>
      <c r="AX89" s="139"/>
      <c r="AY89" s="139"/>
      <c r="AZ89" s="139"/>
      <c r="BA89" s="139"/>
      <c r="BB89" s="139"/>
      <c r="BC89" s="139"/>
      <c r="BD89" s="139"/>
      <c r="BE89" s="139"/>
      <c r="BF89" s="139"/>
      <c r="BG89" s="139"/>
      <c r="BH89" s="139"/>
      <c r="BI89" s="139"/>
      <c r="BJ89" s="139"/>
      <c r="BK89" s="139"/>
      <c r="BL89" s="165"/>
      <c r="BM89" s="165"/>
      <c r="BN89" s="139"/>
      <c r="BO89" s="139"/>
      <c r="BP89" s="139"/>
      <c r="BQ89" s="139"/>
      <c r="BR89" s="139"/>
      <c r="BS89" s="139"/>
      <c r="BT89" s="139"/>
      <c r="BU89" s="139"/>
      <c r="BV89" s="139"/>
      <c r="BW89" s="139"/>
      <c r="BX89" s="139"/>
      <c r="BY89" s="139"/>
      <c r="BZ89" s="139"/>
      <c r="CA89" s="139"/>
      <c r="CB89" s="139"/>
      <c r="CC89" s="139"/>
      <c r="CD89" s="139"/>
      <c r="CE89" s="139"/>
      <c r="CF89" s="139"/>
      <c r="CG89" s="139"/>
      <c r="CH89" s="139"/>
      <c r="CI89" s="139"/>
      <c r="CJ89" s="139"/>
      <c r="CK89" s="139"/>
      <c r="CL89" s="576"/>
      <c r="CM89" s="576"/>
      <c r="CN89" s="139"/>
      <c r="CO89" s="139"/>
      <c r="CP89" s="139"/>
      <c r="CQ89" s="139"/>
      <c r="CR89" s="139"/>
      <c r="CS89" s="139"/>
      <c r="CT89" s="139"/>
      <c r="CU89" s="139"/>
      <c r="CV89" s="139"/>
      <c r="CW89" s="139"/>
      <c r="CX89" s="139"/>
      <c r="CY89" s="139"/>
      <c r="CZ89" s="139"/>
      <c r="DA89" s="139"/>
      <c r="DB89" s="139"/>
      <c r="DC89" s="139"/>
      <c r="DD89" s="139"/>
      <c r="DE89" s="139"/>
      <c r="DF89" s="139"/>
      <c r="DG89" s="139"/>
      <c r="DH89" s="139"/>
      <c r="DI89" s="165"/>
      <c r="DJ89" s="165"/>
      <c r="DK89" s="139"/>
      <c r="DL89" s="139"/>
      <c r="DM89" s="139"/>
      <c r="DN89" s="139"/>
      <c r="DO89" s="139"/>
      <c r="DP89" s="139"/>
      <c r="DQ89" s="139"/>
      <c r="DR89" s="139"/>
      <c r="DS89" s="139"/>
      <c r="DT89" s="139"/>
      <c r="DU89" s="139"/>
      <c r="DV89" s="139"/>
      <c r="DW89" s="139"/>
      <c r="DX89" s="139"/>
      <c r="DY89" s="139"/>
      <c r="DZ89" s="139"/>
      <c r="EA89" s="139"/>
      <c r="EB89" s="139"/>
    </row>
    <row r="90" spans="1:132" ht="23.25">
      <c r="A90" s="165"/>
      <c r="B90" s="165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39"/>
      <c r="V90" s="139"/>
      <c r="W90" s="139"/>
      <c r="X90" s="139"/>
      <c r="Y90" s="139"/>
      <c r="Z90" s="139"/>
      <c r="AA90" s="165"/>
      <c r="AB90" s="165"/>
      <c r="AC90" s="139"/>
      <c r="AD90" s="139"/>
      <c r="AE90" s="139"/>
      <c r="AF90" s="139"/>
      <c r="AG90" s="139"/>
      <c r="AH90" s="139"/>
      <c r="AI90" s="139"/>
      <c r="AJ90" s="139"/>
      <c r="AK90" s="139"/>
      <c r="AL90" s="567"/>
      <c r="AM90" s="567"/>
      <c r="AN90" s="139"/>
      <c r="AO90" s="139"/>
      <c r="AP90" s="139"/>
      <c r="AQ90" s="139"/>
      <c r="AR90" s="139"/>
      <c r="AS90" s="139"/>
      <c r="AT90" s="139"/>
      <c r="AU90" s="139"/>
      <c r="AV90" s="139"/>
      <c r="AW90" s="139"/>
      <c r="AX90" s="139"/>
      <c r="AY90" s="139"/>
      <c r="AZ90" s="139"/>
      <c r="BA90" s="139"/>
      <c r="BB90" s="139"/>
      <c r="BC90" s="139"/>
      <c r="BD90" s="139"/>
      <c r="BE90" s="139"/>
      <c r="BF90" s="139"/>
      <c r="BG90" s="139"/>
      <c r="BH90" s="139"/>
      <c r="BI90" s="139"/>
      <c r="BJ90" s="139"/>
      <c r="BK90" s="139"/>
      <c r="BL90" s="165"/>
      <c r="BM90" s="165"/>
      <c r="BN90" s="139"/>
      <c r="BO90" s="139"/>
      <c r="BP90" s="139"/>
      <c r="BQ90" s="139"/>
      <c r="BR90" s="139"/>
      <c r="BS90" s="139"/>
      <c r="BT90" s="139"/>
      <c r="BU90" s="139"/>
      <c r="BV90" s="139"/>
      <c r="BW90" s="139"/>
      <c r="BX90" s="139"/>
      <c r="BY90" s="139"/>
      <c r="BZ90" s="139"/>
      <c r="CA90" s="139"/>
      <c r="CB90" s="139"/>
      <c r="CC90" s="139"/>
      <c r="CD90" s="139"/>
      <c r="CE90" s="139"/>
      <c r="CF90" s="139"/>
      <c r="CG90" s="139"/>
      <c r="CH90" s="139"/>
      <c r="CI90" s="139"/>
      <c r="CJ90" s="139"/>
      <c r="CK90" s="139"/>
      <c r="CL90" s="576"/>
      <c r="CM90" s="576"/>
      <c r="CN90" s="139"/>
      <c r="CO90" s="139"/>
      <c r="CP90" s="139"/>
      <c r="CQ90" s="139"/>
      <c r="CR90" s="139"/>
      <c r="CS90" s="139"/>
      <c r="CT90" s="139"/>
      <c r="CU90" s="139"/>
      <c r="CV90" s="139"/>
      <c r="CW90" s="139"/>
      <c r="CX90" s="139"/>
      <c r="CY90" s="139"/>
      <c r="CZ90" s="139"/>
      <c r="DA90" s="139"/>
      <c r="DB90" s="139"/>
      <c r="DC90" s="139"/>
      <c r="DD90" s="139"/>
      <c r="DE90" s="139"/>
      <c r="DF90" s="139"/>
      <c r="DG90" s="139"/>
      <c r="DH90" s="139"/>
      <c r="DI90" s="165"/>
      <c r="DJ90" s="165"/>
      <c r="DK90" s="139"/>
      <c r="DL90" s="139"/>
      <c r="DM90" s="139"/>
      <c r="DN90" s="139"/>
      <c r="DO90" s="139"/>
      <c r="DP90" s="139"/>
      <c r="DQ90" s="139"/>
      <c r="DR90" s="139"/>
      <c r="DS90" s="139"/>
      <c r="DT90" s="139"/>
      <c r="DU90" s="139"/>
      <c r="DV90" s="139"/>
      <c r="DW90" s="139"/>
      <c r="DX90" s="139"/>
      <c r="DY90" s="139"/>
      <c r="DZ90" s="139"/>
      <c r="EA90" s="139"/>
      <c r="EB90" s="139"/>
    </row>
    <row r="91" spans="1:132" ht="23.25">
      <c r="A91" s="165"/>
      <c r="B91" s="165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39"/>
      <c r="V91" s="139"/>
      <c r="W91" s="139"/>
      <c r="X91" s="139"/>
      <c r="Y91" s="139"/>
      <c r="Z91" s="139"/>
      <c r="AA91" s="165"/>
      <c r="AB91" s="165"/>
      <c r="AC91" s="139"/>
      <c r="AD91" s="139"/>
      <c r="AE91" s="139"/>
      <c r="AF91" s="139"/>
      <c r="AG91" s="139"/>
      <c r="AH91" s="139"/>
      <c r="AI91" s="139"/>
      <c r="AJ91" s="139"/>
      <c r="AK91" s="139"/>
      <c r="AL91" s="567"/>
      <c r="AM91" s="567"/>
      <c r="AN91" s="139"/>
      <c r="AO91" s="139"/>
      <c r="AP91" s="139"/>
      <c r="AQ91" s="139"/>
      <c r="AR91" s="139"/>
      <c r="AS91" s="139"/>
      <c r="AT91" s="139"/>
      <c r="AU91" s="139"/>
      <c r="AV91" s="139"/>
      <c r="AW91" s="139"/>
      <c r="AX91" s="139"/>
      <c r="AY91" s="139"/>
      <c r="AZ91" s="139"/>
      <c r="BA91" s="139"/>
      <c r="BB91" s="139"/>
      <c r="BC91" s="139"/>
      <c r="BD91" s="139"/>
      <c r="BE91" s="139"/>
      <c r="BF91" s="139"/>
      <c r="BG91" s="139"/>
      <c r="BH91" s="139"/>
      <c r="BI91" s="139"/>
      <c r="BJ91" s="139"/>
      <c r="BK91" s="139"/>
      <c r="BL91" s="165"/>
      <c r="BM91" s="165"/>
      <c r="BN91" s="139"/>
      <c r="BO91" s="139"/>
      <c r="BP91" s="139"/>
      <c r="BQ91" s="139"/>
      <c r="BR91" s="139"/>
      <c r="BS91" s="139"/>
      <c r="BT91" s="139"/>
      <c r="BU91" s="139"/>
      <c r="BV91" s="139"/>
      <c r="BW91" s="139"/>
      <c r="BX91" s="139"/>
      <c r="BY91" s="139"/>
      <c r="BZ91" s="139"/>
      <c r="CA91" s="139"/>
      <c r="CB91" s="139"/>
      <c r="CC91" s="139"/>
      <c r="CD91" s="139"/>
      <c r="CE91" s="139"/>
      <c r="CF91" s="139"/>
      <c r="CG91" s="139"/>
      <c r="CH91" s="139"/>
      <c r="CI91" s="139"/>
      <c r="CJ91" s="139"/>
      <c r="CK91" s="139"/>
      <c r="CL91" s="576"/>
      <c r="CM91" s="576"/>
      <c r="CN91" s="139"/>
      <c r="CO91" s="139"/>
      <c r="CP91" s="139"/>
      <c r="CQ91" s="139"/>
      <c r="CR91" s="139"/>
      <c r="CS91" s="139"/>
      <c r="CT91" s="139"/>
      <c r="CU91" s="139"/>
      <c r="CV91" s="139"/>
      <c r="CW91" s="139"/>
      <c r="CX91" s="139"/>
      <c r="CY91" s="139"/>
      <c r="CZ91" s="139"/>
      <c r="DA91" s="139"/>
      <c r="DB91" s="139"/>
      <c r="DC91" s="139"/>
      <c r="DD91" s="139"/>
      <c r="DE91" s="139"/>
      <c r="DF91" s="139"/>
      <c r="DG91" s="139"/>
      <c r="DH91" s="139"/>
      <c r="DI91" s="165"/>
      <c r="DJ91" s="165"/>
      <c r="DK91" s="139"/>
      <c r="DL91" s="139"/>
      <c r="DM91" s="139"/>
      <c r="DN91" s="139"/>
      <c r="DO91" s="139"/>
      <c r="DP91" s="139"/>
      <c r="DQ91" s="139"/>
      <c r="DR91" s="139"/>
      <c r="DS91" s="139"/>
      <c r="DT91" s="139"/>
      <c r="DU91" s="139"/>
      <c r="DV91" s="139"/>
      <c r="DW91" s="139"/>
      <c r="DX91" s="139"/>
      <c r="DY91" s="139"/>
      <c r="DZ91" s="139"/>
      <c r="EA91" s="139"/>
      <c r="EB91" s="139"/>
    </row>
    <row r="92" spans="1:132" ht="23.25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AA92" s="134"/>
      <c r="AB92" s="134"/>
      <c r="AG92" s="165"/>
      <c r="AH92" s="165"/>
      <c r="AI92" s="165"/>
      <c r="AJ92" s="165"/>
      <c r="AK92" s="165"/>
      <c r="AL92" s="134"/>
      <c r="AM92" s="134"/>
      <c r="AN92" s="165"/>
      <c r="AO92" s="165"/>
      <c r="AP92" s="165"/>
      <c r="AQ92" s="165"/>
      <c r="AR92" s="165"/>
      <c r="AS92" s="165"/>
      <c r="AT92" s="165"/>
      <c r="AU92" s="165"/>
      <c r="AV92" s="165"/>
      <c r="AW92" s="165"/>
      <c r="AX92" s="165"/>
      <c r="AY92" s="165"/>
      <c r="AZ92" s="165"/>
      <c r="BA92" s="165"/>
      <c r="BB92" s="165"/>
      <c r="BC92" s="165"/>
      <c r="BD92" s="165"/>
      <c r="BE92" s="165"/>
      <c r="BF92" s="165"/>
      <c r="BG92" s="165"/>
      <c r="BH92" s="165"/>
      <c r="BI92" s="165"/>
      <c r="BJ92" s="165"/>
      <c r="BK92" s="165"/>
      <c r="BL92" s="134"/>
      <c r="BM92" s="134"/>
      <c r="BN92" s="165"/>
      <c r="BO92" s="165"/>
      <c r="BP92" s="165"/>
      <c r="BQ92" s="165"/>
      <c r="BR92" s="165"/>
      <c r="BS92" s="165"/>
      <c r="BT92" s="165"/>
      <c r="BU92" s="165"/>
      <c r="BV92" s="165"/>
      <c r="BW92" s="165"/>
      <c r="BX92" s="165"/>
      <c r="BY92" s="165"/>
      <c r="BZ92" s="165"/>
      <c r="CA92" s="165"/>
      <c r="CB92" s="165"/>
      <c r="CC92" s="165"/>
      <c r="CD92" s="165"/>
      <c r="CE92" s="165"/>
      <c r="CF92" s="165"/>
      <c r="CG92" s="165"/>
      <c r="CH92" s="165"/>
      <c r="CI92" s="165"/>
      <c r="CJ92" s="165"/>
      <c r="CK92" s="165"/>
      <c r="CL92" s="134"/>
      <c r="CM92" s="134"/>
      <c r="CN92" s="165"/>
      <c r="CO92" s="165"/>
      <c r="CP92" s="165"/>
      <c r="CQ92" s="165"/>
      <c r="CR92" s="165"/>
      <c r="CS92" s="165"/>
      <c r="CT92" s="165"/>
      <c r="CU92" s="165"/>
      <c r="CV92" s="165"/>
      <c r="CW92" s="165"/>
      <c r="CX92" s="165"/>
      <c r="CY92" s="165"/>
      <c r="CZ92" s="165"/>
      <c r="DA92" s="165"/>
      <c r="DB92" s="165"/>
      <c r="DC92" s="165"/>
      <c r="DD92" s="165"/>
      <c r="DE92" s="165"/>
      <c r="DF92" s="543"/>
      <c r="DG92" s="543"/>
      <c r="DH92" s="543"/>
      <c r="DI92" s="134"/>
      <c r="DJ92" s="134"/>
      <c r="DK92" s="565"/>
      <c r="DL92" s="565"/>
      <c r="DM92" s="565"/>
      <c r="DN92" s="567"/>
      <c r="DO92" s="567"/>
      <c r="DP92" s="567"/>
      <c r="DQ92" s="576"/>
      <c r="DR92" s="576"/>
      <c r="DS92" s="576"/>
      <c r="DT92" s="576"/>
      <c r="DU92" s="576"/>
      <c r="DV92" s="576"/>
      <c r="DW92" s="576"/>
      <c r="DX92" s="576"/>
      <c r="DY92" s="576"/>
      <c r="DZ92" s="576"/>
      <c r="EA92" s="576"/>
      <c r="EB92" s="576"/>
    </row>
    <row r="93" spans="1:132" ht="23.25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AA93" s="134"/>
      <c r="AB93" s="134"/>
      <c r="AG93" s="165"/>
      <c r="AH93" s="165"/>
      <c r="AI93" s="165"/>
      <c r="AJ93" s="165"/>
      <c r="AK93" s="165"/>
      <c r="AL93" s="134"/>
      <c r="AM93" s="134"/>
      <c r="AN93" s="165"/>
      <c r="AO93" s="165"/>
      <c r="AP93" s="165"/>
      <c r="AQ93" s="165"/>
      <c r="AR93" s="165"/>
      <c r="AS93" s="165"/>
      <c r="AT93" s="165"/>
      <c r="AU93" s="165"/>
      <c r="AV93" s="165"/>
      <c r="AW93" s="165"/>
      <c r="AX93" s="165"/>
      <c r="AY93" s="165"/>
      <c r="AZ93" s="165"/>
      <c r="BA93" s="165"/>
      <c r="BB93" s="165"/>
      <c r="BC93" s="165"/>
      <c r="BD93" s="165"/>
      <c r="BE93" s="165"/>
      <c r="BF93" s="165"/>
      <c r="BG93" s="165"/>
      <c r="BH93" s="165"/>
      <c r="BI93" s="165"/>
      <c r="BJ93" s="165"/>
      <c r="BK93" s="165"/>
      <c r="BL93" s="134"/>
      <c r="BM93" s="134"/>
      <c r="BN93" s="165"/>
      <c r="BO93" s="165"/>
      <c r="BP93" s="165"/>
      <c r="BQ93" s="165"/>
      <c r="BR93" s="165"/>
      <c r="BS93" s="165"/>
      <c r="BT93" s="165"/>
      <c r="BU93" s="165"/>
      <c r="BV93" s="165"/>
      <c r="BW93" s="165"/>
      <c r="BX93" s="165"/>
      <c r="BY93" s="165"/>
      <c r="BZ93" s="165"/>
      <c r="CA93" s="165"/>
      <c r="CB93" s="165"/>
      <c r="CC93" s="165"/>
      <c r="CD93" s="165"/>
      <c r="CE93" s="165"/>
      <c r="CF93" s="165"/>
      <c r="CG93" s="165"/>
      <c r="CH93" s="165"/>
      <c r="CI93" s="165"/>
      <c r="CJ93" s="165"/>
      <c r="CK93" s="165"/>
      <c r="CL93" s="134"/>
      <c r="CM93" s="134"/>
      <c r="CN93" s="165"/>
      <c r="CO93" s="165"/>
      <c r="CP93" s="165"/>
      <c r="CQ93" s="165"/>
      <c r="CR93" s="165"/>
      <c r="CS93" s="165"/>
      <c r="CT93" s="165"/>
      <c r="CU93" s="165"/>
      <c r="CV93" s="165"/>
      <c r="CW93" s="165"/>
      <c r="CX93" s="165"/>
      <c r="CY93" s="165"/>
      <c r="CZ93" s="165"/>
      <c r="DA93" s="165"/>
      <c r="DB93" s="165"/>
      <c r="DC93" s="165"/>
      <c r="DD93" s="165"/>
      <c r="DE93" s="165"/>
      <c r="DF93" s="543"/>
      <c r="DG93" s="543"/>
      <c r="DH93" s="543"/>
      <c r="DI93" s="134"/>
      <c r="DJ93" s="134"/>
      <c r="DK93" s="565"/>
      <c r="DL93" s="565"/>
      <c r="DM93" s="565"/>
      <c r="DN93" s="567"/>
      <c r="DO93" s="567"/>
      <c r="DP93" s="567"/>
      <c r="DQ93" s="576"/>
      <c r="DR93" s="576"/>
      <c r="DS93" s="576"/>
      <c r="DT93" s="576"/>
      <c r="DU93" s="576"/>
      <c r="DV93" s="576"/>
      <c r="DW93" s="576"/>
      <c r="DX93" s="576"/>
      <c r="DY93" s="576"/>
      <c r="DZ93" s="576"/>
      <c r="EA93" s="576"/>
      <c r="EB93" s="576"/>
    </row>
    <row r="94" spans="1:132" ht="23.25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AA94" s="134"/>
      <c r="AB94" s="134"/>
      <c r="AG94" s="165"/>
      <c r="AH94" s="165"/>
      <c r="AI94" s="165"/>
      <c r="AJ94" s="165"/>
      <c r="AK94" s="165"/>
      <c r="AL94" s="134"/>
      <c r="AM94" s="134"/>
      <c r="AN94" s="165"/>
      <c r="AO94" s="165"/>
      <c r="AP94" s="165"/>
      <c r="AQ94" s="165"/>
      <c r="AR94" s="165"/>
      <c r="AS94" s="165"/>
      <c r="AT94" s="165"/>
      <c r="AU94" s="165"/>
      <c r="AV94" s="165"/>
      <c r="AW94" s="165"/>
      <c r="AX94" s="165"/>
      <c r="AY94" s="165"/>
      <c r="AZ94" s="165"/>
      <c r="BA94" s="165"/>
      <c r="BB94" s="165"/>
      <c r="BC94" s="165"/>
      <c r="BD94" s="165"/>
      <c r="BE94" s="165"/>
      <c r="BF94" s="165"/>
      <c r="BG94" s="165"/>
      <c r="BH94" s="165"/>
      <c r="BI94" s="165"/>
      <c r="BJ94" s="165"/>
      <c r="BK94" s="165"/>
      <c r="BL94" s="134"/>
      <c r="BM94" s="134"/>
      <c r="BN94" s="165"/>
      <c r="BO94" s="165"/>
      <c r="BP94" s="165"/>
      <c r="BQ94" s="165"/>
      <c r="BR94" s="165"/>
      <c r="BS94" s="165"/>
      <c r="BT94" s="165"/>
      <c r="BU94" s="165"/>
      <c r="BV94" s="165"/>
      <c r="BW94" s="165"/>
      <c r="BX94" s="165"/>
      <c r="BY94" s="165"/>
      <c r="BZ94" s="165"/>
      <c r="CA94" s="165"/>
      <c r="CB94" s="165"/>
      <c r="CC94" s="165"/>
      <c r="CD94" s="165"/>
      <c r="CE94" s="165"/>
      <c r="CF94" s="165"/>
      <c r="CG94" s="165"/>
      <c r="CH94" s="165"/>
      <c r="CI94" s="165"/>
      <c r="CJ94" s="165"/>
      <c r="CK94" s="165"/>
      <c r="CL94" s="134"/>
      <c r="CM94" s="134"/>
      <c r="CN94" s="165"/>
      <c r="CO94" s="165"/>
      <c r="CP94" s="165"/>
      <c r="CQ94" s="165"/>
      <c r="CR94" s="165"/>
      <c r="CS94" s="165"/>
      <c r="CT94" s="165"/>
      <c r="CU94" s="165"/>
      <c r="CV94" s="165"/>
      <c r="CW94" s="165"/>
      <c r="CX94" s="165"/>
      <c r="CY94" s="165"/>
      <c r="CZ94" s="165"/>
      <c r="DA94" s="165"/>
      <c r="DB94" s="165"/>
      <c r="DC94" s="165"/>
      <c r="DD94" s="165"/>
      <c r="DE94" s="165"/>
      <c r="DF94" s="543"/>
      <c r="DG94" s="543"/>
      <c r="DH94" s="543"/>
      <c r="DI94" s="134"/>
      <c r="DJ94" s="134"/>
      <c r="DK94" s="565"/>
      <c r="DL94" s="565"/>
      <c r="DM94" s="565"/>
      <c r="DN94" s="567"/>
      <c r="DO94" s="567"/>
      <c r="DP94" s="567"/>
      <c r="DQ94" s="576"/>
      <c r="DR94" s="576"/>
      <c r="DS94" s="576"/>
      <c r="DT94" s="576"/>
      <c r="DU94" s="576"/>
      <c r="DV94" s="576"/>
      <c r="DW94" s="576"/>
      <c r="DX94" s="576"/>
      <c r="DY94" s="576"/>
      <c r="DZ94" s="576"/>
      <c r="EA94" s="576"/>
      <c r="EB94" s="576"/>
    </row>
    <row r="95" spans="1:132" ht="23.25">
      <c r="A95" s="165"/>
      <c r="B95" s="165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39"/>
      <c r="V95" s="139"/>
      <c r="W95" s="139"/>
      <c r="X95" s="139"/>
      <c r="Y95" s="139"/>
      <c r="Z95" s="139"/>
      <c r="AA95" s="165"/>
      <c r="AB95" s="165"/>
      <c r="AC95" s="139"/>
      <c r="AD95" s="139"/>
      <c r="AE95" s="139"/>
      <c r="AF95" s="139"/>
      <c r="AG95" s="139"/>
      <c r="AH95" s="139"/>
      <c r="AI95" s="139"/>
      <c r="AJ95" s="139"/>
      <c r="AK95" s="139"/>
      <c r="AL95" s="567"/>
      <c r="AM95" s="567"/>
      <c r="AN95" s="139"/>
      <c r="AO95" s="139"/>
      <c r="AP95" s="139"/>
      <c r="AQ95" s="139"/>
      <c r="AR95" s="139"/>
      <c r="AS95" s="139"/>
      <c r="AT95" s="139"/>
      <c r="AU95" s="139"/>
      <c r="AV95" s="139"/>
      <c r="AW95" s="139"/>
      <c r="AX95" s="139"/>
      <c r="AY95" s="139"/>
      <c r="AZ95" s="139"/>
      <c r="BA95" s="139"/>
      <c r="BB95" s="139"/>
      <c r="BC95" s="139"/>
      <c r="BD95" s="139"/>
      <c r="BE95" s="139"/>
      <c r="BF95" s="139"/>
      <c r="BG95" s="139"/>
      <c r="BH95" s="139"/>
      <c r="BI95" s="139"/>
      <c r="BJ95" s="139"/>
      <c r="BK95" s="139"/>
      <c r="BL95" s="165"/>
      <c r="BM95" s="165"/>
      <c r="BN95" s="139"/>
      <c r="BO95" s="139"/>
      <c r="BP95" s="139"/>
      <c r="BQ95" s="139"/>
      <c r="BR95" s="139"/>
      <c r="BS95" s="139"/>
      <c r="BT95" s="139"/>
      <c r="BU95" s="139"/>
      <c r="BV95" s="139"/>
      <c r="BW95" s="139"/>
      <c r="BX95" s="139"/>
      <c r="BY95" s="139"/>
      <c r="BZ95" s="139"/>
      <c r="CA95" s="139"/>
      <c r="CB95" s="139"/>
      <c r="CC95" s="139"/>
      <c r="CD95" s="139"/>
      <c r="CE95" s="139"/>
      <c r="CF95" s="139"/>
      <c r="CG95" s="139"/>
      <c r="CH95" s="139"/>
      <c r="CI95" s="139"/>
      <c r="CJ95" s="139"/>
      <c r="CK95" s="139"/>
      <c r="CL95" s="576"/>
      <c r="CM95" s="576"/>
      <c r="CN95" s="139"/>
      <c r="CO95" s="139"/>
      <c r="CP95" s="139"/>
      <c r="CQ95" s="139"/>
      <c r="CR95" s="139"/>
      <c r="CS95" s="139"/>
      <c r="CT95" s="139"/>
      <c r="CU95" s="139"/>
      <c r="CV95" s="139"/>
      <c r="CW95" s="139"/>
      <c r="CX95" s="139"/>
      <c r="CY95" s="139"/>
      <c r="CZ95" s="139"/>
      <c r="DA95" s="139"/>
      <c r="DB95" s="139"/>
      <c r="DC95" s="139"/>
      <c r="DD95" s="139"/>
      <c r="DE95" s="139"/>
      <c r="DF95" s="139"/>
      <c r="DG95" s="139"/>
      <c r="DH95" s="139"/>
      <c r="DI95" s="165"/>
      <c r="DJ95" s="165"/>
      <c r="DK95" s="139"/>
      <c r="DL95" s="139"/>
      <c r="DM95" s="139"/>
      <c r="DN95" s="139"/>
      <c r="DO95" s="139"/>
      <c r="DP95" s="139"/>
      <c r="DQ95" s="139"/>
      <c r="DR95" s="139"/>
      <c r="DS95" s="139"/>
      <c r="DT95" s="139"/>
      <c r="DU95" s="139"/>
      <c r="DV95" s="139"/>
      <c r="DW95" s="139"/>
      <c r="DX95" s="139"/>
      <c r="DY95" s="139"/>
      <c r="DZ95" s="139"/>
      <c r="EA95" s="139"/>
      <c r="EB95" s="139"/>
    </row>
    <row r="96" spans="1:132" ht="23.25">
      <c r="A96" s="165"/>
      <c r="B96" s="165"/>
      <c r="C96" s="159"/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39"/>
      <c r="V96" s="139"/>
      <c r="W96" s="139"/>
      <c r="X96" s="139"/>
      <c r="Y96" s="139"/>
      <c r="Z96" s="139"/>
      <c r="AA96" s="165"/>
      <c r="AB96" s="165"/>
      <c r="AC96" s="139"/>
      <c r="AD96" s="139"/>
      <c r="AE96" s="139"/>
      <c r="AF96" s="139"/>
      <c r="AG96" s="139"/>
      <c r="AH96" s="139"/>
      <c r="AI96" s="139"/>
      <c r="AJ96" s="139"/>
      <c r="AK96" s="139"/>
      <c r="AL96" s="567"/>
      <c r="AM96" s="567"/>
      <c r="AN96" s="139"/>
      <c r="AO96" s="139"/>
      <c r="AP96" s="139"/>
      <c r="AQ96" s="139"/>
      <c r="AR96" s="139"/>
      <c r="AS96" s="139"/>
      <c r="AT96" s="139"/>
      <c r="AU96" s="139"/>
      <c r="AV96" s="139"/>
      <c r="AW96" s="139"/>
      <c r="AX96" s="139"/>
      <c r="AY96" s="139"/>
      <c r="AZ96" s="139"/>
      <c r="BA96" s="139"/>
      <c r="BB96" s="139"/>
      <c r="BC96" s="139"/>
      <c r="BD96" s="139"/>
      <c r="BE96" s="139"/>
      <c r="BF96" s="139"/>
      <c r="BG96" s="139"/>
      <c r="BH96" s="139"/>
      <c r="BI96" s="139"/>
      <c r="BJ96" s="139"/>
      <c r="BK96" s="139"/>
      <c r="BL96" s="165"/>
      <c r="BM96" s="165"/>
      <c r="BN96" s="139"/>
      <c r="BO96" s="139"/>
      <c r="BP96" s="139"/>
      <c r="BQ96" s="139"/>
      <c r="BR96" s="139"/>
      <c r="BS96" s="139"/>
      <c r="BT96" s="139"/>
      <c r="BU96" s="139"/>
      <c r="BV96" s="139"/>
      <c r="BW96" s="139"/>
      <c r="BX96" s="139"/>
      <c r="BY96" s="139"/>
      <c r="BZ96" s="139"/>
      <c r="CA96" s="139"/>
      <c r="CB96" s="139"/>
      <c r="CC96" s="139"/>
      <c r="CD96" s="139"/>
      <c r="CE96" s="139"/>
      <c r="CF96" s="139"/>
      <c r="CG96" s="139"/>
      <c r="CH96" s="139"/>
      <c r="CI96" s="139"/>
      <c r="CJ96" s="139"/>
      <c r="CK96" s="139"/>
      <c r="CL96" s="576"/>
      <c r="CM96" s="576"/>
      <c r="CN96" s="139"/>
      <c r="CO96" s="139"/>
      <c r="CP96" s="139"/>
      <c r="CQ96" s="139"/>
      <c r="CR96" s="139"/>
      <c r="CS96" s="139"/>
      <c r="CT96" s="139"/>
      <c r="CU96" s="139"/>
      <c r="CV96" s="139"/>
      <c r="CW96" s="139"/>
      <c r="CX96" s="139"/>
      <c r="CY96" s="139"/>
      <c r="CZ96" s="139"/>
      <c r="DA96" s="139"/>
      <c r="DB96" s="139"/>
      <c r="DC96" s="139"/>
      <c r="DD96" s="139"/>
      <c r="DE96" s="139"/>
      <c r="DF96" s="139"/>
      <c r="DG96" s="139"/>
      <c r="DH96" s="139"/>
      <c r="DI96" s="165"/>
      <c r="DJ96" s="165"/>
      <c r="DK96" s="139"/>
      <c r="DL96" s="139"/>
      <c r="DM96" s="139"/>
      <c r="DN96" s="139"/>
      <c r="DO96" s="139"/>
      <c r="DP96" s="139"/>
      <c r="DQ96" s="139"/>
      <c r="DR96" s="139"/>
      <c r="DS96" s="139"/>
      <c r="DT96" s="139"/>
      <c r="DU96" s="139"/>
      <c r="DV96" s="139"/>
      <c r="DW96" s="139"/>
      <c r="DX96" s="139"/>
      <c r="DY96" s="139"/>
      <c r="DZ96" s="139"/>
      <c r="EA96" s="139"/>
      <c r="EB96" s="139"/>
    </row>
    <row r="97" spans="1:132" ht="23.25">
      <c r="A97" s="165"/>
      <c r="B97" s="165"/>
      <c r="C97" s="159"/>
      <c r="D97" s="159"/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39"/>
      <c r="V97" s="139"/>
      <c r="W97" s="139"/>
      <c r="X97" s="139"/>
      <c r="Y97" s="139"/>
      <c r="Z97" s="139"/>
      <c r="AA97" s="165"/>
      <c r="AB97" s="165"/>
      <c r="AC97" s="139"/>
      <c r="AD97" s="139"/>
      <c r="AE97" s="139"/>
      <c r="AF97" s="139"/>
      <c r="AG97" s="139"/>
      <c r="AH97" s="139"/>
      <c r="AI97" s="139"/>
      <c r="AJ97" s="139"/>
      <c r="AK97" s="139"/>
      <c r="AL97" s="567"/>
      <c r="AM97" s="567"/>
      <c r="AN97" s="139"/>
      <c r="AO97" s="139"/>
      <c r="AP97" s="139"/>
      <c r="AQ97" s="139"/>
      <c r="AR97" s="139"/>
      <c r="AS97" s="139"/>
      <c r="AT97" s="139"/>
      <c r="AU97" s="139"/>
      <c r="AV97" s="139"/>
      <c r="AW97" s="139"/>
      <c r="AX97" s="139"/>
      <c r="AY97" s="139"/>
      <c r="AZ97" s="139"/>
      <c r="BA97" s="139"/>
      <c r="BB97" s="139"/>
      <c r="BC97" s="139"/>
      <c r="BD97" s="139"/>
      <c r="BE97" s="139"/>
      <c r="BF97" s="139"/>
      <c r="BG97" s="139"/>
      <c r="BH97" s="139"/>
      <c r="BI97" s="139"/>
      <c r="BJ97" s="139"/>
      <c r="BK97" s="139"/>
      <c r="BL97" s="165"/>
      <c r="BM97" s="165"/>
      <c r="BN97" s="139"/>
      <c r="BO97" s="139"/>
      <c r="BP97" s="139"/>
      <c r="BQ97" s="139"/>
      <c r="BR97" s="139"/>
      <c r="BS97" s="139"/>
      <c r="BT97" s="139"/>
      <c r="BU97" s="139"/>
      <c r="BV97" s="139"/>
      <c r="BW97" s="139"/>
      <c r="BX97" s="139"/>
      <c r="BY97" s="139"/>
      <c r="BZ97" s="139"/>
      <c r="CA97" s="139"/>
      <c r="CB97" s="139"/>
      <c r="CC97" s="139"/>
      <c r="CD97" s="139"/>
      <c r="CE97" s="139"/>
      <c r="CF97" s="139"/>
      <c r="CG97" s="139"/>
      <c r="CH97" s="139"/>
      <c r="CI97" s="139"/>
      <c r="CJ97" s="139"/>
      <c r="CK97" s="139"/>
      <c r="CL97" s="576"/>
      <c r="CM97" s="576"/>
      <c r="CN97" s="139"/>
      <c r="CO97" s="139"/>
      <c r="CP97" s="139"/>
      <c r="CQ97" s="139"/>
      <c r="CR97" s="139"/>
      <c r="CS97" s="139"/>
      <c r="CT97" s="139"/>
      <c r="CU97" s="139"/>
      <c r="CV97" s="139"/>
      <c r="CW97" s="139"/>
      <c r="CX97" s="139"/>
      <c r="CY97" s="139"/>
      <c r="CZ97" s="139"/>
      <c r="DA97" s="139"/>
      <c r="DB97" s="139"/>
      <c r="DC97" s="139"/>
      <c r="DD97" s="139"/>
      <c r="DE97" s="139"/>
      <c r="DF97" s="139"/>
      <c r="DG97" s="139"/>
      <c r="DH97" s="139"/>
      <c r="DI97" s="165"/>
      <c r="DJ97" s="165"/>
      <c r="DK97" s="139"/>
      <c r="DL97" s="139"/>
      <c r="DM97" s="139"/>
      <c r="DN97" s="139"/>
      <c r="DO97" s="139"/>
      <c r="DP97" s="139"/>
      <c r="DQ97" s="139"/>
      <c r="DR97" s="139"/>
      <c r="DS97" s="139"/>
      <c r="DT97" s="139"/>
      <c r="DU97" s="139"/>
      <c r="DV97" s="139"/>
      <c r="DW97" s="139"/>
      <c r="DX97" s="139"/>
      <c r="DY97" s="139"/>
      <c r="DZ97" s="139"/>
      <c r="EA97" s="139"/>
      <c r="EB97" s="139"/>
    </row>
    <row r="98" spans="1:132" ht="23.25">
      <c r="A98" s="165"/>
      <c r="B98" s="165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39"/>
      <c r="V98" s="139"/>
      <c r="W98" s="139"/>
      <c r="X98" s="139"/>
      <c r="Y98" s="139"/>
      <c r="Z98" s="139"/>
      <c r="AA98" s="165"/>
      <c r="AB98" s="165"/>
      <c r="AC98" s="139"/>
      <c r="AD98" s="139"/>
      <c r="AE98" s="139"/>
      <c r="AF98" s="139"/>
      <c r="AG98" s="139"/>
      <c r="AH98" s="139"/>
      <c r="AI98" s="139"/>
      <c r="AJ98" s="139"/>
      <c r="AK98" s="139"/>
      <c r="AL98" s="567"/>
      <c r="AM98" s="567"/>
      <c r="AN98" s="139"/>
      <c r="AO98" s="139"/>
      <c r="AP98" s="139"/>
      <c r="AQ98" s="139"/>
      <c r="AR98" s="139"/>
      <c r="AS98" s="139"/>
      <c r="AT98" s="139"/>
      <c r="AU98" s="139"/>
      <c r="AV98" s="139"/>
      <c r="AW98" s="139"/>
      <c r="AX98" s="139"/>
      <c r="AY98" s="139"/>
      <c r="AZ98" s="139"/>
      <c r="BA98" s="139"/>
      <c r="BB98" s="139"/>
      <c r="BC98" s="139"/>
      <c r="BD98" s="139"/>
      <c r="BE98" s="139"/>
      <c r="BF98" s="139"/>
      <c r="BG98" s="139"/>
      <c r="BH98" s="139"/>
      <c r="BI98" s="139"/>
      <c r="BJ98" s="139"/>
      <c r="BK98" s="139"/>
      <c r="BL98" s="165"/>
      <c r="BM98" s="165"/>
      <c r="BN98" s="139"/>
      <c r="BO98" s="139"/>
      <c r="BP98" s="139"/>
      <c r="BQ98" s="139"/>
      <c r="BR98" s="139"/>
      <c r="BS98" s="139"/>
      <c r="BT98" s="139"/>
      <c r="BU98" s="139"/>
      <c r="BV98" s="139"/>
      <c r="BW98" s="139"/>
      <c r="BX98" s="139"/>
      <c r="BY98" s="139"/>
      <c r="BZ98" s="139"/>
      <c r="CA98" s="139"/>
      <c r="CB98" s="139"/>
      <c r="CC98" s="139"/>
      <c r="CD98" s="139"/>
      <c r="CE98" s="139"/>
      <c r="CF98" s="139"/>
      <c r="CG98" s="139"/>
      <c r="CH98" s="139"/>
      <c r="CI98" s="139"/>
      <c r="CJ98" s="139"/>
      <c r="CK98" s="139"/>
      <c r="CL98" s="576"/>
      <c r="CM98" s="576"/>
      <c r="CN98" s="139"/>
      <c r="CO98" s="139"/>
      <c r="CP98" s="139"/>
      <c r="CQ98" s="139"/>
      <c r="CR98" s="139"/>
      <c r="CS98" s="139"/>
      <c r="CT98" s="139"/>
      <c r="CU98" s="139"/>
      <c r="CV98" s="139"/>
      <c r="CW98" s="139"/>
      <c r="CX98" s="139"/>
      <c r="CY98" s="139"/>
      <c r="CZ98" s="139"/>
      <c r="DA98" s="139"/>
      <c r="DB98" s="139"/>
      <c r="DC98" s="139"/>
      <c r="DD98" s="139"/>
      <c r="DE98" s="139"/>
      <c r="DF98" s="139"/>
      <c r="DG98" s="139"/>
      <c r="DH98" s="139"/>
      <c r="DI98" s="165"/>
      <c r="DJ98" s="165"/>
      <c r="DK98" s="139"/>
      <c r="DL98" s="139"/>
      <c r="DM98" s="139"/>
      <c r="DN98" s="139"/>
      <c r="DO98" s="139"/>
      <c r="DP98" s="139"/>
      <c r="DQ98" s="139"/>
      <c r="DR98" s="139"/>
      <c r="DS98" s="139"/>
      <c r="DT98" s="139"/>
      <c r="DU98" s="139"/>
      <c r="DV98" s="139"/>
      <c r="DW98" s="139"/>
      <c r="DX98" s="139"/>
      <c r="DY98" s="139"/>
      <c r="DZ98" s="139"/>
      <c r="EA98" s="139"/>
      <c r="EB98" s="139"/>
    </row>
    <row r="99" spans="1:132" ht="23.25">
      <c r="A99" s="165"/>
      <c r="B99" s="165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39"/>
      <c r="V99" s="139"/>
      <c r="W99" s="139"/>
      <c r="X99" s="139"/>
      <c r="Y99" s="139"/>
      <c r="Z99" s="139"/>
      <c r="AA99" s="165"/>
      <c r="AB99" s="165"/>
      <c r="AC99" s="139"/>
      <c r="AD99" s="139"/>
      <c r="AE99" s="139"/>
      <c r="AF99" s="139"/>
      <c r="AG99" s="139"/>
      <c r="AH99" s="139"/>
      <c r="AI99" s="139"/>
      <c r="AJ99" s="139"/>
      <c r="AK99" s="139"/>
      <c r="AL99" s="567"/>
      <c r="AM99" s="567"/>
      <c r="AN99" s="139"/>
      <c r="AO99" s="139"/>
      <c r="AP99" s="139"/>
      <c r="AQ99" s="139"/>
      <c r="AR99" s="139"/>
      <c r="AS99" s="139"/>
      <c r="AT99" s="139"/>
      <c r="AU99" s="139"/>
      <c r="AV99" s="139"/>
      <c r="AW99" s="139"/>
      <c r="AX99" s="139"/>
      <c r="AY99" s="139"/>
      <c r="AZ99" s="139"/>
      <c r="BA99" s="139"/>
      <c r="BB99" s="139"/>
      <c r="BC99" s="139"/>
      <c r="BD99" s="139"/>
      <c r="BE99" s="139"/>
      <c r="BF99" s="139"/>
      <c r="BG99" s="139"/>
      <c r="BH99" s="139"/>
      <c r="BI99" s="139"/>
      <c r="BJ99" s="139"/>
      <c r="BK99" s="139"/>
      <c r="BL99" s="165"/>
      <c r="BM99" s="165"/>
      <c r="BN99" s="139"/>
      <c r="BO99" s="139"/>
      <c r="BP99" s="139"/>
      <c r="BQ99" s="139"/>
      <c r="BR99" s="139"/>
      <c r="BS99" s="139"/>
      <c r="BT99" s="139"/>
      <c r="BU99" s="139"/>
      <c r="BV99" s="139"/>
      <c r="BW99" s="139"/>
      <c r="BX99" s="139"/>
      <c r="BY99" s="139"/>
      <c r="BZ99" s="139"/>
      <c r="CA99" s="139"/>
      <c r="CB99" s="139"/>
      <c r="CC99" s="139"/>
      <c r="CD99" s="139"/>
      <c r="CE99" s="139"/>
      <c r="CF99" s="139"/>
      <c r="CG99" s="139"/>
      <c r="CH99" s="139"/>
      <c r="CI99" s="139"/>
      <c r="CJ99" s="139"/>
      <c r="CK99" s="139"/>
      <c r="CL99" s="576"/>
      <c r="CM99" s="576"/>
      <c r="CN99" s="139"/>
      <c r="CO99" s="139"/>
      <c r="CP99" s="139"/>
      <c r="CQ99" s="139"/>
      <c r="CR99" s="139"/>
      <c r="CS99" s="139"/>
      <c r="CT99" s="139"/>
      <c r="CU99" s="139"/>
      <c r="CV99" s="139"/>
      <c r="CW99" s="139"/>
      <c r="CX99" s="139"/>
      <c r="CY99" s="139"/>
      <c r="CZ99" s="139"/>
      <c r="DA99" s="139"/>
      <c r="DB99" s="139"/>
      <c r="DC99" s="139"/>
      <c r="DD99" s="139"/>
      <c r="DE99" s="139"/>
      <c r="DF99" s="139"/>
      <c r="DG99" s="139"/>
      <c r="DH99" s="139"/>
      <c r="DI99" s="165"/>
      <c r="DJ99" s="165"/>
      <c r="DK99" s="139"/>
      <c r="DL99" s="139"/>
      <c r="DM99" s="139"/>
      <c r="DN99" s="139"/>
      <c r="DO99" s="139"/>
      <c r="DP99" s="139"/>
      <c r="DQ99" s="139"/>
      <c r="DR99" s="139"/>
      <c r="DS99" s="139"/>
      <c r="DT99" s="139"/>
      <c r="DU99" s="139"/>
      <c r="DV99" s="139"/>
      <c r="DW99" s="139"/>
      <c r="DX99" s="139"/>
      <c r="DY99" s="139"/>
      <c r="DZ99" s="139"/>
      <c r="EA99" s="139"/>
      <c r="EB99" s="139"/>
    </row>
    <row r="100" spans="1:132" ht="23.25">
      <c r="A100" s="165"/>
      <c r="B100" s="165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39"/>
      <c r="V100" s="139"/>
      <c r="W100" s="139"/>
      <c r="X100" s="139"/>
      <c r="Y100" s="139"/>
      <c r="Z100" s="139"/>
      <c r="AA100" s="165"/>
      <c r="AB100" s="165"/>
      <c r="AC100" s="139"/>
      <c r="AD100" s="139"/>
      <c r="AE100" s="139"/>
      <c r="AF100" s="139"/>
      <c r="AG100" s="139"/>
      <c r="AH100" s="139"/>
      <c r="AI100" s="139"/>
      <c r="AJ100" s="139"/>
      <c r="AK100" s="139"/>
      <c r="AL100" s="567"/>
      <c r="AM100" s="567"/>
      <c r="AN100" s="139"/>
      <c r="AO100" s="139"/>
      <c r="AP100" s="139"/>
      <c r="AQ100" s="139"/>
      <c r="AR100" s="139"/>
      <c r="AS100" s="139"/>
      <c r="AT100" s="139"/>
      <c r="AU100" s="139"/>
      <c r="AV100" s="139"/>
      <c r="AW100" s="139"/>
      <c r="AX100" s="139"/>
      <c r="AY100" s="139"/>
      <c r="AZ100" s="139"/>
      <c r="BA100" s="139"/>
      <c r="BB100" s="139"/>
      <c r="BC100" s="139"/>
      <c r="BD100" s="139"/>
      <c r="BE100" s="139"/>
      <c r="BF100" s="139"/>
      <c r="BG100" s="139"/>
      <c r="BH100" s="139"/>
      <c r="BI100" s="139"/>
      <c r="BJ100" s="139"/>
      <c r="BK100" s="139"/>
      <c r="BL100" s="165"/>
      <c r="BM100" s="165"/>
      <c r="BN100" s="139"/>
      <c r="BO100" s="139"/>
      <c r="BP100" s="139"/>
      <c r="BQ100" s="139"/>
      <c r="BR100" s="139"/>
      <c r="BS100" s="139"/>
      <c r="BT100" s="139"/>
      <c r="BU100" s="139"/>
      <c r="BV100" s="139"/>
      <c r="BW100" s="139"/>
      <c r="BX100" s="139"/>
      <c r="BY100" s="139"/>
      <c r="BZ100" s="139"/>
      <c r="CA100" s="139"/>
      <c r="CB100" s="139"/>
      <c r="CC100" s="139"/>
      <c r="CD100" s="139"/>
      <c r="CE100" s="139"/>
      <c r="CF100" s="139"/>
      <c r="CG100" s="139"/>
      <c r="CH100" s="139"/>
      <c r="CI100" s="139"/>
      <c r="CJ100" s="139"/>
      <c r="CK100" s="139"/>
      <c r="CL100" s="576"/>
      <c r="CM100" s="576"/>
      <c r="CN100" s="139"/>
      <c r="CO100" s="139"/>
      <c r="CP100" s="139"/>
      <c r="CQ100" s="139"/>
      <c r="CR100" s="139"/>
      <c r="CS100" s="139"/>
      <c r="CT100" s="139"/>
      <c r="CU100" s="139"/>
      <c r="CV100" s="139"/>
      <c r="CW100" s="139"/>
      <c r="CX100" s="139"/>
      <c r="CY100" s="139"/>
      <c r="CZ100" s="139"/>
      <c r="DA100" s="139"/>
      <c r="DB100" s="139"/>
      <c r="DC100" s="139"/>
      <c r="DD100" s="139"/>
      <c r="DE100" s="139"/>
      <c r="DF100" s="139"/>
      <c r="DG100" s="139"/>
      <c r="DH100" s="139"/>
      <c r="DI100" s="165"/>
      <c r="DJ100" s="165"/>
      <c r="DK100" s="139"/>
      <c r="DL100" s="139"/>
      <c r="DM100" s="139"/>
      <c r="DN100" s="139"/>
      <c r="DO100" s="139"/>
      <c r="DP100" s="139"/>
      <c r="DQ100" s="139"/>
      <c r="DR100" s="139"/>
      <c r="DS100" s="139"/>
      <c r="DT100" s="139"/>
      <c r="DU100" s="139"/>
      <c r="DV100" s="139"/>
      <c r="DW100" s="139"/>
      <c r="DX100" s="139"/>
      <c r="DY100" s="139"/>
      <c r="DZ100" s="139"/>
      <c r="EA100" s="139"/>
      <c r="EB100" s="139"/>
    </row>
    <row r="101" spans="1:132" ht="23.25">
      <c r="A101" s="165"/>
      <c r="B101" s="165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39"/>
      <c r="V101" s="139"/>
      <c r="W101" s="139"/>
      <c r="X101" s="139"/>
      <c r="Y101" s="139"/>
      <c r="Z101" s="139"/>
      <c r="AA101" s="165"/>
      <c r="AB101" s="165"/>
      <c r="AC101" s="139"/>
      <c r="AD101" s="139"/>
      <c r="AE101" s="139"/>
      <c r="AF101" s="139"/>
      <c r="AG101" s="139"/>
      <c r="AH101" s="139"/>
      <c r="AI101" s="139"/>
      <c r="AJ101" s="139"/>
      <c r="AK101" s="139"/>
      <c r="AL101" s="567"/>
      <c r="AM101" s="567"/>
      <c r="AN101" s="139"/>
      <c r="AO101" s="139"/>
      <c r="AP101" s="139"/>
      <c r="AQ101" s="139"/>
      <c r="AR101" s="139"/>
      <c r="AS101" s="139"/>
      <c r="AT101" s="139"/>
      <c r="AU101" s="139"/>
      <c r="AV101" s="139"/>
      <c r="AW101" s="139"/>
      <c r="AX101" s="139"/>
      <c r="AY101" s="139"/>
      <c r="AZ101" s="139"/>
      <c r="BA101" s="139"/>
      <c r="BB101" s="139"/>
      <c r="BC101" s="139"/>
      <c r="BD101" s="139"/>
      <c r="BE101" s="139"/>
      <c r="BF101" s="139"/>
      <c r="BG101" s="139"/>
      <c r="BH101" s="139"/>
      <c r="BI101" s="139"/>
      <c r="BJ101" s="139"/>
      <c r="BK101" s="139"/>
      <c r="BL101" s="165"/>
      <c r="BM101" s="165"/>
      <c r="BN101" s="139"/>
      <c r="BO101" s="139"/>
      <c r="BP101" s="139"/>
      <c r="BQ101" s="139"/>
      <c r="BR101" s="139"/>
      <c r="BS101" s="139"/>
      <c r="BT101" s="139"/>
      <c r="BU101" s="139"/>
      <c r="BV101" s="139"/>
      <c r="BW101" s="139"/>
      <c r="BX101" s="139"/>
      <c r="BY101" s="139"/>
      <c r="BZ101" s="139"/>
      <c r="CA101" s="139"/>
      <c r="CB101" s="139"/>
      <c r="CC101" s="139"/>
      <c r="CD101" s="139"/>
      <c r="CE101" s="139"/>
      <c r="CF101" s="139"/>
      <c r="CG101" s="139"/>
      <c r="CH101" s="139"/>
      <c r="CI101" s="139"/>
      <c r="CJ101" s="139"/>
      <c r="CK101" s="139"/>
      <c r="CL101" s="576"/>
      <c r="CM101" s="576"/>
      <c r="CN101" s="139"/>
      <c r="CO101" s="139"/>
      <c r="CP101" s="139"/>
      <c r="CQ101" s="139"/>
      <c r="CR101" s="139"/>
      <c r="CS101" s="139"/>
      <c r="CT101" s="139"/>
      <c r="CU101" s="139"/>
      <c r="CV101" s="139"/>
      <c r="CW101" s="139"/>
      <c r="CX101" s="139"/>
      <c r="CY101" s="139"/>
      <c r="CZ101" s="139"/>
      <c r="DA101" s="139"/>
      <c r="DB101" s="139"/>
      <c r="DC101" s="139"/>
      <c r="DD101" s="139"/>
      <c r="DE101" s="139"/>
      <c r="DF101" s="139"/>
      <c r="DG101" s="139"/>
      <c r="DH101" s="139"/>
      <c r="DI101" s="165"/>
      <c r="DJ101" s="165"/>
      <c r="DK101" s="139"/>
      <c r="DL101" s="139"/>
      <c r="DM101" s="139"/>
      <c r="DN101" s="139"/>
      <c r="DO101" s="139"/>
      <c r="DP101" s="139"/>
      <c r="DQ101" s="139"/>
      <c r="DR101" s="139"/>
      <c r="DS101" s="139"/>
      <c r="DT101" s="139"/>
      <c r="DU101" s="139"/>
      <c r="DV101" s="139"/>
      <c r="DW101" s="139"/>
      <c r="DX101" s="139"/>
      <c r="DY101" s="139"/>
      <c r="DZ101" s="139"/>
      <c r="EA101" s="139"/>
      <c r="EB101" s="139"/>
    </row>
    <row r="102" spans="1:132" ht="23.25">
      <c r="A102" s="165"/>
      <c r="B102" s="165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39"/>
      <c r="V102" s="139"/>
      <c r="W102" s="139"/>
      <c r="X102" s="139"/>
      <c r="Y102" s="139"/>
      <c r="Z102" s="139"/>
      <c r="AA102" s="165"/>
      <c r="AB102" s="165"/>
      <c r="AC102" s="139"/>
      <c r="AD102" s="139"/>
      <c r="AE102" s="139"/>
      <c r="AF102" s="139"/>
      <c r="AG102" s="139"/>
      <c r="AH102" s="139"/>
      <c r="AI102" s="139"/>
      <c r="AJ102" s="139"/>
      <c r="AK102" s="139"/>
      <c r="AL102" s="567"/>
      <c r="AM102" s="567"/>
      <c r="AN102" s="139"/>
      <c r="AO102" s="139"/>
      <c r="AP102" s="139"/>
      <c r="AQ102" s="139"/>
      <c r="AR102" s="139"/>
      <c r="AS102" s="139"/>
      <c r="AT102" s="139"/>
      <c r="AU102" s="139"/>
      <c r="AV102" s="139"/>
      <c r="AW102" s="139"/>
      <c r="AX102" s="139"/>
      <c r="AY102" s="139"/>
      <c r="AZ102" s="139"/>
      <c r="BA102" s="139"/>
      <c r="BB102" s="139"/>
      <c r="BC102" s="139"/>
      <c r="BD102" s="139"/>
      <c r="BE102" s="139"/>
      <c r="BF102" s="139"/>
      <c r="BG102" s="139"/>
      <c r="BH102" s="139"/>
      <c r="BI102" s="139"/>
      <c r="BJ102" s="139"/>
      <c r="BK102" s="139"/>
      <c r="BL102" s="165"/>
      <c r="BM102" s="165"/>
      <c r="BN102" s="139"/>
      <c r="BO102" s="139"/>
      <c r="BP102" s="139"/>
      <c r="BQ102" s="139"/>
      <c r="BR102" s="139"/>
      <c r="BS102" s="139"/>
      <c r="BT102" s="139"/>
      <c r="BU102" s="139"/>
      <c r="BV102" s="139"/>
      <c r="BW102" s="139"/>
      <c r="BX102" s="139"/>
      <c r="BY102" s="139"/>
      <c r="BZ102" s="139"/>
      <c r="CA102" s="139"/>
      <c r="CB102" s="139"/>
      <c r="CC102" s="139"/>
      <c r="CD102" s="139"/>
      <c r="CE102" s="139"/>
      <c r="CF102" s="139"/>
      <c r="CG102" s="139"/>
      <c r="CH102" s="139"/>
      <c r="CI102" s="139"/>
      <c r="CJ102" s="139"/>
      <c r="CK102" s="139"/>
      <c r="CL102" s="576"/>
      <c r="CM102" s="576"/>
      <c r="CN102" s="139"/>
      <c r="CO102" s="139"/>
      <c r="CP102" s="139"/>
      <c r="CQ102" s="139"/>
      <c r="CR102" s="139"/>
      <c r="CS102" s="139"/>
      <c r="CT102" s="139"/>
      <c r="CU102" s="139"/>
      <c r="CV102" s="139"/>
      <c r="CW102" s="139"/>
      <c r="CX102" s="139"/>
      <c r="CY102" s="139"/>
      <c r="CZ102" s="139"/>
      <c r="DA102" s="139"/>
      <c r="DB102" s="139"/>
      <c r="DC102" s="139"/>
      <c r="DD102" s="139"/>
      <c r="DE102" s="139"/>
      <c r="DF102" s="139"/>
      <c r="DG102" s="139"/>
      <c r="DH102" s="139"/>
      <c r="DI102" s="165"/>
      <c r="DJ102" s="165"/>
      <c r="DK102" s="139"/>
      <c r="DL102" s="139"/>
      <c r="DM102" s="139"/>
      <c r="DN102" s="139"/>
      <c r="DO102" s="139"/>
      <c r="DP102" s="139"/>
      <c r="DQ102" s="139"/>
      <c r="DR102" s="139"/>
      <c r="DS102" s="139"/>
      <c r="DT102" s="139"/>
      <c r="DU102" s="139"/>
      <c r="DV102" s="139"/>
      <c r="DW102" s="139"/>
      <c r="DX102" s="139"/>
      <c r="DY102" s="139"/>
      <c r="DZ102" s="139"/>
      <c r="EA102" s="139"/>
      <c r="EB102" s="139"/>
    </row>
    <row r="103" spans="1:132" ht="23.25">
      <c r="A103" s="165"/>
      <c r="B103" s="165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39"/>
      <c r="V103" s="139"/>
      <c r="W103" s="139"/>
      <c r="X103" s="139"/>
      <c r="Y103" s="139"/>
      <c r="Z103" s="139"/>
      <c r="AA103" s="165"/>
      <c r="AB103" s="165"/>
      <c r="AC103" s="139"/>
      <c r="AD103" s="139"/>
      <c r="AE103" s="139"/>
      <c r="AF103" s="139"/>
      <c r="AG103" s="139"/>
      <c r="AH103" s="139"/>
      <c r="AI103" s="139"/>
      <c r="AJ103" s="139"/>
      <c r="AK103" s="139"/>
      <c r="AL103" s="567"/>
      <c r="AM103" s="567"/>
      <c r="AN103" s="139"/>
      <c r="AO103" s="139"/>
      <c r="AP103" s="139"/>
      <c r="AQ103" s="139"/>
      <c r="AR103" s="139"/>
      <c r="AS103" s="139"/>
      <c r="AT103" s="139"/>
      <c r="AU103" s="139"/>
      <c r="AV103" s="139"/>
      <c r="AW103" s="139"/>
      <c r="AX103" s="139"/>
      <c r="AY103" s="139"/>
      <c r="AZ103" s="139"/>
      <c r="BA103" s="139"/>
      <c r="BB103" s="139"/>
      <c r="BC103" s="139"/>
      <c r="BD103" s="139"/>
      <c r="BE103" s="139"/>
      <c r="BF103" s="139"/>
      <c r="BG103" s="139"/>
      <c r="BH103" s="139"/>
      <c r="BI103" s="139"/>
      <c r="BJ103" s="139"/>
      <c r="BK103" s="139"/>
      <c r="BL103" s="165"/>
      <c r="BM103" s="165"/>
      <c r="BN103" s="139"/>
      <c r="BO103" s="139"/>
      <c r="BP103" s="139"/>
      <c r="BQ103" s="139"/>
      <c r="BR103" s="139"/>
      <c r="BS103" s="139"/>
      <c r="BT103" s="139"/>
      <c r="BU103" s="139"/>
      <c r="BV103" s="139"/>
      <c r="BW103" s="139"/>
      <c r="BX103" s="139"/>
      <c r="BY103" s="139"/>
      <c r="BZ103" s="139"/>
      <c r="CA103" s="139"/>
      <c r="CB103" s="139"/>
      <c r="CC103" s="139"/>
      <c r="CD103" s="139"/>
      <c r="CE103" s="139"/>
      <c r="CF103" s="139"/>
      <c r="CG103" s="139"/>
      <c r="CH103" s="139"/>
      <c r="CI103" s="139"/>
      <c r="CJ103" s="139"/>
      <c r="CK103" s="139"/>
      <c r="CL103" s="576"/>
      <c r="CM103" s="576"/>
      <c r="CN103" s="139"/>
      <c r="CO103" s="139"/>
      <c r="CP103" s="139"/>
      <c r="CQ103" s="139"/>
      <c r="CR103" s="139"/>
      <c r="CS103" s="139"/>
      <c r="CT103" s="139"/>
      <c r="CU103" s="139"/>
      <c r="CV103" s="139"/>
      <c r="CW103" s="139"/>
      <c r="CX103" s="139"/>
      <c r="CY103" s="139"/>
      <c r="CZ103" s="139"/>
      <c r="DA103" s="139"/>
      <c r="DB103" s="139"/>
      <c r="DC103" s="139"/>
      <c r="DD103" s="139"/>
      <c r="DE103" s="139"/>
      <c r="DF103" s="139"/>
      <c r="DG103" s="139"/>
      <c r="DH103" s="139"/>
      <c r="DI103" s="165"/>
      <c r="DJ103" s="165"/>
      <c r="DK103" s="139"/>
      <c r="DL103" s="139"/>
      <c r="DM103" s="139"/>
      <c r="DN103" s="139"/>
      <c r="DO103" s="139"/>
      <c r="DP103" s="139"/>
      <c r="DQ103" s="139"/>
      <c r="DR103" s="139"/>
      <c r="DS103" s="139"/>
      <c r="DT103" s="139"/>
      <c r="DU103" s="139"/>
      <c r="DV103" s="139"/>
      <c r="DW103" s="139"/>
      <c r="DX103" s="139"/>
      <c r="DY103" s="139"/>
      <c r="DZ103" s="139"/>
      <c r="EA103" s="139"/>
      <c r="EB103" s="139"/>
    </row>
    <row r="104" spans="1:132" ht="23.25">
      <c r="A104" s="165"/>
      <c r="B104" s="165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39"/>
      <c r="V104" s="139"/>
      <c r="W104" s="139"/>
      <c r="X104" s="139"/>
      <c r="Y104" s="139"/>
      <c r="Z104" s="139"/>
      <c r="AA104" s="165"/>
      <c r="AB104" s="165"/>
      <c r="AC104" s="139"/>
      <c r="AD104" s="139"/>
      <c r="AE104" s="139"/>
      <c r="AF104" s="139"/>
      <c r="AG104" s="139"/>
      <c r="AH104" s="139"/>
      <c r="AI104" s="139"/>
      <c r="AJ104" s="139"/>
      <c r="AK104" s="139"/>
      <c r="AL104" s="567"/>
      <c r="AM104" s="567"/>
      <c r="AN104" s="139"/>
      <c r="AO104" s="139"/>
      <c r="AP104" s="139"/>
      <c r="AQ104" s="139"/>
      <c r="AR104" s="139"/>
      <c r="AS104" s="139"/>
      <c r="AT104" s="139"/>
      <c r="AU104" s="139"/>
      <c r="AV104" s="139"/>
      <c r="AW104" s="139"/>
      <c r="AX104" s="139"/>
      <c r="AY104" s="139"/>
      <c r="AZ104" s="139"/>
      <c r="BA104" s="139"/>
      <c r="BB104" s="139"/>
      <c r="BC104" s="139"/>
      <c r="BD104" s="139"/>
      <c r="BE104" s="139"/>
      <c r="BF104" s="139"/>
      <c r="BG104" s="139"/>
      <c r="BH104" s="139"/>
      <c r="BI104" s="139"/>
      <c r="BJ104" s="139"/>
      <c r="BK104" s="139"/>
      <c r="BL104" s="165"/>
      <c r="BM104" s="165"/>
      <c r="BN104" s="139"/>
      <c r="BO104" s="139"/>
      <c r="BP104" s="139"/>
      <c r="BQ104" s="139"/>
      <c r="BR104" s="139"/>
      <c r="BS104" s="139"/>
      <c r="BT104" s="139"/>
      <c r="BU104" s="139"/>
      <c r="BV104" s="139"/>
      <c r="BW104" s="139"/>
      <c r="BX104" s="139"/>
      <c r="BY104" s="139"/>
      <c r="BZ104" s="139"/>
      <c r="CA104" s="139"/>
      <c r="CB104" s="139"/>
      <c r="CC104" s="139"/>
      <c r="CD104" s="139"/>
      <c r="CE104" s="139"/>
      <c r="CF104" s="139"/>
      <c r="CG104" s="139"/>
      <c r="CH104" s="139"/>
      <c r="CI104" s="139"/>
      <c r="CJ104" s="139"/>
      <c r="CK104" s="139"/>
      <c r="CL104" s="576"/>
      <c r="CM104" s="576"/>
      <c r="CN104" s="139"/>
      <c r="CO104" s="139"/>
      <c r="CP104" s="139"/>
      <c r="CQ104" s="139"/>
      <c r="CR104" s="139"/>
      <c r="CS104" s="139"/>
      <c r="CT104" s="139"/>
      <c r="CU104" s="139"/>
      <c r="CV104" s="139"/>
      <c r="CW104" s="139"/>
      <c r="CX104" s="139"/>
      <c r="CY104" s="139"/>
      <c r="CZ104" s="139"/>
      <c r="DA104" s="139"/>
      <c r="DB104" s="139"/>
      <c r="DC104" s="139"/>
      <c r="DD104" s="139"/>
      <c r="DE104" s="139"/>
      <c r="DF104" s="139"/>
      <c r="DG104" s="139"/>
      <c r="DH104" s="139"/>
      <c r="DI104" s="165"/>
      <c r="DJ104" s="165"/>
      <c r="DK104" s="139"/>
      <c r="DL104" s="139"/>
      <c r="DM104" s="139"/>
      <c r="DN104" s="139"/>
      <c r="DO104" s="139"/>
      <c r="DP104" s="139"/>
      <c r="DQ104" s="139"/>
      <c r="DR104" s="139"/>
      <c r="DS104" s="139"/>
      <c r="DT104" s="139"/>
      <c r="DU104" s="139"/>
      <c r="DV104" s="139"/>
      <c r="DW104" s="139"/>
      <c r="DX104" s="139"/>
      <c r="DY104" s="139"/>
      <c r="DZ104" s="139"/>
      <c r="EA104" s="139"/>
      <c r="EB104" s="139"/>
    </row>
    <row r="105" spans="1:132" ht="23.25">
      <c r="A105" s="165"/>
      <c r="B105" s="165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39"/>
      <c r="V105" s="139"/>
      <c r="W105" s="139"/>
      <c r="X105" s="139"/>
      <c r="Y105" s="139"/>
      <c r="Z105" s="139"/>
      <c r="AA105" s="165"/>
      <c r="AB105" s="165"/>
      <c r="AC105" s="139"/>
      <c r="AD105" s="139"/>
      <c r="AE105" s="139"/>
      <c r="AF105" s="139"/>
      <c r="AG105" s="139"/>
      <c r="AH105" s="139"/>
      <c r="AI105" s="139"/>
      <c r="AJ105" s="139"/>
      <c r="AK105" s="139"/>
      <c r="AL105" s="567"/>
      <c r="AM105" s="567"/>
      <c r="AN105" s="139"/>
      <c r="AO105" s="139"/>
      <c r="AP105" s="139"/>
      <c r="AQ105" s="139"/>
      <c r="AR105" s="139"/>
      <c r="AS105" s="139"/>
      <c r="AT105" s="139"/>
      <c r="AU105" s="139"/>
      <c r="AV105" s="139"/>
      <c r="AW105" s="139"/>
      <c r="AX105" s="139"/>
      <c r="AY105" s="139"/>
      <c r="AZ105" s="139"/>
      <c r="BA105" s="139"/>
      <c r="BB105" s="139"/>
      <c r="BC105" s="139"/>
      <c r="BD105" s="139"/>
      <c r="BE105" s="139"/>
      <c r="BF105" s="139"/>
      <c r="BG105" s="139"/>
      <c r="BH105" s="139"/>
      <c r="BI105" s="139"/>
      <c r="BJ105" s="139"/>
      <c r="BK105" s="139"/>
      <c r="BL105" s="165"/>
      <c r="BM105" s="165"/>
      <c r="BN105" s="139"/>
      <c r="BO105" s="139"/>
      <c r="BP105" s="139"/>
      <c r="BQ105" s="139"/>
      <c r="BR105" s="139"/>
      <c r="BS105" s="139"/>
      <c r="BT105" s="139"/>
      <c r="BU105" s="139"/>
      <c r="BV105" s="139"/>
      <c r="BW105" s="139"/>
      <c r="BX105" s="139"/>
      <c r="BY105" s="139"/>
      <c r="BZ105" s="139"/>
      <c r="CA105" s="139"/>
      <c r="CB105" s="139"/>
      <c r="CC105" s="139"/>
      <c r="CD105" s="139"/>
      <c r="CE105" s="139"/>
      <c r="CF105" s="139"/>
      <c r="CG105" s="139"/>
      <c r="CH105" s="139"/>
      <c r="CI105" s="139"/>
      <c r="CJ105" s="139"/>
      <c r="CK105" s="139"/>
      <c r="CL105" s="576"/>
      <c r="CM105" s="576"/>
      <c r="CN105" s="139"/>
      <c r="CO105" s="139"/>
      <c r="CP105" s="139"/>
      <c r="CQ105" s="139"/>
      <c r="CR105" s="139"/>
      <c r="CS105" s="139"/>
      <c r="CT105" s="139"/>
      <c r="CU105" s="139"/>
      <c r="CV105" s="139"/>
      <c r="CW105" s="139"/>
      <c r="CX105" s="139"/>
      <c r="CY105" s="139"/>
      <c r="CZ105" s="139"/>
      <c r="DA105" s="139"/>
      <c r="DB105" s="139"/>
      <c r="DC105" s="139"/>
      <c r="DD105" s="139"/>
      <c r="DE105" s="139"/>
      <c r="DF105" s="139"/>
      <c r="DG105" s="139"/>
      <c r="DH105" s="139"/>
      <c r="DI105" s="165"/>
      <c r="DJ105" s="165"/>
      <c r="DK105" s="139"/>
      <c r="DL105" s="139"/>
      <c r="DM105" s="139"/>
      <c r="DN105" s="139"/>
      <c r="DO105" s="139"/>
      <c r="DP105" s="139"/>
      <c r="DQ105" s="139"/>
      <c r="DR105" s="139"/>
      <c r="DS105" s="139"/>
      <c r="DT105" s="139"/>
      <c r="DU105" s="139"/>
      <c r="DV105" s="139"/>
      <c r="DW105" s="139"/>
      <c r="DX105" s="139"/>
      <c r="DY105" s="139"/>
      <c r="DZ105" s="139"/>
      <c r="EA105" s="139"/>
      <c r="EB105" s="139"/>
    </row>
    <row r="106" spans="1:132" ht="23.25">
      <c r="A106" s="165"/>
      <c r="B106" s="165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39"/>
      <c r="V106" s="139"/>
      <c r="W106" s="139"/>
      <c r="X106" s="139"/>
      <c r="Y106" s="139"/>
      <c r="Z106" s="139"/>
      <c r="AA106" s="165"/>
      <c r="AB106" s="165"/>
      <c r="AC106" s="139"/>
      <c r="AD106" s="139"/>
      <c r="AE106" s="139"/>
      <c r="AF106" s="139"/>
      <c r="AG106" s="139"/>
      <c r="AH106" s="139"/>
      <c r="AI106" s="139"/>
      <c r="AJ106" s="139"/>
      <c r="AK106" s="139"/>
      <c r="AL106" s="567"/>
      <c r="AM106" s="567"/>
      <c r="AN106" s="139"/>
      <c r="AO106" s="139"/>
      <c r="AP106" s="139"/>
      <c r="AQ106" s="139"/>
      <c r="AR106" s="139"/>
      <c r="AS106" s="139"/>
      <c r="AT106" s="139"/>
      <c r="AU106" s="139"/>
      <c r="AV106" s="139"/>
      <c r="AW106" s="139"/>
      <c r="AX106" s="139"/>
      <c r="AY106" s="139"/>
      <c r="AZ106" s="139"/>
      <c r="BA106" s="139"/>
      <c r="BB106" s="139"/>
      <c r="BC106" s="139"/>
      <c r="BD106" s="139"/>
      <c r="BE106" s="139"/>
      <c r="BF106" s="139"/>
      <c r="BG106" s="139"/>
      <c r="BH106" s="139"/>
      <c r="BI106" s="139"/>
      <c r="BJ106" s="139"/>
      <c r="BK106" s="139"/>
      <c r="BL106" s="165"/>
      <c r="BM106" s="165"/>
      <c r="BN106" s="139"/>
      <c r="BO106" s="139"/>
      <c r="BP106" s="139"/>
      <c r="BQ106" s="139"/>
      <c r="BR106" s="139"/>
      <c r="BS106" s="139"/>
      <c r="BT106" s="139"/>
      <c r="BU106" s="139"/>
      <c r="BV106" s="139"/>
      <c r="BW106" s="139"/>
      <c r="BX106" s="139"/>
      <c r="BY106" s="139"/>
      <c r="BZ106" s="139"/>
      <c r="CA106" s="139"/>
      <c r="CB106" s="139"/>
      <c r="CC106" s="139"/>
      <c r="CD106" s="139"/>
      <c r="CE106" s="139"/>
      <c r="CF106" s="139"/>
      <c r="CG106" s="139"/>
      <c r="CH106" s="139"/>
      <c r="CI106" s="139"/>
      <c r="CJ106" s="139"/>
      <c r="CK106" s="139"/>
      <c r="CL106" s="576"/>
      <c r="CM106" s="576"/>
      <c r="CN106" s="139"/>
      <c r="CO106" s="139"/>
      <c r="CP106" s="139"/>
      <c r="CQ106" s="139"/>
      <c r="CR106" s="139"/>
      <c r="CS106" s="139"/>
      <c r="CT106" s="139"/>
      <c r="CU106" s="139"/>
      <c r="CV106" s="139"/>
      <c r="CW106" s="139"/>
      <c r="CX106" s="139"/>
      <c r="CY106" s="139"/>
      <c r="CZ106" s="139"/>
      <c r="DA106" s="139"/>
      <c r="DB106" s="139"/>
      <c r="DC106" s="139"/>
      <c r="DD106" s="139"/>
      <c r="DE106" s="139"/>
      <c r="DF106" s="139"/>
      <c r="DG106" s="139"/>
      <c r="DH106" s="139"/>
      <c r="DI106" s="165"/>
      <c r="DJ106" s="165"/>
      <c r="DK106" s="139"/>
      <c r="DL106" s="139"/>
      <c r="DM106" s="139"/>
      <c r="DN106" s="139"/>
      <c r="DO106" s="139"/>
      <c r="DP106" s="139"/>
      <c r="DQ106" s="139"/>
      <c r="DR106" s="139"/>
      <c r="DS106" s="139"/>
      <c r="DT106" s="139"/>
      <c r="DU106" s="139"/>
      <c r="DV106" s="139"/>
      <c r="DW106" s="139"/>
      <c r="DX106" s="139"/>
      <c r="DY106" s="139"/>
      <c r="DZ106" s="139"/>
      <c r="EA106" s="139"/>
      <c r="EB106" s="139"/>
    </row>
    <row r="107" spans="1:132" ht="23.25">
      <c r="A107" s="165"/>
      <c r="B107" s="165"/>
      <c r="C107" s="159"/>
      <c r="D107" s="159"/>
      <c r="E107" s="159"/>
      <c r="F107" s="159"/>
      <c r="G107" s="159"/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  <c r="S107" s="159"/>
      <c r="T107" s="159"/>
      <c r="U107" s="139"/>
      <c r="V107" s="139"/>
      <c r="W107" s="139"/>
      <c r="X107" s="139"/>
      <c r="Y107" s="139"/>
      <c r="Z107" s="139"/>
      <c r="AA107" s="165"/>
      <c r="AB107" s="165"/>
      <c r="AC107" s="139"/>
      <c r="AD107" s="139"/>
      <c r="AE107" s="139"/>
      <c r="AF107" s="139"/>
      <c r="AG107" s="139"/>
      <c r="AH107" s="139"/>
      <c r="AI107" s="139"/>
      <c r="AJ107" s="139"/>
      <c r="AK107" s="139"/>
      <c r="AL107" s="567"/>
      <c r="AM107" s="567"/>
      <c r="AN107" s="139"/>
      <c r="AO107" s="139"/>
      <c r="AP107" s="139"/>
      <c r="AQ107" s="139"/>
      <c r="AR107" s="139"/>
      <c r="AS107" s="139"/>
      <c r="AT107" s="139"/>
      <c r="AU107" s="139"/>
      <c r="AV107" s="139"/>
      <c r="AW107" s="139"/>
      <c r="AX107" s="139"/>
      <c r="AY107" s="139"/>
      <c r="AZ107" s="139"/>
      <c r="BA107" s="139"/>
      <c r="BB107" s="139"/>
      <c r="BC107" s="139"/>
      <c r="BD107" s="139"/>
      <c r="BE107" s="139"/>
      <c r="BF107" s="139"/>
      <c r="BG107" s="139"/>
      <c r="BH107" s="139"/>
      <c r="BI107" s="139"/>
      <c r="BJ107" s="139"/>
      <c r="BK107" s="139"/>
      <c r="BL107" s="165"/>
      <c r="BM107" s="165"/>
      <c r="BN107" s="139"/>
      <c r="BO107" s="139"/>
      <c r="BP107" s="139"/>
      <c r="BQ107" s="139"/>
      <c r="BR107" s="139"/>
      <c r="BS107" s="139"/>
      <c r="BT107" s="139"/>
      <c r="BU107" s="139"/>
      <c r="BV107" s="139"/>
      <c r="BW107" s="139"/>
      <c r="BX107" s="139"/>
      <c r="BY107" s="139"/>
      <c r="BZ107" s="139"/>
      <c r="CA107" s="139"/>
      <c r="CB107" s="139"/>
      <c r="CC107" s="139"/>
      <c r="CD107" s="139"/>
      <c r="CE107" s="139"/>
      <c r="CF107" s="139"/>
      <c r="CG107" s="139"/>
      <c r="CH107" s="139"/>
      <c r="CI107" s="139"/>
      <c r="CJ107" s="139"/>
      <c r="CK107" s="139"/>
      <c r="CL107" s="576"/>
      <c r="CM107" s="576"/>
      <c r="CN107" s="139"/>
      <c r="CO107" s="139"/>
      <c r="CP107" s="139"/>
      <c r="CQ107" s="139"/>
      <c r="CR107" s="139"/>
      <c r="CS107" s="139"/>
      <c r="CT107" s="139"/>
      <c r="CU107" s="139"/>
      <c r="CV107" s="139"/>
      <c r="CW107" s="139"/>
      <c r="CX107" s="139"/>
      <c r="CY107" s="139"/>
      <c r="CZ107" s="139"/>
      <c r="DA107" s="139"/>
      <c r="DB107" s="139"/>
      <c r="DC107" s="139"/>
      <c r="DD107" s="139"/>
      <c r="DE107" s="139"/>
      <c r="DF107" s="139"/>
      <c r="DG107" s="139"/>
      <c r="DH107" s="139"/>
      <c r="DI107" s="165"/>
      <c r="DJ107" s="165"/>
      <c r="DK107" s="139"/>
      <c r="DL107" s="139"/>
      <c r="DM107" s="139"/>
      <c r="DN107" s="139"/>
      <c r="DO107" s="139"/>
      <c r="DP107" s="139"/>
      <c r="DQ107" s="139"/>
      <c r="DR107" s="139"/>
      <c r="DS107" s="139"/>
      <c r="DT107" s="139"/>
      <c r="DU107" s="139"/>
      <c r="DV107" s="139"/>
      <c r="DW107" s="139"/>
      <c r="DX107" s="139"/>
      <c r="DY107" s="139"/>
      <c r="DZ107" s="139"/>
      <c r="EA107" s="139"/>
      <c r="EB107" s="139"/>
    </row>
    <row r="108" spans="1:132" ht="23.25">
      <c r="A108" s="165"/>
      <c r="B108" s="165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39"/>
      <c r="V108" s="139"/>
      <c r="W108" s="139"/>
      <c r="X108" s="139"/>
      <c r="Y108" s="139"/>
      <c r="Z108" s="139"/>
      <c r="AA108" s="165"/>
      <c r="AB108" s="165"/>
      <c r="AC108" s="139"/>
      <c r="AD108" s="139"/>
      <c r="AE108" s="139"/>
      <c r="AF108" s="139"/>
      <c r="AG108" s="139"/>
      <c r="AH108" s="139"/>
      <c r="AI108" s="139"/>
      <c r="AJ108" s="139"/>
      <c r="AK108" s="139"/>
      <c r="AL108" s="567"/>
      <c r="AM108" s="567"/>
      <c r="AN108" s="139"/>
      <c r="AO108" s="139"/>
      <c r="AP108" s="139"/>
      <c r="AQ108" s="139"/>
      <c r="AR108" s="139"/>
      <c r="AS108" s="139"/>
      <c r="AT108" s="139"/>
      <c r="AU108" s="139"/>
      <c r="AV108" s="139"/>
      <c r="AW108" s="139"/>
      <c r="AX108" s="139"/>
      <c r="AY108" s="139"/>
      <c r="AZ108" s="139"/>
      <c r="BA108" s="139"/>
      <c r="BB108" s="139"/>
      <c r="BC108" s="139"/>
      <c r="BD108" s="139"/>
      <c r="BE108" s="139"/>
      <c r="BF108" s="139"/>
      <c r="BG108" s="139"/>
      <c r="BH108" s="139"/>
      <c r="BI108" s="139"/>
      <c r="BJ108" s="139"/>
      <c r="BK108" s="139"/>
      <c r="BL108" s="165"/>
      <c r="BM108" s="165"/>
      <c r="BN108" s="139"/>
      <c r="BO108" s="139"/>
      <c r="BP108" s="139"/>
      <c r="BQ108" s="139"/>
      <c r="BR108" s="139"/>
      <c r="BS108" s="139"/>
      <c r="BT108" s="139"/>
      <c r="BU108" s="139"/>
      <c r="BV108" s="139"/>
      <c r="BW108" s="139"/>
      <c r="BX108" s="139"/>
      <c r="BY108" s="139"/>
      <c r="BZ108" s="139"/>
      <c r="CA108" s="139"/>
      <c r="CB108" s="139"/>
      <c r="CC108" s="139"/>
      <c r="CD108" s="139"/>
      <c r="CE108" s="139"/>
      <c r="CF108" s="139"/>
      <c r="CG108" s="139"/>
      <c r="CH108" s="139"/>
      <c r="CI108" s="139"/>
      <c r="CJ108" s="139"/>
      <c r="CK108" s="139"/>
      <c r="CL108" s="576"/>
      <c r="CM108" s="576"/>
      <c r="CN108" s="139"/>
      <c r="CO108" s="139"/>
      <c r="CP108" s="139"/>
      <c r="CQ108" s="139"/>
      <c r="CR108" s="139"/>
      <c r="CS108" s="139"/>
      <c r="CT108" s="139"/>
      <c r="CU108" s="139"/>
      <c r="CV108" s="139"/>
      <c r="CW108" s="139"/>
      <c r="CX108" s="139"/>
      <c r="CY108" s="139"/>
      <c r="CZ108" s="139"/>
      <c r="DA108" s="139"/>
      <c r="DB108" s="139"/>
      <c r="DC108" s="139"/>
      <c r="DD108" s="139"/>
      <c r="DE108" s="139"/>
      <c r="DF108" s="139"/>
      <c r="DG108" s="139"/>
      <c r="DH108" s="139"/>
      <c r="DI108" s="165"/>
      <c r="DJ108" s="165"/>
      <c r="DK108" s="139"/>
      <c r="DL108" s="139"/>
      <c r="DM108" s="139"/>
      <c r="DN108" s="139"/>
      <c r="DO108" s="139"/>
      <c r="DP108" s="139"/>
      <c r="DQ108" s="139"/>
      <c r="DR108" s="139"/>
      <c r="DS108" s="139"/>
      <c r="DT108" s="139"/>
      <c r="DU108" s="139"/>
      <c r="DV108" s="139"/>
      <c r="DW108" s="139"/>
      <c r="DX108" s="139"/>
      <c r="DY108" s="139"/>
      <c r="DZ108" s="139"/>
      <c r="EA108" s="139"/>
      <c r="EB108" s="139"/>
    </row>
    <row r="109" spans="1:132" ht="23.25">
      <c r="A109" s="165"/>
      <c r="B109" s="165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39"/>
      <c r="V109" s="139"/>
      <c r="W109" s="139"/>
      <c r="X109" s="139"/>
      <c r="Y109" s="139"/>
      <c r="Z109" s="139"/>
      <c r="AA109" s="165"/>
      <c r="AB109" s="165"/>
      <c r="AC109" s="139"/>
      <c r="AD109" s="139"/>
      <c r="AE109" s="139"/>
      <c r="AF109" s="139"/>
      <c r="AG109" s="139"/>
      <c r="AH109" s="139"/>
      <c r="AI109" s="139"/>
      <c r="AJ109" s="139"/>
      <c r="AK109" s="139"/>
      <c r="AL109" s="567"/>
      <c r="AM109" s="567"/>
      <c r="AN109" s="139"/>
      <c r="AO109" s="139"/>
      <c r="AP109" s="139"/>
      <c r="AQ109" s="139"/>
      <c r="AR109" s="139"/>
      <c r="AS109" s="139"/>
      <c r="AT109" s="139"/>
      <c r="AU109" s="139"/>
      <c r="AV109" s="139"/>
      <c r="AW109" s="139"/>
      <c r="AX109" s="139"/>
      <c r="AY109" s="139"/>
      <c r="AZ109" s="139"/>
      <c r="BA109" s="139"/>
      <c r="BB109" s="139"/>
      <c r="BC109" s="139"/>
      <c r="BD109" s="139"/>
      <c r="BE109" s="139"/>
      <c r="BF109" s="139"/>
      <c r="BG109" s="139"/>
      <c r="BH109" s="139"/>
      <c r="BI109" s="139"/>
      <c r="BJ109" s="139"/>
      <c r="BK109" s="139"/>
      <c r="BL109" s="165"/>
      <c r="BM109" s="165"/>
      <c r="BN109" s="139"/>
      <c r="BO109" s="139"/>
      <c r="BP109" s="139"/>
      <c r="BQ109" s="139"/>
      <c r="BR109" s="139"/>
      <c r="BS109" s="139"/>
      <c r="BT109" s="139"/>
      <c r="BU109" s="139"/>
      <c r="BV109" s="139"/>
      <c r="BW109" s="139"/>
      <c r="BX109" s="139"/>
      <c r="BY109" s="139"/>
      <c r="BZ109" s="139"/>
      <c r="CA109" s="139"/>
      <c r="CB109" s="139"/>
      <c r="CC109" s="139"/>
      <c r="CD109" s="139"/>
      <c r="CE109" s="139"/>
      <c r="CF109" s="139"/>
      <c r="CG109" s="139"/>
      <c r="CH109" s="139"/>
      <c r="CI109" s="139"/>
      <c r="CJ109" s="139"/>
      <c r="CK109" s="139"/>
      <c r="CL109" s="576"/>
      <c r="CM109" s="576"/>
      <c r="CN109" s="139"/>
      <c r="CO109" s="139"/>
      <c r="CP109" s="139"/>
      <c r="CQ109" s="139"/>
      <c r="CR109" s="139"/>
      <c r="CS109" s="139"/>
      <c r="CT109" s="139"/>
      <c r="CU109" s="139"/>
      <c r="CV109" s="139"/>
      <c r="CW109" s="139"/>
      <c r="CX109" s="139"/>
      <c r="CY109" s="139"/>
      <c r="CZ109" s="139"/>
      <c r="DA109" s="139"/>
      <c r="DB109" s="139"/>
      <c r="DC109" s="139"/>
      <c r="DD109" s="139"/>
      <c r="DE109" s="139"/>
      <c r="DF109" s="139"/>
      <c r="DG109" s="139"/>
      <c r="DH109" s="139"/>
      <c r="DI109" s="165"/>
      <c r="DJ109" s="165"/>
      <c r="DK109" s="139"/>
      <c r="DL109" s="139"/>
      <c r="DM109" s="139"/>
      <c r="DN109" s="139"/>
      <c r="DO109" s="139"/>
      <c r="DP109" s="139"/>
      <c r="DQ109" s="139"/>
      <c r="DR109" s="139"/>
      <c r="DS109" s="139"/>
      <c r="DT109" s="139"/>
      <c r="DU109" s="139"/>
      <c r="DV109" s="139"/>
      <c r="DW109" s="139"/>
      <c r="DX109" s="139"/>
      <c r="DY109" s="139"/>
      <c r="DZ109" s="139"/>
      <c r="EA109" s="139"/>
      <c r="EB109" s="139"/>
    </row>
    <row r="110" spans="1:132" ht="23.25">
      <c r="A110" s="165"/>
      <c r="B110" s="165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39"/>
      <c r="V110" s="139"/>
      <c r="W110" s="139"/>
      <c r="X110" s="139"/>
      <c r="Y110" s="139"/>
      <c r="Z110" s="139"/>
      <c r="AA110" s="165"/>
      <c r="AB110" s="165"/>
      <c r="AC110" s="139"/>
      <c r="AD110" s="139"/>
      <c r="AE110" s="139"/>
      <c r="AF110" s="139"/>
      <c r="AG110" s="139"/>
      <c r="AH110" s="139"/>
      <c r="AI110" s="139"/>
      <c r="AJ110" s="139"/>
      <c r="AK110" s="139"/>
      <c r="AL110" s="567"/>
      <c r="AM110" s="567"/>
      <c r="AN110" s="139"/>
      <c r="AO110" s="139"/>
      <c r="AP110" s="139"/>
      <c r="AQ110" s="139"/>
      <c r="AR110" s="139"/>
      <c r="AS110" s="139"/>
      <c r="AT110" s="139"/>
      <c r="AU110" s="139"/>
      <c r="AV110" s="139"/>
      <c r="AW110" s="139"/>
      <c r="AX110" s="139"/>
      <c r="AY110" s="139"/>
      <c r="AZ110" s="139"/>
      <c r="BA110" s="139"/>
      <c r="BB110" s="139"/>
      <c r="BC110" s="139"/>
      <c r="BD110" s="139"/>
      <c r="BE110" s="139"/>
      <c r="BF110" s="139"/>
      <c r="BG110" s="139"/>
      <c r="BH110" s="139"/>
      <c r="BI110" s="139"/>
      <c r="BJ110" s="139"/>
      <c r="BK110" s="139"/>
      <c r="BL110" s="165"/>
      <c r="BM110" s="165"/>
      <c r="BN110" s="139"/>
      <c r="BO110" s="139"/>
      <c r="BP110" s="139"/>
      <c r="BQ110" s="139"/>
      <c r="BR110" s="139"/>
      <c r="BS110" s="139"/>
      <c r="BT110" s="139"/>
      <c r="BU110" s="139"/>
      <c r="BV110" s="139"/>
      <c r="BW110" s="139"/>
      <c r="BX110" s="139"/>
      <c r="BY110" s="139"/>
      <c r="BZ110" s="139"/>
      <c r="CA110" s="139"/>
      <c r="CB110" s="139"/>
      <c r="CC110" s="139"/>
      <c r="CD110" s="139"/>
      <c r="CE110" s="139"/>
      <c r="CF110" s="139"/>
      <c r="CG110" s="139"/>
      <c r="CH110" s="139"/>
      <c r="CI110" s="139"/>
      <c r="CJ110" s="139"/>
      <c r="CK110" s="139"/>
      <c r="CL110" s="576"/>
      <c r="CM110" s="576"/>
      <c r="CN110" s="139"/>
      <c r="CO110" s="139"/>
      <c r="CP110" s="139"/>
      <c r="CQ110" s="139"/>
      <c r="CR110" s="139"/>
      <c r="CS110" s="139"/>
      <c r="CT110" s="139"/>
      <c r="CU110" s="139"/>
      <c r="CV110" s="139"/>
      <c r="CW110" s="139"/>
      <c r="CX110" s="139"/>
      <c r="CY110" s="139"/>
      <c r="CZ110" s="139"/>
      <c r="DA110" s="139"/>
      <c r="DB110" s="139"/>
      <c r="DC110" s="139"/>
      <c r="DD110" s="139"/>
      <c r="DE110" s="139"/>
      <c r="DF110" s="139"/>
      <c r="DG110" s="139"/>
      <c r="DH110" s="139"/>
      <c r="DI110" s="165"/>
      <c r="DJ110" s="165"/>
      <c r="DK110" s="139"/>
      <c r="DL110" s="139"/>
      <c r="DM110" s="139"/>
      <c r="DN110" s="139"/>
      <c r="DO110" s="139"/>
      <c r="DP110" s="139"/>
      <c r="DQ110" s="139"/>
      <c r="DR110" s="139"/>
      <c r="DS110" s="139"/>
      <c r="DT110" s="139"/>
      <c r="DU110" s="139"/>
      <c r="DV110" s="139"/>
      <c r="DW110" s="139"/>
      <c r="DX110" s="139"/>
      <c r="DY110" s="139"/>
      <c r="DZ110" s="139"/>
      <c r="EA110" s="139"/>
      <c r="EB110" s="139"/>
    </row>
    <row r="111" spans="1:132" ht="23.25">
      <c r="A111" s="165"/>
      <c r="B111" s="165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39"/>
      <c r="V111" s="139"/>
      <c r="W111" s="139"/>
      <c r="X111" s="139"/>
      <c r="Y111" s="139"/>
      <c r="Z111" s="139"/>
      <c r="AA111" s="165"/>
      <c r="AB111" s="165"/>
      <c r="AC111" s="139"/>
      <c r="AD111" s="139"/>
      <c r="AE111" s="139"/>
      <c r="AF111" s="139"/>
      <c r="AG111" s="139"/>
      <c r="AH111" s="139"/>
      <c r="AI111" s="139"/>
      <c r="AJ111" s="139"/>
      <c r="AK111" s="139"/>
      <c r="AL111" s="567"/>
      <c r="AM111" s="567"/>
      <c r="AN111" s="139"/>
      <c r="AO111" s="139"/>
      <c r="AP111" s="139"/>
      <c r="AQ111" s="139"/>
      <c r="AR111" s="139"/>
      <c r="AS111" s="139"/>
      <c r="AT111" s="139"/>
      <c r="AU111" s="139"/>
      <c r="AV111" s="139"/>
      <c r="AW111" s="139"/>
      <c r="AX111" s="139"/>
      <c r="AY111" s="139"/>
      <c r="AZ111" s="139"/>
      <c r="BA111" s="139"/>
      <c r="BB111" s="139"/>
      <c r="BC111" s="139"/>
      <c r="BD111" s="139"/>
      <c r="BE111" s="139"/>
      <c r="BF111" s="139"/>
      <c r="BG111" s="139"/>
      <c r="BH111" s="139"/>
      <c r="BI111" s="139"/>
      <c r="BJ111" s="139"/>
      <c r="BK111" s="139"/>
      <c r="BL111" s="165"/>
      <c r="BM111" s="165"/>
      <c r="BN111" s="139"/>
      <c r="BO111" s="139"/>
      <c r="BP111" s="139"/>
      <c r="BQ111" s="139"/>
      <c r="BR111" s="139"/>
      <c r="BS111" s="139"/>
      <c r="BT111" s="139"/>
      <c r="BU111" s="139"/>
      <c r="BV111" s="139"/>
      <c r="BW111" s="139"/>
      <c r="BX111" s="139"/>
      <c r="BY111" s="139"/>
      <c r="BZ111" s="139"/>
      <c r="CA111" s="139"/>
      <c r="CB111" s="139"/>
      <c r="CC111" s="139"/>
      <c r="CD111" s="139"/>
      <c r="CE111" s="139"/>
      <c r="CF111" s="139"/>
      <c r="CG111" s="139"/>
      <c r="CH111" s="139"/>
      <c r="CI111" s="139"/>
      <c r="CJ111" s="139"/>
      <c r="CK111" s="139"/>
      <c r="CL111" s="576"/>
      <c r="CM111" s="576"/>
      <c r="CN111" s="139"/>
      <c r="CO111" s="139"/>
      <c r="CP111" s="139"/>
      <c r="CQ111" s="139"/>
      <c r="CR111" s="139"/>
      <c r="CS111" s="139"/>
      <c r="CT111" s="139"/>
      <c r="CU111" s="139"/>
      <c r="CV111" s="139"/>
      <c r="CW111" s="139"/>
      <c r="CX111" s="139"/>
      <c r="CY111" s="139"/>
      <c r="CZ111" s="139"/>
      <c r="DA111" s="139"/>
      <c r="DB111" s="139"/>
      <c r="DC111" s="139"/>
      <c r="DD111" s="139"/>
      <c r="DE111" s="139"/>
      <c r="DF111" s="139"/>
      <c r="DG111" s="139"/>
      <c r="DH111" s="139"/>
      <c r="DI111" s="165"/>
      <c r="DJ111" s="165"/>
      <c r="DK111" s="139"/>
      <c r="DL111" s="139"/>
      <c r="DM111" s="139"/>
      <c r="DN111" s="139"/>
      <c r="DO111" s="139"/>
      <c r="DP111" s="139"/>
      <c r="DQ111" s="139"/>
      <c r="DR111" s="139"/>
      <c r="DS111" s="139"/>
      <c r="DT111" s="139"/>
      <c r="DU111" s="139"/>
      <c r="DV111" s="139"/>
      <c r="DW111" s="139"/>
      <c r="DX111" s="139"/>
      <c r="DY111" s="139"/>
      <c r="DZ111" s="139"/>
      <c r="EA111" s="139"/>
      <c r="EB111" s="139"/>
    </row>
    <row r="112" spans="1:132" ht="23.25">
      <c r="A112" s="165"/>
      <c r="B112" s="165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39"/>
      <c r="V112" s="139"/>
      <c r="W112" s="139"/>
      <c r="X112" s="139"/>
      <c r="Y112" s="139"/>
      <c r="Z112" s="139"/>
      <c r="AA112" s="165"/>
      <c r="AB112" s="165"/>
      <c r="AC112" s="139"/>
      <c r="AD112" s="139"/>
      <c r="AE112" s="139"/>
      <c r="AF112" s="139"/>
      <c r="AG112" s="139"/>
      <c r="AH112" s="139"/>
      <c r="AI112" s="139"/>
      <c r="AJ112" s="139"/>
      <c r="AK112" s="139"/>
      <c r="AL112" s="567"/>
      <c r="AM112" s="567"/>
      <c r="AN112" s="139"/>
      <c r="AO112" s="139"/>
      <c r="AP112" s="139"/>
      <c r="AQ112" s="139"/>
      <c r="AR112" s="139"/>
      <c r="AS112" s="139"/>
      <c r="AT112" s="139"/>
      <c r="AU112" s="139"/>
      <c r="AV112" s="139"/>
      <c r="AW112" s="139"/>
      <c r="AX112" s="139"/>
      <c r="AY112" s="139"/>
      <c r="AZ112" s="139"/>
      <c r="BA112" s="139"/>
      <c r="BB112" s="139"/>
      <c r="BC112" s="139"/>
      <c r="BD112" s="139"/>
      <c r="BE112" s="139"/>
      <c r="BF112" s="139"/>
      <c r="BG112" s="139"/>
      <c r="BH112" s="139"/>
      <c r="BI112" s="139"/>
      <c r="BJ112" s="139"/>
      <c r="BK112" s="139"/>
      <c r="BL112" s="165"/>
      <c r="BM112" s="165"/>
      <c r="BN112" s="139"/>
      <c r="BO112" s="139"/>
      <c r="BP112" s="139"/>
      <c r="BQ112" s="139"/>
      <c r="BR112" s="139"/>
      <c r="BS112" s="139"/>
      <c r="BT112" s="139"/>
      <c r="BU112" s="139"/>
      <c r="BV112" s="139"/>
      <c r="BW112" s="139"/>
      <c r="BX112" s="139"/>
      <c r="BY112" s="139"/>
      <c r="BZ112" s="139"/>
      <c r="CA112" s="139"/>
      <c r="CB112" s="139"/>
      <c r="CC112" s="139"/>
      <c r="CD112" s="139"/>
      <c r="CE112" s="139"/>
      <c r="CF112" s="139"/>
      <c r="CG112" s="139"/>
      <c r="CH112" s="139"/>
      <c r="CI112" s="139"/>
      <c r="CJ112" s="139"/>
      <c r="CK112" s="139"/>
      <c r="CL112" s="576"/>
      <c r="CM112" s="576"/>
      <c r="CN112" s="139"/>
      <c r="CO112" s="139"/>
      <c r="CP112" s="139"/>
      <c r="CQ112" s="139"/>
      <c r="CR112" s="139"/>
      <c r="CS112" s="139"/>
      <c r="CT112" s="139"/>
      <c r="CU112" s="139"/>
      <c r="CV112" s="139"/>
      <c r="CW112" s="139"/>
      <c r="CX112" s="139"/>
      <c r="CY112" s="139"/>
      <c r="CZ112" s="139"/>
      <c r="DA112" s="139"/>
      <c r="DB112" s="139"/>
      <c r="DC112" s="139"/>
      <c r="DD112" s="139"/>
      <c r="DE112" s="139"/>
      <c r="DF112" s="139"/>
      <c r="DG112" s="139"/>
      <c r="DH112" s="139"/>
      <c r="DI112" s="165"/>
      <c r="DJ112" s="165"/>
      <c r="DK112" s="139"/>
      <c r="DL112" s="139"/>
      <c r="DM112" s="139"/>
      <c r="DN112" s="139"/>
      <c r="DO112" s="139"/>
      <c r="DP112" s="139"/>
      <c r="DQ112" s="139"/>
      <c r="DR112" s="139"/>
      <c r="DS112" s="139"/>
      <c r="DT112" s="139"/>
      <c r="DU112" s="139"/>
      <c r="DV112" s="139"/>
      <c r="DW112" s="139"/>
      <c r="DX112" s="139"/>
      <c r="DY112" s="139"/>
      <c r="DZ112" s="139"/>
      <c r="EA112" s="139"/>
      <c r="EB112" s="139"/>
    </row>
    <row r="113" spans="1:132" ht="23.25">
      <c r="A113" s="165"/>
      <c r="B113" s="165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39"/>
      <c r="V113" s="139"/>
      <c r="W113" s="139"/>
      <c r="X113" s="139"/>
      <c r="Y113" s="139"/>
      <c r="Z113" s="139"/>
      <c r="AA113" s="165"/>
      <c r="AB113" s="165"/>
      <c r="AC113" s="139"/>
      <c r="AD113" s="139"/>
      <c r="AE113" s="139"/>
      <c r="AF113" s="139"/>
      <c r="AG113" s="139"/>
      <c r="AH113" s="139"/>
      <c r="AI113" s="139"/>
      <c r="AJ113" s="139"/>
      <c r="AK113" s="139"/>
      <c r="AL113" s="567"/>
      <c r="AM113" s="567"/>
      <c r="AN113" s="139"/>
      <c r="AO113" s="139"/>
      <c r="AP113" s="139"/>
      <c r="AQ113" s="139"/>
      <c r="AR113" s="139"/>
      <c r="AS113" s="139"/>
      <c r="AT113" s="139"/>
      <c r="AU113" s="139"/>
      <c r="AV113" s="139"/>
      <c r="AW113" s="139"/>
      <c r="AX113" s="139"/>
      <c r="AY113" s="139"/>
      <c r="AZ113" s="139"/>
      <c r="BA113" s="139"/>
      <c r="BB113" s="139"/>
      <c r="BC113" s="139"/>
      <c r="BD113" s="139"/>
      <c r="BE113" s="139"/>
      <c r="BF113" s="139"/>
      <c r="BG113" s="139"/>
      <c r="BH113" s="139"/>
      <c r="BI113" s="139"/>
      <c r="BJ113" s="139"/>
      <c r="BK113" s="139"/>
      <c r="BL113" s="165"/>
      <c r="BM113" s="165"/>
      <c r="BN113" s="139"/>
      <c r="BO113" s="139"/>
      <c r="BP113" s="139"/>
      <c r="BQ113" s="139"/>
      <c r="BR113" s="139"/>
      <c r="BS113" s="139"/>
      <c r="BT113" s="139"/>
      <c r="BU113" s="139"/>
      <c r="BV113" s="139"/>
      <c r="BW113" s="139"/>
      <c r="BX113" s="139"/>
      <c r="BY113" s="139"/>
      <c r="BZ113" s="139"/>
      <c r="CA113" s="139"/>
      <c r="CB113" s="139"/>
      <c r="CC113" s="139"/>
      <c r="CD113" s="139"/>
      <c r="CE113" s="139"/>
      <c r="CF113" s="139"/>
      <c r="CG113" s="139"/>
      <c r="CH113" s="139"/>
      <c r="CI113" s="139"/>
      <c r="CJ113" s="139"/>
      <c r="CK113" s="139"/>
      <c r="CL113" s="576"/>
      <c r="CM113" s="576"/>
      <c r="CN113" s="139"/>
      <c r="CO113" s="139"/>
      <c r="CP113" s="139"/>
      <c r="CQ113" s="139"/>
      <c r="CR113" s="139"/>
      <c r="CS113" s="139"/>
      <c r="CT113" s="139"/>
      <c r="CU113" s="139"/>
      <c r="CV113" s="139"/>
      <c r="CW113" s="139"/>
      <c r="CX113" s="139"/>
      <c r="CY113" s="139"/>
      <c r="CZ113" s="139"/>
      <c r="DA113" s="139"/>
      <c r="DB113" s="139"/>
      <c r="DC113" s="139"/>
      <c r="DD113" s="139"/>
      <c r="DE113" s="139"/>
      <c r="DF113" s="139"/>
      <c r="DG113" s="139"/>
      <c r="DH113" s="139"/>
      <c r="DI113" s="165"/>
      <c r="DJ113" s="165"/>
      <c r="DK113" s="139"/>
      <c r="DL113" s="139"/>
      <c r="DM113" s="139"/>
      <c r="DN113" s="139"/>
      <c r="DO113" s="139"/>
      <c r="DP113" s="139"/>
      <c r="DQ113" s="139"/>
      <c r="DR113" s="139"/>
      <c r="DS113" s="139"/>
      <c r="DT113" s="139"/>
      <c r="DU113" s="139"/>
      <c r="DV113" s="139"/>
      <c r="DW113" s="139"/>
      <c r="DX113" s="139"/>
      <c r="DY113" s="139"/>
      <c r="DZ113" s="139"/>
      <c r="EA113" s="139"/>
      <c r="EB113" s="139"/>
    </row>
    <row r="114" spans="1:132" ht="23.25">
      <c r="A114" s="165"/>
      <c r="B114" s="165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39"/>
      <c r="V114" s="139"/>
      <c r="W114" s="139"/>
      <c r="X114" s="139"/>
      <c r="Y114" s="139"/>
      <c r="Z114" s="139"/>
      <c r="AA114" s="165"/>
      <c r="AB114" s="165"/>
      <c r="AC114" s="139"/>
      <c r="AD114" s="139"/>
      <c r="AE114" s="139"/>
      <c r="AF114" s="139"/>
      <c r="AG114" s="139"/>
      <c r="AH114" s="139"/>
      <c r="AI114" s="139"/>
      <c r="AJ114" s="139"/>
      <c r="AK114" s="139"/>
      <c r="AL114" s="567"/>
      <c r="AM114" s="567"/>
      <c r="AN114" s="139"/>
      <c r="AO114" s="139"/>
      <c r="AP114" s="139"/>
      <c r="AQ114" s="139"/>
      <c r="AR114" s="139"/>
      <c r="AS114" s="139"/>
      <c r="AT114" s="139"/>
      <c r="AU114" s="139"/>
      <c r="AV114" s="139"/>
      <c r="AW114" s="139"/>
      <c r="AX114" s="139"/>
      <c r="AY114" s="139"/>
      <c r="AZ114" s="139"/>
      <c r="BA114" s="139"/>
      <c r="BB114" s="139"/>
      <c r="BC114" s="139"/>
      <c r="BD114" s="139"/>
      <c r="BE114" s="139"/>
      <c r="BF114" s="139"/>
      <c r="BG114" s="139"/>
      <c r="BH114" s="139"/>
      <c r="BI114" s="139"/>
      <c r="BJ114" s="139"/>
      <c r="BK114" s="139"/>
      <c r="BL114" s="165"/>
      <c r="BM114" s="165"/>
      <c r="BN114" s="139"/>
      <c r="BO114" s="139"/>
      <c r="BP114" s="139"/>
      <c r="BQ114" s="139"/>
      <c r="BR114" s="139"/>
      <c r="BS114" s="139"/>
      <c r="BT114" s="139"/>
      <c r="BU114" s="139"/>
      <c r="BV114" s="139"/>
      <c r="BW114" s="139"/>
      <c r="BX114" s="139"/>
      <c r="BY114" s="139"/>
      <c r="BZ114" s="139"/>
      <c r="CA114" s="139"/>
      <c r="CB114" s="139"/>
      <c r="CC114" s="139"/>
      <c r="CD114" s="139"/>
      <c r="CE114" s="139"/>
      <c r="CF114" s="139"/>
      <c r="CG114" s="139"/>
      <c r="CH114" s="139"/>
      <c r="CI114" s="139"/>
      <c r="CJ114" s="139"/>
      <c r="CK114" s="139"/>
      <c r="CL114" s="576"/>
      <c r="CM114" s="576"/>
      <c r="CN114" s="139"/>
      <c r="CO114" s="139"/>
      <c r="CP114" s="139"/>
      <c r="CQ114" s="139"/>
      <c r="CR114" s="139"/>
      <c r="CS114" s="139"/>
      <c r="CT114" s="139"/>
      <c r="CU114" s="139"/>
      <c r="CV114" s="139"/>
      <c r="CW114" s="139"/>
      <c r="CX114" s="139"/>
      <c r="CY114" s="139"/>
      <c r="CZ114" s="139"/>
      <c r="DA114" s="139"/>
      <c r="DB114" s="139"/>
      <c r="DC114" s="139"/>
      <c r="DD114" s="139"/>
      <c r="DE114" s="139"/>
      <c r="DF114" s="139"/>
      <c r="DG114" s="139"/>
      <c r="DH114" s="139"/>
      <c r="DI114" s="165"/>
      <c r="DJ114" s="165"/>
      <c r="DK114" s="139"/>
      <c r="DL114" s="139"/>
      <c r="DM114" s="139"/>
      <c r="DN114" s="139"/>
      <c r="DO114" s="139"/>
      <c r="DP114" s="139"/>
      <c r="DQ114" s="139"/>
      <c r="DR114" s="139"/>
      <c r="DS114" s="139"/>
      <c r="DT114" s="139"/>
      <c r="DU114" s="139"/>
      <c r="DV114" s="139"/>
      <c r="DW114" s="139"/>
      <c r="DX114" s="139"/>
      <c r="DY114" s="139"/>
      <c r="DZ114" s="139"/>
      <c r="EA114" s="139"/>
      <c r="EB114" s="139"/>
    </row>
    <row r="115" spans="1:132" ht="23.25">
      <c r="A115" s="165"/>
      <c r="B115" s="165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39"/>
      <c r="V115" s="139"/>
      <c r="W115" s="139"/>
      <c r="X115" s="139"/>
      <c r="Y115" s="139"/>
      <c r="Z115" s="139"/>
      <c r="AA115" s="165"/>
      <c r="AB115" s="165"/>
      <c r="AC115" s="139"/>
      <c r="AD115" s="139"/>
      <c r="AE115" s="139"/>
      <c r="AF115" s="139"/>
      <c r="AG115" s="139"/>
      <c r="AH115" s="139"/>
      <c r="AI115" s="139"/>
      <c r="AJ115" s="139"/>
      <c r="AK115" s="139"/>
      <c r="AL115" s="567"/>
      <c r="AM115" s="567"/>
      <c r="AN115" s="139"/>
      <c r="AO115" s="139"/>
      <c r="AP115" s="139"/>
      <c r="AQ115" s="139"/>
      <c r="AR115" s="139"/>
      <c r="AS115" s="139"/>
      <c r="AT115" s="139"/>
      <c r="AU115" s="139"/>
      <c r="AV115" s="139"/>
      <c r="AW115" s="139"/>
      <c r="AX115" s="139"/>
      <c r="AY115" s="139"/>
      <c r="AZ115" s="139"/>
      <c r="BA115" s="139"/>
      <c r="BB115" s="139"/>
      <c r="BC115" s="139"/>
      <c r="BD115" s="139"/>
      <c r="BE115" s="139"/>
      <c r="BF115" s="139"/>
      <c r="BG115" s="139"/>
      <c r="BH115" s="139"/>
      <c r="BI115" s="139"/>
      <c r="BJ115" s="139"/>
      <c r="BK115" s="139"/>
      <c r="BL115" s="165"/>
      <c r="BM115" s="165"/>
      <c r="BN115" s="139"/>
      <c r="BO115" s="139"/>
      <c r="BP115" s="139"/>
      <c r="BQ115" s="139"/>
      <c r="BR115" s="139"/>
      <c r="BS115" s="139"/>
      <c r="BT115" s="139"/>
      <c r="BU115" s="139"/>
      <c r="BV115" s="139"/>
      <c r="BW115" s="139"/>
      <c r="BX115" s="139"/>
      <c r="BY115" s="139"/>
      <c r="BZ115" s="139"/>
      <c r="CA115" s="139"/>
      <c r="CB115" s="139"/>
      <c r="CC115" s="139"/>
      <c r="CD115" s="139"/>
      <c r="CE115" s="139"/>
      <c r="CF115" s="139"/>
      <c r="CG115" s="139"/>
      <c r="CH115" s="139"/>
      <c r="CI115" s="139"/>
      <c r="CJ115" s="139"/>
      <c r="CK115" s="139"/>
      <c r="CL115" s="576"/>
      <c r="CM115" s="576"/>
      <c r="CN115" s="139"/>
      <c r="CO115" s="139"/>
      <c r="CP115" s="139"/>
      <c r="CQ115" s="139"/>
      <c r="CR115" s="139"/>
      <c r="CS115" s="139"/>
      <c r="CT115" s="139"/>
      <c r="CU115" s="139"/>
      <c r="CV115" s="139"/>
      <c r="CW115" s="139"/>
      <c r="CX115" s="139"/>
      <c r="CY115" s="139"/>
      <c r="CZ115" s="139"/>
      <c r="DA115" s="139"/>
      <c r="DB115" s="139"/>
      <c r="DC115" s="139"/>
      <c r="DD115" s="139"/>
      <c r="DE115" s="139"/>
      <c r="DF115" s="139"/>
      <c r="DG115" s="139"/>
      <c r="DH115" s="139"/>
      <c r="DI115" s="165"/>
      <c r="DJ115" s="165"/>
      <c r="DK115" s="139"/>
      <c r="DL115" s="139"/>
      <c r="DM115" s="139"/>
      <c r="DN115" s="139"/>
      <c r="DO115" s="139"/>
      <c r="DP115" s="139"/>
      <c r="DQ115" s="139"/>
      <c r="DR115" s="139"/>
      <c r="DS115" s="139"/>
      <c r="DT115" s="139"/>
      <c r="DU115" s="139"/>
      <c r="DV115" s="139"/>
      <c r="DW115" s="139"/>
      <c r="DX115" s="139"/>
      <c r="DY115" s="139"/>
      <c r="DZ115" s="139"/>
      <c r="EA115" s="139"/>
      <c r="EB115" s="139"/>
    </row>
    <row r="116" spans="1:132" ht="23.25">
      <c r="A116" s="165"/>
      <c r="B116" s="165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39"/>
      <c r="V116" s="139"/>
      <c r="W116" s="139"/>
      <c r="X116" s="139"/>
      <c r="Y116" s="139"/>
      <c r="Z116" s="139"/>
      <c r="AA116" s="165"/>
      <c r="AB116" s="165"/>
      <c r="AC116" s="139"/>
      <c r="AD116" s="139"/>
      <c r="AE116" s="139"/>
      <c r="AF116" s="139"/>
      <c r="AG116" s="139"/>
      <c r="AH116" s="139"/>
      <c r="AI116" s="139"/>
      <c r="AJ116" s="139"/>
      <c r="AK116" s="139"/>
      <c r="AL116" s="567"/>
      <c r="AM116" s="567"/>
      <c r="AN116" s="139"/>
      <c r="AO116" s="139"/>
      <c r="AP116" s="139"/>
      <c r="AQ116" s="139"/>
      <c r="AR116" s="139"/>
      <c r="AS116" s="139"/>
      <c r="AT116" s="139"/>
      <c r="AU116" s="139"/>
      <c r="AV116" s="139"/>
      <c r="AW116" s="139"/>
      <c r="AX116" s="139"/>
      <c r="AY116" s="139"/>
      <c r="AZ116" s="139"/>
      <c r="BA116" s="139"/>
      <c r="BB116" s="139"/>
      <c r="BC116" s="139"/>
      <c r="BD116" s="139"/>
      <c r="BE116" s="139"/>
      <c r="BF116" s="139"/>
      <c r="BG116" s="139"/>
      <c r="BH116" s="139"/>
      <c r="BI116" s="139"/>
      <c r="BJ116" s="139"/>
      <c r="BK116" s="139"/>
      <c r="BL116" s="165"/>
      <c r="BM116" s="165"/>
      <c r="BN116" s="139"/>
      <c r="BO116" s="139"/>
      <c r="BP116" s="139"/>
      <c r="BQ116" s="139"/>
      <c r="BR116" s="139"/>
      <c r="BS116" s="139"/>
      <c r="BT116" s="139"/>
      <c r="BU116" s="139"/>
      <c r="BV116" s="139"/>
      <c r="BW116" s="139"/>
      <c r="BX116" s="139"/>
      <c r="BY116" s="139"/>
      <c r="BZ116" s="139"/>
      <c r="CA116" s="139"/>
      <c r="CB116" s="139"/>
      <c r="CC116" s="139"/>
      <c r="CD116" s="139"/>
      <c r="CE116" s="139"/>
      <c r="CF116" s="139"/>
      <c r="CG116" s="139"/>
      <c r="CH116" s="139"/>
      <c r="CI116" s="139"/>
      <c r="CJ116" s="139"/>
      <c r="CK116" s="139"/>
      <c r="CL116" s="576"/>
      <c r="CM116" s="576"/>
      <c r="CN116" s="139"/>
      <c r="CO116" s="139"/>
      <c r="CP116" s="139"/>
      <c r="CQ116" s="139"/>
      <c r="CR116" s="139"/>
      <c r="CS116" s="139"/>
      <c r="CT116" s="139"/>
      <c r="CU116" s="139"/>
      <c r="CV116" s="139"/>
      <c r="CW116" s="139"/>
      <c r="CX116" s="139"/>
      <c r="CY116" s="139"/>
      <c r="CZ116" s="139"/>
      <c r="DA116" s="139"/>
      <c r="DB116" s="139"/>
      <c r="DC116" s="139"/>
      <c r="DD116" s="139"/>
      <c r="DE116" s="139"/>
      <c r="DF116" s="139"/>
      <c r="DG116" s="139"/>
      <c r="DH116" s="139"/>
      <c r="DI116" s="165"/>
      <c r="DJ116" s="165"/>
      <c r="DK116" s="139"/>
      <c r="DL116" s="139"/>
      <c r="DM116" s="139"/>
      <c r="DN116" s="139"/>
      <c r="DO116" s="139"/>
      <c r="DP116" s="139"/>
      <c r="DQ116" s="139"/>
      <c r="DR116" s="139"/>
      <c r="DS116" s="139"/>
      <c r="DT116" s="139"/>
      <c r="DU116" s="139"/>
      <c r="DV116" s="139"/>
      <c r="DW116" s="139"/>
      <c r="DX116" s="139"/>
      <c r="DY116" s="139"/>
      <c r="DZ116" s="139"/>
      <c r="EA116" s="139"/>
      <c r="EB116" s="139"/>
    </row>
    <row r="117" spans="1:132" ht="23.25">
      <c r="A117" s="165"/>
      <c r="B117" s="165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39"/>
      <c r="V117" s="139"/>
      <c r="W117" s="139"/>
      <c r="X117" s="139"/>
      <c r="Y117" s="139"/>
      <c r="Z117" s="139"/>
      <c r="AA117" s="165"/>
      <c r="AB117" s="165"/>
      <c r="AC117" s="139"/>
      <c r="AD117" s="139"/>
      <c r="AE117" s="139"/>
      <c r="AF117" s="139"/>
      <c r="AG117" s="139"/>
      <c r="AH117" s="139"/>
      <c r="AI117" s="139"/>
      <c r="AJ117" s="139"/>
      <c r="AK117" s="139"/>
      <c r="AL117" s="567"/>
      <c r="AM117" s="567"/>
      <c r="AN117" s="139"/>
      <c r="AO117" s="139"/>
      <c r="AP117" s="139"/>
      <c r="AQ117" s="139"/>
      <c r="AR117" s="139"/>
      <c r="AS117" s="139"/>
      <c r="AT117" s="139"/>
      <c r="AU117" s="139"/>
      <c r="AV117" s="139"/>
      <c r="AW117" s="139"/>
      <c r="AX117" s="139"/>
      <c r="AY117" s="139"/>
      <c r="AZ117" s="139"/>
      <c r="BA117" s="139"/>
      <c r="BB117" s="139"/>
      <c r="BC117" s="139"/>
      <c r="BD117" s="139"/>
      <c r="BE117" s="139"/>
      <c r="BF117" s="139"/>
      <c r="BG117" s="139"/>
      <c r="BH117" s="139"/>
      <c r="BI117" s="139"/>
      <c r="BJ117" s="139"/>
      <c r="BK117" s="139"/>
      <c r="BL117" s="165"/>
      <c r="BM117" s="165"/>
      <c r="BN117" s="139"/>
      <c r="BO117" s="139"/>
      <c r="BP117" s="139"/>
      <c r="BQ117" s="139"/>
      <c r="BR117" s="139"/>
      <c r="BS117" s="139"/>
      <c r="BT117" s="139"/>
      <c r="BU117" s="139"/>
      <c r="BV117" s="139"/>
      <c r="BW117" s="139"/>
      <c r="BX117" s="139"/>
      <c r="BY117" s="139"/>
      <c r="BZ117" s="139"/>
      <c r="CA117" s="139"/>
      <c r="CB117" s="139"/>
      <c r="CC117" s="139"/>
      <c r="CD117" s="139"/>
      <c r="CE117" s="139"/>
      <c r="CF117" s="139"/>
      <c r="CG117" s="139"/>
      <c r="CH117" s="139"/>
      <c r="CI117" s="139"/>
      <c r="CJ117" s="139"/>
      <c r="CK117" s="139"/>
      <c r="CL117" s="576"/>
      <c r="CM117" s="576"/>
      <c r="CN117" s="139"/>
      <c r="CO117" s="139"/>
      <c r="CP117" s="139"/>
      <c r="CQ117" s="139"/>
      <c r="CR117" s="139"/>
      <c r="CS117" s="139"/>
      <c r="CT117" s="139"/>
      <c r="CU117" s="139"/>
      <c r="CV117" s="139"/>
      <c r="CW117" s="139"/>
      <c r="CX117" s="139"/>
      <c r="CY117" s="139"/>
      <c r="CZ117" s="139"/>
      <c r="DA117" s="139"/>
      <c r="DB117" s="139"/>
      <c r="DC117" s="139"/>
      <c r="DD117" s="139"/>
      <c r="DE117" s="139"/>
      <c r="DF117" s="139"/>
      <c r="DG117" s="139"/>
      <c r="DH117" s="139"/>
      <c r="DI117" s="165"/>
      <c r="DJ117" s="165"/>
      <c r="DK117" s="139"/>
      <c r="DL117" s="139"/>
      <c r="DM117" s="139"/>
      <c r="DN117" s="139"/>
      <c r="DO117" s="139"/>
      <c r="DP117" s="139"/>
      <c r="DQ117" s="139"/>
      <c r="DR117" s="139"/>
      <c r="DS117" s="139"/>
      <c r="DT117" s="139"/>
      <c r="DU117" s="139"/>
      <c r="DV117" s="139"/>
      <c r="DW117" s="139"/>
      <c r="DX117" s="139"/>
      <c r="DY117" s="139"/>
      <c r="DZ117" s="139"/>
      <c r="EA117" s="139"/>
      <c r="EB117" s="139"/>
    </row>
    <row r="118" spans="1:132" ht="23.25">
      <c r="A118" s="165"/>
      <c r="B118" s="165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39"/>
      <c r="V118" s="139"/>
      <c r="W118" s="139"/>
      <c r="X118" s="139"/>
      <c r="Y118" s="139"/>
      <c r="Z118" s="139"/>
      <c r="AA118" s="165"/>
      <c r="AB118" s="165"/>
      <c r="AC118" s="139"/>
      <c r="AD118" s="139"/>
      <c r="AE118" s="139"/>
      <c r="AF118" s="139"/>
      <c r="AG118" s="139"/>
      <c r="AH118" s="139"/>
      <c r="AI118" s="139"/>
      <c r="AJ118" s="139"/>
      <c r="AK118" s="139"/>
      <c r="AL118" s="567"/>
      <c r="AM118" s="567"/>
      <c r="AN118" s="139"/>
      <c r="AO118" s="139"/>
      <c r="AP118" s="139"/>
      <c r="AQ118" s="139"/>
      <c r="AR118" s="139"/>
      <c r="AS118" s="139"/>
      <c r="AT118" s="139"/>
      <c r="AU118" s="139"/>
      <c r="AV118" s="139"/>
      <c r="AW118" s="139"/>
      <c r="AX118" s="139"/>
      <c r="AY118" s="139"/>
      <c r="AZ118" s="139"/>
      <c r="BA118" s="139"/>
      <c r="BB118" s="139"/>
      <c r="BC118" s="139"/>
      <c r="BD118" s="139"/>
      <c r="BE118" s="139"/>
      <c r="BF118" s="139"/>
      <c r="BG118" s="139"/>
      <c r="BH118" s="139"/>
      <c r="BI118" s="139"/>
      <c r="BJ118" s="139"/>
      <c r="BK118" s="139"/>
      <c r="BL118" s="165"/>
      <c r="BM118" s="165"/>
      <c r="BN118" s="139"/>
      <c r="BO118" s="139"/>
      <c r="BP118" s="139"/>
      <c r="BQ118" s="139"/>
      <c r="BR118" s="139"/>
      <c r="BS118" s="139"/>
      <c r="BT118" s="139"/>
      <c r="BU118" s="139"/>
      <c r="BV118" s="139"/>
      <c r="BW118" s="139"/>
      <c r="BX118" s="139"/>
      <c r="BY118" s="139"/>
      <c r="BZ118" s="139"/>
      <c r="CA118" s="139"/>
      <c r="CB118" s="139"/>
      <c r="CC118" s="139"/>
      <c r="CD118" s="139"/>
      <c r="CE118" s="139"/>
      <c r="CF118" s="139"/>
      <c r="CG118" s="139"/>
      <c r="CH118" s="139"/>
      <c r="CI118" s="139"/>
      <c r="CJ118" s="139"/>
      <c r="CK118" s="139"/>
      <c r="CL118" s="576"/>
      <c r="CM118" s="576"/>
      <c r="CN118" s="139"/>
      <c r="CO118" s="139"/>
      <c r="CP118" s="139"/>
      <c r="CQ118" s="139"/>
      <c r="CR118" s="139"/>
      <c r="CS118" s="139"/>
      <c r="CT118" s="139"/>
      <c r="CU118" s="139"/>
      <c r="CV118" s="139"/>
      <c r="CW118" s="139"/>
      <c r="CX118" s="139"/>
      <c r="CY118" s="139"/>
      <c r="CZ118" s="139"/>
      <c r="DA118" s="139"/>
      <c r="DB118" s="139"/>
      <c r="DC118" s="139"/>
      <c r="DD118" s="139"/>
      <c r="DE118" s="139"/>
      <c r="DF118" s="139"/>
      <c r="DG118" s="139"/>
      <c r="DH118" s="139"/>
      <c r="DI118" s="165"/>
      <c r="DJ118" s="165"/>
      <c r="DK118" s="139"/>
      <c r="DL118" s="139"/>
      <c r="DM118" s="139"/>
      <c r="DN118" s="139"/>
      <c r="DO118" s="139"/>
      <c r="DP118" s="139"/>
      <c r="DQ118" s="139"/>
      <c r="DR118" s="139"/>
      <c r="DS118" s="139"/>
      <c r="DT118" s="139"/>
      <c r="DU118" s="139"/>
      <c r="DV118" s="139"/>
      <c r="DW118" s="139"/>
      <c r="DX118" s="139"/>
      <c r="DY118" s="139"/>
      <c r="DZ118" s="139"/>
      <c r="EA118" s="139"/>
      <c r="EB118" s="139"/>
    </row>
    <row r="119" spans="1:132" ht="23.25">
      <c r="A119" s="165"/>
      <c r="B119" s="165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39"/>
      <c r="V119" s="139"/>
      <c r="W119" s="139"/>
      <c r="X119" s="139"/>
      <c r="Y119" s="139"/>
      <c r="Z119" s="139"/>
      <c r="AA119" s="165"/>
      <c r="AB119" s="165"/>
      <c r="AC119" s="139"/>
      <c r="AD119" s="139"/>
      <c r="AE119" s="139"/>
      <c r="AF119" s="139"/>
      <c r="AG119" s="139"/>
      <c r="AH119" s="139"/>
      <c r="AI119" s="139"/>
      <c r="AJ119" s="139"/>
      <c r="AK119" s="139"/>
      <c r="AL119" s="567"/>
      <c r="AM119" s="567"/>
      <c r="AN119" s="139"/>
      <c r="AO119" s="139"/>
      <c r="AP119" s="139"/>
      <c r="AQ119" s="139"/>
      <c r="AR119" s="139"/>
      <c r="AS119" s="139"/>
      <c r="AT119" s="139"/>
      <c r="AU119" s="139"/>
      <c r="AV119" s="139"/>
      <c r="AW119" s="139"/>
      <c r="AX119" s="139"/>
      <c r="AY119" s="139"/>
      <c r="AZ119" s="139"/>
      <c r="BA119" s="139"/>
      <c r="BB119" s="139"/>
      <c r="BC119" s="139"/>
      <c r="BD119" s="139"/>
      <c r="BE119" s="139"/>
      <c r="BF119" s="139"/>
      <c r="BG119" s="139"/>
      <c r="BH119" s="139"/>
      <c r="BI119" s="139"/>
      <c r="BJ119" s="139"/>
      <c r="BK119" s="139"/>
      <c r="BL119" s="165"/>
      <c r="BM119" s="165"/>
      <c r="BN119" s="139"/>
      <c r="BO119" s="139"/>
      <c r="BP119" s="139"/>
      <c r="BQ119" s="139"/>
      <c r="BR119" s="139"/>
      <c r="BS119" s="139"/>
      <c r="BT119" s="139"/>
      <c r="BU119" s="139"/>
      <c r="BV119" s="139"/>
      <c r="BW119" s="139"/>
      <c r="BX119" s="139"/>
      <c r="BY119" s="139"/>
      <c r="BZ119" s="139"/>
      <c r="CA119" s="139"/>
      <c r="CB119" s="139"/>
      <c r="CC119" s="139"/>
      <c r="CD119" s="139"/>
      <c r="CE119" s="139"/>
      <c r="CF119" s="139"/>
      <c r="CG119" s="139"/>
      <c r="CH119" s="139"/>
      <c r="CI119" s="139"/>
      <c r="CJ119" s="139"/>
      <c r="CK119" s="139"/>
      <c r="CL119" s="576"/>
      <c r="CM119" s="576"/>
      <c r="CN119" s="139"/>
      <c r="CO119" s="139"/>
      <c r="CP119" s="139"/>
      <c r="CQ119" s="139"/>
      <c r="CR119" s="139"/>
      <c r="CS119" s="139"/>
      <c r="CT119" s="139"/>
      <c r="CU119" s="139"/>
      <c r="CV119" s="139"/>
      <c r="CW119" s="139"/>
      <c r="CX119" s="139"/>
      <c r="CY119" s="139"/>
      <c r="CZ119" s="139"/>
      <c r="DA119" s="139"/>
      <c r="DB119" s="139"/>
      <c r="DC119" s="139"/>
      <c r="DD119" s="139"/>
      <c r="DE119" s="139"/>
      <c r="DF119" s="139"/>
      <c r="DG119" s="139"/>
      <c r="DH119" s="139"/>
      <c r="DI119" s="165"/>
      <c r="DJ119" s="165"/>
      <c r="DK119" s="139"/>
      <c r="DL119" s="139"/>
      <c r="DM119" s="139"/>
      <c r="DN119" s="139"/>
      <c r="DO119" s="139"/>
      <c r="DP119" s="139"/>
      <c r="DQ119" s="139"/>
      <c r="DR119" s="139"/>
      <c r="DS119" s="139"/>
      <c r="DT119" s="139"/>
      <c r="DU119" s="139"/>
      <c r="DV119" s="139"/>
      <c r="DW119" s="139"/>
      <c r="DX119" s="139"/>
      <c r="DY119" s="139"/>
      <c r="DZ119" s="139"/>
      <c r="EA119" s="139"/>
      <c r="EB119" s="139"/>
    </row>
    <row r="120" spans="1:132" ht="23.25">
      <c r="A120" s="165"/>
      <c r="B120" s="165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39"/>
      <c r="V120" s="139"/>
      <c r="W120" s="139"/>
      <c r="X120" s="139"/>
      <c r="Y120" s="139"/>
      <c r="Z120" s="139"/>
      <c r="AA120" s="165"/>
      <c r="AB120" s="165"/>
      <c r="AC120" s="139"/>
      <c r="AD120" s="139"/>
      <c r="AE120" s="139"/>
      <c r="AF120" s="139"/>
      <c r="AG120" s="139"/>
      <c r="AH120" s="139"/>
      <c r="AI120" s="139"/>
      <c r="AJ120" s="139"/>
      <c r="AK120" s="139"/>
      <c r="AL120" s="567"/>
      <c r="AM120" s="567"/>
      <c r="AN120" s="139"/>
      <c r="AO120" s="139"/>
      <c r="AP120" s="139"/>
      <c r="AQ120" s="139"/>
      <c r="AR120" s="139"/>
      <c r="AS120" s="139"/>
      <c r="AT120" s="139"/>
      <c r="AU120" s="139"/>
      <c r="AV120" s="139"/>
      <c r="AW120" s="139"/>
      <c r="AX120" s="139"/>
      <c r="AY120" s="139"/>
      <c r="AZ120" s="139"/>
      <c r="BA120" s="139"/>
      <c r="BB120" s="139"/>
      <c r="BC120" s="139"/>
      <c r="BD120" s="139"/>
      <c r="BE120" s="139"/>
      <c r="BF120" s="139"/>
      <c r="BG120" s="139"/>
      <c r="BH120" s="139"/>
      <c r="BI120" s="139"/>
      <c r="BJ120" s="139"/>
      <c r="BK120" s="139"/>
      <c r="BL120" s="165"/>
      <c r="BM120" s="165"/>
      <c r="BN120" s="139"/>
      <c r="BO120" s="139"/>
      <c r="BP120" s="139"/>
      <c r="BQ120" s="139"/>
      <c r="BR120" s="139"/>
      <c r="BS120" s="139"/>
      <c r="BT120" s="139"/>
      <c r="BU120" s="139"/>
      <c r="BV120" s="139"/>
      <c r="BW120" s="139"/>
      <c r="BX120" s="139"/>
      <c r="BY120" s="139"/>
      <c r="BZ120" s="139"/>
      <c r="CA120" s="139"/>
      <c r="CB120" s="139"/>
      <c r="CC120" s="139"/>
      <c r="CD120" s="139"/>
      <c r="CE120" s="139"/>
      <c r="CF120" s="139"/>
      <c r="CG120" s="139"/>
      <c r="CH120" s="139"/>
      <c r="CI120" s="139"/>
      <c r="CJ120" s="139"/>
      <c r="CK120" s="139"/>
      <c r="CL120" s="576"/>
      <c r="CM120" s="576"/>
      <c r="CN120" s="139"/>
      <c r="CO120" s="139"/>
      <c r="CP120" s="139"/>
      <c r="CQ120" s="139"/>
      <c r="CR120" s="139"/>
      <c r="CS120" s="139"/>
      <c r="CT120" s="139"/>
      <c r="CU120" s="139"/>
      <c r="CV120" s="139"/>
      <c r="CW120" s="139"/>
      <c r="CX120" s="139"/>
      <c r="CY120" s="139"/>
      <c r="CZ120" s="139"/>
      <c r="DA120" s="139"/>
      <c r="DB120" s="139"/>
      <c r="DC120" s="139"/>
      <c r="DD120" s="139"/>
      <c r="DE120" s="139"/>
      <c r="DF120" s="139"/>
      <c r="DG120" s="139"/>
      <c r="DH120" s="139"/>
      <c r="DI120" s="165"/>
      <c r="DJ120" s="165"/>
      <c r="DK120" s="139"/>
      <c r="DL120" s="139"/>
      <c r="DM120" s="139"/>
      <c r="DN120" s="139"/>
      <c r="DO120" s="139"/>
      <c r="DP120" s="139"/>
      <c r="DQ120" s="139"/>
      <c r="DR120" s="139"/>
      <c r="DS120" s="139"/>
      <c r="DT120" s="139"/>
      <c r="DU120" s="139"/>
      <c r="DV120" s="139"/>
      <c r="DW120" s="139"/>
      <c r="DX120" s="139"/>
      <c r="DY120" s="139"/>
      <c r="DZ120" s="139"/>
      <c r="EA120" s="139"/>
      <c r="EB120" s="139"/>
    </row>
    <row r="121" spans="1:132" ht="23.25">
      <c r="A121" s="165"/>
      <c r="B121" s="165"/>
      <c r="C121" s="159"/>
      <c r="D121" s="159"/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  <c r="S121" s="159"/>
      <c r="T121" s="159"/>
      <c r="U121" s="139"/>
      <c r="V121" s="139"/>
      <c r="W121" s="139"/>
      <c r="X121" s="139"/>
      <c r="Y121" s="139"/>
      <c r="Z121" s="139"/>
      <c r="AA121" s="165"/>
      <c r="AB121" s="165"/>
      <c r="AC121" s="139"/>
      <c r="AD121" s="139"/>
      <c r="AE121" s="139"/>
      <c r="AF121" s="139"/>
      <c r="AG121" s="139"/>
      <c r="AH121" s="139"/>
      <c r="AI121" s="139"/>
      <c r="AJ121" s="139"/>
      <c r="AK121" s="139"/>
      <c r="AL121" s="567"/>
      <c r="AM121" s="567"/>
      <c r="AN121" s="139"/>
      <c r="AO121" s="139"/>
      <c r="AP121" s="139"/>
      <c r="AQ121" s="139"/>
      <c r="AR121" s="139"/>
      <c r="AS121" s="139"/>
      <c r="AT121" s="139"/>
      <c r="AU121" s="139"/>
      <c r="AV121" s="139"/>
      <c r="AW121" s="139"/>
      <c r="AX121" s="139"/>
      <c r="AY121" s="139"/>
      <c r="AZ121" s="139"/>
      <c r="BA121" s="139"/>
      <c r="BB121" s="139"/>
      <c r="BC121" s="139"/>
      <c r="BD121" s="139"/>
      <c r="BE121" s="139"/>
      <c r="BF121" s="139"/>
      <c r="BG121" s="139"/>
      <c r="BH121" s="139"/>
      <c r="BI121" s="139"/>
      <c r="BJ121" s="139"/>
      <c r="BK121" s="139"/>
      <c r="BL121" s="165"/>
      <c r="BM121" s="165"/>
      <c r="BN121" s="139"/>
      <c r="BO121" s="139"/>
      <c r="BP121" s="139"/>
      <c r="BQ121" s="139"/>
      <c r="BR121" s="139"/>
      <c r="BS121" s="139"/>
      <c r="BT121" s="139"/>
      <c r="BU121" s="139"/>
      <c r="BV121" s="139"/>
      <c r="BW121" s="139"/>
      <c r="BX121" s="139"/>
      <c r="BY121" s="139"/>
      <c r="BZ121" s="139"/>
      <c r="CA121" s="139"/>
      <c r="CB121" s="139"/>
      <c r="CC121" s="139"/>
      <c r="CD121" s="139"/>
      <c r="CE121" s="139"/>
      <c r="CF121" s="139"/>
      <c r="CG121" s="139"/>
      <c r="CH121" s="139"/>
      <c r="CI121" s="139"/>
      <c r="CJ121" s="139"/>
      <c r="CK121" s="139"/>
      <c r="CL121" s="576"/>
      <c r="CM121" s="576"/>
      <c r="CN121" s="139"/>
      <c r="CO121" s="139"/>
      <c r="CP121" s="139"/>
      <c r="CQ121" s="139"/>
      <c r="CR121" s="139"/>
      <c r="CS121" s="139"/>
      <c r="CT121" s="139"/>
      <c r="CU121" s="139"/>
      <c r="CV121" s="139"/>
      <c r="CW121" s="139"/>
      <c r="CX121" s="139"/>
      <c r="CY121" s="139"/>
      <c r="CZ121" s="139"/>
      <c r="DA121" s="139"/>
      <c r="DB121" s="139"/>
      <c r="DC121" s="139"/>
      <c r="DD121" s="139"/>
      <c r="DE121" s="139"/>
      <c r="DF121" s="139"/>
      <c r="DG121" s="139"/>
      <c r="DH121" s="139"/>
      <c r="DI121" s="165"/>
      <c r="DJ121" s="165"/>
      <c r="DK121" s="139"/>
      <c r="DL121" s="139"/>
      <c r="DM121" s="139"/>
      <c r="DN121" s="139"/>
      <c r="DO121" s="139"/>
      <c r="DP121" s="139"/>
      <c r="DQ121" s="139"/>
      <c r="DR121" s="139"/>
      <c r="DS121" s="139"/>
      <c r="DT121" s="139"/>
      <c r="DU121" s="139"/>
      <c r="DV121" s="139"/>
      <c r="DW121" s="139"/>
      <c r="DX121" s="139"/>
      <c r="DY121" s="139"/>
      <c r="DZ121" s="139"/>
      <c r="EA121" s="139"/>
      <c r="EB121" s="139"/>
    </row>
    <row r="122" spans="1:132" ht="23.25">
      <c r="A122" s="165"/>
      <c r="B122" s="165"/>
      <c r="C122" s="159"/>
      <c r="D122" s="159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39"/>
      <c r="V122" s="139"/>
      <c r="W122" s="139"/>
      <c r="X122" s="139"/>
      <c r="Y122" s="139"/>
      <c r="Z122" s="139"/>
      <c r="AA122" s="165"/>
      <c r="AB122" s="165"/>
      <c r="AC122" s="139"/>
      <c r="AD122" s="139"/>
      <c r="AE122" s="139"/>
      <c r="AF122" s="139"/>
      <c r="AG122" s="139"/>
      <c r="AH122" s="139"/>
      <c r="AI122" s="139"/>
      <c r="AJ122" s="139"/>
      <c r="AK122" s="139"/>
      <c r="AL122" s="567"/>
      <c r="AM122" s="567"/>
      <c r="AN122" s="139"/>
      <c r="AO122" s="139"/>
      <c r="AP122" s="139"/>
      <c r="AQ122" s="139"/>
      <c r="AR122" s="139"/>
      <c r="AS122" s="139"/>
      <c r="AT122" s="139"/>
      <c r="AU122" s="139"/>
      <c r="AV122" s="139"/>
      <c r="AW122" s="139"/>
      <c r="AX122" s="139"/>
      <c r="AY122" s="139"/>
      <c r="AZ122" s="139"/>
      <c r="BA122" s="139"/>
      <c r="BB122" s="139"/>
      <c r="BC122" s="139"/>
      <c r="BD122" s="139"/>
      <c r="BE122" s="139"/>
      <c r="BF122" s="139"/>
      <c r="BG122" s="139"/>
      <c r="BH122" s="139"/>
      <c r="BI122" s="139"/>
      <c r="BJ122" s="139"/>
      <c r="BK122" s="139"/>
      <c r="BL122" s="165"/>
      <c r="BM122" s="165"/>
      <c r="BN122" s="139"/>
      <c r="BO122" s="139"/>
      <c r="BP122" s="139"/>
      <c r="BQ122" s="139"/>
      <c r="BR122" s="139"/>
      <c r="BS122" s="139"/>
      <c r="BT122" s="139"/>
      <c r="BU122" s="139"/>
      <c r="BV122" s="139"/>
      <c r="BW122" s="139"/>
      <c r="BX122" s="139"/>
      <c r="BY122" s="139"/>
      <c r="BZ122" s="139"/>
      <c r="CA122" s="139"/>
      <c r="CB122" s="139"/>
      <c r="CC122" s="139"/>
      <c r="CD122" s="139"/>
      <c r="CE122" s="139"/>
      <c r="CF122" s="139"/>
      <c r="CG122" s="139"/>
      <c r="CH122" s="139"/>
      <c r="CI122" s="139"/>
      <c r="CJ122" s="139"/>
      <c r="CK122" s="139"/>
      <c r="CL122" s="576"/>
      <c r="CM122" s="576"/>
      <c r="CN122" s="139"/>
      <c r="CO122" s="139"/>
      <c r="CP122" s="139"/>
      <c r="CQ122" s="139"/>
      <c r="CR122" s="139"/>
      <c r="CS122" s="139"/>
      <c r="CT122" s="139"/>
      <c r="CU122" s="139"/>
      <c r="CV122" s="139"/>
      <c r="CW122" s="139"/>
      <c r="CX122" s="139"/>
      <c r="CY122" s="139"/>
      <c r="CZ122" s="139"/>
      <c r="DA122" s="139"/>
      <c r="DB122" s="139"/>
      <c r="DC122" s="139"/>
      <c r="DD122" s="139"/>
      <c r="DE122" s="139"/>
      <c r="DF122" s="139"/>
      <c r="DG122" s="139"/>
      <c r="DH122" s="139"/>
      <c r="DI122" s="165"/>
      <c r="DJ122" s="165"/>
      <c r="DK122" s="139"/>
      <c r="DL122" s="139"/>
      <c r="DM122" s="139"/>
      <c r="DN122" s="139"/>
      <c r="DO122" s="139"/>
      <c r="DP122" s="139"/>
      <c r="DQ122" s="139"/>
      <c r="DR122" s="139"/>
      <c r="DS122" s="139"/>
      <c r="DT122" s="139"/>
      <c r="DU122" s="139"/>
      <c r="DV122" s="139"/>
      <c r="DW122" s="139"/>
      <c r="DX122" s="139"/>
      <c r="DY122" s="139"/>
      <c r="DZ122" s="139"/>
      <c r="EA122" s="139"/>
      <c r="EB122" s="139"/>
    </row>
    <row r="123" spans="1:132" ht="23.25">
      <c r="A123" s="165"/>
      <c r="B123" s="165"/>
      <c r="C123" s="159"/>
      <c r="D123" s="159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39"/>
      <c r="V123" s="139"/>
      <c r="W123" s="139"/>
      <c r="X123" s="139"/>
      <c r="Y123" s="139"/>
      <c r="Z123" s="139"/>
      <c r="AA123" s="165"/>
      <c r="AB123" s="165"/>
      <c r="AC123" s="139"/>
      <c r="AD123" s="139"/>
      <c r="AE123" s="139"/>
      <c r="AF123" s="139"/>
      <c r="AG123" s="139"/>
      <c r="AH123" s="139"/>
      <c r="AI123" s="139"/>
      <c r="AJ123" s="139"/>
      <c r="AK123" s="139"/>
      <c r="AL123" s="567"/>
      <c r="AM123" s="567"/>
      <c r="AN123" s="139"/>
      <c r="AO123" s="139"/>
      <c r="AP123" s="139"/>
      <c r="AQ123" s="139"/>
      <c r="AR123" s="139"/>
      <c r="AS123" s="139"/>
      <c r="AT123" s="139"/>
      <c r="AU123" s="139"/>
      <c r="AV123" s="139"/>
      <c r="AW123" s="139"/>
      <c r="AX123" s="139"/>
      <c r="AY123" s="139"/>
      <c r="AZ123" s="139"/>
      <c r="BA123" s="139"/>
      <c r="BB123" s="139"/>
      <c r="BC123" s="139"/>
      <c r="BD123" s="139"/>
      <c r="BE123" s="139"/>
      <c r="BF123" s="139"/>
      <c r="BG123" s="139"/>
      <c r="BH123" s="139"/>
      <c r="BI123" s="139"/>
      <c r="BJ123" s="139"/>
      <c r="BK123" s="139"/>
      <c r="BL123" s="165"/>
      <c r="BM123" s="165"/>
      <c r="BN123" s="139"/>
      <c r="BO123" s="139"/>
      <c r="BP123" s="139"/>
      <c r="BQ123" s="139"/>
      <c r="BR123" s="139"/>
      <c r="BS123" s="139"/>
      <c r="BT123" s="139"/>
      <c r="BU123" s="139"/>
      <c r="BV123" s="139"/>
      <c r="BW123" s="139"/>
      <c r="BX123" s="139"/>
      <c r="BY123" s="139"/>
      <c r="BZ123" s="139"/>
      <c r="CA123" s="139"/>
      <c r="CB123" s="139"/>
      <c r="CC123" s="139"/>
      <c r="CD123" s="139"/>
      <c r="CE123" s="139"/>
      <c r="CF123" s="139"/>
      <c r="CG123" s="139"/>
      <c r="CH123" s="139"/>
      <c r="CI123" s="139"/>
      <c r="CJ123" s="139"/>
      <c r="CK123" s="139"/>
      <c r="CL123" s="576"/>
      <c r="CM123" s="576"/>
      <c r="CN123" s="139"/>
      <c r="CO123" s="139"/>
      <c r="CP123" s="139"/>
      <c r="CQ123" s="139"/>
      <c r="CR123" s="139"/>
      <c r="CS123" s="139"/>
      <c r="CT123" s="139"/>
      <c r="CU123" s="139"/>
      <c r="CV123" s="139"/>
      <c r="CW123" s="139"/>
      <c r="CX123" s="139"/>
      <c r="CY123" s="139"/>
      <c r="CZ123" s="139"/>
      <c r="DA123" s="139"/>
      <c r="DB123" s="139"/>
      <c r="DC123" s="139"/>
      <c r="DD123" s="139"/>
      <c r="DE123" s="139"/>
      <c r="DF123" s="139"/>
      <c r="DG123" s="139"/>
      <c r="DH123" s="139"/>
      <c r="DI123" s="165"/>
      <c r="DJ123" s="165"/>
      <c r="DK123" s="139"/>
      <c r="DL123" s="139"/>
      <c r="DM123" s="139"/>
      <c r="DN123" s="139"/>
      <c r="DO123" s="139"/>
      <c r="DP123" s="139"/>
      <c r="DQ123" s="139"/>
      <c r="DR123" s="139"/>
      <c r="DS123" s="139"/>
      <c r="DT123" s="139"/>
      <c r="DU123" s="139"/>
      <c r="DV123" s="139"/>
      <c r="DW123" s="139"/>
      <c r="DX123" s="139"/>
      <c r="DY123" s="139"/>
      <c r="DZ123" s="139"/>
      <c r="EA123" s="139"/>
      <c r="EB123" s="139"/>
    </row>
    <row r="124" spans="1:132" ht="23.25">
      <c r="A124" s="165"/>
      <c r="B124" s="165"/>
      <c r="C124" s="159"/>
      <c r="D124" s="159"/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  <c r="S124" s="159"/>
      <c r="T124" s="159"/>
      <c r="U124" s="139"/>
      <c r="V124" s="139"/>
      <c r="W124" s="139"/>
      <c r="X124" s="139"/>
      <c r="Y124" s="139"/>
      <c r="Z124" s="139"/>
      <c r="AA124" s="165"/>
      <c r="AB124" s="165"/>
      <c r="AC124" s="139"/>
      <c r="AD124" s="139"/>
      <c r="AE124" s="139"/>
      <c r="AF124" s="139"/>
      <c r="AG124" s="139"/>
      <c r="AH124" s="139"/>
      <c r="AI124" s="139"/>
      <c r="AJ124" s="139"/>
      <c r="AK124" s="139"/>
      <c r="AL124" s="567"/>
      <c r="AM124" s="567"/>
      <c r="AN124" s="139"/>
      <c r="AO124" s="139"/>
      <c r="AP124" s="139"/>
      <c r="AQ124" s="139"/>
      <c r="AR124" s="139"/>
      <c r="AS124" s="139"/>
      <c r="AT124" s="139"/>
      <c r="AU124" s="139"/>
      <c r="AV124" s="139"/>
      <c r="AW124" s="139"/>
      <c r="AX124" s="139"/>
      <c r="AY124" s="139"/>
      <c r="AZ124" s="139"/>
      <c r="BA124" s="139"/>
      <c r="BB124" s="139"/>
      <c r="BC124" s="139"/>
      <c r="BD124" s="139"/>
      <c r="BE124" s="139"/>
      <c r="BF124" s="139"/>
      <c r="BG124" s="139"/>
      <c r="BH124" s="139"/>
      <c r="BI124" s="139"/>
      <c r="BJ124" s="139"/>
      <c r="BK124" s="139"/>
      <c r="BL124" s="165"/>
      <c r="BM124" s="165"/>
      <c r="BN124" s="139"/>
      <c r="BO124" s="139"/>
      <c r="BP124" s="139"/>
      <c r="BQ124" s="139"/>
      <c r="BR124" s="139"/>
      <c r="BS124" s="139"/>
      <c r="BT124" s="139"/>
      <c r="BU124" s="139"/>
      <c r="BV124" s="139"/>
      <c r="BW124" s="139"/>
      <c r="BX124" s="139"/>
      <c r="BY124" s="139"/>
      <c r="BZ124" s="139"/>
      <c r="CA124" s="139"/>
      <c r="CB124" s="139"/>
      <c r="CC124" s="139"/>
      <c r="CD124" s="139"/>
      <c r="CE124" s="139"/>
      <c r="CF124" s="139"/>
      <c r="CG124" s="139"/>
      <c r="CH124" s="139"/>
      <c r="CI124" s="139"/>
      <c r="CJ124" s="139"/>
      <c r="CK124" s="139"/>
      <c r="CL124" s="576"/>
      <c r="CM124" s="576"/>
      <c r="CN124" s="139"/>
      <c r="CO124" s="139"/>
      <c r="CP124" s="139"/>
      <c r="CQ124" s="139"/>
      <c r="CR124" s="139"/>
      <c r="CS124" s="139"/>
      <c r="CT124" s="139"/>
      <c r="CU124" s="139"/>
      <c r="CV124" s="139"/>
      <c r="CW124" s="139"/>
      <c r="CX124" s="139"/>
      <c r="CY124" s="139"/>
      <c r="CZ124" s="139"/>
      <c r="DA124" s="139"/>
      <c r="DB124" s="139"/>
      <c r="DC124" s="139"/>
      <c r="DD124" s="139"/>
      <c r="DE124" s="139"/>
      <c r="DF124" s="139"/>
      <c r="DG124" s="139"/>
      <c r="DH124" s="139"/>
      <c r="DI124" s="165"/>
      <c r="DJ124" s="165"/>
      <c r="DK124" s="139"/>
      <c r="DL124" s="139"/>
      <c r="DM124" s="139"/>
      <c r="DN124" s="139"/>
      <c r="DO124" s="139"/>
      <c r="DP124" s="139"/>
      <c r="DQ124" s="139"/>
      <c r="DR124" s="139"/>
      <c r="DS124" s="139"/>
      <c r="DT124" s="139"/>
      <c r="DU124" s="139"/>
      <c r="DV124" s="139"/>
      <c r="DW124" s="139"/>
      <c r="DX124" s="139"/>
      <c r="DY124" s="139"/>
      <c r="DZ124" s="139"/>
      <c r="EA124" s="139"/>
      <c r="EB124" s="139"/>
    </row>
    <row r="125" spans="1:132" ht="23.25">
      <c r="A125" s="165"/>
      <c r="B125" s="165"/>
      <c r="C125" s="159"/>
      <c r="D125" s="159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39"/>
      <c r="V125" s="139"/>
      <c r="W125" s="139"/>
      <c r="X125" s="139"/>
      <c r="Y125" s="139"/>
      <c r="Z125" s="139"/>
      <c r="AA125" s="165"/>
      <c r="AB125" s="165"/>
      <c r="AC125" s="139"/>
      <c r="AD125" s="139"/>
      <c r="AE125" s="139"/>
      <c r="AF125" s="139"/>
      <c r="AG125" s="139"/>
      <c r="AH125" s="139"/>
      <c r="AI125" s="139"/>
      <c r="AJ125" s="139"/>
      <c r="AK125" s="139"/>
      <c r="AL125" s="567"/>
      <c r="AM125" s="567"/>
      <c r="AN125" s="139"/>
      <c r="AO125" s="139"/>
      <c r="AP125" s="139"/>
      <c r="AQ125" s="139"/>
      <c r="AR125" s="139"/>
      <c r="AS125" s="139"/>
      <c r="AT125" s="139"/>
      <c r="AU125" s="139"/>
      <c r="AV125" s="139"/>
      <c r="AW125" s="139"/>
      <c r="AX125" s="139"/>
      <c r="AY125" s="139"/>
      <c r="AZ125" s="139"/>
      <c r="BA125" s="139"/>
      <c r="BB125" s="139"/>
      <c r="BC125" s="139"/>
      <c r="BD125" s="139"/>
      <c r="BE125" s="139"/>
      <c r="BF125" s="139"/>
      <c r="BG125" s="139"/>
      <c r="BH125" s="139"/>
      <c r="BI125" s="139"/>
      <c r="BJ125" s="139"/>
      <c r="BK125" s="139"/>
      <c r="BL125" s="165"/>
      <c r="BM125" s="165"/>
      <c r="BN125" s="139"/>
      <c r="BO125" s="139"/>
      <c r="BP125" s="139"/>
      <c r="BQ125" s="139"/>
      <c r="BR125" s="139"/>
      <c r="BS125" s="139"/>
      <c r="BT125" s="139"/>
      <c r="BU125" s="139"/>
      <c r="BV125" s="139"/>
      <c r="BW125" s="139"/>
      <c r="BX125" s="139"/>
      <c r="BY125" s="139"/>
      <c r="BZ125" s="139"/>
      <c r="CA125" s="139"/>
      <c r="CB125" s="139"/>
      <c r="CC125" s="139"/>
      <c r="CD125" s="139"/>
      <c r="CE125" s="139"/>
      <c r="CF125" s="139"/>
      <c r="CG125" s="139"/>
      <c r="CH125" s="139"/>
      <c r="CI125" s="139"/>
      <c r="CJ125" s="139"/>
      <c r="CK125" s="139"/>
      <c r="CL125" s="576"/>
      <c r="CM125" s="576"/>
      <c r="CN125" s="139"/>
      <c r="CO125" s="139"/>
      <c r="CP125" s="139"/>
      <c r="CQ125" s="139"/>
      <c r="CR125" s="139"/>
      <c r="CS125" s="139"/>
      <c r="CT125" s="139"/>
      <c r="CU125" s="139"/>
      <c r="CV125" s="139"/>
      <c r="CW125" s="139"/>
      <c r="CX125" s="139"/>
      <c r="CY125" s="139"/>
      <c r="CZ125" s="139"/>
      <c r="DA125" s="139"/>
      <c r="DB125" s="139"/>
      <c r="DC125" s="139"/>
      <c r="DD125" s="139"/>
      <c r="DE125" s="139"/>
      <c r="DF125" s="139"/>
      <c r="DG125" s="139"/>
      <c r="DH125" s="139"/>
      <c r="DI125" s="165"/>
      <c r="DJ125" s="165"/>
      <c r="DK125" s="139"/>
      <c r="DL125" s="139"/>
      <c r="DM125" s="139"/>
      <c r="DN125" s="139"/>
      <c r="DO125" s="139"/>
      <c r="DP125" s="139"/>
      <c r="DQ125" s="139"/>
      <c r="DR125" s="139"/>
      <c r="DS125" s="139"/>
      <c r="DT125" s="139"/>
      <c r="DU125" s="139"/>
      <c r="DV125" s="139"/>
      <c r="DW125" s="139"/>
      <c r="DX125" s="139"/>
      <c r="DY125" s="139"/>
      <c r="DZ125" s="139"/>
      <c r="EA125" s="139"/>
      <c r="EB125" s="139"/>
    </row>
    <row r="126" spans="1:132" ht="23.25">
      <c r="A126" s="165"/>
      <c r="B126" s="165"/>
      <c r="C126" s="159"/>
      <c r="D126" s="159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39"/>
      <c r="V126" s="139"/>
      <c r="W126" s="139"/>
      <c r="X126" s="139"/>
      <c r="Y126" s="139"/>
      <c r="Z126" s="139"/>
      <c r="AA126" s="165"/>
      <c r="AB126" s="165"/>
      <c r="AC126" s="139"/>
      <c r="AD126" s="139"/>
      <c r="AE126" s="139"/>
      <c r="AF126" s="139"/>
      <c r="AG126" s="139"/>
      <c r="AH126" s="139"/>
      <c r="AI126" s="139"/>
      <c r="AJ126" s="139"/>
      <c r="AK126" s="139"/>
      <c r="AL126" s="567"/>
      <c r="AM126" s="567"/>
      <c r="AN126" s="139"/>
      <c r="AO126" s="139"/>
      <c r="AP126" s="139"/>
      <c r="AQ126" s="139"/>
      <c r="AR126" s="139"/>
      <c r="AS126" s="139"/>
      <c r="AT126" s="139"/>
      <c r="AU126" s="139"/>
      <c r="AV126" s="139"/>
      <c r="AW126" s="139"/>
      <c r="AX126" s="139"/>
      <c r="AY126" s="139"/>
      <c r="AZ126" s="139"/>
      <c r="BA126" s="139"/>
      <c r="BB126" s="139"/>
      <c r="BC126" s="139"/>
      <c r="BD126" s="139"/>
      <c r="BE126" s="139"/>
      <c r="BF126" s="139"/>
      <c r="BG126" s="139"/>
      <c r="BH126" s="139"/>
      <c r="BI126" s="139"/>
      <c r="BJ126" s="139"/>
      <c r="BK126" s="139"/>
      <c r="BL126" s="165"/>
      <c r="BM126" s="165"/>
      <c r="BN126" s="139"/>
      <c r="BO126" s="139"/>
      <c r="BP126" s="139"/>
      <c r="BQ126" s="139"/>
      <c r="BR126" s="139"/>
      <c r="BS126" s="139"/>
      <c r="BT126" s="139"/>
      <c r="BU126" s="139"/>
      <c r="BV126" s="139"/>
      <c r="BW126" s="139"/>
      <c r="BX126" s="139"/>
      <c r="BY126" s="139"/>
      <c r="BZ126" s="139"/>
      <c r="CA126" s="139"/>
      <c r="CB126" s="139"/>
      <c r="CC126" s="139"/>
      <c r="CD126" s="139"/>
      <c r="CE126" s="139"/>
      <c r="CF126" s="139"/>
      <c r="CG126" s="139"/>
      <c r="CH126" s="139"/>
      <c r="CI126" s="139"/>
      <c r="CJ126" s="139"/>
      <c r="CK126" s="139"/>
      <c r="CL126" s="576"/>
      <c r="CM126" s="576"/>
      <c r="CN126" s="139"/>
      <c r="CO126" s="139"/>
      <c r="CP126" s="139"/>
      <c r="CQ126" s="139"/>
      <c r="CR126" s="139"/>
      <c r="CS126" s="139"/>
      <c r="CT126" s="139"/>
      <c r="CU126" s="139"/>
      <c r="CV126" s="139"/>
      <c r="CW126" s="139"/>
      <c r="CX126" s="139"/>
      <c r="CY126" s="139"/>
      <c r="CZ126" s="139"/>
      <c r="DA126" s="139"/>
      <c r="DB126" s="139"/>
      <c r="DC126" s="139"/>
      <c r="DD126" s="139"/>
      <c r="DE126" s="139"/>
      <c r="DF126" s="139"/>
      <c r="DG126" s="139"/>
      <c r="DH126" s="139"/>
      <c r="DI126" s="165"/>
      <c r="DJ126" s="165"/>
      <c r="DK126" s="139"/>
      <c r="DL126" s="139"/>
      <c r="DM126" s="139"/>
      <c r="DN126" s="139"/>
      <c r="DO126" s="139"/>
      <c r="DP126" s="139"/>
      <c r="DQ126" s="139"/>
      <c r="DR126" s="139"/>
      <c r="DS126" s="139"/>
      <c r="DT126" s="139"/>
      <c r="DU126" s="139"/>
      <c r="DV126" s="139"/>
      <c r="DW126" s="139"/>
      <c r="DX126" s="139"/>
      <c r="DY126" s="139"/>
      <c r="DZ126" s="139"/>
      <c r="EA126" s="139"/>
      <c r="EB126" s="139"/>
    </row>
    <row r="127" spans="1:132" ht="23.25">
      <c r="A127" s="165"/>
      <c r="B127" s="165"/>
      <c r="C127" s="159"/>
      <c r="D127" s="159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39"/>
      <c r="V127" s="139"/>
      <c r="W127" s="139"/>
      <c r="X127" s="139"/>
      <c r="Y127" s="139"/>
      <c r="Z127" s="139"/>
      <c r="AA127" s="165"/>
      <c r="AB127" s="165"/>
      <c r="AC127" s="139"/>
      <c r="AD127" s="139"/>
      <c r="AE127" s="139"/>
      <c r="AF127" s="139"/>
      <c r="AG127" s="139"/>
      <c r="AH127" s="139"/>
      <c r="AI127" s="139"/>
      <c r="AJ127" s="139"/>
      <c r="AK127" s="139"/>
      <c r="AL127" s="567"/>
      <c r="AM127" s="567"/>
      <c r="AN127" s="139"/>
      <c r="AO127" s="139"/>
      <c r="AP127" s="139"/>
      <c r="AQ127" s="139"/>
      <c r="AR127" s="139"/>
      <c r="AS127" s="139"/>
      <c r="AT127" s="139"/>
      <c r="AU127" s="139"/>
      <c r="AV127" s="139"/>
      <c r="AW127" s="139"/>
      <c r="AX127" s="139"/>
      <c r="AY127" s="139"/>
      <c r="AZ127" s="139"/>
      <c r="BA127" s="139"/>
      <c r="BB127" s="139"/>
      <c r="BC127" s="139"/>
      <c r="BD127" s="139"/>
      <c r="BE127" s="139"/>
      <c r="BF127" s="139"/>
      <c r="BG127" s="139"/>
      <c r="BH127" s="139"/>
      <c r="BI127" s="139"/>
      <c r="BJ127" s="139"/>
      <c r="BK127" s="139"/>
      <c r="BL127" s="165"/>
      <c r="BM127" s="165"/>
      <c r="BN127" s="139"/>
      <c r="BO127" s="139"/>
      <c r="BP127" s="139"/>
      <c r="BQ127" s="139"/>
      <c r="BR127" s="139"/>
      <c r="BS127" s="139"/>
      <c r="BT127" s="139"/>
      <c r="BU127" s="139"/>
      <c r="BV127" s="139"/>
      <c r="BW127" s="139"/>
      <c r="BX127" s="139"/>
      <c r="BY127" s="139"/>
      <c r="BZ127" s="139"/>
      <c r="CA127" s="139"/>
      <c r="CB127" s="139"/>
      <c r="CC127" s="139"/>
      <c r="CD127" s="139"/>
      <c r="CE127" s="139"/>
      <c r="CF127" s="139"/>
      <c r="CG127" s="139"/>
      <c r="CH127" s="139"/>
      <c r="CI127" s="139"/>
      <c r="CJ127" s="139"/>
      <c r="CK127" s="139"/>
      <c r="CL127" s="576"/>
      <c r="CM127" s="576"/>
      <c r="CN127" s="139"/>
      <c r="CO127" s="139"/>
      <c r="CP127" s="139"/>
      <c r="CQ127" s="139"/>
      <c r="CR127" s="139"/>
      <c r="CS127" s="139"/>
      <c r="CT127" s="139"/>
      <c r="CU127" s="139"/>
      <c r="CV127" s="139"/>
      <c r="CW127" s="139"/>
      <c r="CX127" s="139"/>
      <c r="CY127" s="139"/>
      <c r="CZ127" s="139"/>
      <c r="DA127" s="139"/>
      <c r="DB127" s="139"/>
      <c r="DC127" s="139"/>
      <c r="DD127" s="139"/>
      <c r="DE127" s="139"/>
      <c r="DF127" s="139"/>
      <c r="DG127" s="139"/>
      <c r="DH127" s="139"/>
      <c r="DI127" s="165"/>
      <c r="DJ127" s="165"/>
      <c r="DK127" s="139"/>
      <c r="DL127" s="139"/>
      <c r="DM127" s="139"/>
      <c r="DN127" s="139"/>
      <c r="DO127" s="139"/>
      <c r="DP127" s="139"/>
      <c r="DQ127" s="139"/>
      <c r="DR127" s="139"/>
      <c r="DS127" s="139"/>
      <c r="DT127" s="139"/>
      <c r="DU127" s="139"/>
      <c r="DV127" s="139"/>
      <c r="DW127" s="139"/>
      <c r="DX127" s="139"/>
      <c r="DY127" s="139"/>
      <c r="DZ127" s="139"/>
      <c r="EA127" s="139"/>
      <c r="EB127" s="139"/>
    </row>
    <row r="128" spans="1:132" ht="23.25">
      <c r="A128" s="165"/>
      <c r="B128" s="165"/>
      <c r="C128" s="159"/>
      <c r="D128" s="159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  <c r="S128" s="159"/>
      <c r="T128" s="159"/>
      <c r="U128" s="139"/>
      <c r="V128" s="139"/>
      <c r="W128" s="139"/>
      <c r="X128" s="139"/>
      <c r="Y128" s="139"/>
      <c r="Z128" s="139"/>
      <c r="AA128" s="165"/>
      <c r="AB128" s="165"/>
      <c r="AC128" s="139"/>
      <c r="AD128" s="139"/>
      <c r="AE128" s="139"/>
      <c r="AF128" s="139"/>
      <c r="AG128" s="139"/>
      <c r="AH128" s="139"/>
      <c r="AI128" s="139"/>
      <c r="AJ128" s="139"/>
      <c r="AK128" s="139"/>
      <c r="AL128" s="567"/>
      <c r="AM128" s="567"/>
      <c r="AN128" s="139"/>
      <c r="AO128" s="139"/>
      <c r="AP128" s="139"/>
      <c r="AQ128" s="139"/>
      <c r="AR128" s="139"/>
      <c r="AS128" s="139"/>
      <c r="AT128" s="139"/>
      <c r="AU128" s="139"/>
      <c r="AV128" s="139"/>
      <c r="AW128" s="139"/>
      <c r="AX128" s="139"/>
      <c r="AY128" s="139"/>
      <c r="AZ128" s="139"/>
      <c r="BA128" s="139"/>
      <c r="BB128" s="139"/>
      <c r="BC128" s="139"/>
      <c r="BD128" s="139"/>
      <c r="BE128" s="139"/>
      <c r="BF128" s="139"/>
      <c r="BG128" s="139"/>
      <c r="BH128" s="139"/>
      <c r="BI128" s="139"/>
      <c r="BJ128" s="139"/>
      <c r="BK128" s="139"/>
      <c r="BL128" s="165"/>
      <c r="BM128" s="165"/>
      <c r="BN128" s="139"/>
      <c r="BO128" s="139"/>
      <c r="BP128" s="139"/>
      <c r="BQ128" s="139"/>
      <c r="BR128" s="139"/>
      <c r="BS128" s="139"/>
      <c r="BT128" s="139"/>
      <c r="BU128" s="139"/>
      <c r="BV128" s="139"/>
      <c r="BW128" s="139"/>
      <c r="BX128" s="139"/>
      <c r="BY128" s="139"/>
      <c r="BZ128" s="139"/>
      <c r="CA128" s="139"/>
      <c r="CB128" s="139"/>
      <c r="CC128" s="139"/>
      <c r="CD128" s="139"/>
      <c r="CE128" s="139"/>
      <c r="CF128" s="139"/>
      <c r="CG128" s="139"/>
      <c r="CH128" s="139"/>
      <c r="CI128" s="139"/>
      <c r="CJ128" s="139"/>
      <c r="CK128" s="139"/>
      <c r="CL128" s="576"/>
      <c r="CM128" s="576"/>
      <c r="CN128" s="139"/>
      <c r="CO128" s="139"/>
      <c r="CP128" s="139"/>
      <c r="CQ128" s="139"/>
      <c r="CR128" s="139"/>
      <c r="CS128" s="139"/>
      <c r="CT128" s="139"/>
      <c r="CU128" s="139"/>
      <c r="CV128" s="139"/>
      <c r="CW128" s="139"/>
      <c r="CX128" s="139"/>
      <c r="CY128" s="139"/>
      <c r="CZ128" s="139"/>
      <c r="DA128" s="139"/>
      <c r="DB128" s="139"/>
      <c r="DC128" s="139"/>
      <c r="DD128" s="139"/>
      <c r="DE128" s="139"/>
      <c r="DF128" s="139"/>
      <c r="DG128" s="139"/>
      <c r="DH128" s="139"/>
      <c r="DI128" s="165"/>
      <c r="DJ128" s="165"/>
      <c r="DK128" s="139"/>
      <c r="DL128" s="139"/>
      <c r="DM128" s="139"/>
      <c r="DN128" s="139"/>
      <c r="DO128" s="139"/>
      <c r="DP128" s="139"/>
      <c r="DQ128" s="139"/>
      <c r="DR128" s="139"/>
      <c r="DS128" s="139"/>
      <c r="DT128" s="139"/>
      <c r="DU128" s="139"/>
      <c r="DV128" s="139"/>
      <c r="DW128" s="139"/>
      <c r="DX128" s="139"/>
      <c r="DY128" s="139"/>
      <c r="DZ128" s="139"/>
      <c r="EA128" s="139"/>
      <c r="EB128" s="139"/>
    </row>
    <row r="129" spans="1:132" ht="23.25">
      <c r="A129" s="165"/>
      <c r="B129" s="165"/>
      <c r="C129" s="159"/>
      <c r="D129" s="159"/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39"/>
      <c r="V129" s="139"/>
      <c r="W129" s="139"/>
      <c r="X129" s="139"/>
      <c r="Y129" s="139"/>
      <c r="Z129" s="139"/>
      <c r="AA129" s="165"/>
      <c r="AB129" s="165"/>
      <c r="AC129" s="139"/>
      <c r="AD129" s="139"/>
      <c r="AE129" s="139"/>
      <c r="AF129" s="139"/>
      <c r="AG129" s="139"/>
      <c r="AH129" s="139"/>
      <c r="AI129" s="139"/>
      <c r="AJ129" s="139"/>
      <c r="AK129" s="139"/>
      <c r="AL129" s="567"/>
      <c r="AM129" s="567"/>
      <c r="AN129" s="139"/>
      <c r="AO129" s="139"/>
      <c r="AP129" s="139"/>
      <c r="AQ129" s="139"/>
      <c r="AR129" s="139"/>
      <c r="AS129" s="139"/>
      <c r="AT129" s="139"/>
      <c r="AU129" s="139"/>
      <c r="AV129" s="139"/>
      <c r="AW129" s="139"/>
      <c r="AX129" s="139"/>
      <c r="AY129" s="139"/>
      <c r="AZ129" s="139"/>
      <c r="BA129" s="139"/>
      <c r="BB129" s="139"/>
      <c r="BC129" s="139"/>
      <c r="BD129" s="139"/>
      <c r="BE129" s="139"/>
      <c r="BF129" s="139"/>
      <c r="BG129" s="139"/>
      <c r="BH129" s="139"/>
      <c r="BI129" s="139"/>
      <c r="BJ129" s="139"/>
      <c r="BK129" s="139"/>
      <c r="BL129" s="165"/>
      <c r="BM129" s="165"/>
      <c r="BN129" s="139"/>
      <c r="BO129" s="139"/>
      <c r="BP129" s="139"/>
      <c r="BQ129" s="139"/>
      <c r="BR129" s="139"/>
      <c r="BS129" s="139"/>
      <c r="BT129" s="139"/>
      <c r="BU129" s="139"/>
      <c r="BV129" s="139"/>
      <c r="BW129" s="139"/>
      <c r="BX129" s="139"/>
      <c r="BY129" s="139"/>
      <c r="BZ129" s="139"/>
      <c r="CA129" s="139"/>
      <c r="CB129" s="139"/>
      <c r="CC129" s="139"/>
      <c r="CD129" s="139"/>
      <c r="CE129" s="139"/>
      <c r="CF129" s="139"/>
      <c r="CG129" s="139"/>
      <c r="CH129" s="139"/>
      <c r="CI129" s="139"/>
      <c r="CJ129" s="139"/>
      <c r="CK129" s="139"/>
      <c r="CL129" s="576"/>
      <c r="CM129" s="576"/>
      <c r="CN129" s="139"/>
      <c r="CO129" s="139"/>
      <c r="CP129" s="139"/>
      <c r="CQ129" s="139"/>
      <c r="CR129" s="139"/>
      <c r="CS129" s="139"/>
      <c r="CT129" s="139"/>
      <c r="CU129" s="139"/>
      <c r="CV129" s="139"/>
      <c r="CW129" s="139"/>
      <c r="CX129" s="139"/>
      <c r="CY129" s="139"/>
      <c r="CZ129" s="139"/>
      <c r="DA129" s="139"/>
      <c r="DB129" s="139"/>
      <c r="DC129" s="139"/>
      <c r="DD129" s="139"/>
      <c r="DE129" s="139"/>
      <c r="DF129" s="139"/>
      <c r="DG129" s="139"/>
      <c r="DH129" s="139"/>
      <c r="DI129" s="165"/>
      <c r="DJ129" s="165"/>
      <c r="DK129" s="139"/>
      <c r="DL129" s="139"/>
      <c r="DM129" s="139"/>
      <c r="DN129" s="139"/>
      <c r="DO129" s="139"/>
      <c r="DP129" s="139"/>
      <c r="DQ129" s="139"/>
      <c r="DR129" s="139"/>
      <c r="DS129" s="139"/>
      <c r="DT129" s="139"/>
      <c r="DU129" s="139"/>
      <c r="DV129" s="139"/>
      <c r="DW129" s="139"/>
      <c r="DX129" s="139"/>
      <c r="DY129" s="139"/>
      <c r="DZ129" s="139"/>
      <c r="EA129" s="139"/>
      <c r="EB129" s="139"/>
    </row>
    <row r="130" spans="1:132" ht="23.25">
      <c r="A130" s="165"/>
      <c r="B130" s="165"/>
      <c r="C130" s="159"/>
      <c r="D130" s="159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39"/>
      <c r="V130" s="139"/>
      <c r="W130" s="139"/>
      <c r="X130" s="139"/>
      <c r="Y130" s="139"/>
      <c r="Z130" s="139"/>
      <c r="AA130" s="165"/>
      <c r="AB130" s="165"/>
      <c r="AC130" s="139"/>
      <c r="AD130" s="139"/>
      <c r="AE130" s="139"/>
      <c r="AF130" s="139"/>
      <c r="AG130" s="139"/>
      <c r="AH130" s="139"/>
      <c r="AI130" s="139"/>
      <c r="AJ130" s="139"/>
      <c r="AK130" s="139"/>
      <c r="AL130" s="567"/>
      <c r="AM130" s="567"/>
      <c r="AN130" s="139"/>
      <c r="AO130" s="139"/>
      <c r="AP130" s="139"/>
      <c r="AQ130" s="139"/>
      <c r="AR130" s="139"/>
      <c r="AS130" s="139"/>
      <c r="AT130" s="139"/>
      <c r="AU130" s="139"/>
      <c r="AV130" s="139"/>
      <c r="AW130" s="139"/>
      <c r="AX130" s="139"/>
      <c r="AY130" s="139"/>
      <c r="AZ130" s="139"/>
      <c r="BA130" s="139"/>
      <c r="BB130" s="139"/>
      <c r="BC130" s="139"/>
      <c r="BD130" s="139"/>
      <c r="BE130" s="139"/>
      <c r="BF130" s="139"/>
      <c r="BG130" s="139"/>
      <c r="BH130" s="139"/>
      <c r="BI130" s="139"/>
      <c r="BJ130" s="139"/>
      <c r="BK130" s="139"/>
      <c r="BL130" s="165"/>
      <c r="BM130" s="165"/>
      <c r="BN130" s="139"/>
      <c r="BO130" s="139"/>
      <c r="BP130" s="139"/>
      <c r="BQ130" s="139"/>
      <c r="BR130" s="139"/>
      <c r="BS130" s="139"/>
      <c r="BT130" s="139"/>
      <c r="BU130" s="139"/>
      <c r="BV130" s="139"/>
      <c r="BW130" s="139"/>
      <c r="BX130" s="139"/>
      <c r="BY130" s="139"/>
      <c r="BZ130" s="139"/>
      <c r="CA130" s="139"/>
      <c r="CB130" s="139"/>
      <c r="CC130" s="139"/>
      <c r="CD130" s="139"/>
      <c r="CE130" s="139"/>
      <c r="CF130" s="139"/>
      <c r="CG130" s="139"/>
      <c r="CH130" s="139"/>
      <c r="CI130" s="139"/>
      <c r="CJ130" s="139"/>
      <c r="CK130" s="139"/>
      <c r="CL130" s="576"/>
      <c r="CM130" s="576"/>
      <c r="CN130" s="139"/>
      <c r="CO130" s="139"/>
      <c r="CP130" s="139"/>
      <c r="CQ130" s="139"/>
      <c r="CR130" s="139"/>
      <c r="CS130" s="139"/>
      <c r="CT130" s="139"/>
      <c r="CU130" s="139"/>
      <c r="CV130" s="139"/>
      <c r="CW130" s="139"/>
      <c r="CX130" s="139"/>
      <c r="CY130" s="139"/>
      <c r="CZ130" s="139"/>
      <c r="DA130" s="139"/>
      <c r="DB130" s="139"/>
      <c r="DC130" s="139"/>
      <c r="DD130" s="139"/>
      <c r="DE130" s="139"/>
      <c r="DF130" s="139"/>
      <c r="DG130" s="139"/>
      <c r="DH130" s="139"/>
      <c r="DI130" s="165"/>
      <c r="DJ130" s="165"/>
      <c r="DK130" s="139"/>
      <c r="DL130" s="139"/>
      <c r="DM130" s="139"/>
      <c r="DN130" s="139"/>
      <c r="DO130" s="139"/>
      <c r="DP130" s="139"/>
      <c r="DQ130" s="139"/>
      <c r="DR130" s="139"/>
      <c r="DS130" s="139"/>
      <c r="DT130" s="139"/>
      <c r="DU130" s="139"/>
      <c r="DV130" s="139"/>
      <c r="DW130" s="139"/>
      <c r="DX130" s="139"/>
      <c r="DY130" s="139"/>
      <c r="DZ130" s="139"/>
      <c r="EA130" s="139"/>
      <c r="EB130" s="139"/>
    </row>
    <row r="131" spans="1:132" ht="23.25">
      <c r="A131" s="165"/>
      <c r="B131" s="165"/>
      <c r="C131" s="159"/>
      <c r="D131" s="159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39"/>
      <c r="V131" s="139"/>
      <c r="W131" s="139"/>
      <c r="X131" s="139"/>
      <c r="Y131" s="139"/>
      <c r="Z131" s="139"/>
      <c r="AA131" s="165"/>
      <c r="AB131" s="165"/>
      <c r="AC131" s="139"/>
      <c r="AD131" s="139"/>
      <c r="AE131" s="139"/>
      <c r="AF131" s="139"/>
      <c r="AG131" s="139"/>
      <c r="AH131" s="139"/>
      <c r="AI131" s="139"/>
      <c r="AJ131" s="139"/>
      <c r="AK131" s="139"/>
      <c r="AL131" s="567"/>
      <c r="AM131" s="567"/>
      <c r="AN131" s="139"/>
      <c r="AO131" s="139"/>
      <c r="AP131" s="139"/>
      <c r="AQ131" s="139"/>
      <c r="AR131" s="139"/>
      <c r="AS131" s="139"/>
      <c r="AT131" s="139"/>
      <c r="AU131" s="139"/>
      <c r="AV131" s="139"/>
      <c r="AW131" s="139"/>
      <c r="AX131" s="139"/>
      <c r="AY131" s="139"/>
      <c r="AZ131" s="139"/>
      <c r="BA131" s="139"/>
      <c r="BB131" s="139"/>
      <c r="BC131" s="139"/>
      <c r="BD131" s="139"/>
      <c r="BE131" s="139"/>
      <c r="BF131" s="139"/>
      <c r="BG131" s="139"/>
      <c r="BH131" s="139"/>
      <c r="BI131" s="139"/>
      <c r="BJ131" s="139"/>
      <c r="BK131" s="139"/>
      <c r="BL131" s="165"/>
      <c r="BM131" s="165"/>
      <c r="BN131" s="139"/>
      <c r="BO131" s="139"/>
      <c r="BP131" s="139"/>
      <c r="BQ131" s="139"/>
      <c r="BR131" s="139"/>
      <c r="BS131" s="139"/>
      <c r="BT131" s="139"/>
      <c r="BU131" s="139"/>
      <c r="BV131" s="139"/>
      <c r="BW131" s="139"/>
      <c r="BX131" s="139"/>
      <c r="BY131" s="139"/>
      <c r="BZ131" s="139"/>
      <c r="CA131" s="139"/>
      <c r="CB131" s="139"/>
      <c r="CC131" s="139"/>
      <c r="CD131" s="139"/>
      <c r="CE131" s="139"/>
      <c r="CF131" s="139"/>
      <c r="CG131" s="139"/>
      <c r="CH131" s="139"/>
      <c r="CI131" s="139"/>
      <c r="CJ131" s="139"/>
      <c r="CK131" s="139"/>
      <c r="CL131" s="576"/>
      <c r="CM131" s="576"/>
      <c r="CN131" s="139"/>
      <c r="CO131" s="139"/>
      <c r="CP131" s="139"/>
      <c r="CQ131" s="139"/>
      <c r="CR131" s="139"/>
      <c r="CS131" s="139"/>
      <c r="CT131" s="139"/>
      <c r="CU131" s="139"/>
      <c r="CV131" s="139"/>
      <c r="CW131" s="139"/>
      <c r="CX131" s="139"/>
      <c r="CY131" s="139"/>
      <c r="CZ131" s="139"/>
      <c r="DA131" s="139"/>
      <c r="DB131" s="139"/>
      <c r="DC131" s="139"/>
      <c r="DD131" s="139"/>
      <c r="DE131" s="139"/>
      <c r="DF131" s="139"/>
      <c r="DG131" s="139"/>
      <c r="DH131" s="139"/>
      <c r="DI131" s="165"/>
      <c r="DJ131" s="165"/>
      <c r="DK131" s="139"/>
      <c r="DL131" s="139"/>
      <c r="DM131" s="139"/>
      <c r="DN131" s="139"/>
      <c r="DO131" s="139"/>
      <c r="DP131" s="139"/>
      <c r="DQ131" s="139"/>
      <c r="DR131" s="139"/>
      <c r="DS131" s="139"/>
      <c r="DT131" s="139"/>
      <c r="DU131" s="139"/>
      <c r="DV131" s="139"/>
      <c r="DW131" s="139"/>
      <c r="DX131" s="139"/>
      <c r="DY131" s="139"/>
      <c r="DZ131" s="139"/>
      <c r="EA131" s="139"/>
      <c r="EB131" s="139"/>
    </row>
    <row r="132" spans="1:132" ht="23.25">
      <c r="A132" s="165"/>
      <c r="B132" s="165"/>
      <c r="C132" s="159"/>
      <c r="D132" s="159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39"/>
      <c r="V132" s="139"/>
      <c r="W132" s="139"/>
      <c r="X132" s="139"/>
      <c r="Y132" s="139"/>
      <c r="Z132" s="139"/>
      <c r="AA132" s="165"/>
      <c r="AB132" s="165"/>
      <c r="AC132" s="139"/>
      <c r="AD132" s="139"/>
      <c r="AE132" s="139"/>
      <c r="AF132" s="139"/>
      <c r="AG132" s="139"/>
      <c r="AH132" s="139"/>
      <c r="AI132" s="139"/>
      <c r="AJ132" s="139"/>
      <c r="AK132" s="139"/>
      <c r="AL132" s="567"/>
      <c r="AM132" s="567"/>
      <c r="AN132" s="139"/>
      <c r="AO132" s="139"/>
      <c r="AP132" s="139"/>
      <c r="AQ132" s="139"/>
      <c r="AR132" s="139"/>
      <c r="AS132" s="139"/>
      <c r="AT132" s="139"/>
      <c r="AU132" s="139"/>
      <c r="AV132" s="139"/>
      <c r="AW132" s="139"/>
      <c r="AX132" s="139"/>
      <c r="AY132" s="139"/>
      <c r="AZ132" s="139"/>
      <c r="BA132" s="139"/>
      <c r="BB132" s="139"/>
      <c r="BC132" s="139"/>
      <c r="BD132" s="139"/>
      <c r="BE132" s="139"/>
      <c r="BF132" s="139"/>
      <c r="BG132" s="139"/>
      <c r="BH132" s="139"/>
      <c r="BI132" s="139"/>
      <c r="BJ132" s="139"/>
      <c r="BK132" s="139"/>
      <c r="BL132" s="165"/>
      <c r="BM132" s="165"/>
      <c r="BN132" s="139"/>
      <c r="BO132" s="139"/>
      <c r="BP132" s="139"/>
      <c r="BQ132" s="139"/>
      <c r="BR132" s="139"/>
      <c r="BS132" s="139"/>
      <c r="BT132" s="139"/>
      <c r="BU132" s="139"/>
      <c r="BV132" s="139"/>
      <c r="BW132" s="139"/>
      <c r="BX132" s="139"/>
      <c r="BY132" s="139"/>
      <c r="BZ132" s="139"/>
      <c r="CA132" s="139"/>
      <c r="CB132" s="139"/>
      <c r="CC132" s="139"/>
      <c r="CD132" s="139"/>
      <c r="CE132" s="139"/>
      <c r="CF132" s="139"/>
      <c r="CG132" s="139"/>
      <c r="CH132" s="139"/>
      <c r="CI132" s="139"/>
      <c r="CJ132" s="139"/>
      <c r="CK132" s="139"/>
      <c r="CL132" s="576"/>
      <c r="CM132" s="576"/>
      <c r="CN132" s="139"/>
      <c r="CO132" s="139"/>
      <c r="CP132" s="139"/>
      <c r="CQ132" s="139"/>
      <c r="CR132" s="139"/>
      <c r="CS132" s="139"/>
      <c r="CT132" s="139"/>
      <c r="CU132" s="139"/>
      <c r="CV132" s="139"/>
      <c r="CW132" s="139"/>
      <c r="CX132" s="139"/>
      <c r="CY132" s="139"/>
      <c r="CZ132" s="139"/>
      <c r="DA132" s="139"/>
      <c r="DB132" s="139"/>
      <c r="DC132" s="139"/>
      <c r="DD132" s="139"/>
      <c r="DE132" s="139"/>
      <c r="DF132" s="139"/>
      <c r="DG132" s="139"/>
      <c r="DH132" s="139"/>
      <c r="DI132" s="165"/>
      <c r="DJ132" s="165"/>
      <c r="DK132" s="139"/>
      <c r="DL132" s="139"/>
      <c r="DM132" s="139"/>
      <c r="DN132" s="139"/>
      <c r="DO132" s="139"/>
      <c r="DP132" s="139"/>
      <c r="DQ132" s="139"/>
      <c r="DR132" s="139"/>
      <c r="DS132" s="139"/>
      <c r="DT132" s="139"/>
      <c r="DU132" s="139"/>
      <c r="DV132" s="139"/>
      <c r="DW132" s="139"/>
      <c r="DX132" s="139"/>
      <c r="DY132" s="139"/>
      <c r="DZ132" s="139"/>
      <c r="EA132" s="139"/>
      <c r="EB132" s="139"/>
    </row>
    <row r="133" spans="1:132" ht="23.25">
      <c r="A133" s="165"/>
      <c r="B133" s="165"/>
      <c r="C133" s="159"/>
      <c r="D133" s="159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39"/>
      <c r="V133" s="139"/>
      <c r="W133" s="139"/>
      <c r="X133" s="139"/>
      <c r="Y133" s="139"/>
      <c r="Z133" s="139"/>
      <c r="AA133" s="165"/>
      <c r="AB133" s="165"/>
      <c r="AC133" s="139"/>
      <c r="AD133" s="139"/>
      <c r="AE133" s="139"/>
      <c r="AF133" s="139"/>
      <c r="AG133" s="139"/>
      <c r="AH133" s="139"/>
      <c r="AI133" s="139"/>
      <c r="AJ133" s="139"/>
      <c r="AK133" s="139"/>
      <c r="AL133" s="567"/>
      <c r="AM133" s="567"/>
      <c r="AN133" s="139"/>
      <c r="AO133" s="139"/>
      <c r="AP133" s="139"/>
      <c r="AQ133" s="139"/>
      <c r="AR133" s="139"/>
      <c r="AS133" s="139"/>
      <c r="AT133" s="139"/>
      <c r="AU133" s="139"/>
      <c r="AV133" s="139"/>
      <c r="AW133" s="139"/>
      <c r="AX133" s="139"/>
      <c r="AY133" s="139"/>
      <c r="AZ133" s="139"/>
      <c r="BA133" s="139"/>
      <c r="BB133" s="139"/>
      <c r="BC133" s="139"/>
      <c r="BD133" s="139"/>
      <c r="BE133" s="139"/>
      <c r="BF133" s="139"/>
      <c r="BG133" s="139"/>
      <c r="BH133" s="139"/>
      <c r="BI133" s="139"/>
      <c r="BJ133" s="139"/>
      <c r="BK133" s="139"/>
      <c r="BL133" s="165"/>
      <c r="BM133" s="165"/>
      <c r="BN133" s="139"/>
      <c r="BO133" s="139"/>
      <c r="BP133" s="139"/>
      <c r="BQ133" s="139"/>
      <c r="BR133" s="139"/>
      <c r="BS133" s="139"/>
      <c r="BT133" s="139"/>
      <c r="BU133" s="139"/>
      <c r="BV133" s="139"/>
      <c r="BW133" s="139"/>
      <c r="BX133" s="139"/>
      <c r="BY133" s="139"/>
      <c r="BZ133" s="139"/>
      <c r="CA133" s="139"/>
      <c r="CB133" s="139"/>
      <c r="CC133" s="139"/>
      <c r="CD133" s="139"/>
      <c r="CE133" s="139"/>
      <c r="CF133" s="139"/>
      <c r="CG133" s="139"/>
      <c r="CH133" s="139"/>
      <c r="CI133" s="139"/>
      <c r="CJ133" s="139"/>
      <c r="CK133" s="139"/>
      <c r="CL133" s="576"/>
      <c r="CM133" s="576"/>
      <c r="CN133" s="139"/>
      <c r="CO133" s="139"/>
      <c r="CP133" s="139"/>
      <c r="CQ133" s="139"/>
      <c r="CR133" s="139"/>
      <c r="CS133" s="139"/>
      <c r="CT133" s="139"/>
      <c r="CU133" s="139"/>
      <c r="CV133" s="139"/>
      <c r="CW133" s="139"/>
      <c r="CX133" s="139"/>
      <c r="CY133" s="139"/>
      <c r="CZ133" s="139"/>
      <c r="DA133" s="139"/>
      <c r="DB133" s="139"/>
      <c r="DC133" s="139"/>
      <c r="DD133" s="139"/>
      <c r="DE133" s="139"/>
      <c r="DF133" s="139"/>
      <c r="DG133" s="139"/>
      <c r="DH133" s="139"/>
      <c r="DI133" s="165"/>
      <c r="DJ133" s="165"/>
      <c r="DK133" s="139"/>
      <c r="DL133" s="139"/>
      <c r="DM133" s="139"/>
      <c r="DN133" s="139"/>
      <c r="DO133" s="139"/>
      <c r="DP133" s="139"/>
      <c r="DQ133" s="139"/>
      <c r="DR133" s="139"/>
      <c r="DS133" s="139"/>
      <c r="DT133" s="139"/>
      <c r="DU133" s="139"/>
      <c r="DV133" s="139"/>
      <c r="DW133" s="139"/>
      <c r="DX133" s="139"/>
      <c r="DY133" s="139"/>
      <c r="DZ133" s="139"/>
      <c r="EA133" s="139"/>
      <c r="EB133" s="139"/>
    </row>
    <row r="134" spans="1:132" ht="23.25">
      <c r="A134" s="165"/>
      <c r="B134" s="165"/>
      <c r="C134" s="159"/>
      <c r="D134" s="159"/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39"/>
      <c r="V134" s="139"/>
      <c r="W134" s="139"/>
      <c r="X134" s="139"/>
      <c r="Y134" s="139"/>
      <c r="Z134" s="139"/>
      <c r="AA134" s="165"/>
      <c r="AB134" s="165"/>
      <c r="AC134" s="139"/>
      <c r="AD134" s="139"/>
      <c r="AE134" s="139"/>
      <c r="AF134" s="139"/>
      <c r="AG134" s="139"/>
      <c r="AH134" s="139"/>
      <c r="AI134" s="139"/>
      <c r="AJ134" s="139"/>
      <c r="AK134" s="139"/>
      <c r="AL134" s="567"/>
      <c r="AM134" s="567"/>
      <c r="AN134" s="139"/>
      <c r="AO134" s="139"/>
      <c r="AP134" s="139"/>
      <c r="AQ134" s="139"/>
      <c r="AR134" s="139"/>
      <c r="AS134" s="139"/>
      <c r="AT134" s="139"/>
      <c r="AU134" s="139"/>
      <c r="AV134" s="139"/>
      <c r="AW134" s="139"/>
      <c r="AX134" s="139"/>
      <c r="AY134" s="139"/>
      <c r="AZ134" s="139"/>
      <c r="BA134" s="139"/>
      <c r="BB134" s="139"/>
      <c r="BC134" s="139"/>
      <c r="BD134" s="139"/>
      <c r="BE134" s="139"/>
      <c r="BF134" s="139"/>
      <c r="BG134" s="139"/>
      <c r="BH134" s="139"/>
      <c r="BI134" s="139"/>
      <c r="BJ134" s="139"/>
      <c r="BK134" s="139"/>
      <c r="BL134" s="165"/>
      <c r="BM134" s="165"/>
      <c r="BN134" s="139"/>
      <c r="BO134" s="139"/>
      <c r="BP134" s="139"/>
      <c r="BQ134" s="139"/>
      <c r="BR134" s="139"/>
      <c r="BS134" s="139"/>
      <c r="BT134" s="139"/>
      <c r="BU134" s="139"/>
      <c r="BV134" s="139"/>
      <c r="BW134" s="139"/>
      <c r="BX134" s="139"/>
      <c r="BY134" s="139"/>
      <c r="BZ134" s="139"/>
      <c r="CA134" s="139"/>
      <c r="CB134" s="139"/>
      <c r="CC134" s="139"/>
      <c r="CD134" s="139"/>
      <c r="CE134" s="139"/>
      <c r="CF134" s="139"/>
      <c r="CG134" s="139"/>
      <c r="CH134" s="139"/>
      <c r="CI134" s="139"/>
      <c r="CJ134" s="139"/>
      <c r="CK134" s="139"/>
      <c r="CL134" s="576"/>
      <c r="CM134" s="576"/>
      <c r="CN134" s="139"/>
      <c r="CO134" s="139"/>
      <c r="CP134" s="139"/>
      <c r="CQ134" s="139"/>
      <c r="CR134" s="139"/>
      <c r="CS134" s="139"/>
      <c r="CT134" s="139"/>
      <c r="CU134" s="139"/>
      <c r="CV134" s="139"/>
      <c r="CW134" s="139"/>
      <c r="CX134" s="139"/>
      <c r="CY134" s="139"/>
      <c r="CZ134" s="139"/>
      <c r="DA134" s="139"/>
      <c r="DB134" s="139"/>
      <c r="DC134" s="139"/>
      <c r="DD134" s="139"/>
      <c r="DE134" s="139"/>
      <c r="DF134" s="139"/>
      <c r="DG134" s="139"/>
      <c r="DH134" s="139"/>
      <c r="DI134" s="165"/>
      <c r="DJ134" s="165"/>
      <c r="DK134" s="139"/>
      <c r="DL134" s="139"/>
      <c r="DM134" s="139"/>
      <c r="DN134" s="139"/>
      <c r="DO134" s="139"/>
      <c r="DP134" s="139"/>
      <c r="DQ134" s="139"/>
      <c r="DR134" s="139"/>
      <c r="DS134" s="139"/>
      <c r="DT134" s="139"/>
      <c r="DU134" s="139"/>
      <c r="DV134" s="139"/>
      <c r="DW134" s="139"/>
      <c r="DX134" s="139"/>
      <c r="DY134" s="139"/>
      <c r="DZ134" s="139"/>
      <c r="EA134" s="139"/>
      <c r="EB134" s="139"/>
    </row>
    <row r="135" spans="1:132" ht="23.25">
      <c r="A135" s="165"/>
      <c r="B135" s="165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39"/>
      <c r="V135" s="139"/>
      <c r="W135" s="139"/>
      <c r="X135" s="139"/>
      <c r="Y135" s="139"/>
      <c r="Z135" s="139"/>
      <c r="AA135" s="165"/>
      <c r="AB135" s="165"/>
      <c r="AC135" s="139"/>
      <c r="AD135" s="139"/>
      <c r="AE135" s="139"/>
      <c r="AF135" s="139"/>
      <c r="AG135" s="139"/>
      <c r="AH135" s="139"/>
      <c r="AI135" s="139"/>
      <c r="AJ135" s="139"/>
      <c r="AK135" s="139"/>
      <c r="AL135" s="567"/>
      <c r="AM135" s="567"/>
      <c r="AN135" s="139"/>
      <c r="AO135" s="139"/>
      <c r="AP135" s="139"/>
      <c r="AQ135" s="139"/>
      <c r="AR135" s="139"/>
      <c r="AS135" s="139"/>
      <c r="AT135" s="139"/>
      <c r="AU135" s="139"/>
      <c r="AV135" s="139"/>
      <c r="AW135" s="139"/>
      <c r="AX135" s="139"/>
      <c r="AY135" s="139"/>
      <c r="AZ135" s="139"/>
      <c r="BA135" s="139"/>
      <c r="BB135" s="139"/>
      <c r="BC135" s="139"/>
      <c r="BD135" s="139"/>
      <c r="BE135" s="139"/>
      <c r="BF135" s="139"/>
      <c r="BG135" s="139"/>
      <c r="BH135" s="139"/>
      <c r="BI135" s="139"/>
      <c r="BJ135" s="139"/>
      <c r="BK135" s="139"/>
      <c r="BL135" s="165"/>
      <c r="BM135" s="165"/>
      <c r="BN135" s="139"/>
      <c r="BO135" s="139"/>
      <c r="BP135" s="139"/>
      <c r="BQ135" s="139"/>
      <c r="BR135" s="139"/>
      <c r="BS135" s="139"/>
      <c r="BT135" s="139"/>
      <c r="BU135" s="139"/>
      <c r="BV135" s="139"/>
      <c r="BW135" s="139"/>
      <c r="BX135" s="139"/>
      <c r="BY135" s="139"/>
      <c r="BZ135" s="139"/>
      <c r="CA135" s="139"/>
      <c r="CB135" s="139"/>
      <c r="CC135" s="139"/>
      <c r="CD135" s="139"/>
      <c r="CE135" s="139"/>
      <c r="CF135" s="139"/>
      <c r="CG135" s="139"/>
      <c r="CH135" s="139"/>
      <c r="CI135" s="139"/>
      <c r="CJ135" s="139"/>
      <c r="CK135" s="139"/>
      <c r="CL135" s="576"/>
      <c r="CM135" s="576"/>
      <c r="CN135" s="139"/>
      <c r="CO135" s="139"/>
      <c r="CP135" s="139"/>
      <c r="CQ135" s="139"/>
      <c r="CR135" s="139"/>
      <c r="CS135" s="139"/>
      <c r="CT135" s="139"/>
      <c r="CU135" s="139"/>
      <c r="CV135" s="139"/>
      <c r="CW135" s="139"/>
      <c r="CX135" s="139"/>
      <c r="CY135" s="139"/>
      <c r="CZ135" s="139"/>
      <c r="DA135" s="139"/>
      <c r="DB135" s="139"/>
      <c r="DC135" s="139"/>
      <c r="DD135" s="139"/>
      <c r="DE135" s="139"/>
      <c r="DF135" s="139"/>
      <c r="DG135" s="139"/>
      <c r="DH135" s="139"/>
      <c r="DI135" s="165"/>
      <c r="DJ135" s="165"/>
      <c r="DK135" s="139"/>
      <c r="DL135" s="139"/>
      <c r="DM135" s="139"/>
      <c r="DN135" s="139"/>
      <c r="DO135" s="139"/>
      <c r="DP135" s="139"/>
      <c r="DQ135" s="139"/>
      <c r="DR135" s="139"/>
      <c r="DS135" s="139"/>
      <c r="DT135" s="139"/>
      <c r="DU135" s="139"/>
      <c r="DV135" s="139"/>
      <c r="DW135" s="139"/>
      <c r="DX135" s="139"/>
      <c r="DY135" s="139"/>
      <c r="DZ135" s="139"/>
      <c r="EA135" s="139"/>
      <c r="EB135" s="139"/>
    </row>
    <row r="136" spans="1:132" ht="23.25">
      <c r="A136" s="165"/>
      <c r="B136" s="165"/>
      <c r="C136" s="159"/>
      <c r="D136" s="159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39"/>
      <c r="V136" s="139"/>
      <c r="W136" s="139"/>
      <c r="X136" s="139"/>
      <c r="Y136" s="139"/>
      <c r="Z136" s="139"/>
      <c r="AA136" s="165"/>
      <c r="AB136" s="165"/>
      <c r="AC136" s="139"/>
      <c r="AD136" s="139"/>
      <c r="AE136" s="139"/>
      <c r="AF136" s="139"/>
      <c r="AG136" s="139"/>
      <c r="AH136" s="139"/>
      <c r="AI136" s="139"/>
      <c r="AJ136" s="139"/>
      <c r="AK136" s="139"/>
      <c r="AL136" s="567"/>
      <c r="AM136" s="567"/>
      <c r="AN136" s="139"/>
      <c r="AO136" s="139"/>
      <c r="AP136" s="139"/>
      <c r="AQ136" s="139"/>
      <c r="AR136" s="139"/>
      <c r="AS136" s="139"/>
      <c r="AT136" s="139"/>
      <c r="AU136" s="139"/>
      <c r="AV136" s="139"/>
      <c r="AW136" s="139"/>
      <c r="AX136" s="139"/>
      <c r="AY136" s="139"/>
      <c r="AZ136" s="139"/>
      <c r="BA136" s="139"/>
      <c r="BB136" s="139"/>
      <c r="BC136" s="139"/>
      <c r="BD136" s="139"/>
      <c r="BE136" s="139"/>
      <c r="BF136" s="139"/>
      <c r="BG136" s="139"/>
      <c r="BH136" s="139"/>
      <c r="BI136" s="139"/>
      <c r="BJ136" s="139"/>
      <c r="BK136" s="139"/>
      <c r="BL136" s="165"/>
      <c r="BM136" s="165"/>
      <c r="BN136" s="139"/>
      <c r="BO136" s="139"/>
      <c r="BP136" s="139"/>
      <c r="BQ136" s="139"/>
      <c r="BR136" s="139"/>
      <c r="BS136" s="139"/>
      <c r="BT136" s="139"/>
      <c r="BU136" s="139"/>
      <c r="BV136" s="139"/>
      <c r="BW136" s="139"/>
      <c r="BX136" s="139"/>
      <c r="BY136" s="139"/>
      <c r="BZ136" s="139"/>
      <c r="CA136" s="139"/>
      <c r="CB136" s="139"/>
      <c r="CC136" s="139"/>
      <c r="CD136" s="139"/>
      <c r="CE136" s="139"/>
      <c r="CF136" s="139"/>
      <c r="CG136" s="139"/>
      <c r="CH136" s="139"/>
      <c r="CI136" s="139"/>
      <c r="CJ136" s="139"/>
      <c r="CK136" s="139"/>
      <c r="CL136" s="576"/>
      <c r="CM136" s="576"/>
      <c r="CN136" s="139"/>
      <c r="CO136" s="139"/>
      <c r="CP136" s="139"/>
      <c r="CQ136" s="139"/>
      <c r="CR136" s="139"/>
      <c r="CS136" s="139"/>
      <c r="CT136" s="139"/>
      <c r="CU136" s="139"/>
      <c r="CV136" s="139"/>
      <c r="CW136" s="139"/>
      <c r="CX136" s="139"/>
      <c r="CY136" s="139"/>
      <c r="CZ136" s="139"/>
      <c r="DA136" s="139"/>
      <c r="DB136" s="139"/>
      <c r="DC136" s="139"/>
      <c r="DD136" s="139"/>
      <c r="DE136" s="139"/>
      <c r="DF136" s="139"/>
      <c r="DG136" s="139"/>
      <c r="DH136" s="139"/>
      <c r="DI136" s="165"/>
      <c r="DJ136" s="165"/>
      <c r="DK136" s="139"/>
      <c r="DL136" s="139"/>
      <c r="DM136" s="139"/>
      <c r="DN136" s="139"/>
      <c r="DO136" s="139"/>
      <c r="DP136" s="139"/>
      <c r="DQ136" s="139"/>
      <c r="DR136" s="139"/>
      <c r="DS136" s="139"/>
      <c r="DT136" s="139"/>
      <c r="DU136" s="139"/>
      <c r="DV136" s="139"/>
      <c r="DW136" s="139"/>
      <c r="DX136" s="139"/>
      <c r="DY136" s="139"/>
      <c r="DZ136" s="139"/>
      <c r="EA136" s="139"/>
      <c r="EB136" s="139"/>
    </row>
    <row r="137" spans="1:132" ht="23.25">
      <c r="A137" s="165"/>
      <c r="B137" s="165"/>
      <c r="C137" s="159"/>
      <c r="D137" s="159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39"/>
      <c r="V137" s="139"/>
      <c r="W137" s="139"/>
      <c r="X137" s="139"/>
      <c r="Y137" s="139"/>
      <c r="Z137" s="139"/>
      <c r="AA137" s="165"/>
      <c r="AB137" s="165"/>
      <c r="AC137" s="139"/>
      <c r="AD137" s="139"/>
      <c r="AE137" s="139"/>
      <c r="AF137" s="139"/>
      <c r="AG137" s="139"/>
      <c r="AH137" s="139"/>
      <c r="AI137" s="139"/>
      <c r="AJ137" s="139"/>
      <c r="AK137" s="139"/>
      <c r="AL137" s="567"/>
      <c r="AM137" s="567"/>
      <c r="AN137" s="139"/>
      <c r="AO137" s="139"/>
      <c r="AP137" s="139"/>
      <c r="AQ137" s="139"/>
      <c r="AR137" s="139"/>
      <c r="AS137" s="139"/>
      <c r="AT137" s="139"/>
      <c r="AU137" s="139"/>
      <c r="AV137" s="139"/>
      <c r="AW137" s="139"/>
      <c r="AX137" s="139"/>
      <c r="AY137" s="139"/>
      <c r="AZ137" s="139"/>
      <c r="BA137" s="139"/>
      <c r="BB137" s="139"/>
      <c r="BC137" s="139"/>
      <c r="BD137" s="139"/>
      <c r="BE137" s="139"/>
      <c r="BF137" s="139"/>
      <c r="BG137" s="139"/>
      <c r="BH137" s="139"/>
      <c r="BI137" s="139"/>
      <c r="BJ137" s="139"/>
      <c r="BK137" s="139"/>
      <c r="BL137" s="165"/>
      <c r="BM137" s="165"/>
      <c r="BN137" s="139"/>
      <c r="BO137" s="139"/>
      <c r="BP137" s="139"/>
      <c r="BQ137" s="139"/>
      <c r="BR137" s="139"/>
      <c r="BS137" s="139"/>
      <c r="BT137" s="139"/>
      <c r="BU137" s="139"/>
      <c r="BV137" s="139"/>
      <c r="BW137" s="139"/>
      <c r="BX137" s="139"/>
      <c r="BY137" s="139"/>
      <c r="BZ137" s="139"/>
      <c r="CA137" s="139"/>
      <c r="CB137" s="139"/>
      <c r="CC137" s="139"/>
      <c r="CD137" s="139"/>
      <c r="CE137" s="139"/>
      <c r="CF137" s="139"/>
      <c r="CG137" s="139"/>
      <c r="CH137" s="139"/>
      <c r="CI137" s="139"/>
      <c r="CJ137" s="139"/>
      <c r="CK137" s="139"/>
      <c r="CL137" s="576"/>
      <c r="CM137" s="576"/>
      <c r="CN137" s="139"/>
      <c r="CO137" s="139"/>
      <c r="CP137" s="139"/>
      <c r="CQ137" s="139"/>
      <c r="CR137" s="139"/>
      <c r="CS137" s="139"/>
      <c r="CT137" s="139"/>
      <c r="CU137" s="139"/>
      <c r="CV137" s="139"/>
      <c r="CW137" s="139"/>
      <c r="CX137" s="139"/>
      <c r="CY137" s="139"/>
      <c r="CZ137" s="139"/>
      <c r="DA137" s="139"/>
      <c r="DB137" s="139"/>
      <c r="DC137" s="139"/>
      <c r="DD137" s="139"/>
      <c r="DE137" s="139"/>
      <c r="DF137" s="139"/>
      <c r="DG137" s="139"/>
      <c r="DH137" s="139"/>
      <c r="DI137" s="165"/>
      <c r="DJ137" s="165"/>
      <c r="DK137" s="139"/>
      <c r="DL137" s="139"/>
      <c r="DM137" s="139"/>
      <c r="DN137" s="139"/>
      <c r="DO137" s="139"/>
      <c r="DP137" s="139"/>
      <c r="DQ137" s="139"/>
      <c r="DR137" s="139"/>
      <c r="DS137" s="139"/>
      <c r="DT137" s="139"/>
      <c r="DU137" s="139"/>
      <c r="DV137" s="139"/>
      <c r="DW137" s="139"/>
      <c r="DX137" s="139"/>
      <c r="DY137" s="139"/>
      <c r="DZ137" s="139"/>
      <c r="EA137" s="139"/>
      <c r="EB137" s="139"/>
    </row>
    <row r="138" spans="1:132" ht="23.25">
      <c r="A138" s="165"/>
      <c r="B138" s="165"/>
      <c r="C138" s="159"/>
      <c r="D138" s="159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39"/>
      <c r="V138" s="139"/>
      <c r="W138" s="139"/>
      <c r="X138" s="139"/>
      <c r="Y138" s="139"/>
      <c r="Z138" s="139"/>
      <c r="AA138" s="165"/>
      <c r="AB138" s="165"/>
      <c r="AC138" s="139"/>
      <c r="AD138" s="139"/>
      <c r="AE138" s="139"/>
      <c r="AF138" s="139"/>
      <c r="AG138" s="139"/>
      <c r="AH138" s="139"/>
      <c r="AI138" s="139"/>
      <c r="AJ138" s="139"/>
      <c r="AK138" s="139"/>
      <c r="AL138" s="567"/>
      <c r="AM138" s="567"/>
      <c r="AN138" s="139"/>
      <c r="AO138" s="139"/>
      <c r="AP138" s="139"/>
      <c r="AQ138" s="139"/>
      <c r="AR138" s="139"/>
      <c r="AS138" s="139"/>
      <c r="AT138" s="139"/>
      <c r="AU138" s="139"/>
      <c r="AV138" s="139"/>
      <c r="AW138" s="139"/>
      <c r="AX138" s="139"/>
      <c r="AY138" s="139"/>
      <c r="AZ138" s="139"/>
      <c r="BA138" s="139"/>
      <c r="BB138" s="139"/>
      <c r="BC138" s="139"/>
      <c r="BD138" s="139"/>
      <c r="BE138" s="139"/>
      <c r="BF138" s="139"/>
      <c r="BG138" s="139"/>
      <c r="BH138" s="139"/>
      <c r="BI138" s="139"/>
      <c r="BJ138" s="139"/>
      <c r="BK138" s="139"/>
      <c r="BL138" s="165"/>
      <c r="BM138" s="165"/>
      <c r="BN138" s="139"/>
      <c r="BO138" s="139"/>
      <c r="BP138" s="139"/>
      <c r="BQ138" s="139"/>
      <c r="BR138" s="139"/>
      <c r="BS138" s="139"/>
      <c r="BT138" s="139"/>
      <c r="BU138" s="139"/>
      <c r="BV138" s="139"/>
      <c r="BW138" s="139"/>
      <c r="BX138" s="139"/>
      <c r="BY138" s="139"/>
      <c r="BZ138" s="139"/>
      <c r="CA138" s="139"/>
      <c r="CB138" s="139"/>
      <c r="CC138" s="139"/>
      <c r="CD138" s="139"/>
      <c r="CE138" s="139"/>
      <c r="CF138" s="139"/>
      <c r="CG138" s="139"/>
      <c r="CH138" s="139"/>
      <c r="CI138" s="139"/>
      <c r="CJ138" s="139"/>
      <c r="CK138" s="139"/>
      <c r="CL138" s="576"/>
      <c r="CM138" s="576"/>
      <c r="CN138" s="139"/>
      <c r="CO138" s="139"/>
      <c r="CP138" s="139"/>
      <c r="CQ138" s="139"/>
      <c r="CR138" s="139"/>
      <c r="CS138" s="139"/>
      <c r="CT138" s="139"/>
      <c r="CU138" s="139"/>
      <c r="CV138" s="139"/>
      <c r="CW138" s="139"/>
      <c r="CX138" s="139"/>
      <c r="CY138" s="139"/>
      <c r="CZ138" s="139"/>
      <c r="DA138" s="139"/>
      <c r="DB138" s="139"/>
      <c r="DC138" s="139"/>
      <c r="DD138" s="139"/>
      <c r="DE138" s="139"/>
      <c r="DF138" s="139"/>
      <c r="DG138" s="139"/>
      <c r="DH138" s="139"/>
      <c r="DI138" s="165"/>
      <c r="DJ138" s="165"/>
      <c r="DK138" s="139"/>
      <c r="DL138" s="139"/>
      <c r="DM138" s="139"/>
      <c r="DN138" s="139"/>
      <c r="DO138" s="139"/>
      <c r="DP138" s="139"/>
      <c r="DQ138" s="139"/>
      <c r="DR138" s="139"/>
      <c r="DS138" s="139"/>
      <c r="DT138" s="139"/>
      <c r="DU138" s="139"/>
      <c r="DV138" s="139"/>
      <c r="DW138" s="139"/>
      <c r="DX138" s="139"/>
      <c r="DY138" s="139"/>
      <c r="DZ138" s="139"/>
      <c r="EA138" s="139"/>
      <c r="EB138" s="139"/>
    </row>
    <row r="139" spans="1:132" ht="23.25">
      <c r="A139" s="165"/>
      <c r="B139" s="165"/>
      <c r="C139" s="159"/>
      <c r="D139" s="159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39"/>
      <c r="V139" s="139"/>
      <c r="W139" s="139"/>
      <c r="X139" s="139"/>
      <c r="Y139" s="139"/>
      <c r="Z139" s="139"/>
      <c r="AA139" s="165"/>
      <c r="AB139" s="165"/>
      <c r="AC139" s="139"/>
      <c r="AD139" s="139"/>
      <c r="AE139" s="139"/>
      <c r="AF139" s="139"/>
      <c r="AG139" s="139"/>
      <c r="AH139" s="139"/>
      <c r="AI139" s="139"/>
      <c r="AJ139" s="139"/>
      <c r="AK139" s="139"/>
      <c r="AL139" s="567"/>
      <c r="AM139" s="567"/>
      <c r="AN139" s="139"/>
      <c r="AO139" s="139"/>
      <c r="AP139" s="139"/>
      <c r="AQ139" s="139"/>
      <c r="AR139" s="139"/>
      <c r="AS139" s="139"/>
      <c r="AT139" s="139"/>
      <c r="AU139" s="139"/>
      <c r="AV139" s="139"/>
      <c r="AW139" s="139"/>
      <c r="AX139" s="139"/>
      <c r="AY139" s="139"/>
      <c r="AZ139" s="139"/>
      <c r="BA139" s="139"/>
      <c r="BB139" s="139"/>
      <c r="BC139" s="139"/>
      <c r="BD139" s="139"/>
      <c r="BE139" s="139"/>
      <c r="BF139" s="139"/>
      <c r="BG139" s="139"/>
      <c r="BH139" s="139"/>
      <c r="BI139" s="139"/>
      <c r="BJ139" s="139"/>
      <c r="BK139" s="139"/>
      <c r="BL139" s="165"/>
      <c r="BM139" s="165"/>
      <c r="BN139" s="139"/>
      <c r="BO139" s="139"/>
      <c r="BP139" s="139"/>
      <c r="BQ139" s="139"/>
      <c r="BR139" s="139"/>
      <c r="BS139" s="139"/>
      <c r="BT139" s="139"/>
      <c r="BU139" s="139"/>
      <c r="BV139" s="139"/>
      <c r="BW139" s="139"/>
      <c r="BX139" s="139"/>
      <c r="BY139" s="139"/>
      <c r="BZ139" s="139"/>
      <c r="CA139" s="139"/>
      <c r="CB139" s="139"/>
      <c r="CC139" s="139"/>
      <c r="CD139" s="139"/>
      <c r="CE139" s="139"/>
      <c r="CF139" s="139"/>
      <c r="CG139" s="139"/>
      <c r="CH139" s="139"/>
      <c r="CI139" s="139"/>
      <c r="CJ139" s="139"/>
      <c r="CK139" s="139"/>
      <c r="CL139" s="576"/>
      <c r="CM139" s="576"/>
      <c r="CN139" s="139"/>
      <c r="CO139" s="139"/>
      <c r="CP139" s="139"/>
      <c r="CQ139" s="139"/>
      <c r="CR139" s="139"/>
      <c r="CS139" s="139"/>
      <c r="CT139" s="139"/>
      <c r="CU139" s="139"/>
      <c r="CV139" s="139"/>
      <c r="CW139" s="139"/>
      <c r="CX139" s="139"/>
      <c r="CY139" s="139"/>
      <c r="CZ139" s="139"/>
      <c r="DA139" s="139"/>
      <c r="DB139" s="139"/>
      <c r="DC139" s="139"/>
      <c r="DD139" s="139"/>
      <c r="DE139" s="139"/>
      <c r="DF139" s="139"/>
      <c r="DG139" s="139"/>
      <c r="DH139" s="139"/>
      <c r="DI139" s="165"/>
      <c r="DJ139" s="165"/>
      <c r="DK139" s="139"/>
      <c r="DL139" s="139"/>
      <c r="DM139" s="139"/>
      <c r="DN139" s="139"/>
      <c r="DO139" s="139"/>
      <c r="DP139" s="139"/>
      <c r="DQ139" s="139"/>
      <c r="DR139" s="139"/>
      <c r="DS139" s="139"/>
      <c r="DT139" s="139"/>
      <c r="DU139" s="139"/>
      <c r="DV139" s="139"/>
      <c r="DW139" s="139"/>
      <c r="DX139" s="139"/>
      <c r="DY139" s="139"/>
      <c r="DZ139" s="139"/>
      <c r="EA139" s="139"/>
      <c r="EB139" s="139"/>
    </row>
    <row r="140" spans="1:132" ht="23.25">
      <c r="A140" s="165"/>
      <c r="B140" s="165"/>
      <c r="C140" s="159"/>
      <c r="D140" s="159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39"/>
      <c r="V140" s="139"/>
      <c r="W140" s="139"/>
      <c r="X140" s="139"/>
      <c r="Y140" s="139"/>
      <c r="Z140" s="139"/>
      <c r="AA140" s="165"/>
      <c r="AB140" s="165"/>
      <c r="AC140" s="139"/>
      <c r="AD140" s="139"/>
      <c r="AE140" s="139"/>
      <c r="AF140" s="139"/>
      <c r="AG140" s="139"/>
      <c r="AH140" s="139"/>
      <c r="AI140" s="139"/>
      <c r="AJ140" s="139"/>
      <c r="AK140" s="139"/>
      <c r="AL140" s="567"/>
      <c r="AM140" s="567"/>
      <c r="AN140" s="139"/>
      <c r="AO140" s="139"/>
      <c r="AP140" s="139"/>
      <c r="AQ140" s="139"/>
      <c r="AR140" s="139"/>
      <c r="AS140" s="139"/>
      <c r="AT140" s="139"/>
      <c r="AU140" s="139"/>
      <c r="AV140" s="139"/>
      <c r="AW140" s="139"/>
      <c r="AX140" s="139"/>
      <c r="AY140" s="139"/>
      <c r="AZ140" s="139"/>
      <c r="BA140" s="139"/>
      <c r="BB140" s="139"/>
      <c r="BC140" s="139"/>
      <c r="BD140" s="139"/>
      <c r="BE140" s="139"/>
      <c r="BF140" s="139"/>
      <c r="BG140" s="139"/>
      <c r="BH140" s="139"/>
      <c r="BI140" s="139"/>
      <c r="BJ140" s="139"/>
      <c r="BK140" s="139"/>
      <c r="BL140" s="165"/>
      <c r="BM140" s="165"/>
      <c r="BN140" s="139"/>
      <c r="BO140" s="139"/>
      <c r="BP140" s="139"/>
      <c r="BQ140" s="139"/>
      <c r="BR140" s="139"/>
      <c r="BS140" s="139"/>
      <c r="BT140" s="139"/>
      <c r="BU140" s="139"/>
      <c r="BV140" s="139"/>
      <c r="BW140" s="139"/>
      <c r="BX140" s="139"/>
      <c r="BY140" s="139"/>
      <c r="BZ140" s="139"/>
      <c r="CA140" s="139"/>
      <c r="CB140" s="139"/>
      <c r="CC140" s="139"/>
      <c r="CD140" s="139"/>
      <c r="CE140" s="139"/>
      <c r="CF140" s="139"/>
      <c r="CG140" s="139"/>
      <c r="CH140" s="139"/>
      <c r="CI140" s="139"/>
      <c r="CJ140" s="139"/>
      <c r="CK140" s="139"/>
      <c r="CL140" s="576"/>
      <c r="CM140" s="576"/>
      <c r="CN140" s="139"/>
      <c r="CO140" s="139"/>
      <c r="CP140" s="139"/>
      <c r="CQ140" s="139"/>
      <c r="CR140" s="139"/>
      <c r="CS140" s="139"/>
      <c r="CT140" s="139"/>
      <c r="CU140" s="139"/>
      <c r="CV140" s="139"/>
      <c r="CW140" s="139"/>
      <c r="CX140" s="139"/>
      <c r="CY140" s="139"/>
      <c r="CZ140" s="139"/>
      <c r="DA140" s="139"/>
      <c r="DB140" s="139"/>
      <c r="DC140" s="139"/>
      <c r="DD140" s="139"/>
      <c r="DE140" s="139"/>
      <c r="DF140" s="139"/>
      <c r="DG140" s="139"/>
      <c r="DH140" s="139"/>
      <c r="DI140" s="165"/>
      <c r="DJ140" s="165"/>
      <c r="DK140" s="139"/>
      <c r="DL140" s="139"/>
      <c r="DM140" s="139"/>
      <c r="DN140" s="139"/>
      <c r="DO140" s="139"/>
      <c r="DP140" s="139"/>
      <c r="DQ140" s="139"/>
      <c r="DR140" s="139"/>
      <c r="DS140" s="139"/>
      <c r="DT140" s="139"/>
      <c r="DU140" s="139"/>
      <c r="DV140" s="139"/>
      <c r="DW140" s="139"/>
      <c r="DX140" s="139"/>
      <c r="DY140" s="139"/>
      <c r="DZ140" s="139"/>
      <c r="EA140" s="139"/>
      <c r="EB140" s="139"/>
    </row>
    <row r="141" spans="1:132" ht="23.25">
      <c r="A141" s="165"/>
      <c r="B141" s="165"/>
      <c r="C141" s="159"/>
      <c r="D141" s="159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39"/>
      <c r="V141" s="139"/>
      <c r="W141" s="139"/>
      <c r="X141" s="139"/>
      <c r="Y141" s="139"/>
      <c r="Z141" s="139"/>
      <c r="AA141" s="165"/>
      <c r="AB141" s="165"/>
      <c r="AC141" s="139"/>
      <c r="AD141" s="139"/>
      <c r="AE141" s="139"/>
      <c r="AF141" s="139"/>
      <c r="AG141" s="139"/>
      <c r="AH141" s="139"/>
      <c r="AI141" s="139"/>
      <c r="AJ141" s="139"/>
      <c r="AK141" s="139"/>
      <c r="AL141" s="567"/>
      <c r="AM141" s="567"/>
      <c r="AN141" s="139"/>
      <c r="AO141" s="139"/>
      <c r="AP141" s="139"/>
      <c r="AQ141" s="139"/>
      <c r="AR141" s="139"/>
      <c r="AS141" s="139"/>
      <c r="AT141" s="139"/>
      <c r="AU141" s="139"/>
      <c r="AV141" s="139"/>
      <c r="AW141" s="139"/>
      <c r="AX141" s="139"/>
      <c r="AY141" s="139"/>
      <c r="AZ141" s="139"/>
      <c r="BA141" s="139"/>
      <c r="BB141" s="139"/>
      <c r="BC141" s="139"/>
      <c r="BD141" s="139"/>
      <c r="BE141" s="139"/>
      <c r="BF141" s="139"/>
      <c r="BG141" s="139"/>
      <c r="BH141" s="139"/>
      <c r="BI141" s="139"/>
      <c r="BJ141" s="139"/>
      <c r="BK141" s="139"/>
      <c r="BL141" s="165"/>
      <c r="BM141" s="165"/>
      <c r="BN141" s="139"/>
      <c r="BO141" s="139"/>
      <c r="BP141" s="139"/>
      <c r="BQ141" s="139"/>
      <c r="BR141" s="139"/>
      <c r="BS141" s="139"/>
      <c r="BT141" s="139"/>
      <c r="BU141" s="139"/>
      <c r="BV141" s="139"/>
      <c r="BW141" s="139"/>
      <c r="BX141" s="139"/>
      <c r="BY141" s="139"/>
      <c r="BZ141" s="139"/>
      <c r="CA141" s="139"/>
      <c r="CB141" s="139"/>
      <c r="CC141" s="139"/>
      <c r="CD141" s="139"/>
      <c r="CE141" s="139"/>
      <c r="CF141" s="139"/>
      <c r="CG141" s="139"/>
      <c r="CH141" s="139"/>
      <c r="CI141" s="139"/>
      <c r="CJ141" s="139"/>
      <c r="CK141" s="139"/>
      <c r="CL141" s="576"/>
      <c r="CM141" s="576"/>
      <c r="CN141" s="139"/>
      <c r="CO141" s="139"/>
      <c r="CP141" s="139"/>
      <c r="CQ141" s="139"/>
      <c r="CR141" s="139"/>
      <c r="CS141" s="139"/>
      <c r="CT141" s="139"/>
      <c r="CU141" s="139"/>
      <c r="CV141" s="139"/>
      <c r="CW141" s="139"/>
      <c r="CX141" s="139"/>
      <c r="CY141" s="139"/>
      <c r="CZ141" s="139"/>
      <c r="DA141" s="139"/>
      <c r="DB141" s="139"/>
      <c r="DC141" s="139"/>
      <c r="DD141" s="139"/>
      <c r="DE141" s="139"/>
      <c r="DF141" s="139"/>
      <c r="DG141" s="139"/>
      <c r="DH141" s="139"/>
      <c r="DI141" s="165"/>
      <c r="DJ141" s="165"/>
      <c r="DK141" s="139"/>
      <c r="DL141" s="139"/>
      <c r="DM141" s="139"/>
      <c r="DN141" s="139"/>
      <c r="DO141" s="139"/>
      <c r="DP141" s="139"/>
      <c r="DQ141" s="139"/>
      <c r="DR141" s="139"/>
      <c r="DS141" s="139"/>
      <c r="DT141" s="139"/>
      <c r="DU141" s="139"/>
      <c r="DV141" s="139"/>
      <c r="DW141" s="139"/>
      <c r="DX141" s="139"/>
      <c r="DY141" s="139"/>
      <c r="DZ141" s="139"/>
      <c r="EA141" s="139"/>
      <c r="EB141" s="139"/>
    </row>
    <row r="142" spans="1:132" ht="23.25">
      <c r="A142" s="165"/>
      <c r="B142" s="165"/>
      <c r="C142" s="159"/>
      <c r="D142" s="159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39"/>
      <c r="V142" s="139"/>
      <c r="W142" s="139"/>
      <c r="X142" s="139"/>
      <c r="Y142" s="139"/>
      <c r="Z142" s="139"/>
      <c r="AA142" s="165"/>
      <c r="AB142" s="165"/>
      <c r="AC142" s="139"/>
      <c r="AD142" s="139"/>
      <c r="AE142" s="139"/>
      <c r="AF142" s="139"/>
      <c r="AG142" s="139"/>
      <c r="AH142" s="139"/>
      <c r="AI142" s="139"/>
      <c r="AJ142" s="139"/>
      <c r="AK142" s="139"/>
      <c r="AL142" s="567"/>
      <c r="AM142" s="567"/>
      <c r="AN142" s="139"/>
      <c r="AO142" s="139"/>
      <c r="AP142" s="139"/>
      <c r="AQ142" s="139"/>
      <c r="AR142" s="139"/>
      <c r="AS142" s="139"/>
      <c r="AT142" s="139"/>
      <c r="AU142" s="139"/>
      <c r="AV142" s="139"/>
      <c r="AW142" s="139"/>
      <c r="AX142" s="139"/>
      <c r="AY142" s="139"/>
      <c r="AZ142" s="139"/>
      <c r="BA142" s="139"/>
      <c r="BB142" s="139"/>
      <c r="BC142" s="139"/>
      <c r="BD142" s="139"/>
      <c r="BE142" s="139"/>
      <c r="BF142" s="139"/>
      <c r="BG142" s="139"/>
      <c r="BH142" s="139"/>
      <c r="BI142" s="139"/>
      <c r="BJ142" s="139"/>
      <c r="BK142" s="139"/>
      <c r="BL142" s="165"/>
      <c r="BM142" s="165"/>
      <c r="BN142" s="139"/>
      <c r="BO142" s="139"/>
      <c r="BP142" s="139"/>
      <c r="BQ142" s="139"/>
      <c r="BR142" s="139"/>
      <c r="BS142" s="139"/>
      <c r="BT142" s="139"/>
      <c r="BU142" s="139"/>
      <c r="BV142" s="139"/>
      <c r="BW142" s="139"/>
      <c r="BX142" s="139"/>
      <c r="BY142" s="139"/>
      <c r="BZ142" s="139"/>
      <c r="CA142" s="139"/>
      <c r="CB142" s="139"/>
      <c r="CC142" s="139"/>
      <c r="CD142" s="139"/>
      <c r="CE142" s="139"/>
      <c r="CF142" s="139"/>
      <c r="CG142" s="139"/>
      <c r="CH142" s="139"/>
      <c r="CI142" s="139"/>
      <c r="CJ142" s="139"/>
      <c r="CK142" s="139"/>
      <c r="CL142" s="576"/>
      <c r="CM142" s="576"/>
      <c r="CN142" s="139"/>
      <c r="CO142" s="139"/>
      <c r="CP142" s="139"/>
      <c r="CQ142" s="139"/>
      <c r="CR142" s="139"/>
      <c r="CS142" s="139"/>
      <c r="CT142" s="139"/>
      <c r="CU142" s="139"/>
      <c r="CV142" s="139"/>
      <c r="CW142" s="139"/>
      <c r="CX142" s="139"/>
      <c r="CY142" s="139"/>
      <c r="CZ142" s="139"/>
      <c r="DA142" s="139"/>
      <c r="DB142" s="139"/>
      <c r="DC142" s="139"/>
      <c r="DD142" s="139"/>
      <c r="DE142" s="139"/>
      <c r="DF142" s="139"/>
      <c r="DG142" s="139"/>
      <c r="DH142" s="139"/>
      <c r="DI142" s="165"/>
      <c r="DJ142" s="165"/>
      <c r="DK142" s="139"/>
      <c r="DL142" s="139"/>
      <c r="DM142" s="139"/>
      <c r="DN142" s="139"/>
      <c r="DO142" s="139"/>
      <c r="DP142" s="139"/>
      <c r="DQ142" s="139"/>
      <c r="DR142" s="139"/>
      <c r="DS142" s="139"/>
      <c r="DT142" s="139"/>
      <c r="DU142" s="139"/>
      <c r="DV142" s="139"/>
      <c r="DW142" s="139"/>
      <c r="DX142" s="139"/>
      <c r="DY142" s="139"/>
      <c r="DZ142" s="139"/>
      <c r="EA142" s="139"/>
      <c r="EB142" s="139"/>
    </row>
    <row r="143" spans="1:132" ht="23.25">
      <c r="A143" s="165"/>
      <c r="B143" s="165"/>
      <c r="C143" s="159"/>
      <c r="D143" s="159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39"/>
      <c r="V143" s="139"/>
      <c r="W143" s="139"/>
      <c r="X143" s="139"/>
      <c r="Y143" s="139"/>
      <c r="Z143" s="139"/>
      <c r="AA143" s="165"/>
      <c r="AB143" s="165"/>
      <c r="AC143" s="139"/>
      <c r="AD143" s="139"/>
      <c r="AE143" s="139"/>
      <c r="AF143" s="139"/>
      <c r="AG143" s="139"/>
      <c r="AH143" s="139"/>
      <c r="AI143" s="139"/>
      <c r="AJ143" s="139"/>
      <c r="AK143" s="139"/>
      <c r="AL143" s="567"/>
      <c r="AM143" s="567"/>
      <c r="AN143" s="139"/>
      <c r="AO143" s="139"/>
      <c r="AP143" s="139"/>
      <c r="AQ143" s="139"/>
      <c r="AR143" s="139"/>
      <c r="AS143" s="139"/>
      <c r="AT143" s="139"/>
      <c r="AU143" s="139"/>
      <c r="AV143" s="139"/>
      <c r="AW143" s="139"/>
      <c r="AX143" s="139"/>
      <c r="AY143" s="139"/>
      <c r="AZ143" s="139"/>
      <c r="BA143" s="139"/>
      <c r="BB143" s="139"/>
      <c r="BC143" s="139"/>
      <c r="BD143" s="139"/>
      <c r="BE143" s="139"/>
      <c r="BF143" s="139"/>
      <c r="BG143" s="139"/>
      <c r="BH143" s="139"/>
      <c r="BI143" s="139"/>
      <c r="BJ143" s="139"/>
      <c r="BK143" s="139"/>
      <c r="BL143" s="165"/>
      <c r="BM143" s="165"/>
      <c r="BN143" s="139"/>
      <c r="BO143" s="139"/>
      <c r="BP143" s="139"/>
      <c r="BQ143" s="139"/>
      <c r="BR143" s="139"/>
      <c r="BS143" s="139"/>
      <c r="BT143" s="139"/>
      <c r="BU143" s="139"/>
      <c r="BV143" s="139"/>
      <c r="BW143" s="139"/>
      <c r="BX143" s="139"/>
      <c r="BY143" s="139"/>
      <c r="BZ143" s="139"/>
      <c r="CA143" s="139"/>
      <c r="CB143" s="139"/>
      <c r="CC143" s="139"/>
      <c r="CD143" s="139"/>
      <c r="CE143" s="139"/>
      <c r="CF143" s="139"/>
      <c r="CG143" s="139"/>
      <c r="CH143" s="139"/>
      <c r="CI143" s="139"/>
      <c r="CJ143" s="139"/>
      <c r="CK143" s="139"/>
      <c r="CL143" s="576"/>
      <c r="CM143" s="576"/>
      <c r="CN143" s="139"/>
      <c r="CO143" s="139"/>
      <c r="CP143" s="139"/>
      <c r="CQ143" s="139"/>
      <c r="CR143" s="139"/>
      <c r="CS143" s="139"/>
      <c r="CT143" s="139"/>
      <c r="CU143" s="139"/>
      <c r="CV143" s="139"/>
      <c r="CW143" s="139"/>
      <c r="CX143" s="139"/>
      <c r="CY143" s="139"/>
      <c r="CZ143" s="139"/>
      <c r="DA143" s="139"/>
      <c r="DB143" s="139"/>
      <c r="DC143" s="139"/>
      <c r="DD143" s="139"/>
      <c r="DE143" s="139"/>
      <c r="DF143" s="139"/>
      <c r="DG143" s="139"/>
      <c r="DH143" s="139"/>
      <c r="DI143" s="165"/>
      <c r="DJ143" s="165"/>
      <c r="DK143" s="139"/>
      <c r="DL143" s="139"/>
      <c r="DM143" s="139"/>
      <c r="DN143" s="139"/>
      <c r="DO143" s="139"/>
      <c r="DP143" s="139"/>
      <c r="DQ143" s="139"/>
      <c r="DR143" s="139"/>
      <c r="DS143" s="139"/>
      <c r="DT143" s="139"/>
      <c r="DU143" s="139"/>
      <c r="DV143" s="139"/>
      <c r="DW143" s="139"/>
      <c r="DX143" s="139"/>
      <c r="DY143" s="139"/>
      <c r="DZ143" s="139"/>
      <c r="EA143" s="139"/>
      <c r="EB143" s="139"/>
    </row>
    <row r="144" spans="1:132" ht="23.25">
      <c r="A144" s="165"/>
      <c r="B144" s="165"/>
      <c r="C144" s="159"/>
      <c r="D144" s="159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39"/>
      <c r="V144" s="139"/>
      <c r="W144" s="139"/>
      <c r="X144" s="139"/>
      <c r="Y144" s="139"/>
      <c r="Z144" s="139"/>
      <c r="AA144" s="165"/>
      <c r="AB144" s="165"/>
      <c r="AC144" s="139"/>
      <c r="AD144" s="139"/>
      <c r="AE144" s="139"/>
      <c r="AF144" s="139"/>
      <c r="AG144" s="139"/>
      <c r="AH144" s="139"/>
      <c r="AI144" s="139"/>
      <c r="AJ144" s="139"/>
      <c r="AK144" s="139"/>
      <c r="AL144" s="567"/>
      <c r="AM144" s="567"/>
      <c r="AN144" s="139"/>
      <c r="AO144" s="139"/>
      <c r="AP144" s="139"/>
      <c r="AQ144" s="139"/>
      <c r="AR144" s="139"/>
      <c r="AS144" s="139"/>
      <c r="AT144" s="139"/>
      <c r="AU144" s="139"/>
      <c r="AV144" s="139"/>
      <c r="AW144" s="139"/>
      <c r="AX144" s="139"/>
      <c r="AY144" s="139"/>
      <c r="AZ144" s="139"/>
      <c r="BA144" s="139"/>
      <c r="BB144" s="139"/>
      <c r="BC144" s="139"/>
      <c r="BD144" s="139"/>
      <c r="BE144" s="139"/>
      <c r="BF144" s="139"/>
      <c r="BG144" s="139"/>
      <c r="BH144" s="139"/>
      <c r="BI144" s="139"/>
      <c r="BJ144" s="139"/>
      <c r="BK144" s="139"/>
      <c r="BL144" s="165"/>
      <c r="BM144" s="165"/>
      <c r="BN144" s="139"/>
      <c r="BO144" s="139"/>
      <c r="BP144" s="139"/>
      <c r="BQ144" s="139"/>
      <c r="BR144" s="139"/>
      <c r="BS144" s="139"/>
      <c r="BT144" s="139"/>
      <c r="BU144" s="139"/>
      <c r="BV144" s="139"/>
      <c r="BW144" s="139"/>
      <c r="BX144" s="139"/>
      <c r="BY144" s="139"/>
      <c r="BZ144" s="139"/>
      <c r="CA144" s="139"/>
      <c r="CB144" s="139"/>
      <c r="CC144" s="139"/>
      <c r="CD144" s="139"/>
      <c r="CE144" s="139"/>
      <c r="CF144" s="139"/>
      <c r="CG144" s="139"/>
      <c r="CH144" s="139"/>
      <c r="CI144" s="139"/>
      <c r="CJ144" s="139"/>
      <c r="CK144" s="139"/>
      <c r="CL144" s="576"/>
      <c r="CM144" s="576"/>
      <c r="CN144" s="139"/>
      <c r="CO144" s="139"/>
      <c r="CP144" s="139"/>
      <c r="CQ144" s="139"/>
      <c r="CR144" s="139"/>
      <c r="CS144" s="139"/>
      <c r="CT144" s="139"/>
      <c r="CU144" s="139"/>
      <c r="CV144" s="139"/>
      <c r="CW144" s="139"/>
      <c r="CX144" s="139"/>
      <c r="CY144" s="139"/>
      <c r="CZ144" s="139"/>
      <c r="DA144" s="139"/>
      <c r="DB144" s="139"/>
      <c r="DC144" s="139"/>
      <c r="DD144" s="139"/>
      <c r="DE144" s="139"/>
      <c r="DF144" s="139"/>
      <c r="DG144" s="139"/>
      <c r="DH144" s="139"/>
      <c r="DI144" s="165"/>
      <c r="DJ144" s="165"/>
      <c r="DK144" s="139"/>
      <c r="DL144" s="139"/>
      <c r="DM144" s="139"/>
      <c r="DN144" s="139"/>
      <c r="DO144" s="139"/>
      <c r="DP144" s="139"/>
      <c r="DQ144" s="139"/>
      <c r="DR144" s="139"/>
      <c r="DS144" s="139"/>
      <c r="DT144" s="139"/>
      <c r="DU144" s="139"/>
      <c r="DV144" s="139"/>
      <c r="DW144" s="139"/>
      <c r="DX144" s="139"/>
      <c r="DY144" s="139"/>
      <c r="DZ144" s="139"/>
      <c r="EA144" s="139"/>
      <c r="EB144" s="139"/>
    </row>
    <row r="145" spans="1:132" ht="23.25">
      <c r="A145" s="165"/>
      <c r="B145" s="165"/>
      <c r="C145" s="159"/>
      <c r="D145" s="159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39"/>
      <c r="V145" s="139"/>
      <c r="W145" s="139"/>
      <c r="X145" s="139"/>
      <c r="Y145" s="139"/>
      <c r="Z145" s="139"/>
      <c r="AA145" s="165"/>
      <c r="AB145" s="165"/>
      <c r="AC145" s="139"/>
      <c r="AD145" s="139"/>
      <c r="AE145" s="139"/>
      <c r="AF145" s="139"/>
      <c r="AG145" s="139"/>
      <c r="AH145" s="139"/>
      <c r="AI145" s="139"/>
      <c r="AJ145" s="139"/>
      <c r="AK145" s="139"/>
      <c r="AL145" s="567"/>
      <c r="AM145" s="567"/>
      <c r="AN145" s="139"/>
      <c r="AO145" s="139"/>
      <c r="AP145" s="139"/>
      <c r="AQ145" s="139"/>
      <c r="AR145" s="139"/>
      <c r="AS145" s="139"/>
      <c r="AT145" s="139"/>
      <c r="AU145" s="139"/>
      <c r="AV145" s="139"/>
      <c r="AW145" s="139"/>
      <c r="AX145" s="139"/>
      <c r="AY145" s="139"/>
      <c r="AZ145" s="139"/>
      <c r="BA145" s="139"/>
      <c r="BB145" s="139"/>
      <c r="BC145" s="139"/>
      <c r="BD145" s="139"/>
      <c r="BE145" s="139"/>
      <c r="BF145" s="139"/>
      <c r="BG145" s="139"/>
      <c r="BH145" s="139"/>
      <c r="BI145" s="139"/>
      <c r="BJ145" s="139"/>
      <c r="BK145" s="139"/>
      <c r="BL145" s="165"/>
      <c r="BM145" s="165"/>
      <c r="BN145" s="139"/>
      <c r="BO145" s="139"/>
      <c r="BP145" s="139"/>
      <c r="BQ145" s="139"/>
      <c r="BR145" s="139"/>
      <c r="BS145" s="139"/>
      <c r="BT145" s="139"/>
      <c r="BU145" s="139"/>
      <c r="BV145" s="139"/>
      <c r="BW145" s="139"/>
      <c r="BX145" s="139"/>
      <c r="BY145" s="139"/>
      <c r="BZ145" s="139"/>
      <c r="CA145" s="139"/>
      <c r="CB145" s="139"/>
      <c r="CC145" s="139"/>
      <c r="CD145" s="139"/>
      <c r="CE145" s="139"/>
      <c r="CF145" s="139"/>
      <c r="CG145" s="139"/>
      <c r="CH145" s="139"/>
      <c r="CI145" s="139"/>
      <c r="CJ145" s="139"/>
      <c r="CK145" s="139"/>
      <c r="CL145" s="576"/>
      <c r="CM145" s="576"/>
      <c r="CN145" s="139"/>
      <c r="CO145" s="139"/>
      <c r="CP145" s="139"/>
      <c r="CQ145" s="139"/>
      <c r="CR145" s="139"/>
      <c r="CS145" s="139"/>
      <c r="CT145" s="139"/>
      <c r="CU145" s="139"/>
      <c r="CV145" s="139"/>
      <c r="CW145" s="139"/>
      <c r="CX145" s="139"/>
      <c r="CY145" s="139"/>
      <c r="CZ145" s="139"/>
      <c r="DA145" s="139"/>
      <c r="DB145" s="139"/>
      <c r="DC145" s="139"/>
      <c r="DD145" s="139"/>
      <c r="DE145" s="139"/>
      <c r="DF145" s="139"/>
      <c r="DG145" s="139"/>
      <c r="DH145" s="139"/>
      <c r="DI145" s="165"/>
      <c r="DJ145" s="165"/>
      <c r="DK145" s="139"/>
      <c r="DL145" s="139"/>
      <c r="DM145" s="139"/>
      <c r="DN145" s="139"/>
      <c r="DO145" s="139"/>
      <c r="DP145" s="139"/>
      <c r="DQ145" s="139"/>
      <c r="DR145" s="139"/>
      <c r="DS145" s="139"/>
      <c r="DT145" s="139"/>
      <c r="DU145" s="139"/>
      <c r="DV145" s="139"/>
      <c r="DW145" s="139"/>
      <c r="DX145" s="139"/>
      <c r="DY145" s="139"/>
      <c r="DZ145" s="139"/>
      <c r="EA145" s="139"/>
      <c r="EB145" s="139"/>
    </row>
    <row r="146" spans="1:132" ht="23.25">
      <c r="A146" s="165"/>
      <c r="B146" s="165"/>
      <c r="C146" s="159"/>
      <c r="D146" s="159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39"/>
      <c r="V146" s="139"/>
      <c r="W146" s="139"/>
      <c r="X146" s="139"/>
      <c r="Y146" s="139"/>
      <c r="Z146" s="139"/>
      <c r="AA146" s="165"/>
      <c r="AB146" s="165"/>
      <c r="AC146" s="139"/>
      <c r="AD146" s="139"/>
      <c r="AE146" s="139"/>
      <c r="AF146" s="139"/>
      <c r="AG146" s="139"/>
      <c r="AH146" s="139"/>
      <c r="AI146" s="139"/>
      <c r="AJ146" s="139"/>
      <c r="AK146" s="139"/>
      <c r="AL146" s="567"/>
      <c r="AM146" s="567"/>
      <c r="AN146" s="139"/>
      <c r="AO146" s="139"/>
      <c r="AP146" s="139"/>
      <c r="AQ146" s="139"/>
      <c r="AR146" s="139"/>
      <c r="AS146" s="139"/>
      <c r="AT146" s="139"/>
      <c r="AU146" s="139"/>
      <c r="AV146" s="139"/>
      <c r="AW146" s="139"/>
      <c r="AX146" s="139"/>
      <c r="AY146" s="139"/>
      <c r="AZ146" s="139"/>
      <c r="BA146" s="139"/>
      <c r="BB146" s="139"/>
      <c r="BC146" s="139"/>
      <c r="BD146" s="139"/>
      <c r="BE146" s="139"/>
      <c r="BF146" s="139"/>
      <c r="BG146" s="139"/>
      <c r="BH146" s="139"/>
      <c r="BI146" s="139"/>
      <c r="BJ146" s="139"/>
      <c r="BK146" s="139"/>
      <c r="BL146" s="165"/>
      <c r="BM146" s="165"/>
      <c r="BN146" s="139"/>
      <c r="BO146" s="139"/>
      <c r="BP146" s="139"/>
      <c r="BQ146" s="139"/>
      <c r="BR146" s="139"/>
      <c r="BS146" s="139"/>
      <c r="BT146" s="139"/>
      <c r="BU146" s="139"/>
      <c r="BV146" s="139"/>
      <c r="BW146" s="139"/>
      <c r="BX146" s="139"/>
      <c r="BY146" s="139"/>
      <c r="BZ146" s="139"/>
      <c r="CA146" s="139"/>
      <c r="CB146" s="139"/>
      <c r="CC146" s="139"/>
      <c r="CD146" s="139"/>
      <c r="CE146" s="139"/>
      <c r="CF146" s="139"/>
      <c r="CG146" s="139"/>
      <c r="CH146" s="139"/>
      <c r="CI146" s="139"/>
      <c r="CJ146" s="139"/>
      <c r="CK146" s="139"/>
      <c r="CL146" s="576"/>
      <c r="CM146" s="576"/>
      <c r="CN146" s="139"/>
      <c r="CO146" s="139"/>
      <c r="CP146" s="139"/>
      <c r="CQ146" s="139"/>
      <c r="CR146" s="139"/>
      <c r="CS146" s="139"/>
      <c r="CT146" s="139"/>
      <c r="CU146" s="139"/>
      <c r="CV146" s="139"/>
      <c r="CW146" s="139"/>
      <c r="CX146" s="139"/>
      <c r="CY146" s="139"/>
      <c r="CZ146" s="139"/>
      <c r="DA146" s="139"/>
      <c r="DB146" s="139"/>
      <c r="DC146" s="139"/>
      <c r="DD146" s="139"/>
      <c r="DE146" s="139"/>
      <c r="DF146" s="139"/>
      <c r="DG146" s="139"/>
      <c r="DH146" s="139"/>
      <c r="DI146" s="165"/>
      <c r="DJ146" s="165"/>
      <c r="DK146" s="139"/>
      <c r="DL146" s="139"/>
      <c r="DM146" s="139"/>
      <c r="DN146" s="139"/>
      <c r="DO146" s="139"/>
      <c r="DP146" s="139"/>
      <c r="DQ146" s="139"/>
      <c r="DR146" s="139"/>
      <c r="DS146" s="139"/>
      <c r="DT146" s="139"/>
      <c r="DU146" s="139"/>
      <c r="DV146" s="139"/>
      <c r="DW146" s="139"/>
      <c r="DX146" s="139"/>
      <c r="DY146" s="139"/>
      <c r="DZ146" s="139"/>
      <c r="EA146" s="139"/>
      <c r="EB146" s="139"/>
    </row>
    <row r="147" spans="1:132" ht="23.25">
      <c r="A147" s="165"/>
      <c r="B147" s="165"/>
      <c r="C147" s="159"/>
      <c r="D147" s="159"/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39"/>
      <c r="V147" s="139"/>
      <c r="W147" s="139"/>
      <c r="X147" s="139"/>
      <c r="Y147" s="139"/>
      <c r="Z147" s="139"/>
      <c r="AA147" s="165"/>
      <c r="AB147" s="165"/>
      <c r="AC147" s="139"/>
      <c r="AD147" s="139"/>
      <c r="AE147" s="139"/>
      <c r="AF147" s="139"/>
      <c r="AG147" s="139"/>
      <c r="AH147" s="139"/>
      <c r="AI147" s="139"/>
      <c r="AJ147" s="139"/>
      <c r="AK147" s="139"/>
      <c r="AL147" s="567"/>
      <c r="AM147" s="567"/>
      <c r="AN147" s="139"/>
      <c r="AO147" s="139"/>
      <c r="AP147" s="139"/>
      <c r="AQ147" s="139"/>
      <c r="AR147" s="139"/>
      <c r="AS147" s="139"/>
      <c r="AT147" s="139"/>
      <c r="AU147" s="139"/>
      <c r="AV147" s="139"/>
      <c r="AW147" s="139"/>
      <c r="AX147" s="139"/>
      <c r="AY147" s="139"/>
      <c r="AZ147" s="139"/>
      <c r="BA147" s="139"/>
      <c r="BB147" s="139"/>
      <c r="BC147" s="139"/>
      <c r="BD147" s="139"/>
      <c r="BE147" s="139"/>
      <c r="BF147" s="139"/>
      <c r="BG147" s="139"/>
      <c r="BH147" s="139"/>
      <c r="BI147" s="139"/>
      <c r="BJ147" s="139"/>
      <c r="BK147" s="139"/>
      <c r="BL147" s="165"/>
      <c r="BM147" s="165"/>
      <c r="BN147" s="139"/>
      <c r="BO147" s="139"/>
      <c r="BP147" s="139"/>
      <c r="BQ147" s="139"/>
      <c r="BR147" s="139"/>
      <c r="BS147" s="139"/>
      <c r="BT147" s="139"/>
      <c r="BU147" s="139"/>
      <c r="BV147" s="139"/>
      <c r="BW147" s="139"/>
      <c r="BX147" s="139"/>
      <c r="BY147" s="139"/>
      <c r="BZ147" s="139"/>
      <c r="CA147" s="139"/>
      <c r="CB147" s="139"/>
      <c r="CC147" s="139"/>
      <c r="CD147" s="139"/>
      <c r="CE147" s="139"/>
      <c r="CF147" s="139"/>
      <c r="CG147" s="139"/>
      <c r="CH147" s="139"/>
      <c r="CI147" s="139"/>
      <c r="CJ147" s="139"/>
      <c r="CK147" s="139"/>
      <c r="CL147" s="576"/>
      <c r="CM147" s="576"/>
      <c r="CN147" s="139"/>
      <c r="CO147" s="139"/>
      <c r="CP147" s="139"/>
      <c r="CQ147" s="139"/>
      <c r="CR147" s="139"/>
      <c r="CS147" s="139"/>
      <c r="CT147" s="139"/>
      <c r="CU147" s="139"/>
      <c r="CV147" s="139"/>
      <c r="CW147" s="139"/>
      <c r="CX147" s="139"/>
      <c r="CY147" s="139"/>
      <c r="CZ147" s="139"/>
      <c r="DA147" s="139"/>
      <c r="DB147" s="139"/>
      <c r="DC147" s="139"/>
      <c r="DD147" s="139"/>
      <c r="DE147" s="139"/>
      <c r="DF147" s="139"/>
      <c r="DG147" s="139"/>
      <c r="DH147" s="139"/>
      <c r="DI147" s="165"/>
      <c r="DJ147" s="165"/>
      <c r="DK147" s="139"/>
      <c r="DL147" s="139"/>
      <c r="DM147" s="139"/>
      <c r="DN147" s="139"/>
      <c r="DO147" s="139"/>
      <c r="DP147" s="139"/>
      <c r="DQ147" s="139"/>
      <c r="DR147" s="139"/>
      <c r="DS147" s="139"/>
      <c r="DT147" s="139"/>
      <c r="DU147" s="139"/>
      <c r="DV147" s="139"/>
      <c r="DW147" s="139"/>
      <c r="DX147" s="139"/>
      <c r="DY147" s="139"/>
      <c r="DZ147" s="139"/>
      <c r="EA147" s="139"/>
      <c r="EB147" s="139"/>
    </row>
    <row r="148" spans="1:132" ht="23.25">
      <c r="A148" s="165"/>
      <c r="B148" s="165"/>
      <c r="C148" s="159"/>
      <c r="D148" s="159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39"/>
      <c r="V148" s="139"/>
      <c r="W148" s="139"/>
      <c r="X148" s="139"/>
      <c r="Y148" s="139"/>
      <c r="Z148" s="139"/>
      <c r="AA148" s="165"/>
      <c r="AB148" s="165"/>
      <c r="AC148" s="139"/>
      <c r="AD148" s="139"/>
      <c r="AE148" s="139"/>
      <c r="AF148" s="139"/>
      <c r="AG148" s="139"/>
      <c r="AH148" s="139"/>
      <c r="AI148" s="139"/>
      <c r="AJ148" s="139"/>
      <c r="AK148" s="139"/>
      <c r="AL148" s="567"/>
      <c r="AM148" s="567"/>
      <c r="AN148" s="139"/>
      <c r="AO148" s="139"/>
      <c r="AP148" s="139"/>
      <c r="AQ148" s="139"/>
      <c r="AR148" s="139"/>
      <c r="AS148" s="139"/>
      <c r="AT148" s="139"/>
      <c r="AU148" s="139"/>
      <c r="AV148" s="139"/>
      <c r="AW148" s="139"/>
      <c r="AX148" s="139"/>
      <c r="AY148" s="139"/>
      <c r="AZ148" s="139"/>
      <c r="BA148" s="139"/>
      <c r="BB148" s="139"/>
      <c r="BC148" s="139"/>
      <c r="BD148" s="139"/>
      <c r="BE148" s="139"/>
      <c r="BF148" s="139"/>
      <c r="BG148" s="139"/>
      <c r="BH148" s="139"/>
      <c r="BI148" s="139"/>
      <c r="BJ148" s="139"/>
      <c r="BK148" s="139"/>
      <c r="BL148" s="165"/>
      <c r="BM148" s="165"/>
      <c r="BN148" s="139"/>
      <c r="BO148" s="139"/>
      <c r="BP148" s="139"/>
      <c r="BQ148" s="139"/>
      <c r="BR148" s="139"/>
      <c r="BS148" s="139"/>
      <c r="BT148" s="139"/>
      <c r="BU148" s="139"/>
      <c r="BV148" s="139"/>
      <c r="BW148" s="139"/>
      <c r="BX148" s="139"/>
      <c r="BY148" s="139"/>
      <c r="BZ148" s="139"/>
      <c r="CA148" s="139"/>
      <c r="CB148" s="139"/>
      <c r="CC148" s="139"/>
      <c r="CD148" s="139"/>
      <c r="CE148" s="139"/>
      <c r="CF148" s="139"/>
      <c r="CG148" s="139"/>
      <c r="CH148" s="139"/>
      <c r="CI148" s="139"/>
      <c r="CJ148" s="139"/>
      <c r="CK148" s="139"/>
      <c r="CL148" s="576"/>
      <c r="CM148" s="576"/>
      <c r="CN148" s="139"/>
      <c r="CO148" s="139"/>
      <c r="CP148" s="139"/>
      <c r="CQ148" s="139"/>
      <c r="CR148" s="139"/>
      <c r="CS148" s="139"/>
      <c r="CT148" s="139"/>
      <c r="CU148" s="139"/>
      <c r="CV148" s="139"/>
      <c r="CW148" s="139"/>
      <c r="CX148" s="139"/>
      <c r="CY148" s="139"/>
      <c r="CZ148" s="139"/>
      <c r="DA148" s="139"/>
      <c r="DB148" s="139"/>
      <c r="DC148" s="139"/>
      <c r="DD148" s="139"/>
      <c r="DE148" s="139"/>
      <c r="DF148" s="139"/>
      <c r="DG148" s="139"/>
      <c r="DH148" s="139"/>
      <c r="DI148" s="165"/>
      <c r="DJ148" s="165"/>
      <c r="DK148" s="139"/>
      <c r="DL148" s="139"/>
      <c r="DM148" s="139"/>
      <c r="DN148" s="139"/>
      <c r="DO148" s="139"/>
      <c r="DP148" s="139"/>
      <c r="DQ148" s="139"/>
      <c r="DR148" s="139"/>
      <c r="DS148" s="139"/>
      <c r="DT148" s="139"/>
      <c r="DU148" s="139"/>
      <c r="DV148" s="139"/>
      <c r="DW148" s="139"/>
      <c r="DX148" s="139"/>
      <c r="DY148" s="139"/>
      <c r="DZ148" s="139"/>
      <c r="EA148" s="139"/>
      <c r="EB148" s="139"/>
    </row>
    <row r="149" spans="1:132" ht="23.25">
      <c r="A149" s="165"/>
      <c r="B149" s="165"/>
      <c r="C149" s="159"/>
      <c r="D149" s="159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39"/>
      <c r="V149" s="139"/>
      <c r="W149" s="139"/>
      <c r="X149" s="139"/>
      <c r="Y149" s="139"/>
      <c r="Z149" s="139"/>
      <c r="AA149" s="165"/>
      <c r="AB149" s="165"/>
      <c r="AC149" s="139"/>
      <c r="AD149" s="139"/>
      <c r="AE149" s="139"/>
      <c r="AF149" s="139"/>
      <c r="AG149" s="139"/>
      <c r="AH149" s="139"/>
      <c r="AI149" s="139"/>
      <c r="AJ149" s="139"/>
      <c r="AK149" s="139"/>
      <c r="AL149" s="567"/>
      <c r="AM149" s="567"/>
      <c r="AN149" s="139"/>
      <c r="AO149" s="139"/>
      <c r="AP149" s="139"/>
      <c r="AQ149" s="139"/>
      <c r="AR149" s="139"/>
      <c r="AS149" s="139"/>
      <c r="AT149" s="139"/>
      <c r="AU149" s="139"/>
      <c r="AV149" s="139"/>
      <c r="AW149" s="139"/>
      <c r="AX149" s="139"/>
      <c r="AY149" s="139"/>
      <c r="AZ149" s="139"/>
      <c r="BA149" s="139"/>
      <c r="BB149" s="139"/>
      <c r="BC149" s="139"/>
      <c r="BD149" s="139"/>
      <c r="BE149" s="139"/>
      <c r="BF149" s="139"/>
      <c r="BG149" s="139"/>
      <c r="BH149" s="139"/>
      <c r="BI149" s="139"/>
      <c r="BJ149" s="139"/>
      <c r="BK149" s="139"/>
      <c r="BL149" s="165"/>
      <c r="BM149" s="165"/>
      <c r="BN149" s="139"/>
      <c r="BO149" s="139"/>
      <c r="BP149" s="139"/>
      <c r="BQ149" s="139"/>
      <c r="BR149" s="139"/>
      <c r="BS149" s="139"/>
      <c r="BT149" s="139"/>
      <c r="BU149" s="139"/>
      <c r="BV149" s="139"/>
      <c r="BW149" s="139"/>
      <c r="BX149" s="139"/>
      <c r="BY149" s="139"/>
      <c r="BZ149" s="139"/>
      <c r="CA149" s="139"/>
      <c r="CB149" s="139"/>
      <c r="CC149" s="139"/>
      <c r="CD149" s="139"/>
      <c r="CE149" s="139"/>
      <c r="CF149" s="139"/>
      <c r="CG149" s="139"/>
      <c r="CH149" s="139"/>
      <c r="CI149" s="139"/>
      <c r="CJ149" s="139"/>
      <c r="CK149" s="139"/>
      <c r="CL149" s="576"/>
      <c r="CM149" s="576"/>
      <c r="CN149" s="139"/>
      <c r="CO149" s="139"/>
      <c r="CP149" s="139"/>
      <c r="CQ149" s="139"/>
      <c r="CR149" s="139"/>
      <c r="CS149" s="139"/>
      <c r="CT149" s="139"/>
      <c r="CU149" s="139"/>
      <c r="CV149" s="139"/>
      <c r="CW149" s="139"/>
      <c r="CX149" s="139"/>
      <c r="CY149" s="139"/>
      <c r="CZ149" s="139"/>
      <c r="DA149" s="139"/>
      <c r="DB149" s="139"/>
      <c r="DC149" s="139"/>
      <c r="DD149" s="139"/>
      <c r="DE149" s="139"/>
      <c r="DF149" s="139"/>
      <c r="DG149" s="139"/>
      <c r="DH149" s="139"/>
      <c r="DI149" s="165"/>
      <c r="DJ149" s="165"/>
      <c r="DK149" s="139"/>
      <c r="DL149" s="139"/>
      <c r="DM149" s="139"/>
      <c r="DN149" s="139"/>
      <c r="DO149" s="139"/>
      <c r="DP149" s="139"/>
      <c r="DQ149" s="139"/>
      <c r="DR149" s="139"/>
      <c r="DS149" s="139"/>
      <c r="DT149" s="139"/>
      <c r="DU149" s="139"/>
      <c r="DV149" s="139"/>
      <c r="DW149" s="139"/>
      <c r="DX149" s="139"/>
      <c r="DY149" s="139"/>
      <c r="DZ149" s="139"/>
      <c r="EA149" s="139"/>
      <c r="EB149" s="139"/>
    </row>
    <row r="150" spans="1:132" ht="23.25">
      <c r="A150" s="165"/>
      <c r="B150" s="165"/>
      <c r="C150" s="159"/>
      <c r="D150" s="159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39"/>
      <c r="V150" s="139"/>
      <c r="W150" s="139"/>
      <c r="X150" s="139"/>
      <c r="Y150" s="139"/>
      <c r="Z150" s="139"/>
      <c r="AA150" s="165"/>
      <c r="AB150" s="165"/>
      <c r="AC150" s="139"/>
      <c r="AD150" s="139"/>
      <c r="AE150" s="139"/>
      <c r="AF150" s="139"/>
      <c r="AG150" s="139"/>
      <c r="AH150" s="139"/>
      <c r="AI150" s="139"/>
      <c r="AJ150" s="139"/>
      <c r="AK150" s="139"/>
      <c r="AL150" s="567"/>
      <c r="AM150" s="567"/>
      <c r="AN150" s="139"/>
      <c r="AO150" s="139"/>
      <c r="AP150" s="139"/>
      <c r="AQ150" s="139"/>
      <c r="AR150" s="139"/>
      <c r="AS150" s="139"/>
      <c r="AT150" s="139"/>
      <c r="AU150" s="139"/>
      <c r="AV150" s="139"/>
      <c r="AW150" s="139"/>
      <c r="AX150" s="139"/>
      <c r="AY150" s="139"/>
      <c r="AZ150" s="139"/>
      <c r="BA150" s="139"/>
      <c r="BB150" s="139"/>
      <c r="BC150" s="139"/>
      <c r="BD150" s="139"/>
      <c r="BE150" s="139"/>
      <c r="BF150" s="139"/>
      <c r="BG150" s="139"/>
      <c r="BH150" s="139"/>
      <c r="BI150" s="139"/>
      <c r="BJ150" s="139"/>
      <c r="BK150" s="139"/>
      <c r="BL150" s="165"/>
      <c r="BM150" s="165"/>
      <c r="BN150" s="139"/>
      <c r="BO150" s="139"/>
      <c r="BP150" s="139"/>
      <c r="BQ150" s="139"/>
      <c r="BR150" s="139"/>
      <c r="BS150" s="139"/>
      <c r="BT150" s="139"/>
      <c r="BU150" s="139"/>
      <c r="BV150" s="139"/>
      <c r="BW150" s="139"/>
      <c r="BX150" s="139"/>
      <c r="BY150" s="139"/>
      <c r="BZ150" s="139"/>
      <c r="CA150" s="139"/>
      <c r="CB150" s="139"/>
      <c r="CC150" s="139"/>
      <c r="CD150" s="139"/>
      <c r="CE150" s="139"/>
      <c r="CF150" s="139"/>
      <c r="CG150" s="139"/>
      <c r="CH150" s="139"/>
      <c r="CI150" s="139"/>
      <c r="CJ150" s="139"/>
      <c r="CK150" s="139"/>
      <c r="CL150" s="576"/>
      <c r="CM150" s="576"/>
      <c r="CN150" s="139"/>
      <c r="CO150" s="139"/>
      <c r="CP150" s="139"/>
      <c r="CQ150" s="139"/>
      <c r="CR150" s="139"/>
      <c r="CS150" s="139"/>
      <c r="CT150" s="139"/>
      <c r="CU150" s="139"/>
      <c r="CV150" s="139"/>
      <c r="CW150" s="139"/>
      <c r="CX150" s="139"/>
      <c r="CY150" s="139"/>
      <c r="CZ150" s="139"/>
      <c r="DA150" s="139"/>
      <c r="DB150" s="139"/>
      <c r="DC150" s="139"/>
      <c r="DD150" s="139"/>
      <c r="DE150" s="139"/>
      <c r="DF150" s="139"/>
      <c r="DG150" s="139"/>
      <c r="DH150" s="139"/>
      <c r="DI150" s="165"/>
      <c r="DJ150" s="165"/>
      <c r="DK150" s="139"/>
      <c r="DL150" s="139"/>
      <c r="DM150" s="139"/>
      <c r="DN150" s="139"/>
      <c r="DO150" s="139"/>
      <c r="DP150" s="139"/>
      <c r="DQ150" s="139"/>
      <c r="DR150" s="139"/>
      <c r="DS150" s="139"/>
      <c r="DT150" s="139"/>
      <c r="DU150" s="139"/>
      <c r="DV150" s="139"/>
      <c r="DW150" s="139"/>
      <c r="DX150" s="139"/>
      <c r="DY150" s="139"/>
      <c r="DZ150" s="139"/>
      <c r="EA150" s="139"/>
      <c r="EB150" s="139"/>
    </row>
    <row r="151" spans="1:132" ht="23.25">
      <c r="A151" s="165"/>
      <c r="B151" s="165"/>
      <c r="C151" s="159"/>
      <c r="D151" s="159"/>
      <c r="E151" s="159"/>
      <c r="F151" s="159"/>
      <c r="G151" s="159"/>
      <c r="H151" s="159"/>
      <c r="I151" s="159"/>
      <c r="J151" s="159"/>
      <c r="K151" s="159"/>
      <c r="L151" s="159"/>
      <c r="M151" s="159"/>
      <c r="N151" s="159"/>
      <c r="O151" s="159"/>
      <c r="P151" s="159"/>
      <c r="Q151" s="159"/>
      <c r="R151" s="159"/>
      <c r="S151" s="159"/>
      <c r="T151" s="159"/>
      <c r="U151" s="139"/>
      <c r="V151" s="139"/>
      <c r="W151" s="139"/>
      <c r="X151" s="139"/>
      <c r="Y151" s="139"/>
      <c r="Z151" s="139"/>
      <c r="AA151" s="165"/>
      <c r="AB151" s="165"/>
      <c r="AC151" s="139"/>
      <c r="AD151" s="139"/>
      <c r="AE151" s="139"/>
      <c r="AF151" s="139"/>
      <c r="AG151" s="139"/>
      <c r="AH151" s="139"/>
      <c r="AI151" s="139"/>
      <c r="AJ151" s="139"/>
      <c r="AK151" s="139"/>
      <c r="AL151" s="567"/>
      <c r="AM151" s="567"/>
      <c r="AN151" s="139"/>
      <c r="AO151" s="139"/>
      <c r="AP151" s="139"/>
      <c r="AQ151" s="139"/>
      <c r="AR151" s="139"/>
      <c r="AS151" s="139"/>
      <c r="AT151" s="139"/>
      <c r="AU151" s="139"/>
      <c r="AV151" s="139"/>
      <c r="AW151" s="139"/>
      <c r="AX151" s="139"/>
      <c r="AY151" s="139"/>
      <c r="AZ151" s="139"/>
      <c r="BA151" s="139"/>
      <c r="BB151" s="139"/>
      <c r="BC151" s="139"/>
      <c r="BD151" s="139"/>
      <c r="BE151" s="139"/>
      <c r="BF151" s="139"/>
      <c r="BG151" s="139"/>
      <c r="BH151" s="139"/>
      <c r="BI151" s="139"/>
      <c r="BJ151" s="139"/>
      <c r="BK151" s="139"/>
      <c r="BL151" s="165"/>
      <c r="BM151" s="165"/>
      <c r="BN151" s="139"/>
      <c r="BO151" s="139"/>
      <c r="BP151" s="139"/>
      <c r="BQ151" s="139"/>
      <c r="BR151" s="139"/>
      <c r="BS151" s="139"/>
      <c r="BT151" s="139"/>
      <c r="BU151" s="139"/>
      <c r="BV151" s="139"/>
      <c r="BW151" s="139"/>
      <c r="BX151" s="139"/>
      <c r="BY151" s="139"/>
      <c r="BZ151" s="139"/>
      <c r="CA151" s="139"/>
      <c r="CB151" s="139"/>
      <c r="CC151" s="139"/>
      <c r="CD151" s="139"/>
      <c r="CE151" s="139"/>
      <c r="CF151" s="139"/>
      <c r="CG151" s="139"/>
      <c r="CH151" s="139"/>
      <c r="CI151" s="139"/>
      <c r="CJ151" s="139"/>
      <c r="CK151" s="139"/>
      <c r="CL151" s="576"/>
      <c r="CM151" s="576"/>
      <c r="CN151" s="139"/>
      <c r="CO151" s="139"/>
      <c r="CP151" s="139"/>
      <c r="CQ151" s="139"/>
      <c r="CR151" s="139"/>
      <c r="CS151" s="139"/>
      <c r="CT151" s="139"/>
      <c r="CU151" s="139"/>
      <c r="CV151" s="139"/>
      <c r="CW151" s="139"/>
      <c r="CX151" s="139"/>
      <c r="CY151" s="139"/>
      <c r="CZ151" s="139"/>
      <c r="DA151" s="139"/>
      <c r="DB151" s="139"/>
      <c r="DC151" s="139"/>
      <c r="DD151" s="139"/>
      <c r="DE151" s="139"/>
      <c r="DF151" s="139"/>
      <c r="DG151" s="139"/>
      <c r="DH151" s="139"/>
      <c r="DI151" s="165"/>
      <c r="DJ151" s="165"/>
      <c r="DK151" s="139"/>
      <c r="DL151" s="139"/>
      <c r="DM151" s="139"/>
      <c r="DN151" s="139"/>
      <c r="DO151" s="139"/>
      <c r="DP151" s="139"/>
      <c r="DQ151" s="139"/>
      <c r="DR151" s="139"/>
      <c r="DS151" s="139"/>
      <c r="DT151" s="139"/>
      <c r="DU151" s="139"/>
      <c r="DV151" s="139"/>
      <c r="DW151" s="139"/>
      <c r="DX151" s="139"/>
      <c r="DY151" s="139"/>
      <c r="DZ151" s="139"/>
      <c r="EA151" s="139"/>
      <c r="EB151" s="139"/>
    </row>
    <row r="152" spans="1:132" ht="23.25">
      <c r="A152" s="165"/>
      <c r="B152" s="165"/>
      <c r="C152" s="159"/>
      <c r="D152" s="159"/>
      <c r="E152" s="159"/>
      <c r="F152" s="159"/>
      <c r="G152" s="159"/>
      <c r="H152" s="159"/>
      <c r="I152" s="159"/>
      <c r="J152" s="159"/>
      <c r="K152" s="159"/>
      <c r="L152" s="159"/>
      <c r="M152" s="159"/>
      <c r="N152" s="159"/>
      <c r="O152" s="159"/>
      <c r="P152" s="159"/>
      <c r="Q152" s="159"/>
      <c r="R152" s="159"/>
      <c r="S152" s="159"/>
      <c r="T152" s="159"/>
      <c r="U152" s="139"/>
      <c r="V152" s="139"/>
      <c r="W152" s="139"/>
      <c r="X152" s="139"/>
      <c r="Y152" s="139"/>
      <c r="Z152" s="139"/>
      <c r="AA152" s="165"/>
      <c r="AB152" s="165"/>
      <c r="AC152" s="139"/>
      <c r="AD152" s="139"/>
      <c r="AE152" s="139"/>
      <c r="AF152" s="139"/>
      <c r="AG152" s="139"/>
      <c r="AH152" s="139"/>
      <c r="AI152" s="139"/>
      <c r="AJ152" s="139"/>
      <c r="AK152" s="139"/>
      <c r="AL152" s="567"/>
      <c r="AM152" s="567"/>
      <c r="AN152" s="139"/>
      <c r="AO152" s="139"/>
      <c r="AP152" s="139"/>
      <c r="AQ152" s="139"/>
      <c r="AR152" s="139"/>
      <c r="AS152" s="139"/>
      <c r="AT152" s="139"/>
      <c r="AU152" s="139"/>
      <c r="AV152" s="139"/>
      <c r="AW152" s="139"/>
      <c r="AX152" s="139"/>
      <c r="AY152" s="139"/>
      <c r="AZ152" s="139"/>
      <c r="BA152" s="139"/>
      <c r="BB152" s="139"/>
      <c r="BC152" s="139"/>
      <c r="BD152" s="139"/>
      <c r="BE152" s="139"/>
      <c r="BF152" s="139"/>
      <c r="BG152" s="139"/>
      <c r="BH152" s="139"/>
      <c r="BI152" s="139"/>
      <c r="BJ152" s="139"/>
      <c r="BK152" s="139"/>
      <c r="BL152" s="165"/>
      <c r="BM152" s="165"/>
      <c r="BN152" s="139"/>
      <c r="BO152" s="139"/>
      <c r="BP152" s="139"/>
      <c r="BQ152" s="139"/>
      <c r="BR152" s="139"/>
      <c r="BS152" s="139"/>
      <c r="BT152" s="139"/>
      <c r="BU152" s="139"/>
      <c r="BV152" s="139"/>
      <c r="BW152" s="139"/>
      <c r="BX152" s="139"/>
      <c r="BY152" s="139"/>
      <c r="BZ152" s="139"/>
      <c r="CA152" s="139"/>
      <c r="CB152" s="139"/>
      <c r="CC152" s="139"/>
      <c r="CD152" s="139"/>
      <c r="CE152" s="139"/>
      <c r="CF152" s="139"/>
      <c r="CG152" s="139"/>
      <c r="CH152" s="139"/>
      <c r="CI152" s="139"/>
      <c r="CJ152" s="139"/>
      <c r="CK152" s="139"/>
      <c r="CL152" s="576"/>
      <c r="CM152" s="576"/>
      <c r="CN152" s="139"/>
      <c r="CO152" s="139"/>
      <c r="CP152" s="139"/>
      <c r="CQ152" s="139"/>
      <c r="CR152" s="139"/>
      <c r="CS152" s="139"/>
      <c r="CT152" s="139"/>
      <c r="CU152" s="139"/>
      <c r="CV152" s="139"/>
      <c r="CW152" s="139"/>
      <c r="CX152" s="139"/>
      <c r="CY152" s="139"/>
      <c r="CZ152" s="139"/>
      <c r="DA152" s="139"/>
      <c r="DB152" s="139"/>
      <c r="DC152" s="139"/>
      <c r="DD152" s="139"/>
      <c r="DE152" s="139"/>
      <c r="DF152" s="139"/>
      <c r="DG152" s="139"/>
      <c r="DH152" s="139"/>
      <c r="DI152" s="165"/>
      <c r="DJ152" s="165"/>
      <c r="DK152" s="139"/>
      <c r="DL152" s="139"/>
      <c r="DM152" s="139"/>
      <c r="DN152" s="139"/>
      <c r="DO152" s="139"/>
      <c r="DP152" s="139"/>
      <c r="DQ152" s="139"/>
      <c r="DR152" s="139"/>
      <c r="DS152" s="139"/>
      <c r="DT152" s="139"/>
      <c r="DU152" s="139"/>
      <c r="DV152" s="139"/>
      <c r="DW152" s="139"/>
      <c r="DX152" s="139"/>
      <c r="DY152" s="139"/>
      <c r="DZ152" s="139"/>
      <c r="EA152" s="139"/>
      <c r="EB152" s="139"/>
    </row>
    <row r="153" spans="1:132" ht="23.25">
      <c r="A153" s="165"/>
      <c r="B153" s="165"/>
      <c r="C153" s="159"/>
      <c r="D153" s="159"/>
      <c r="E153" s="159"/>
      <c r="F153" s="159"/>
      <c r="G153" s="159"/>
      <c r="H153" s="159"/>
      <c r="I153" s="159"/>
      <c r="J153" s="159"/>
      <c r="K153" s="159"/>
      <c r="L153" s="159"/>
      <c r="M153" s="159"/>
      <c r="N153" s="159"/>
      <c r="O153" s="159"/>
      <c r="P153" s="159"/>
      <c r="Q153" s="159"/>
      <c r="R153" s="159"/>
      <c r="S153" s="159"/>
      <c r="T153" s="159"/>
      <c r="U153" s="139"/>
      <c r="V153" s="139"/>
      <c r="W153" s="139"/>
      <c r="X153" s="139"/>
      <c r="Y153" s="139"/>
      <c r="Z153" s="139"/>
      <c r="AA153" s="165"/>
      <c r="AB153" s="165"/>
      <c r="AC153" s="139"/>
      <c r="AD153" s="139"/>
      <c r="AE153" s="139"/>
      <c r="AF153" s="139"/>
      <c r="AG153" s="139"/>
      <c r="AH153" s="139"/>
      <c r="AI153" s="139"/>
      <c r="AJ153" s="139"/>
      <c r="AK153" s="139"/>
      <c r="AL153" s="567"/>
      <c r="AM153" s="567"/>
      <c r="AN153" s="139"/>
      <c r="AO153" s="139"/>
      <c r="AP153" s="139"/>
      <c r="AQ153" s="139"/>
      <c r="AR153" s="139"/>
      <c r="AS153" s="139"/>
      <c r="AT153" s="139"/>
      <c r="AU153" s="139"/>
      <c r="AV153" s="139"/>
      <c r="AW153" s="139"/>
      <c r="AX153" s="139"/>
      <c r="AY153" s="139"/>
      <c r="AZ153" s="139"/>
      <c r="BA153" s="139"/>
      <c r="BB153" s="139"/>
      <c r="BC153" s="139"/>
      <c r="BD153" s="139"/>
      <c r="BE153" s="139"/>
      <c r="BF153" s="139"/>
      <c r="BG153" s="139"/>
      <c r="BH153" s="139"/>
      <c r="BI153" s="139"/>
      <c r="BJ153" s="139"/>
      <c r="BK153" s="139"/>
      <c r="BL153" s="165"/>
      <c r="BM153" s="165"/>
      <c r="BN153" s="139"/>
      <c r="BO153" s="139"/>
      <c r="BP153" s="139"/>
      <c r="BQ153" s="139"/>
      <c r="BR153" s="139"/>
      <c r="BS153" s="139"/>
      <c r="BT153" s="139"/>
      <c r="BU153" s="139"/>
      <c r="BV153" s="139"/>
      <c r="BW153" s="139"/>
      <c r="BX153" s="139"/>
      <c r="BY153" s="139"/>
      <c r="BZ153" s="139"/>
      <c r="CA153" s="139"/>
      <c r="CB153" s="139"/>
      <c r="CC153" s="139"/>
      <c r="CD153" s="139"/>
      <c r="CE153" s="139"/>
      <c r="CF153" s="139"/>
      <c r="CG153" s="139"/>
      <c r="CH153" s="139"/>
      <c r="CI153" s="139"/>
      <c r="CJ153" s="139"/>
      <c r="CK153" s="139"/>
      <c r="CL153" s="576"/>
      <c r="CM153" s="576"/>
      <c r="CN153" s="139"/>
      <c r="CO153" s="139"/>
      <c r="CP153" s="139"/>
      <c r="CQ153" s="139"/>
      <c r="CR153" s="139"/>
      <c r="CS153" s="139"/>
      <c r="CT153" s="139"/>
      <c r="CU153" s="139"/>
      <c r="CV153" s="139"/>
      <c r="CW153" s="139"/>
      <c r="CX153" s="139"/>
      <c r="CY153" s="139"/>
      <c r="CZ153" s="139"/>
      <c r="DA153" s="139"/>
      <c r="DB153" s="139"/>
      <c r="DC153" s="139"/>
      <c r="DD153" s="139"/>
      <c r="DE153" s="139"/>
      <c r="DF153" s="139"/>
      <c r="DG153" s="139"/>
      <c r="DH153" s="139"/>
      <c r="DI153" s="165"/>
      <c r="DJ153" s="165"/>
      <c r="DK153" s="139"/>
      <c r="DL153" s="139"/>
      <c r="DM153" s="139"/>
      <c r="DN153" s="139"/>
      <c r="DO153" s="139"/>
      <c r="DP153" s="139"/>
      <c r="DQ153" s="139"/>
      <c r="DR153" s="139"/>
      <c r="DS153" s="139"/>
      <c r="DT153" s="139"/>
      <c r="DU153" s="139"/>
      <c r="DV153" s="139"/>
      <c r="DW153" s="139"/>
      <c r="DX153" s="139"/>
      <c r="DY153" s="139"/>
      <c r="DZ153" s="139"/>
      <c r="EA153" s="139"/>
      <c r="EB153" s="139"/>
    </row>
    <row r="154" spans="1:132" ht="23.25">
      <c r="A154" s="165"/>
      <c r="B154" s="165"/>
      <c r="C154" s="159"/>
      <c r="D154" s="159"/>
      <c r="E154" s="159"/>
      <c r="F154" s="159"/>
      <c r="G154" s="159"/>
      <c r="H154" s="159"/>
      <c r="I154" s="159"/>
      <c r="J154" s="159"/>
      <c r="K154" s="159"/>
      <c r="L154" s="159"/>
      <c r="M154" s="159"/>
      <c r="N154" s="159"/>
      <c r="O154" s="159"/>
      <c r="P154" s="159"/>
      <c r="Q154" s="159"/>
      <c r="R154" s="159"/>
      <c r="S154" s="159"/>
      <c r="T154" s="159"/>
      <c r="U154" s="139"/>
      <c r="V154" s="139"/>
      <c r="W154" s="139"/>
      <c r="X154" s="139"/>
      <c r="Y154" s="139"/>
      <c r="Z154" s="139"/>
      <c r="AA154" s="165"/>
      <c r="AB154" s="165"/>
      <c r="AC154" s="139"/>
      <c r="AD154" s="139"/>
      <c r="AE154" s="139"/>
      <c r="AF154" s="139"/>
      <c r="AG154" s="139"/>
      <c r="AH154" s="139"/>
      <c r="AI154" s="139"/>
      <c r="AJ154" s="139"/>
      <c r="AK154" s="139"/>
      <c r="AL154" s="567"/>
      <c r="AM154" s="567"/>
      <c r="AN154" s="139"/>
      <c r="AO154" s="139"/>
      <c r="AP154" s="139"/>
      <c r="AQ154" s="139"/>
      <c r="AR154" s="139"/>
      <c r="AS154" s="139"/>
      <c r="AT154" s="139"/>
      <c r="AU154" s="139"/>
      <c r="AV154" s="139"/>
      <c r="AW154" s="139"/>
      <c r="AX154" s="139"/>
      <c r="AY154" s="139"/>
      <c r="AZ154" s="139"/>
      <c r="BA154" s="139"/>
      <c r="BB154" s="139"/>
      <c r="BC154" s="139"/>
      <c r="BD154" s="139"/>
      <c r="BE154" s="139"/>
      <c r="BF154" s="139"/>
      <c r="BG154" s="139"/>
      <c r="BH154" s="139"/>
      <c r="BI154" s="139"/>
      <c r="BJ154" s="139"/>
      <c r="BK154" s="139"/>
      <c r="BL154" s="165"/>
      <c r="BM154" s="165"/>
      <c r="BN154" s="139"/>
      <c r="BO154" s="139"/>
      <c r="BP154" s="139"/>
      <c r="BQ154" s="139"/>
      <c r="BR154" s="139"/>
      <c r="BS154" s="139"/>
      <c r="BT154" s="139"/>
      <c r="BU154" s="139"/>
      <c r="BV154" s="139"/>
      <c r="BW154" s="139"/>
      <c r="BX154" s="139"/>
      <c r="BY154" s="139"/>
      <c r="BZ154" s="139"/>
      <c r="CA154" s="139"/>
      <c r="CB154" s="139"/>
      <c r="CC154" s="139"/>
      <c r="CD154" s="139"/>
      <c r="CE154" s="139"/>
      <c r="CF154" s="139"/>
      <c r="CG154" s="139"/>
      <c r="CH154" s="139"/>
      <c r="CI154" s="139"/>
      <c r="CJ154" s="139"/>
      <c r="CK154" s="139"/>
      <c r="CL154" s="576"/>
      <c r="CM154" s="576"/>
      <c r="CN154" s="139"/>
      <c r="CO154" s="139"/>
      <c r="CP154" s="139"/>
      <c r="CQ154" s="139"/>
      <c r="CR154" s="139"/>
      <c r="CS154" s="139"/>
      <c r="CT154" s="139"/>
      <c r="CU154" s="139"/>
      <c r="CV154" s="139"/>
      <c r="CW154" s="139"/>
      <c r="CX154" s="139"/>
      <c r="CY154" s="139"/>
      <c r="CZ154" s="139"/>
      <c r="DA154" s="139"/>
      <c r="DB154" s="139"/>
      <c r="DC154" s="139"/>
      <c r="DD154" s="139"/>
      <c r="DE154" s="139"/>
      <c r="DF154" s="139"/>
      <c r="DG154" s="139"/>
      <c r="DH154" s="139"/>
      <c r="DI154" s="165"/>
      <c r="DJ154" s="165"/>
      <c r="DK154" s="139"/>
      <c r="DL154" s="139"/>
      <c r="DM154" s="139"/>
      <c r="DN154" s="139"/>
      <c r="DO154" s="139"/>
      <c r="DP154" s="139"/>
      <c r="DQ154" s="139"/>
      <c r="DR154" s="139"/>
      <c r="DS154" s="139"/>
      <c r="DT154" s="139"/>
      <c r="DU154" s="139"/>
      <c r="DV154" s="139"/>
      <c r="DW154" s="139"/>
      <c r="DX154" s="139"/>
      <c r="DY154" s="139"/>
      <c r="DZ154" s="139"/>
      <c r="EA154" s="139"/>
      <c r="EB154" s="139"/>
    </row>
    <row r="155" spans="1:132" ht="23.25">
      <c r="A155" s="165"/>
      <c r="B155" s="165"/>
      <c r="C155" s="159"/>
      <c r="D155" s="159"/>
      <c r="E155" s="159"/>
      <c r="F155" s="159"/>
      <c r="G155" s="159"/>
      <c r="H155" s="159"/>
      <c r="I155" s="159"/>
      <c r="J155" s="159"/>
      <c r="K155" s="159"/>
      <c r="L155" s="159"/>
      <c r="M155" s="159"/>
      <c r="N155" s="159"/>
      <c r="O155" s="159"/>
      <c r="P155" s="159"/>
      <c r="Q155" s="159"/>
      <c r="R155" s="159"/>
      <c r="S155" s="159"/>
      <c r="T155" s="159"/>
      <c r="U155" s="139"/>
      <c r="V155" s="139"/>
      <c r="W155" s="139"/>
      <c r="X155" s="139"/>
      <c r="Y155" s="139"/>
      <c r="Z155" s="139"/>
      <c r="AA155" s="165"/>
      <c r="AB155" s="165"/>
      <c r="AC155" s="139"/>
      <c r="AD155" s="139"/>
      <c r="AE155" s="139"/>
      <c r="AF155" s="139"/>
      <c r="AG155" s="139"/>
      <c r="AH155" s="139"/>
      <c r="AI155" s="139"/>
      <c r="AJ155" s="139"/>
      <c r="AK155" s="139"/>
      <c r="AL155" s="567"/>
      <c r="AM155" s="567"/>
      <c r="AN155" s="139"/>
      <c r="AO155" s="139"/>
      <c r="AP155" s="139"/>
      <c r="AQ155" s="139"/>
      <c r="AR155" s="139"/>
      <c r="AS155" s="139"/>
      <c r="AT155" s="139"/>
      <c r="AU155" s="139"/>
      <c r="AV155" s="139"/>
      <c r="AW155" s="139"/>
      <c r="AX155" s="139"/>
      <c r="AY155" s="139"/>
      <c r="AZ155" s="139"/>
      <c r="BA155" s="139"/>
      <c r="BB155" s="139"/>
      <c r="BC155" s="139"/>
      <c r="BD155" s="139"/>
      <c r="BE155" s="139"/>
      <c r="BF155" s="139"/>
      <c r="BG155" s="139"/>
      <c r="BH155" s="139"/>
      <c r="BI155" s="139"/>
      <c r="BJ155" s="139"/>
      <c r="BK155" s="139"/>
      <c r="BL155" s="165"/>
      <c r="BM155" s="165"/>
      <c r="BN155" s="139"/>
      <c r="BO155" s="139"/>
      <c r="BP155" s="139"/>
      <c r="BQ155" s="139"/>
      <c r="BR155" s="139"/>
      <c r="BS155" s="139"/>
      <c r="BT155" s="139"/>
      <c r="BU155" s="139"/>
      <c r="BV155" s="139"/>
      <c r="BW155" s="139"/>
      <c r="BX155" s="139"/>
      <c r="BY155" s="139"/>
      <c r="BZ155" s="139"/>
      <c r="CA155" s="139"/>
      <c r="CB155" s="139"/>
      <c r="CC155" s="139"/>
      <c r="CD155" s="139"/>
      <c r="CE155" s="139"/>
      <c r="CF155" s="139"/>
      <c r="CG155" s="139"/>
      <c r="CH155" s="139"/>
      <c r="CI155" s="139"/>
      <c r="CJ155" s="139"/>
      <c r="CK155" s="139"/>
      <c r="CL155" s="576"/>
      <c r="CM155" s="576"/>
      <c r="CN155" s="139"/>
      <c r="CO155" s="139"/>
      <c r="CP155" s="139"/>
      <c r="CQ155" s="139"/>
      <c r="CR155" s="139"/>
      <c r="CS155" s="139"/>
      <c r="CT155" s="139"/>
      <c r="CU155" s="139"/>
      <c r="CV155" s="139"/>
      <c r="CW155" s="139"/>
      <c r="CX155" s="139"/>
      <c r="CY155" s="139"/>
      <c r="CZ155" s="139"/>
      <c r="DA155" s="139"/>
      <c r="DB155" s="139"/>
      <c r="DC155" s="139"/>
      <c r="DD155" s="139"/>
      <c r="DE155" s="139"/>
      <c r="DF155" s="139"/>
      <c r="DG155" s="139"/>
      <c r="DH155" s="139"/>
      <c r="DI155" s="165"/>
      <c r="DJ155" s="165"/>
      <c r="DK155" s="139"/>
      <c r="DL155" s="139"/>
      <c r="DM155" s="139"/>
      <c r="DN155" s="139"/>
      <c r="DO155" s="139"/>
      <c r="DP155" s="139"/>
      <c r="DQ155" s="139"/>
      <c r="DR155" s="139"/>
      <c r="DS155" s="139"/>
      <c r="DT155" s="139"/>
      <c r="DU155" s="139"/>
      <c r="DV155" s="139"/>
      <c r="DW155" s="139"/>
      <c r="DX155" s="139"/>
      <c r="DY155" s="139"/>
      <c r="DZ155" s="139"/>
      <c r="EA155" s="139"/>
      <c r="EB155" s="139"/>
    </row>
    <row r="156" spans="1:132" ht="23.25">
      <c r="A156" s="165"/>
      <c r="B156" s="165"/>
      <c r="C156" s="159"/>
      <c r="D156" s="159"/>
      <c r="E156" s="159"/>
      <c r="F156" s="159"/>
      <c r="G156" s="159"/>
      <c r="H156" s="159"/>
      <c r="I156" s="159"/>
      <c r="J156" s="159"/>
      <c r="K156" s="159"/>
      <c r="L156" s="159"/>
      <c r="M156" s="159"/>
      <c r="N156" s="159"/>
      <c r="O156" s="159"/>
      <c r="P156" s="159"/>
      <c r="Q156" s="159"/>
      <c r="R156" s="159"/>
      <c r="S156" s="159"/>
      <c r="T156" s="159"/>
      <c r="U156" s="139"/>
      <c r="V156" s="139"/>
      <c r="W156" s="139"/>
      <c r="X156" s="139"/>
      <c r="Y156" s="139"/>
      <c r="Z156" s="139"/>
      <c r="AA156" s="165"/>
      <c r="AB156" s="165"/>
      <c r="AC156" s="139"/>
      <c r="AD156" s="139"/>
      <c r="AE156" s="139"/>
      <c r="AF156" s="139"/>
      <c r="AG156" s="139"/>
      <c r="AH156" s="139"/>
      <c r="AI156" s="139"/>
      <c r="AJ156" s="139"/>
      <c r="AK156" s="139"/>
      <c r="AL156" s="567"/>
      <c r="AM156" s="567"/>
      <c r="AN156" s="139"/>
      <c r="AO156" s="139"/>
      <c r="AP156" s="139"/>
      <c r="AQ156" s="139"/>
      <c r="AR156" s="139"/>
      <c r="AS156" s="139"/>
      <c r="AT156" s="139"/>
      <c r="AU156" s="139"/>
      <c r="AV156" s="139"/>
      <c r="AW156" s="139"/>
      <c r="AX156" s="139"/>
      <c r="AY156" s="139"/>
      <c r="AZ156" s="139"/>
      <c r="BA156" s="139"/>
      <c r="BB156" s="139"/>
      <c r="BC156" s="139"/>
      <c r="BD156" s="139"/>
      <c r="BE156" s="139"/>
      <c r="BF156" s="139"/>
      <c r="BG156" s="139"/>
      <c r="BH156" s="139"/>
      <c r="BI156" s="139"/>
      <c r="BJ156" s="139"/>
      <c r="BK156" s="139"/>
      <c r="BL156" s="165"/>
      <c r="BM156" s="165"/>
      <c r="BN156" s="139"/>
      <c r="BO156" s="139"/>
      <c r="BP156" s="139"/>
      <c r="BQ156" s="139"/>
      <c r="BR156" s="139"/>
      <c r="BS156" s="139"/>
      <c r="BT156" s="139"/>
      <c r="BU156" s="139"/>
      <c r="BV156" s="139"/>
      <c r="BW156" s="139"/>
      <c r="BX156" s="139"/>
      <c r="BY156" s="139"/>
      <c r="BZ156" s="139"/>
      <c r="CA156" s="139"/>
      <c r="CB156" s="139"/>
      <c r="CC156" s="139"/>
      <c r="CD156" s="139"/>
      <c r="CE156" s="139"/>
      <c r="CF156" s="139"/>
      <c r="CG156" s="139"/>
      <c r="CH156" s="139"/>
      <c r="CI156" s="139"/>
      <c r="CJ156" s="139"/>
      <c r="CK156" s="139"/>
      <c r="CL156" s="576"/>
      <c r="CM156" s="576"/>
      <c r="CN156" s="139"/>
      <c r="CO156" s="139"/>
      <c r="CP156" s="139"/>
      <c r="CQ156" s="139"/>
      <c r="CR156" s="139"/>
      <c r="CS156" s="139"/>
      <c r="CT156" s="139"/>
      <c r="CU156" s="139"/>
      <c r="CV156" s="139"/>
      <c r="CW156" s="139"/>
      <c r="CX156" s="139"/>
      <c r="CY156" s="139"/>
      <c r="CZ156" s="139"/>
      <c r="DA156" s="139"/>
      <c r="DB156" s="139"/>
      <c r="DC156" s="139"/>
      <c r="DD156" s="139"/>
      <c r="DE156" s="139"/>
      <c r="DF156" s="139"/>
      <c r="DG156" s="139"/>
      <c r="DH156" s="139"/>
      <c r="DI156" s="165"/>
      <c r="DJ156" s="165"/>
      <c r="DK156" s="139"/>
      <c r="DL156" s="139"/>
      <c r="DM156" s="139"/>
      <c r="DN156" s="139"/>
      <c r="DO156" s="139"/>
      <c r="DP156" s="139"/>
      <c r="DQ156" s="139"/>
      <c r="DR156" s="139"/>
      <c r="DS156" s="139"/>
      <c r="DT156" s="139"/>
      <c r="DU156" s="139"/>
      <c r="DV156" s="139"/>
      <c r="DW156" s="139"/>
      <c r="DX156" s="139"/>
      <c r="DY156" s="139"/>
      <c r="DZ156" s="139"/>
      <c r="EA156" s="139"/>
      <c r="EB156" s="139"/>
    </row>
    <row r="157" spans="1:132" ht="23.25">
      <c r="A157" s="165"/>
      <c r="B157" s="165"/>
      <c r="C157" s="159"/>
      <c r="D157" s="159"/>
      <c r="E157" s="159"/>
      <c r="F157" s="159"/>
      <c r="G157" s="159"/>
      <c r="H157" s="159"/>
      <c r="I157" s="159"/>
      <c r="J157" s="159"/>
      <c r="K157" s="159"/>
      <c r="L157" s="159"/>
      <c r="M157" s="159"/>
      <c r="N157" s="159"/>
      <c r="O157" s="159"/>
      <c r="P157" s="159"/>
      <c r="Q157" s="159"/>
      <c r="R157" s="159"/>
      <c r="S157" s="159"/>
      <c r="T157" s="159"/>
      <c r="U157" s="139"/>
      <c r="V157" s="139"/>
      <c r="W157" s="139"/>
      <c r="X157" s="139"/>
      <c r="Y157" s="139"/>
      <c r="Z157" s="139"/>
      <c r="AA157" s="165"/>
      <c r="AB157" s="165"/>
      <c r="AC157" s="139"/>
      <c r="AD157" s="139"/>
      <c r="AE157" s="139"/>
      <c r="AF157" s="139"/>
      <c r="AG157" s="139"/>
      <c r="AH157" s="139"/>
      <c r="AI157" s="139"/>
      <c r="AJ157" s="139"/>
      <c r="AK157" s="139"/>
      <c r="AL157" s="567"/>
      <c r="AM157" s="567"/>
      <c r="AN157" s="139"/>
      <c r="AO157" s="139"/>
      <c r="AP157" s="139"/>
      <c r="AQ157" s="139"/>
      <c r="AR157" s="139"/>
      <c r="AS157" s="139"/>
      <c r="AT157" s="139"/>
      <c r="AU157" s="139"/>
      <c r="AV157" s="139"/>
      <c r="AW157" s="139"/>
      <c r="AX157" s="139"/>
      <c r="AY157" s="139"/>
      <c r="AZ157" s="139"/>
      <c r="BA157" s="139"/>
      <c r="BB157" s="139"/>
      <c r="BC157" s="139"/>
      <c r="BD157" s="139"/>
      <c r="BE157" s="139"/>
      <c r="BF157" s="139"/>
      <c r="BG157" s="139"/>
      <c r="BH157" s="139"/>
      <c r="BI157" s="139"/>
      <c r="BJ157" s="139"/>
      <c r="BK157" s="139"/>
      <c r="BL157" s="165"/>
      <c r="BM157" s="165"/>
      <c r="BN157" s="139"/>
      <c r="BO157" s="139"/>
      <c r="BP157" s="139"/>
      <c r="BQ157" s="139"/>
      <c r="BR157" s="139"/>
      <c r="BS157" s="139"/>
      <c r="BT157" s="139"/>
      <c r="BU157" s="139"/>
      <c r="BV157" s="139"/>
      <c r="BW157" s="139"/>
      <c r="BX157" s="139"/>
      <c r="BY157" s="139"/>
      <c r="BZ157" s="139"/>
      <c r="CA157" s="139"/>
      <c r="CB157" s="139"/>
      <c r="CC157" s="139"/>
      <c r="CD157" s="139"/>
      <c r="CE157" s="139"/>
      <c r="CF157" s="139"/>
      <c r="CG157" s="139"/>
      <c r="CH157" s="139"/>
      <c r="CI157" s="139"/>
      <c r="CJ157" s="139"/>
      <c r="CK157" s="139"/>
      <c r="CL157" s="576"/>
      <c r="CM157" s="576"/>
      <c r="CN157" s="139"/>
      <c r="CO157" s="139"/>
      <c r="CP157" s="139"/>
      <c r="CQ157" s="139"/>
      <c r="CR157" s="139"/>
      <c r="CS157" s="139"/>
      <c r="CT157" s="139"/>
      <c r="CU157" s="139"/>
      <c r="CV157" s="139"/>
      <c r="CW157" s="139"/>
      <c r="CX157" s="139"/>
      <c r="CY157" s="139"/>
      <c r="CZ157" s="139"/>
      <c r="DA157" s="139"/>
      <c r="DB157" s="139"/>
      <c r="DC157" s="139"/>
      <c r="DD157" s="139"/>
      <c r="DE157" s="139"/>
      <c r="DF157" s="139"/>
      <c r="DG157" s="139"/>
      <c r="DH157" s="139"/>
      <c r="DI157" s="165"/>
      <c r="DJ157" s="165"/>
      <c r="DK157" s="139"/>
      <c r="DL157" s="139"/>
      <c r="DM157" s="139"/>
      <c r="DN157" s="139"/>
      <c r="DO157" s="139"/>
      <c r="DP157" s="139"/>
      <c r="DQ157" s="139"/>
      <c r="DR157" s="139"/>
      <c r="DS157" s="139"/>
      <c r="DT157" s="139"/>
      <c r="DU157" s="139"/>
      <c r="DV157" s="139"/>
      <c r="DW157" s="139"/>
      <c r="DX157" s="139"/>
      <c r="DY157" s="139"/>
      <c r="DZ157" s="139"/>
      <c r="EA157" s="139"/>
      <c r="EB157" s="139"/>
    </row>
    <row r="158" spans="1:132" ht="23.25">
      <c r="A158" s="165"/>
      <c r="B158" s="165"/>
      <c r="C158" s="159"/>
      <c r="D158" s="159"/>
      <c r="E158" s="159"/>
      <c r="F158" s="159"/>
      <c r="G158" s="159"/>
      <c r="H158" s="159"/>
      <c r="I158" s="159"/>
      <c r="J158" s="159"/>
      <c r="K158" s="159"/>
      <c r="L158" s="159"/>
      <c r="M158" s="159"/>
      <c r="N158" s="159"/>
      <c r="O158" s="159"/>
      <c r="P158" s="159"/>
      <c r="Q158" s="159"/>
      <c r="R158" s="159"/>
      <c r="S158" s="159"/>
      <c r="T158" s="159"/>
      <c r="U158" s="139"/>
      <c r="V158" s="139"/>
      <c r="W158" s="139"/>
      <c r="X158" s="139"/>
      <c r="Y158" s="139"/>
      <c r="Z158" s="139"/>
      <c r="AA158" s="165"/>
      <c r="AB158" s="165"/>
      <c r="AC158" s="139"/>
      <c r="AD158" s="139"/>
      <c r="AE158" s="139"/>
      <c r="AF158" s="139"/>
      <c r="AG158" s="139"/>
      <c r="AH158" s="139"/>
      <c r="AI158" s="139"/>
      <c r="AJ158" s="139"/>
      <c r="AK158" s="139"/>
      <c r="AL158" s="567"/>
      <c r="AM158" s="567"/>
      <c r="AN158" s="139"/>
      <c r="AO158" s="139"/>
      <c r="AP158" s="139"/>
      <c r="AQ158" s="139"/>
      <c r="AR158" s="139"/>
      <c r="AS158" s="139"/>
      <c r="AT158" s="139"/>
      <c r="AU158" s="139"/>
      <c r="AV158" s="139"/>
      <c r="AW158" s="139"/>
      <c r="AX158" s="139"/>
      <c r="AY158" s="139"/>
      <c r="AZ158" s="139"/>
      <c r="BA158" s="139"/>
      <c r="BB158" s="139"/>
      <c r="BC158" s="139"/>
      <c r="BD158" s="139"/>
      <c r="BE158" s="139"/>
      <c r="BF158" s="139"/>
      <c r="BG158" s="139"/>
      <c r="BH158" s="139"/>
      <c r="BI158" s="139"/>
      <c r="BJ158" s="139"/>
      <c r="BK158" s="139"/>
      <c r="BL158" s="165"/>
      <c r="BM158" s="165"/>
      <c r="BN158" s="139"/>
      <c r="BO158" s="139"/>
      <c r="BP158" s="139"/>
      <c r="BQ158" s="139"/>
      <c r="BR158" s="139"/>
      <c r="BS158" s="139"/>
      <c r="BT158" s="139"/>
      <c r="BU158" s="139"/>
      <c r="BV158" s="139"/>
      <c r="BW158" s="139"/>
      <c r="BX158" s="139"/>
      <c r="BY158" s="139"/>
      <c r="BZ158" s="139"/>
      <c r="CA158" s="139"/>
      <c r="CB158" s="139"/>
      <c r="CC158" s="139"/>
      <c r="CD158" s="139"/>
      <c r="CE158" s="139"/>
      <c r="CF158" s="139"/>
      <c r="CG158" s="139"/>
      <c r="CH158" s="139"/>
      <c r="CI158" s="139"/>
      <c r="CJ158" s="139"/>
      <c r="CK158" s="139"/>
      <c r="CL158" s="576"/>
      <c r="CM158" s="576"/>
      <c r="CN158" s="139"/>
      <c r="CO158" s="139"/>
      <c r="CP158" s="139"/>
      <c r="CQ158" s="139"/>
      <c r="CR158" s="139"/>
      <c r="CS158" s="139"/>
      <c r="CT158" s="139"/>
      <c r="CU158" s="139"/>
      <c r="CV158" s="139"/>
      <c r="CW158" s="139"/>
      <c r="CX158" s="139"/>
      <c r="CY158" s="139"/>
      <c r="CZ158" s="139"/>
      <c r="DA158" s="139"/>
      <c r="DB158" s="139"/>
      <c r="DC158" s="139"/>
      <c r="DD158" s="139"/>
      <c r="DE158" s="139"/>
      <c r="DF158" s="139"/>
      <c r="DG158" s="139"/>
      <c r="DH158" s="139"/>
      <c r="DI158" s="165"/>
      <c r="DJ158" s="165"/>
      <c r="DK158" s="139"/>
      <c r="DL158" s="139"/>
      <c r="DM158" s="139"/>
      <c r="DN158" s="139"/>
      <c r="DO158" s="139"/>
      <c r="DP158" s="139"/>
      <c r="DQ158" s="139"/>
      <c r="DR158" s="139"/>
      <c r="DS158" s="139"/>
      <c r="DT158" s="139"/>
      <c r="DU158" s="139"/>
      <c r="DV158" s="139"/>
      <c r="DW158" s="139"/>
      <c r="DX158" s="139"/>
      <c r="DY158" s="139"/>
      <c r="DZ158" s="139"/>
      <c r="EA158" s="139"/>
      <c r="EB158" s="139"/>
    </row>
    <row r="159" spans="1:132" ht="23.25">
      <c r="A159" s="165"/>
      <c r="B159" s="165"/>
      <c r="C159" s="159"/>
      <c r="D159" s="159"/>
      <c r="E159" s="159"/>
      <c r="F159" s="159"/>
      <c r="G159" s="159"/>
      <c r="H159" s="159"/>
      <c r="I159" s="159"/>
      <c r="J159" s="159"/>
      <c r="K159" s="159"/>
      <c r="L159" s="159"/>
      <c r="M159" s="159"/>
      <c r="N159" s="159"/>
      <c r="O159" s="159"/>
      <c r="P159" s="159"/>
      <c r="Q159" s="159"/>
      <c r="R159" s="159"/>
      <c r="S159" s="159"/>
      <c r="T159" s="159"/>
      <c r="U159" s="139"/>
      <c r="V159" s="139"/>
      <c r="W159" s="139"/>
      <c r="X159" s="139"/>
      <c r="Y159" s="139"/>
      <c r="Z159" s="139"/>
      <c r="AA159" s="165"/>
      <c r="AB159" s="165"/>
      <c r="AC159" s="139"/>
      <c r="AD159" s="139"/>
      <c r="AE159" s="139"/>
      <c r="AF159" s="139"/>
      <c r="AG159" s="139"/>
      <c r="AH159" s="139"/>
      <c r="AI159" s="139"/>
      <c r="AJ159" s="139"/>
      <c r="AK159" s="139"/>
      <c r="AL159" s="567"/>
      <c r="AM159" s="567"/>
      <c r="AN159" s="139"/>
      <c r="AO159" s="139"/>
      <c r="AP159" s="139"/>
      <c r="AQ159" s="139"/>
      <c r="AR159" s="139"/>
      <c r="AS159" s="139"/>
      <c r="AT159" s="139"/>
      <c r="AU159" s="139"/>
      <c r="AV159" s="139"/>
      <c r="AW159" s="139"/>
      <c r="AX159" s="139"/>
      <c r="AY159" s="139"/>
      <c r="AZ159" s="139"/>
      <c r="BA159" s="139"/>
      <c r="BB159" s="139"/>
      <c r="BC159" s="139"/>
      <c r="BD159" s="139"/>
      <c r="BE159" s="139"/>
      <c r="BF159" s="139"/>
      <c r="BG159" s="139"/>
      <c r="BH159" s="139"/>
      <c r="BI159" s="139"/>
      <c r="BJ159" s="139"/>
      <c r="BK159" s="139"/>
      <c r="BL159" s="165"/>
      <c r="BM159" s="165"/>
      <c r="BN159" s="139"/>
      <c r="BO159" s="139"/>
      <c r="BP159" s="139"/>
      <c r="BQ159" s="139"/>
      <c r="BR159" s="139"/>
      <c r="BS159" s="139"/>
      <c r="BT159" s="139"/>
      <c r="BU159" s="139"/>
      <c r="BV159" s="139"/>
      <c r="BW159" s="139"/>
      <c r="BX159" s="139"/>
      <c r="BY159" s="139"/>
      <c r="BZ159" s="139"/>
      <c r="CA159" s="139"/>
      <c r="CB159" s="139"/>
      <c r="CC159" s="139"/>
      <c r="CD159" s="139"/>
      <c r="CE159" s="139"/>
      <c r="CF159" s="139"/>
      <c r="CG159" s="139"/>
      <c r="CH159" s="139"/>
      <c r="CI159" s="139"/>
      <c r="CJ159" s="139"/>
      <c r="CK159" s="139"/>
      <c r="CL159" s="576"/>
      <c r="CM159" s="576"/>
      <c r="CN159" s="139"/>
      <c r="CO159" s="139"/>
      <c r="CP159" s="139"/>
      <c r="CQ159" s="139"/>
      <c r="CR159" s="139"/>
      <c r="CS159" s="139"/>
      <c r="CT159" s="139"/>
      <c r="CU159" s="139"/>
      <c r="CV159" s="139"/>
      <c r="CW159" s="139"/>
      <c r="CX159" s="139"/>
      <c r="CY159" s="139"/>
      <c r="CZ159" s="139"/>
      <c r="DA159" s="139"/>
      <c r="DB159" s="139"/>
      <c r="DC159" s="139"/>
      <c r="DD159" s="139"/>
      <c r="DE159" s="139"/>
      <c r="DF159" s="139"/>
      <c r="DG159" s="139"/>
      <c r="DH159" s="139"/>
      <c r="DI159" s="165"/>
      <c r="DJ159" s="165"/>
      <c r="DK159" s="139"/>
      <c r="DL159" s="139"/>
      <c r="DM159" s="139"/>
      <c r="DN159" s="139"/>
      <c r="DO159" s="139"/>
      <c r="DP159" s="139"/>
      <c r="DQ159" s="139"/>
      <c r="DR159" s="139"/>
      <c r="DS159" s="139"/>
      <c r="DT159" s="139"/>
      <c r="DU159" s="139"/>
      <c r="DV159" s="139"/>
      <c r="DW159" s="139"/>
      <c r="DX159" s="139"/>
      <c r="DY159" s="139"/>
      <c r="DZ159" s="139"/>
      <c r="EA159" s="139"/>
      <c r="EB159" s="139"/>
    </row>
    <row r="160" spans="1:132" ht="23.25">
      <c r="A160" s="165"/>
      <c r="B160" s="165"/>
      <c r="C160" s="159"/>
      <c r="D160" s="159"/>
      <c r="E160" s="159"/>
      <c r="F160" s="159"/>
      <c r="G160" s="159"/>
      <c r="H160" s="159"/>
      <c r="I160" s="159"/>
      <c r="J160" s="159"/>
      <c r="K160" s="159"/>
      <c r="L160" s="159"/>
      <c r="M160" s="159"/>
      <c r="N160" s="159"/>
      <c r="O160" s="159"/>
      <c r="P160" s="159"/>
      <c r="Q160" s="159"/>
      <c r="R160" s="159"/>
      <c r="S160" s="159"/>
      <c r="T160" s="159"/>
      <c r="U160" s="139"/>
      <c r="V160" s="139"/>
      <c r="W160" s="139"/>
      <c r="X160" s="139"/>
      <c r="Y160" s="139"/>
      <c r="Z160" s="139"/>
      <c r="AA160" s="165"/>
      <c r="AB160" s="165"/>
      <c r="AC160" s="139"/>
      <c r="AD160" s="139"/>
      <c r="AE160" s="139"/>
      <c r="AF160" s="139"/>
      <c r="AG160" s="139"/>
      <c r="AH160" s="139"/>
      <c r="AI160" s="139"/>
      <c r="AJ160" s="139"/>
      <c r="AK160" s="139"/>
      <c r="AL160" s="567"/>
      <c r="AM160" s="567"/>
      <c r="AN160" s="139"/>
      <c r="AO160" s="139"/>
      <c r="AP160" s="139"/>
      <c r="AQ160" s="139"/>
      <c r="AR160" s="139"/>
      <c r="AS160" s="139"/>
      <c r="AT160" s="139"/>
      <c r="AU160" s="139"/>
      <c r="AV160" s="139"/>
      <c r="AW160" s="139"/>
      <c r="AX160" s="139"/>
      <c r="AY160" s="139"/>
      <c r="AZ160" s="139"/>
      <c r="BA160" s="139"/>
      <c r="BB160" s="139"/>
      <c r="BC160" s="139"/>
      <c r="BD160" s="139"/>
      <c r="BE160" s="139"/>
      <c r="BF160" s="139"/>
      <c r="BG160" s="139"/>
      <c r="BH160" s="139"/>
      <c r="BI160" s="139"/>
      <c r="BJ160" s="139"/>
      <c r="BK160" s="139"/>
      <c r="BL160" s="165"/>
      <c r="BM160" s="165"/>
      <c r="BN160" s="139"/>
      <c r="BO160" s="139"/>
      <c r="BP160" s="139"/>
      <c r="BQ160" s="139"/>
      <c r="BR160" s="139"/>
      <c r="BS160" s="139"/>
      <c r="BT160" s="139"/>
      <c r="BU160" s="139"/>
      <c r="BV160" s="139"/>
      <c r="BW160" s="139"/>
      <c r="BX160" s="139"/>
      <c r="BY160" s="139"/>
      <c r="BZ160" s="139"/>
      <c r="CA160" s="139"/>
      <c r="CB160" s="139"/>
      <c r="CC160" s="139"/>
      <c r="CD160" s="139"/>
      <c r="CE160" s="139"/>
      <c r="CF160" s="139"/>
      <c r="CG160" s="139"/>
      <c r="CH160" s="139"/>
      <c r="CI160" s="139"/>
      <c r="CJ160" s="139"/>
      <c r="CK160" s="139"/>
      <c r="CL160" s="576"/>
      <c r="CM160" s="576"/>
      <c r="CN160" s="139"/>
      <c r="CO160" s="139"/>
      <c r="CP160" s="139"/>
      <c r="CQ160" s="139"/>
      <c r="CR160" s="139"/>
      <c r="CS160" s="139"/>
      <c r="CT160" s="139"/>
      <c r="CU160" s="139"/>
      <c r="CV160" s="139"/>
      <c r="CW160" s="139"/>
      <c r="CX160" s="139"/>
      <c r="CY160" s="139"/>
      <c r="CZ160" s="139"/>
      <c r="DA160" s="139"/>
      <c r="DB160" s="139"/>
      <c r="DC160" s="139"/>
      <c r="DD160" s="139"/>
      <c r="DE160" s="139"/>
      <c r="DF160" s="139"/>
      <c r="DG160" s="139"/>
      <c r="DH160" s="139"/>
      <c r="DI160" s="165"/>
      <c r="DJ160" s="165"/>
      <c r="DK160" s="139"/>
      <c r="DL160" s="139"/>
      <c r="DM160" s="139"/>
      <c r="DN160" s="139"/>
      <c r="DO160" s="139"/>
      <c r="DP160" s="139"/>
      <c r="DQ160" s="139"/>
      <c r="DR160" s="139"/>
      <c r="DS160" s="139"/>
      <c r="DT160" s="139"/>
      <c r="DU160" s="139"/>
      <c r="DV160" s="139"/>
      <c r="DW160" s="139"/>
      <c r="DX160" s="139"/>
      <c r="DY160" s="139"/>
      <c r="DZ160" s="139"/>
      <c r="EA160" s="139"/>
      <c r="EB160" s="139"/>
    </row>
    <row r="161" spans="1:132" ht="23.25">
      <c r="A161" s="165"/>
      <c r="B161" s="165"/>
      <c r="C161" s="159"/>
      <c r="D161" s="159"/>
      <c r="E161" s="159"/>
      <c r="F161" s="159"/>
      <c r="G161" s="159"/>
      <c r="H161" s="159"/>
      <c r="I161" s="159"/>
      <c r="J161" s="159"/>
      <c r="K161" s="159"/>
      <c r="L161" s="159"/>
      <c r="M161" s="159"/>
      <c r="N161" s="159"/>
      <c r="O161" s="159"/>
      <c r="P161" s="159"/>
      <c r="Q161" s="159"/>
      <c r="R161" s="159"/>
      <c r="S161" s="159"/>
      <c r="T161" s="159"/>
      <c r="U161" s="139"/>
      <c r="V161" s="139"/>
      <c r="W161" s="139"/>
      <c r="X161" s="139"/>
      <c r="Y161" s="139"/>
      <c r="Z161" s="139"/>
      <c r="AA161" s="165"/>
      <c r="AB161" s="165"/>
      <c r="AC161" s="139"/>
      <c r="AD161" s="139"/>
      <c r="AE161" s="139"/>
      <c r="AF161" s="139"/>
      <c r="AG161" s="139"/>
      <c r="AH161" s="139"/>
      <c r="AI161" s="139"/>
      <c r="AJ161" s="139"/>
      <c r="AK161" s="139"/>
      <c r="AL161" s="567"/>
      <c r="AM161" s="567"/>
      <c r="AN161" s="139"/>
      <c r="AO161" s="139"/>
      <c r="AP161" s="139"/>
      <c r="AQ161" s="139"/>
      <c r="AR161" s="139"/>
      <c r="AS161" s="139"/>
      <c r="AT161" s="139"/>
      <c r="AU161" s="139"/>
      <c r="AV161" s="139"/>
      <c r="AW161" s="139"/>
      <c r="AX161" s="139"/>
      <c r="AY161" s="139"/>
      <c r="AZ161" s="139"/>
      <c r="BA161" s="139"/>
      <c r="BB161" s="139"/>
      <c r="BC161" s="139"/>
      <c r="BD161" s="139"/>
      <c r="BE161" s="139"/>
      <c r="BF161" s="139"/>
      <c r="BG161" s="139"/>
      <c r="BH161" s="139"/>
      <c r="BI161" s="139"/>
      <c r="BJ161" s="139"/>
      <c r="BK161" s="139"/>
      <c r="BL161" s="165"/>
      <c r="BM161" s="165"/>
      <c r="BN161" s="139"/>
      <c r="BO161" s="139"/>
      <c r="BP161" s="139"/>
      <c r="BQ161" s="139"/>
      <c r="BR161" s="139"/>
      <c r="BS161" s="139"/>
      <c r="BT161" s="139"/>
      <c r="BU161" s="139"/>
      <c r="BV161" s="139"/>
      <c r="BW161" s="139"/>
      <c r="BX161" s="139"/>
      <c r="BY161" s="139"/>
      <c r="BZ161" s="139"/>
      <c r="CA161" s="139"/>
      <c r="CB161" s="139"/>
      <c r="CC161" s="139"/>
      <c r="CD161" s="139"/>
      <c r="CE161" s="139"/>
      <c r="CF161" s="139"/>
      <c r="CG161" s="139"/>
      <c r="CH161" s="139"/>
      <c r="CI161" s="139"/>
      <c r="CJ161" s="139"/>
      <c r="CK161" s="139"/>
      <c r="CL161" s="576"/>
      <c r="CM161" s="576"/>
      <c r="CN161" s="139"/>
      <c r="CO161" s="139"/>
      <c r="CP161" s="139"/>
      <c r="CQ161" s="139"/>
      <c r="CR161" s="139"/>
      <c r="CS161" s="139"/>
      <c r="CT161" s="139"/>
      <c r="CU161" s="139"/>
      <c r="CV161" s="139"/>
      <c r="CW161" s="139"/>
      <c r="CX161" s="139"/>
      <c r="CY161" s="139"/>
      <c r="CZ161" s="139"/>
      <c r="DA161" s="139"/>
      <c r="DB161" s="139"/>
      <c r="DC161" s="139"/>
      <c r="DD161" s="139"/>
      <c r="DE161" s="139"/>
      <c r="DF161" s="139"/>
      <c r="DG161" s="139"/>
      <c r="DH161" s="139"/>
      <c r="DI161" s="165"/>
      <c r="DJ161" s="165"/>
      <c r="DK161" s="139"/>
      <c r="DL161" s="139"/>
      <c r="DM161" s="139"/>
      <c r="DN161" s="139"/>
      <c r="DO161" s="139"/>
      <c r="DP161" s="139"/>
      <c r="DQ161" s="139"/>
      <c r="DR161" s="139"/>
      <c r="DS161" s="139"/>
      <c r="DT161" s="139"/>
      <c r="DU161" s="139"/>
      <c r="DV161" s="139"/>
      <c r="DW161" s="139"/>
      <c r="DX161" s="139"/>
      <c r="DY161" s="139"/>
      <c r="DZ161" s="139"/>
      <c r="EA161" s="139"/>
      <c r="EB161" s="139"/>
    </row>
    <row r="162" spans="1:132" ht="23.25">
      <c r="A162" s="165"/>
      <c r="B162" s="165"/>
      <c r="C162" s="159"/>
      <c r="D162" s="159"/>
      <c r="E162" s="159"/>
      <c r="F162" s="159"/>
      <c r="G162" s="159"/>
      <c r="H162" s="159"/>
      <c r="I162" s="159"/>
      <c r="J162" s="159"/>
      <c r="K162" s="159"/>
      <c r="L162" s="159"/>
      <c r="M162" s="159"/>
      <c r="N162" s="159"/>
      <c r="O162" s="159"/>
      <c r="P162" s="159"/>
      <c r="Q162" s="159"/>
      <c r="R162" s="159"/>
      <c r="S162" s="159"/>
      <c r="T162" s="159"/>
      <c r="U162" s="139"/>
      <c r="V162" s="139"/>
      <c r="W162" s="139"/>
      <c r="X162" s="139"/>
      <c r="Y162" s="139"/>
      <c r="Z162" s="139"/>
      <c r="AA162" s="165"/>
      <c r="AB162" s="165"/>
      <c r="AC162" s="139"/>
      <c r="AD162" s="139"/>
      <c r="AE162" s="139"/>
      <c r="AF162" s="139"/>
      <c r="AG162" s="139"/>
      <c r="AH162" s="139"/>
      <c r="AI162" s="139"/>
      <c r="AJ162" s="139"/>
      <c r="AK162" s="139"/>
      <c r="AL162" s="567"/>
      <c r="AM162" s="567"/>
      <c r="AN162" s="139"/>
      <c r="AO162" s="139"/>
      <c r="AP162" s="139"/>
      <c r="AQ162" s="139"/>
      <c r="AR162" s="139"/>
      <c r="AS162" s="139"/>
      <c r="AT162" s="139"/>
      <c r="AU162" s="139"/>
      <c r="AV162" s="139"/>
      <c r="AW162" s="139"/>
      <c r="AX162" s="139"/>
      <c r="AY162" s="139"/>
      <c r="AZ162" s="139"/>
      <c r="BA162" s="139"/>
      <c r="BB162" s="139"/>
      <c r="BC162" s="139"/>
      <c r="BD162" s="139"/>
      <c r="BE162" s="139"/>
      <c r="BF162" s="139"/>
      <c r="BG162" s="139"/>
      <c r="BH162" s="139"/>
      <c r="BI162" s="139"/>
      <c r="BJ162" s="139"/>
      <c r="BK162" s="139"/>
      <c r="BL162" s="165"/>
      <c r="BM162" s="165"/>
      <c r="BN162" s="139"/>
      <c r="BO162" s="139"/>
      <c r="BP162" s="139"/>
      <c r="BQ162" s="139"/>
      <c r="BR162" s="139"/>
      <c r="BS162" s="139"/>
      <c r="BT162" s="139"/>
      <c r="BU162" s="139"/>
      <c r="BV162" s="139"/>
      <c r="BW162" s="139"/>
      <c r="BX162" s="139"/>
      <c r="BY162" s="139"/>
      <c r="BZ162" s="139"/>
      <c r="CA162" s="139"/>
      <c r="CB162" s="139"/>
      <c r="CC162" s="139"/>
      <c r="CD162" s="139"/>
      <c r="CE162" s="139"/>
      <c r="CF162" s="139"/>
      <c r="CG162" s="139"/>
      <c r="CH162" s="139"/>
      <c r="CI162" s="139"/>
      <c r="CJ162" s="139"/>
      <c r="CK162" s="139"/>
      <c r="CL162" s="576"/>
      <c r="CM162" s="576"/>
      <c r="CN162" s="139"/>
      <c r="CO162" s="139"/>
      <c r="CP162" s="139"/>
      <c r="CQ162" s="139"/>
      <c r="CR162" s="139"/>
      <c r="CS162" s="139"/>
      <c r="CT162" s="139"/>
      <c r="CU162" s="139"/>
      <c r="CV162" s="139"/>
      <c r="CW162" s="139"/>
      <c r="CX162" s="139"/>
      <c r="CY162" s="139"/>
      <c r="CZ162" s="139"/>
      <c r="DA162" s="139"/>
      <c r="DB162" s="139"/>
      <c r="DC162" s="139"/>
      <c r="DD162" s="139"/>
      <c r="DE162" s="139"/>
      <c r="DF162" s="139"/>
      <c r="DG162" s="139"/>
      <c r="DH162" s="139"/>
      <c r="DI162" s="165"/>
      <c r="DJ162" s="165"/>
      <c r="DK162" s="139"/>
      <c r="DL162" s="139"/>
      <c r="DM162" s="139"/>
      <c r="DN162" s="139"/>
      <c r="DO162" s="139"/>
      <c r="DP162" s="139"/>
      <c r="DQ162" s="139"/>
      <c r="DR162" s="139"/>
      <c r="DS162" s="139"/>
      <c r="DT162" s="139"/>
      <c r="DU162" s="139"/>
      <c r="DV162" s="139"/>
      <c r="DW162" s="139"/>
      <c r="DX162" s="139"/>
      <c r="DY162" s="139"/>
      <c r="DZ162" s="139"/>
      <c r="EA162" s="139"/>
      <c r="EB162" s="139"/>
    </row>
    <row r="163" spans="1:132" ht="23.25">
      <c r="A163" s="165"/>
      <c r="B163" s="165"/>
      <c r="C163" s="159"/>
      <c r="D163" s="159"/>
      <c r="E163" s="159"/>
      <c r="F163" s="159"/>
      <c r="G163" s="159"/>
      <c r="H163" s="159"/>
      <c r="I163" s="159"/>
      <c r="J163" s="159"/>
      <c r="K163" s="159"/>
      <c r="L163" s="159"/>
      <c r="M163" s="159"/>
      <c r="N163" s="159"/>
      <c r="O163" s="159"/>
      <c r="P163" s="159"/>
      <c r="Q163" s="159"/>
      <c r="R163" s="159"/>
      <c r="S163" s="159"/>
      <c r="T163" s="159"/>
      <c r="U163" s="139"/>
      <c r="V163" s="139"/>
      <c r="W163" s="139"/>
      <c r="X163" s="139"/>
      <c r="Y163" s="139"/>
      <c r="Z163" s="139"/>
      <c r="AA163" s="165"/>
      <c r="AB163" s="165"/>
      <c r="AC163" s="139"/>
      <c r="AD163" s="139"/>
      <c r="AE163" s="139"/>
      <c r="AF163" s="139"/>
      <c r="AG163" s="139"/>
      <c r="AH163" s="139"/>
      <c r="AI163" s="139"/>
      <c r="AJ163" s="139"/>
      <c r="AK163" s="139"/>
      <c r="AL163" s="567"/>
      <c r="AM163" s="567"/>
      <c r="AN163" s="139"/>
      <c r="AO163" s="139"/>
      <c r="AP163" s="139"/>
      <c r="AQ163" s="139"/>
      <c r="AR163" s="139"/>
      <c r="AS163" s="139"/>
      <c r="AT163" s="139"/>
      <c r="AU163" s="139"/>
      <c r="AV163" s="139"/>
      <c r="AW163" s="139"/>
      <c r="AX163" s="139"/>
      <c r="AY163" s="139"/>
      <c r="AZ163" s="139"/>
      <c r="BA163" s="139"/>
      <c r="BB163" s="139"/>
      <c r="BC163" s="139"/>
      <c r="BD163" s="139"/>
      <c r="BE163" s="139"/>
      <c r="BF163" s="139"/>
      <c r="BG163" s="139"/>
      <c r="BH163" s="139"/>
      <c r="BI163" s="139"/>
      <c r="BJ163" s="139"/>
      <c r="BK163" s="139"/>
      <c r="BL163" s="165"/>
      <c r="BM163" s="165"/>
      <c r="BN163" s="139"/>
      <c r="BO163" s="139"/>
      <c r="BP163" s="139"/>
      <c r="BQ163" s="139"/>
      <c r="BR163" s="139"/>
      <c r="BS163" s="139"/>
      <c r="BT163" s="139"/>
      <c r="BU163" s="139"/>
      <c r="BV163" s="139"/>
      <c r="BW163" s="139"/>
      <c r="BX163" s="139"/>
      <c r="BY163" s="139"/>
      <c r="BZ163" s="139"/>
      <c r="CA163" s="139"/>
      <c r="CB163" s="139"/>
      <c r="CC163" s="139"/>
      <c r="CD163" s="139"/>
      <c r="CE163" s="139"/>
      <c r="CF163" s="139"/>
      <c r="CG163" s="139"/>
      <c r="CH163" s="139"/>
      <c r="CI163" s="139"/>
      <c r="CJ163" s="139"/>
      <c r="CK163" s="139"/>
      <c r="CL163" s="576"/>
      <c r="CM163" s="576"/>
      <c r="CN163" s="139"/>
      <c r="CO163" s="139"/>
      <c r="CP163" s="139"/>
      <c r="CQ163" s="139"/>
      <c r="CR163" s="139"/>
      <c r="CS163" s="139"/>
      <c r="CT163" s="139"/>
      <c r="CU163" s="139"/>
      <c r="CV163" s="139"/>
      <c r="CW163" s="139"/>
      <c r="CX163" s="139"/>
      <c r="CY163" s="139"/>
      <c r="CZ163" s="139"/>
      <c r="DA163" s="139"/>
      <c r="DB163" s="139"/>
      <c r="DC163" s="139"/>
      <c r="DD163" s="139"/>
      <c r="DE163" s="139"/>
      <c r="DF163" s="139"/>
      <c r="DG163" s="139"/>
      <c r="DH163" s="139"/>
      <c r="DI163" s="165"/>
      <c r="DJ163" s="165"/>
      <c r="DK163" s="139"/>
      <c r="DL163" s="139"/>
      <c r="DM163" s="139"/>
      <c r="DN163" s="139"/>
      <c r="DO163" s="139"/>
      <c r="DP163" s="139"/>
      <c r="DQ163" s="139"/>
      <c r="DR163" s="139"/>
      <c r="DS163" s="139"/>
      <c r="DT163" s="139"/>
      <c r="DU163" s="139"/>
      <c r="DV163" s="139"/>
      <c r="DW163" s="139"/>
      <c r="DX163" s="139"/>
      <c r="DY163" s="139"/>
      <c r="DZ163" s="139"/>
      <c r="EA163" s="139"/>
      <c r="EB163" s="139"/>
    </row>
    <row r="164" spans="1:132" ht="23.25">
      <c r="A164" s="165"/>
      <c r="B164" s="165"/>
      <c r="C164" s="159"/>
      <c r="D164" s="159"/>
      <c r="E164" s="159"/>
      <c r="F164" s="159"/>
      <c r="G164" s="159"/>
      <c r="H164" s="159"/>
      <c r="I164" s="159"/>
      <c r="J164" s="159"/>
      <c r="K164" s="159"/>
      <c r="L164" s="159"/>
      <c r="M164" s="159"/>
      <c r="N164" s="159"/>
      <c r="O164" s="159"/>
      <c r="P164" s="159"/>
      <c r="Q164" s="159"/>
      <c r="R164" s="159"/>
      <c r="S164" s="159"/>
      <c r="T164" s="159"/>
      <c r="U164" s="139"/>
      <c r="V164" s="139"/>
      <c r="W164" s="139"/>
      <c r="X164" s="139"/>
      <c r="Y164" s="139"/>
      <c r="Z164" s="139"/>
      <c r="AA164" s="165"/>
      <c r="AB164" s="165"/>
      <c r="AC164" s="139"/>
      <c r="AD164" s="139"/>
      <c r="AE164" s="139"/>
      <c r="AF164" s="139"/>
      <c r="AG164" s="139"/>
      <c r="AH164" s="139"/>
      <c r="AI164" s="139"/>
      <c r="AJ164" s="139"/>
      <c r="AK164" s="139"/>
      <c r="AL164" s="567"/>
      <c r="AM164" s="567"/>
      <c r="AN164" s="139"/>
      <c r="AO164" s="139"/>
      <c r="AP164" s="139"/>
      <c r="AQ164" s="139"/>
      <c r="AR164" s="139"/>
      <c r="AS164" s="139"/>
      <c r="AT164" s="139"/>
      <c r="AU164" s="139"/>
      <c r="AV164" s="139"/>
      <c r="AW164" s="139"/>
      <c r="AX164" s="139"/>
      <c r="AY164" s="139"/>
      <c r="AZ164" s="139"/>
      <c r="BA164" s="139"/>
      <c r="BB164" s="139"/>
      <c r="BC164" s="139"/>
      <c r="BD164" s="139"/>
      <c r="BE164" s="139"/>
      <c r="BF164" s="139"/>
      <c r="BG164" s="139"/>
      <c r="BH164" s="139"/>
      <c r="BI164" s="139"/>
      <c r="BJ164" s="139"/>
      <c r="BK164" s="139"/>
      <c r="BL164" s="165"/>
      <c r="BM164" s="165"/>
      <c r="BN164" s="139"/>
      <c r="BO164" s="139"/>
      <c r="BP164" s="139"/>
      <c r="BQ164" s="139"/>
      <c r="BR164" s="139"/>
      <c r="BS164" s="139"/>
      <c r="BT164" s="139"/>
      <c r="BU164" s="139"/>
      <c r="BV164" s="139"/>
      <c r="BW164" s="139"/>
      <c r="BX164" s="139"/>
      <c r="BY164" s="139"/>
      <c r="BZ164" s="139"/>
      <c r="CA164" s="139"/>
      <c r="CB164" s="139"/>
      <c r="CC164" s="139"/>
      <c r="CD164" s="139"/>
      <c r="CE164" s="139"/>
      <c r="CF164" s="139"/>
      <c r="CG164" s="139"/>
      <c r="CH164" s="139"/>
      <c r="CI164" s="139"/>
      <c r="CJ164" s="139"/>
      <c r="CK164" s="139"/>
      <c r="CL164" s="576"/>
      <c r="CM164" s="576"/>
      <c r="CN164" s="139"/>
      <c r="CO164" s="139"/>
      <c r="CP164" s="139"/>
      <c r="CQ164" s="139"/>
      <c r="CR164" s="139"/>
      <c r="CS164" s="139"/>
      <c r="CT164" s="139"/>
      <c r="CU164" s="139"/>
      <c r="CV164" s="139"/>
      <c r="CW164" s="139"/>
      <c r="CX164" s="139"/>
      <c r="CY164" s="139"/>
      <c r="CZ164" s="139"/>
      <c r="DA164" s="139"/>
      <c r="DB164" s="139"/>
      <c r="DC164" s="139"/>
      <c r="DD164" s="139"/>
      <c r="DE164" s="139"/>
      <c r="DF164" s="139"/>
      <c r="DG164" s="139"/>
      <c r="DH164" s="139"/>
      <c r="DI164" s="165"/>
      <c r="DJ164" s="165"/>
      <c r="DK164" s="139"/>
      <c r="DL164" s="139"/>
      <c r="DM164" s="139"/>
      <c r="DN164" s="139"/>
      <c r="DO164" s="139"/>
      <c r="DP164" s="139"/>
      <c r="DQ164" s="139"/>
      <c r="DR164" s="139"/>
      <c r="DS164" s="139"/>
      <c r="DT164" s="139"/>
      <c r="DU164" s="139"/>
      <c r="DV164" s="139"/>
      <c r="DW164" s="139"/>
      <c r="DX164" s="139"/>
      <c r="DY164" s="139"/>
      <c r="DZ164" s="139"/>
      <c r="EA164" s="139"/>
      <c r="EB164" s="139"/>
    </row>
    <row r="165" spans="1:132" ht="23.25">
      <c r="A165" s="165"/>
      <c r="B165" s="165"/>
      <c r="C165" s="159"/>
      <c r="D165" s="159"/>
      <c r="E165" s="159"/>
      <c r="F165" s="159"/>
      <c r="G165" s="159"/>
      <c r="H165" s="159"/>
      <c r="I165" s="159"/>
      <c r="J165" s="159"/>
      <c r="K165" s="159"/>
      <c r="L165" s="159"/>
      <c r="M165" s="159"/>
      <c r="N165" s="159"/>
      <c r="O165" s="159"/>
      <c r="P165" s="159"/>
      <c r="Q165" s="159"/>
      <c r="R165" s="159"/>
      <c r="S165" s="159"/>
      <c r="T165" s="159"/>
      <c r="U165" s="139"/>
      <c r="V165" s="139"/>
      <c r="W165" s="139"/>
      <c r="X165" s="139"/>
      <c r="Y165" s="139"/>
      <c r="Z165" s="139"/>
      <c r="AA165" s="165"/>
      <c r="AB165" s="165"/>
      <c r="AC165" s="139"/>
      <c r="AD165" s="139"/>
      <c r="AE165" s="139"/>
      <c r="AF165" s="139"/>
      <c r="AG165" s="139"/>
      <c r="AH165" s="139"/>
      <c r="AI165" s="139"/>
      <c r="AJ165" s="139"/>
      <c r="AK165" s="139"/>
      <c r="AL165" s="567"/>
      <c r="AM165" s="567"/>
      <c r="AN165" s="139"/>
      <c r="AO165" s="139"/>
      <c r="AP165" s="139"/>
      <c r="AQ165" s="139"/>
      <c r="AR165" s="139"/>
      <c r="AS165" s="139"/>
      <c r="AT165" s="139"/>
      <c r="AU165" s="139"/>
      <c r="AV165" s="139"/>
      <c r="AW165" s="139"/>
      <c r="AX165" s="139"/>
      <c r="AY165" s="139"/>
      <c r="AZ165" s="139"/>
      <c r="BA165" s="139"/>
      <c r="BB165" s="139"/>
      <c r="BC165" s="139"/>
      <c r="BD165" s="139"/>
      <c r="BE165" s="139"/>
      <c r="BF165" s="139"/>
      <c r="BG165" s="139"/>
      <c r="BH165" s="139"/>
      <c r="BI165" s="139"/>
      <c r="BJ165" s="139"/>
      <c r="BK165" s="139"/>
      <c r="BL165" s="165"/>
      <c r="BM165" s="165"/>
      <c r="BN165" s="139"/>
      <c r="BO165" s="139"/>
      <c r="BP165" s="139"/>
      <c r="BQ165" s="139"/>
      <c r="BR165" s="139"/>
      <c r="BS165" s="139"/>
      <c r="BT165" s="139"/>
      <c r="BU165" s="139"/>
      <c r="BV165" s="139"/>
      <c r="BW165" s="139"/>
      <c r="BX165" s="139"/>
      <c r="BY165" s="139"/>
      <c r="BZ165" s="139"/>
      <c r="CA165" s="139"/>
      <c r="CB165" s="139"/>
      <c r="CC165" s="139"/>
      <c r="CD165" s="139"/>
      <c r="CE165" s="139"/>
      <c r="CF165" s="139"/>
      <c r="CG165" s="139"/>
      <c r="CH165" s="139"/>
      <c r="CI165" s="139"/>
      <c r="CJ165" s="139"/>
      <c r="CK165" s="139"/>
      <c r="CL165" s="576"/>
      <c r="CM165" s="576"/>
      <c r="CN165" s="139"/>
      <c r="CO165" s="139"/>
      <c r="CP165" s="139"/>
      <c r="CQ165" s="139"/>
      <c r="CR165" s="139"/>
      <c r="CS165" s="139"/>
      <c r="CT165" s="139"/>
      <c r="CU165" s="139"/>
      <c r="CV165" s="139"/>
      <c r="CW165" s="139"/>
      <c r="CX165" s="139"/>
      <c r="CY165" s="139"/>
      <c r="CZ165" s="139"/>
      <c r="DA165" s="139"/>
      <c r="DB165" s="139"/>
      <c r="DC165" s="139"/>
      <c r="DD165" s="139"/>
      <c r="DE165" s="139"/>
      <c r="DF165" s="139"/>
      <c r="DG165" s="139"/>
      <c r="DH165" s="139"/>
      <c r="DI165" s="165"/>
      <c r="DJ165" s="165"/>
      <c r="DK165" s="139"/>
      <c r="DL165" s="139"/>
      <c r="DM165" s="139"/>
      <c r="DN165" s="139"/>
      <c r="DO165" s="139"/>
      <c r="DP165" s="139"/>
      <c r="DQ165" s="139"/>
      <c r="DR165" s="139"/>
      <c r="DS165" s="139"/>
      <c r="DT165" s="139"/>
      <c r="DU165" s="139"/>
      <c r="DV165" s="139"/>
      <c r="DW165" s="139"/>
      <c r="DX165" s="139"/>
      <c r="DY165" s="139"/>
      <c r="DZ165" s="139"/>
      <c r="EA165" s="139"/>
      <c r="EB165" s="139"/>
    </row>
    <row r="166" spans="1:132" ht="23.25">
      <c r="A166" s="165"/>
      <c r="B166" s="165"/>
      <c r="C166" s="159"/>
      <c r="D166" s="159"/>
      <c r="E166" s="159"/>
      <c r="F166" s="159"/>
      <c r="G166" s="159"/>
      <c r="H166" s="159"/>
      <c r="I166" s="159"/>
      <c r="J166" s="159"/>
      <c r="K166" s="159"/>
      <c r="L166" s="159"/>
      <c r="M166" s="159"/>
      <c r="N166" s="159"/>
      <c r="O166" s="159"/>
      <c r="P166" s="159"/>
      <c r="Q166" s="159"/>
      <c r="R166" s="159"/>
      <c r="S166" s="159"/>
      <c r="T166" s="159"/>
      <c r="U166" s="139"/>
      <c r="V166" s="139"/>
      <c r="W166" s="139"/>
      <c r="X166" s="139"/>
      <c r="Y166" s="139"/>
      <c r="Z166" s="139"/>
      <c r="AA166" s="165"/>
      <c r="AB166" s="165"/>
      <c r="AC166" s="139"/>
      <c r="AD166" s="139"/>
      <c r="AE166" s="139"/>
      <c r="AF166" s="139"/>
      <c r="AG166" s="139"/>
      <c r="AH166" s="139"/>
      <c r="AI166" s="139"/>
      <c r="AJ166" s="139"/>
      <c r="AK166" s="139"/>
      <c r="AL166" s="567"/>
      <c r="AM166" s="567"/>
      <c r="AN166" s="139"/>
      <c r="AO166" s="139"/>
      <c r="AP166" s="139"/>
      <c r="AQ166" s="139"/>
      <c r="AR166" s="139"/>
      <c r="AS166" s="139"/>
      <c r="AT166" s="139"/>
      <c r="AU166" s="139"/>
      <c r="AV166" s="139"/>
      <c r="AW166" s="139"/>
      <c r="AX166" s="139"/>
      <c r="AY166" s="139"/>
      <c r="AZ166" s="139"/>
      <c r="BA166" s="139"/>
      <c r="BB166" s="139"/>
      <c r="BC166" s="139"/>
      <c r="BD166" s="139"/>
      <c r="BE166" s="139"/>
      <c r="BF166" s="139"/>
      <c r="BG166" s="139"/>
      <c r="BH166" s="139"/>
      <c r="BI166" s="139"/>
      <c r="BJ166" s="139"/>
      <c r="BK166" s="139"/>
      <c r="BL166" s="165"/>
      <c r="BM166" s="165"/>
      <c r="BN166" s="139"/>
      <c r="BO166" s="139"/>
      <c r="BP166" s="139"/>
      <c r="BQ166" s="139"/>
      <c r="BR166" s="139"/>
      <c r="BS166" s="139"/>
      <c r="BT166" s="139"/>
      <c r="BU166" s="139"/>
      <c r="BV166" s="139"/>
      <c r="BW166" s="139"/>
      <c r="BX166" s="139"/>
      <c r="BY166" s="139"/>
      <c r="BZ166" s="139"/>
      <c r="CA166" s="139"/>
      <c r="CB166" s="139"/>
      <c r="CC166" s="139"/>
      <c r="CD166" s="139"/>
      <c r="CE166" s="139"/>
      <c r="CF166" s="139"/>
      <c r="CG166" s="139"/>
      <c r="CH166" s="139"/>
      <c r="CI166" s="139"/>
      <c r="CJ166" s="139"/>
      <c r="CK166" s="139"/>
      <c r="CL166" s="576"/>
      <c r="CM166" s="576"/>
      <c r="CN166" s="139"/>
      <c r="CO166" s="139"/>
      <c r="CP166" s="139"/>
      <c r="CQ166" s="139"/>
      <c r="CR166" s="139"/>
      <c r="CS166" s="139"/>
      <c r="CT166" s="139"/>
      <c r="CU166" s="139"/>
      <c r="CV166" s="139"/>
      <c r="CW166" s="139"/>
      <c r="CX166" s="139"/>
      <c r="CY166" s="139"/>
      <c r="CZ166" s="139"/>
      <c r="DA166" s="139"/>
      <c r="DB166" s="139"/>
      <c r="DC166" s="139"/>
      <c r="DD166" s="139"/>
      <c r="DE166" s="139"/>
      <c r="DF166" s="139"/>
      <c r="DG166" s="139"/>
      <c r="DH166" s="139"/>
      <c r="DI166" s="165"/>
      <c r="DJ166" s="165"/>
      <c r="DK166" s="139"/>
      <c r="DL166" s="139"/>
      <c r="DM166" s="139"/>
      <c r="DN166" s="139"/>
      <c r="DO166" s="139"/>
      <c r="DP166" s="139"/>
      <c r="DQ166" s="139"/>
      <c r="DR166" s="139"/>
      <c r="DS166" s="139"/>
      <c r="DT166" s="139"/>
      <c r="DU166" s="139"/>
      <c r="DV166" s="139"/>
      <c r="DW166" s="139"/>
      <c r="DX166" s="139"/>
      <c r="DY166" s="139"/>
      <c r="DZ166" s="139"/>
      <c r="EA166" s="139"/>
      <c r="EB166" s="139"/>
    </row>
    <row r="167" spans="1:132" ht="23.25">
      <c r="A167" s="165"/>
      <c r="B167" s="165"/>
      <c r="C167" s="159"/>
      <c r="D167" s="159"/>
      <c r="E167" s="159"/>
      <c r="F167" s="159"/>
      <c r="G167" s="159"/>
      <c r="H167" s="159"/>
      <c r="I167" s="159"/>
      <c r="J167" s="159"/>
      <c r="K167" s="159"/>
      <c r="L167" s="159"/>
      <c r="M167" s="159"/>
      <c r="N167" s="159"/>
      <c r="O167" s="159"/>
      <c r="P167" s="159"/>
      <c r="Q167" s="159"/>
      <c r="R167" s="159"/>
      <c r="S167" s="159"/>
      <c r="T167" s="159"/>
      <c r="U167" s="139"/>
      <c r="V167" s="139"/>
      <c r="W167" s="139"/>
      <c r="X167" s="139"/>
      <c r="Y167" s="139"/>
      <c r="Z167" s="139"/>
      <c r="AA167" s="165"/>
      <c r="AB167" s="165"/>
      <c r="AC167" s="139"/>
      <c r="AD167" s="139"/>
      <c r="AE167" s="139"/>
      <c r="AF167" s="139"/>
      <c r="AG167" s="139"/>
      <c r="AH167" s="139"/>
      <c r="AI167" s="139"/>
      <c r="AJ167" s="139"/>
      <c r="AK167" s="139"/>
      <c r="AL167" s="567"/>
      <c r="AM167" s="567"/>
      <c r="AN167" s="139"/>
      <c r="AO167" s="139"/>
      <c r="AP167" s="139"/>
      <c r="AQ167" s="139"/>
      <c r="AR167" s="139"/>
      <c r="AS167" s="139"/>
      <c r="AT167" s="139"/>
      <c r="AU167" s="139"/>
      <c r="AV167" s="139"/>
      <c r="AW167" s="139"/>
      <c r="AX167" s="139"/>
      <c r="AY167" s="139"/>
      <c r="AZ167" s="139"/>
      <c r="BA167" s="139"/>
      <c r="BB167" s="139"/>
      <c r="BC167" s="139"/>
      <c r="BD167" s="139"/>
      <c r="BE167" s="139"/>
      <c r="BF167" s="139"/>
      <c r="BG167" s="139"/>
      <c r="BH167" s="139"/>
      <c r="BI167" s="139"/>
      <c r="BJ167" s="139"/>
      <c r="BK167" s="139"/>
      <c r="BL167" s="165"/>
      <c r="BM167" s="165"/>
      <c r="BN167" s="139"/>
      <c r="BO167" s="139"/>
      <c r="BP167" s="139"/>
      <c r="BQ167" s="139"/>
      <c r="BR167" s="139"/>
      <c r="BS167" s="139"/>
      <c r="BT167" s="139"/>
      <c r="BU167" s="139"/>
      <c r="BV167" s="139"/>
      <c r="BW167" s="139"/>
      <c r="BX167" s="139"/>
      <c r="BY167" s="139"/>
      <c r="BZ167" s="139"/>
      <c r="CA167" s="139"/>
      <c r="CB167" s="139"/>
      <c r="CC167" s="139"/>
      <c r="CD167" s="139"/>
      <c r="CE167" s="139"/>
      <c r="CF167" s="139"/>
      <c r="CG167" s="139"/>
      <c r="CH167" s="139"/>
      <c r="CI167" s="139"/>
      <c r="CJ167" s="139"/>
      <c r="CK167" s="139"/>
      <c r="CL167" s="576"/>
      <c r="CM167" s="576"/>
      <c r="CN167" s="139"/>
      <c r="CO167" s="139"/>
      <c r="CP167" s="139"/>
      <c r="CQ167" s="139"/>
      <c r="CR167" s="139"/>
      <c r="CS167" s="139"/>
      <c r="CT167" s="139"/>
      <c r="CU167" s="139"/>
      <c r="CV167" s="139"/>
      <c r="CW167" s="139"/>
      <c r="CX167" s="139"/>
      <c r="CY167" s="139"/>
      <c r="CZ167" s="139"/>
      <c r="DA167" s="139"/>
      <c r="DB167" s="139"/>
      <c r="DC167" s="139"/>
      <c r="DD167" s="139"/>
      <c r="DE167" s="139"/>
      <c r="DF167" s="139"/>
      <c r="DG167" s="139"/>
      <c r="DH167" s="139"/>
      <c r="DI167" s="165"/>
      <c r="DJ167" s="165"/>
      <c r="DK167" s="139"/>
      <c r="DL167" s="139"/>
      <c r="DM167" s="139"/>
      <c r="DN167" s="139"/>
      <c r="DO167" s="139"/>
      <c r="DP167" s="139"/>
      <c r="DQ167" s="139"/>
      <c r="DR167" s="139"/>
      <c r="DS167" s="139"/>
      <c r="DT167" s="139"/>
      <c r="DU167" s="139"/>
      <c r="DV167" s="139"/>
      <c r="DW167" s="139"/>
      <c r="DX167" s="139"/>
      <c r="DY167" s="139"/>
      <c r="DZ167" s="139"/>
      <c r="EA167" s="139"/>
      <c r="EB167" s="139"/>
    </row>
    <row r="168" spans="1:132" ht="23.25">
      <c r="A168" s="165"/>
      <c r="B168" s="165"/>
      <c r="C168" s="159"/>
      <c r="D168" s="159"/>
      <c r="E168" s="159"/>
      <c r="F168" s="159"/>
      <c r="G168" s="159"/>
      <c r="H168" s="159"/>
      <c r="I168" s="159"/>
      <c r="J168" s="159"/>
      <c r="K168" s="159"/>
      <c r="L168" s="159"/>
      <c r="M168" s="159"/>
      <c r="N168" s="159"/>
      <c r="O168" s="159"/>
      <c r="P168" s="159"/>
      <c r="Q168" s="159"/>
      <c r="R168" s="159"/>
      <c r="S168" s="159"/>
      <c r="T168" s="159"/>
      <c r="U168" s="139"/>
      <c r="V168" s="139"/>
      <c r="W168" s="139"/>
      <c r="X168" s="139"/>
      <c r="Y168" s="139"/>
      <c r="Z168" s="139"/>
      <c r="AA168" s="165"/>
      <c r="AB168" s="165"/>
      <c r="AC168" s="139"/>
      <c r="AD168" s="139"/>
      <c r="AE168" s="139"/>
      <c r="AF168" s="139"/>
      <c r="AG168" s="139"/>
      <c r="AH168" s="139"/>
      <c r="AI168" s="139"/>
      <c r="AJ168" s="139"/>
      <c r="AK168" s="139"/>
      <c r="AL168" s="567"/>
      <c r="AM168" s="567"/>
      <c r="AN168" s="139"/>
      <c r="AO168" s="139"/>
      <c r="AP168" s="139"/>
      <c r="AQ168" s="139"/>
      <c r="AR168" s="139"/>
      <c r="AS168" s="139"/>
      <c r="AT168" s="139"/>
      <c r="AU168" s="139"/>
      <c r="AV168" s="139"/>
      <c r="AW168" s="139"/>
      <c r="AX168" s="139"/>
      <c r="AY168" s="139"/>
      <c r="AZ168" s="139"/>
      <c r="BA168" s="139"/>
      <c r="BB168" s="139"/>
      <c r="BC168" s="139"/>
      <c r="BD168" s="139"/>
      <c r="BE168" s="139"/>
      <c r="BF168" s="139"/>
      <c r="BG168" s="139"/>
      <c r="BH168" s="139"/>
      <c r="BI168" s="139"/>
      <c r="BJ168" s="139"/>
      <c r="BK168" s="139"/>
      <c r="BL168" s="165"/>
      <c r="BM168" s="165"/>
      <c r="BN168" s="139"/>
      <c r="BO168" s="139"/>
      <c r="BP168" s="139"/>
      <c r="BQ168" s="139"/>
      <c r="BR168" s="139"/>
      <c r="BS168" s="139"/>
      <c r="BT168" s="139"/>
      <c r="BU168" s="139"/>
      <c r="BV168" s="139"/>
      <c r="BW168" s="139"/>
      <c r="BX168" s="139"/>
      <c r="BY168" s="139"/>
      <c r="BZ168" s="139"/>
      <c r="CA168" s="139"/>
      <c r="CB168" s="139"/>
      <c r="CC168" s="139"/>
      <c r="CD168" s="139"/>
      <c r="CE168" s="139"/>
      <c r="CF168" s="139"/>
      <c r="CG168" s="139"/>
      <c r="CH168" s="139"/>
      <c r="CI168" s="139"/>
      <c r="CJ168" s="139"/>
      <c r="CK168" s="139"/>
      <c r="CL168" s="576"/>
      <c r="CM168" s="576"/>
      <c r="CN168" s="139"/>
      <c r="CO168" s="139"/>
      <c r="CP168" s="139"/>
      <c r="CQ168" s="139"/>
      <c r="CR168" s="139"/>
      <c r="CS168" s="139"/>
      <c r="CT168" s="139"/>
      <c r="CU168" s="139"/>
      <c r="CV168" s="139"/>
      <c r="CW168" s="139"/>
      <c r="CX168" s="139"/>
      <c r="CY168" s="139"/>
      <c r="CZ168" s="139"/>
      <c r="DA168" s="139"/>
      <c r="DB168" s="139"/>
      <c r="DC168" s="139"/>
      <c r="DD168" s="139"/>
      <c r="DE168" s="139"/>
      <c r="DF168" s="139"/>
      <c r="DG168" s="139"/>
      <c r="DH168" s="139"/>
      <c r="DI168" s="165"/>
      <c r="DJ168" s="165"/>
      <c r="DK168" s="139"/>
      <c r="DL168" s="139"/>
      <c r="DM168" s="139"/>
      <c r="DN168" s="139"/>
      <c r="DO168" s="139"/>
      <c r="DP168" s="139"/>
      <c r="DQ168" s="139"/>
      <c r="DR168" s="139"/>
      <c r="DS168" s="139"/>
      <c r="DT168" s="139"/>
      <c r="DU168" s="139"/>
      <c r="DV168" s="139"/>
      <c r="DW168" s="139"/>
      <c r="DX168" s="139"/>
      <c r="DY168" s="139"/>
      <c r="DZ168" s="139"/>
      <c r="EA168" s="139"/>
      <c r="EB168" s="139"/>
    </row>
    <row r="169" spans="1:132" ht="23.25">
      <c r="A169" s="165"/>
      <c r="B169" s="165"/>
      <c r="C169" s="159"/>
      <c r="D169" s="159"/>
      <c r="E169" s="159"/>
      <c r="F169" s="159"/>
      <c r="G169" s="159"/>
      <c r="H169" s="159"/>
      <c r="I169" s="159"/>
      <c r="J169" s="159"/>
      <c r="K169" s="159"/>
      <c r="L169" s="159"/>
      <c r="M169" s="159"/>
      <c r="N169" s="159"/>
      <c r="O169" s="159"/>
      <c r="P169" s="159"/>
      <c r="Q169" s="159"/>
      <c r="R169" s="159"/>
      <c r="S169" s="159"/>
      <c r="T169" s="159"/>
      <c r="U169" s="139"/>
      <c r="V169" s="139"/>
      <c r="W169" s="139"/>
      <c r="X169" s="139"/>
      <c r="Y169" s="139"/>
      <c r="Z169" s="139"/>
      <c r="AA169" s="165"/>
      <c r="AB169" s="165"/>
      <c r="AC169" s="139"/>
      <c r="AD169" s="139"/>
      <c r="AE169" s="139"/>
      <c r="AF169" s="139"/>
      <c r="AG169" s="139"/>
      <c r="AH169" s="139"/>
      <c r="AI169" s="139"/>
      <c r="AJ169" s="139"/>
      <c r="AK169" s="139"/>
      <c r="AL169" s="567"/>
      <c r="AM169" s="567"/>
      <c r="AN169" s="139"/>
      <c r="AO169" s="139"/>
      <c r="AP169" s="139"/>
      <c r="AQ169" s="139"/>
      <c r="AR169" s="139"/>
      <c r="AS169" s="139"/>
      <c r="AT169" s="139"/>
      <c r="AU169" s="139"/>
      <c r="AV169" s="139"/>
      <c r="AW169" s="139"/>
      <c r="AX169" s="139"/>
      <c r="AY169" s="139"/>
      <c r="AZ169" s="139"/>
      <c r="BA169" s="139"/>
      <c r="BB169" s="139"/>
      <c r="BC169" s="139"/>
      <c r="BD169" s="139"/>
      <c r="BE169" s="139"/>
      <c r="BF169" s="139"/>
      <c r="BG169" s="139"/>
      <c r="BH169" s="139"/>
      <c r="BI169" s="139"/>
      <c r="BJ169" s="139"/>
      <c r="BK169" s="139"/>
      <c r="BL169" s="165"/>
      <c r="BM169" s="165"/>
      <c r="BN169" s="139"/>
      <c r="BO169" s="139"/>
      <c r="BP169" s="139"/>
      <c r="BQ169" s="139"/>
      <c r="BR169" s="139"/>
      <c r="BS169" s="139"/>
      <c r="BT169" s="139"/>
      <c r="BU169" s="139"/>
      <c r="BV169" s="139"/>
      <c r="BW169" s="139"/>
      <c r="BX169" s="139"/>
      <c r="BY169" s="139"/>
      <c r="BZ169" s="139"/>
      <c r="CA169" s="139"/>
      <c r="CB169" s="139"/>
      <c r="CC169" s="139"/>
      <c r="CD169" s="139"/>
      <c r="CE169" s="139"/>
      <c r="CF169" s="139"/>
      <c r="CG169" s="139"/>
      <c r="CH169" s="139"/>
      <c r="CI169" s="139"/>
      <c r="CJ169" s="139"/>
      <c r="CK169" s="139"/>
      <c r="CL169" s="576"/>
      <c r="CM169" s="576"/>
      <c r="CN169" s="139"/>
      <c r="CO169" s="139"/>
      <c r="CP169" s="139"/>
      <c r="CQ169" s="139"/>
      <c r="CR169" s="139"/>
      <c r="CS169" s="139"/>
      <c r="CT169" s="139"/>
      <c r="CU169" s="139"/>
      <c r="CV169" s="139"/>
      <c r="CW169" s="139"/>
      <c r="CX169" s="139"/>
      <c r="CY169" s="139"/>
      <c r="CZ169" s="139"/>
      <c r="DA169" s="139"/>
      <c r="DB169" s="139"/>
      <c r="DC169" s="139"/>
      <c r="DD169" s="139"/>
      <c r="DE169" s="139"/>
      <c r="DF169" s="139"/>
      <c r="DG169" s="139"/>
      <c r="DH169" s="139"/>
      <c r="DI169" s="165"/>
      <c r="DJ169" s="165"/>
      <c r="DK169" s="139"/>
      <c r="DL169" s="139"/>
      <c r="DM169" s="139"/>
      <c r="DN169" s="139"/>
      <c r="DO169" s="139"/>
      <c r="DP169" s="139"/>
      <c r="DQ169" s="139"/>
      <c r="DR169" s="139"/>
      <c r="DS169" s="139"/>
      <c r="DT169" s="139"/>
      <c r="DU169" s="139"/>
      <c r="DV169" s="139"/>
      <c r="DW169" s="139"/>
      <c r="DX169" s="139"/>
      <c r="DY169" s="139"/>
      <c r="DZ169" s="139"/>
      <c r="EA169" s="139"/>
      <c r="EB169" s="139"/>
    </row>
    <row r="170" spans="1:132" ht="23.25">
      <c r="A170" s="165"/>
      <c r="B170" s="165"/>
      <c r="C170" s="159"/>
      <c r="D170" s="159"/>
      <c r="E170" s="159"/>
      <c r="F170" s="159"/>
      <c r="G170" s="159"/>
      <c r="H170" s="159"/>
      <c r="I170" s="159"/>
      <c r="J170" s="159"/>
      <c r="K170" s="159"/>
      <c r="L170" s="159"/>
      <c r="M170" s="159"/>
      <c r="N170" s="159"/>
      <c r="O170" s="159"/>
      <c r="P170" s="159"/>
      <c r="Q170" s="159"/>
      <c r="R170" s="159"/>
      <c r="S170" s="159"/>
      <c r="T170" s="159"/>
      <c r="U170" s="139"/>
      <c r="V170" s="139"/>
      <c r="W170" s="139"/>
      <c r="X170" s="139"/>
      <c r="Y170" s="139"/>
      <c r="Z170" s="139"/>
      <c r="AA170" s="165"/>
      <c r="AB170" s="165"/>
      <c r="AC170" s="139"/>
      <c r="AD170" s="139"/>
      <c r="AE170" s="139"/>
      <c r="AF170" s="139"/>
      <c r="AG170" s="139"/>
      <c r="AH170" s="139"/>
      <c r="AI170" s="139"/>
      <c r="AJ170" s="139"/>
      <c r="AK170" s="139"/>
      <c r="AL170" s="567"/>
      <c r="AM170" s="567"/>
      <c r="AN170" s="139"/>
      <c r="AO170" s="139"/>
      <c r="AP170" s="139"/>
      <c r="AQ170" s="139"/>
      <c r="AR170" s="139"/>
      <c r="AS170" s="139"/>
      <c r="AT170" s="139"/>
      <c r="AU170" s="139"/>
      <c r="AV170" s="139"/>
      <c r="AW170" s="139"/>
      <c r="AX170" s="139"/>
      <c r="AY170" s="139"/>
      <c r="AZ170" s="139"/>
      <c r="BA170" s="139"/>
      <c r="BB170" s="139"/>
      <c r="BC170" s="139"/>
      <c r="BD170" s="139"/>
      <c r="BE170" s="139"/>
      <c r="BF170" s="139"/>
      <c r="BG170" s="139"/>
      <c r="BH170" s="139"/>
      <c r="BI170" s="139"/>
      <c r="BJ170" s="139"/>
      <c r="BK170" s="139"/>
      <c r="BL170" s="165"/>
      <c r="BM170" s="165"/>
      <c r="BN170" s="139"/>
      <c r="BO170" s="139"/>
      <c r="BP170" s="139"/>
      <c r="BQ170" s="139"/>
      <c r="BR170" s="139"/>
      <c r="BS170" s="139"/>
      <c r="BT170" s="139"/>
      <c r="BU170" s="139"/>
      <c r="BV170" s="139"/>
      <c r="BW170" s="139"/>
      <c r="BX170" s="139"/>
      <c r="BY170" s="139"/>
      <c r="BZ170" s="139"/>
      <c r="CA170" s="139"/>
      <c r="CB170" s="139"/>
      <c r="CC170" s="139"/>
      <c r="CD170" s="139"/>
      <c r="CE170" s="139"/>
      <c r="CF170" s="139"/>
      <c r="CG170" s="139"/>
      <c r="CH170" s="139"/>
      <c r="CI170" s="139"/>
      <c r="CJ170" s="139"/>
      <c r="CK170" s="139"/>
      <c r="CL170" s="576"/>
      <c r="CM170" s="576"/>
      <c r="CN170" s="139"/>
      <c r="CO170" s="139"/>
      <c r="CP170" s="139"/>
      <c r="CQ170" s="139"/>
      <c r="CR170" s="139"/>
      <c r="CS170" s="139"/>
      <c r="CT170" s="139"/>
      <c r="CU170" s="139"/>
      <c r="CV170" s="139"/>
      <c r="CW170" s="139"/>
      <c r="CX170" s="139"/>
      <c r="CY170" s="139"/>
      <c r="CZ170" s="139"/>
      <c r="DA170" s="139"/>
      <c r="DB170" s="139"/>
      <c r="DC170" s="139"/>
      <c r="DD170" s="139"/>
      <c r="DE170" s="139"/>
      <c r="DF170" s="139"/>
      <c r="DG170" s="139"/>
      <c r="DH170" s="139"/>
      <c r="DI170" s="165"/>
      <c r="DJ170" s="165"/>
      <c r="DK170" s="139"/>
      <c r="DL170" s="139"/>
      <c r="DM170" s="139"/>
      <c r="DN170" s="139"/>
      <c r="DO170" s="139"/>
      <c r="DP170" s="139"/>
      <c r="DQ170" s="139"/>
      <c r="DR170" s="139"/>
      <c r="DS170" s="139"/>
      <c r="DT170" s="139"/>
      <c r="DU170" s="139"/>
      <c r="DV170" s="139"/>
      <c r="DW170" s="139"/>
      <c r="DX170" s="139"/>
      <c r="DY170" s="139"/>
      <c r="DZ170" s="139"/>
      <c r="EA170" s="139"/>
      <c r="EB170" s="139"/>
    </row>
    <row r="171" spans="1:132" ht="23.25">
      <c r="A171" s="165"/>
      <c r="B171" s="165"/>
      <c r="C171" s="159"/>
      <c r="D171" s="159"/>
      <c r="E171" s="159"/>
      <c r="F171" s="159"/>
      <c r="G171" s="159"/>
      <c r="H171" s="159"/>
      <c r="I171" s="159"/>
      <c r="J171" s="159"/>
      <c r="K171" s="159"/>
      <c r="L171" s="159"/>
      <c r="M171" s="159"/>
      <c r="N171" s="159"/>
      <c r="O171" s="159"/>
      <c r="P171" s="159"/>
      <c r="Q171" s="159"/>
      <c r="R171" s="159"/>
      <c r="S171" s="159"/>
      <c r="T171" s="159"/>
      <c r="U171" s="139"/>
      <c r="V171" s="139"/>
      <c r="W171" s="139"/>
      <c r="X171" s="139"/>
      <c r="Y171" s="139"/>
      <c r="Z171" s="139"/>
      <c r="AA171" s="165"/>
      <c r="AB171" s="165"/>
      <c r="AC171" s="139"/>
      <c r="AD171" s="139"/>
      <c r="AE171" s="139"/>
      <c r="AF171" s="139"/>
      <c r="AG171" s="139"/>
      <c r="AH171" s="139"/>
      <c r="AI171" s="139"/>
      <c r="AJ171" s="139"/>
      <c r="AK171" s="139"/>
      <c r="AL171" s="567"/>
      <c r="AM171" s="567"/>
      <c r="AN171" s="139"/>
      <c r="AO171" s="139"/>
      <c r="AP171" s="139"/>
      <c r="AQ171" s="139"/>
      <c r="AR171" s="139"/>
      <c r="AS171" s="139"/>
      <c r="AT171" s="139"/>
      <c r="AU171" s="139"/>
      <c r="AV171" s="139"/>
      <c r="AW171" s="139"/>
      <c r="AX171" s="139"/>
      <c r="AY171" s="139"/>
      <c r="AZ171" s="139"/>
      <c r="BA171" s="139"/>
      <c r="BB171" s="139"/>
      <c r="BC171" s="139"/>
      <c r="BD171" s="139"/>
      <c r="BE171" s="139"/>
      <c r="BF171" s="139"/>
      <c r="BG171" s="139"/>
      <c r="BH171" s="139"/>
      <c r="BI171" s="139"/>
      <c r="BJ171" s="139"/>
      <c r="BK171" s="139"/>
      <c r="BL171" s="165"/>
      <c r="BM171" s="165"/>
      <c r="BN171" s="139"/>
      <c r="BO171" s="139"/>
      <c r="BP171" s="139"/>
      <c r="BQ171" s="139"/>
      <c r="BR171" s="139"/>
      <c r="BS171" s="139"/>
      <c r="BT171" s="139"/>
      <c r="BU171" s="139"/>
      <c r="BV171" s="139"/>
      <c r="BW171" s="139"/>
      <c r="BX171" s="139"/>
      <c r="BY171" s="139"/>
      <c r="BZ171" s="139"/>
      <c r="CA171" s="139"/>
      <c r="CB171" s="139"/>
      <c r="CC171" s="139"/>
      <c r="CD171" s="139"/>
      <c r="CE171" s="139"/>
      <c r="CF171" s="139"/>
      <c r="CG171" s="139"/>
      <c r="CH171" s="139"/>
      <c r="CI171" s="139"/>
      <c r="CJ171" s="139"/>
      <c r="CK171" s="139"/>
      <c r="CL171" s="576"/>
      <c r="CM171" s="576"/>
      <c r="CN171" s="139"/>
      <c r="CO171" s="139"/>
      <c r="CP171" s="139"/>
      <c r="CQ171" s="139"/>
      <c r="CR171" s="139"/>
      <c r="CS171" s="139"/>
      <c r="CT171" s="139"/>
      <c r="CU171" s="139"/>
      <c r="CV171" s="139"/>
      <c r="CW171" s="139"/>
      <c r="CX171" s="139"/>
      <c r="CY171" s="139"/>
      <c r="CZ171" s="139"/>
      <c r="DA171" s="139"/>
      <c r="DB171" s="139"/>
      <c r="DC171" s="139"/>
      <c r="DD171" s="139"/>
      <c r="DE171" s="139"/>
      <c r="DF171" s="139"/>
      <c r="DG171" s="139"/>
      <c r="DH171" s="139"/>
      <c r="DI171" s="165"/>
      <c r="DJ171" s="165"/>
      <c r="DK171" s="139"/>
      <c r="DL171" s="139"/>
      <c r="DM171" s="139"/>
      <c r="DN171" s="139"/>
      <c r="DO171" s="139"/>
      <c r="DP171" s="139"/>
      <c r="DQ171" s="139"/>
      <c r="DR171" s="139"/>
      <c r="DS171" s="139"/>
      <c r="DT171" s="139"/>
      <c r="DU171" s="139"/>
      <c r="DV171" s="139"/>
      <c r="DW171" s="139"/>
      <c r="DX171" s="139"/>
      <c r="DY171" s="139"/>
      <c r="DZ171" s="139"/>
      <c r="EA171" s="139"/>
      <c r="EB171" s="139"/>
    </row>
    <row r="172" spans="1:132" ht="23.25">
      <c r="A172" s="165"/>
      <c r="B172" s="165"/>
      <c r="C172" s="159"/>
      <c r="D172" s="159"/>
      <c r="E172" s="159"/>
      <c r="F172" s="159"/>
      <c r="G172" s="159"/>
      <c r="H172" s="159"/>
      <c r="I172" s="159"/>
      <c r="J172" s="159"/>
      <c r="K172" s="159"/>
      <c r="L172" s="159"/>
      <c r="M172" s="159"/>
      <c r="N172" s="159"/>
      <c r="O172" s="159"/>
      <c r="P172" s="159"/>
      <c r="Q172" s="159"/>
      <c r="R172" s="159"/>
      <c r="S172" s="159"/>
      <c r="T172" s="159"/>
      <c r="U172" s="139"/>
      <c r="V172" s="139"/>
      <c r="W172" s="139"/>
      <c r="X172" s="139"/>
      <c r="Y172" s="139"/>
      <c r="Z172" s="139"/>
      <c r="AA172" s="165"/>
      <c r="AB172" s="165"/>
      <c r="AC172" s="139"/>
      <c r="AD172" s="139"/>
      <c r="AE172" s="139"/>
      <c r="AF172" s="139"/>
      <c r="AG172" s="139"/>
      <c r="AH172" s="139"/>
      <c r="AI172" s="139"/>
      <c r="AJ172" s="139"/>
      <c r="AK172" s="139"/>
      <c r="AL172" s="567"/>
      <c r="AM172" s="567"/>
      <c r="AN172" s="139"/>
      <c r="AO172" s="139"/>
      <c r="AP172" s="139"/>
      <c r="AQ172" s="139"/>
      <c r="AR172" s="139"/>
      <c r="AS172" s="139"/>
      <c r="AT172" s="139"/>
      <c r="AU172" s="139"/>
      <c r="AV172" s="139"/>
      <c r="AW172" s="139"/>
      <c r="AX172" s="139"/>
      <c r="AY172" s="139"/>
      <c r="AZ172" s="139"/>
      <c r="BA172" s="139"/>
      <c r="BB172" s="139"/>
      <c r="BC172" s="139"/>
      <c r="BD172" s="139"/>
      <c r="BE172" s="139"/>
      <c r="BF172" s="139"/>
      <c r="BG172" s="139"/>
      <c r="BH172" s="139"/>
      <c r="BI172" s="139"/>
      <c r="BJ172" s="139"/>
      <c r="BK172" s="139"/>
      <c r="BL172" s="165"/>
      <c r="BM172" s="165"/>
      <c r="BN172" s="139"/>
      <c r="BO172" s="139"/>
      <c r="BP172" s="139"/>
      <c r="BQ172" s="139"/>
      <c r="BR172" s="139"/>
      <c r="BS172" s="139"/>
      <c r="BT172" s="139"/>
      <c r="BU172" s="139"/>
      <c r="BV172" s="139"/>
      <c r="BW172" s="139"/>
      <c r="BX172" s="139"/>
      <c r="BY172" s="139"/>
      <c r="BZ172" s="139"/>
      <c r="CA172" s="139"/>
      <c r="CB172" s="139"/>
      <c r="CC172" s="139"/>
      <c r="CD172" s="139"/>
      <c r="CE172" s="139"/>
      <c r="CF172" s="139"/>
      <c r="CG172" s="139"/>
      <c r="CH172" s="139"/>
      <c r="CI172" s="139"/>
      <c r="CJ172" s="139"/>
      <c r="CK172" s="139"/>
      <c r="CL172" s="576"/>
      <c r="CM172" s="576"/>
      <c r="CN172" s="139"/>
      <c r="CO172" s="139"/>
      <c r="CP172" s="139"/>
      <c r="CQ172" s="139"/>
      <c r="CR172" s="139"/>
      <c r="CS172" s="139"/>
      <c r="CT172" s="139"/>
      <c r="CU172" s="139"/>
      <c r="CV172" s="139"/>
      <c r="CW172" s="139"/>
      <c r="CX172" s="139"/>
      <c r="CY172" s="139"/>
      <c r="CZ172" s="139"/>
      <c r="DA172" s="139"/>
      <c r="DB172" s="139"/>
      <c r="DC172" s="139"/>
      <c r="DD172" s="139"/>
      <c r="DE172" s="139"/>
      <c r="DF172" s="139"/>
      <c r="DG172" s="139"/>
      <c r="DH172" s="139"/>
      <c r="DI172" s="165"/>
      <c r="DJ172" s="165"/>
      <c r="DK172" s="139"/>
      <c r="DL172" s="139"/>
      <c r="DM172" s="139"/>
      <c r="DN172" s="139"/>
      <c r="DO172" s="139"/>
      <c r="DP172" s="139"/>
      <c r="DQ172" s="139"/>
      <c r="DR172" s="139"/>
      <c r="DS172" s="139"/>
      <c r="DT172" s="139"/>
      <c r="DU172" s="139"/>
      <c r="DV172" s="139"/>
      <c r="DW172" s="139"/>
      <c r="DX172" s="139"/>
      <c r="DY172" s="139"/>
      <c r="DZ172" s="139"/>
      <c r="EA172" s="139"/>
      <c r="EB172" s="139"/>
    </row>
    <row r="173" spans="1:132" ht="23.25">
      <c r="A173" s="165"/>
      <c r="B173" s="165"/>
      <c r="C173" s="159"/>
      <c r="D173" s="159"/>
      <c r="E173" s="159"/>
      <c r="F173" s="159"/>
      <c r="G173" s="159"/>
      <c r="H173" s="159"/>
      <c r="I173" s="159"/>
      <c r="J173" s="159"/>
      <c r="K173" s="159"/>
      <c r="L173" s="159"/>
      <c r="M173" s="159"/>
      <c r="N173" s="159"/>
      <c r="O173" s="159"/>
      <c r="P173" s="159"/>
      <c r="Q173" s="159"/>
      <c r="R173" s="159"/>
      <c r="S173" s="159"/>
      <c r="T173" s="159"/>
      <c r="U173" s="139"/>
      <c r="V173" s="139"/>
      <c r="W173" s="139"/>
      <c r="X173" s="139"/>
      <c r="Y173" s="139"/>
      <c r="Z173" s="139"/>
      <c r="AA173" s="165"/>
      <c r="AB173" s="165"/>
      <c r="AC173" s="139"/>
      <c r="AD173" s="139"/>
      <c r="AE173" s="139"/>
      <c r="AF173" s="139"/>
      <c r="AG173" s="139"/>
      <c r="AH173" s="139"/>
      <c r="AI173" s="139"/>
      <c r="AJ173" s="139"/>
      <c r="AK173" s="139"/>
      <c r="AL173" s="567"/>
      <c r="AM173" s="567"/>
      <c r="AN173" s="139"/>
      <c r="AO173" s="139"/>
      <c r="AP173" s="139"/>
      <c r="AQ173" s="139"/>
      <c r="AR173" s="139"/>
      <c r="AS173" s="139"/>
      <c r="AT173" s="139"/>
      <c r="AU173" s="139"/>
      <c r="AV173" s="139"/>
      <c r="AW173" s="139"/>
      <c r="AX173" s="139"/>
      <c r="AY173" s="139"/>
      <c r="AZ173" s="139"/>
      <c r="BA173" s="139"/>
      <c r="BB173" s="139"/>
      <c r="BC173" s="139"/>
      <c r="BD173" s="139"/>
      <c r="BE173" s="139"/>
      <c r="BF173" s="139"/>
      <c r="BG173" s="139"/>
      <c r="BH173" s="139"/>
      <c r="BI173" s="139"/>
      <c r="BJ173" s="139"/>
      <c r="BK173" s="139"/>
      <c r="BL173" s="165"/>
      <c r="BM173" s="165"/>
      <c r="BN173" s="139"/>
      <c r="BO173" s="139"/>
      <c r="BP173" s="139"/>
      <c r="BQ173" s="139"/>
      <c r="BR173" s="139"/>
      <c r="BS173" s="139"/>
      <c r="BT173" s="139"/>
      <c r="BU173" s="139"/>
      <c r="BV173" s="139"/>
      <c r="BW173" s="139"/>
      <c r="BX173" s="139"/>
      <c r="BY173" s="139"/>
      <c r="BZ173" s="139"/>
      <c r="CA173" s="139"/>
      <c r="CB173" s="139"/>
      <c r="CC173" s="139"/>
      <c r="CD173" s="139"/>
      <c r="CE173" s="139"/>
      <c r="CF173" s="139"/>
      <c r="CG173" s="139"/>
      <c r="CH173" s="139"/>
      <c r="CI173" s="139"/>
      <c r="CJ173" s="139"/>
      <c r="CK173" s="139"/>
      <c r="CL173" s="576"/>
      <c r="CM173" s="576"/>
      <c r="CN173" s="139"/>
      <c r="CO173" s="139"/>
      <c r="CP173" s="139"/>
      <c r="CQ173" s="139"/>
      <c r="CR173" s="139"/>
      <c r="CS173" s="139"/>
      <c r="CT173" s="139"/>
      <c r="CU173" s="139"/>
      <c r="CV173" s="139"/>
      <c r="CW173" s="139"/>
      <c r="CX173" s="139"/>
      <c r="CY173" s="139"/>
      <c r="CZ173" s="139"/>
      <c r="DA173" s="139"/>
      <c r="DB173" s="139"/>
      <c r="DC173" s="139"/>
      <c r="DD173" s="139"/>
      <c r="DE173" s="139"/>
      <c r="DF173" s="139"/>
      <c r="DG173" s="139"/>
      <c r="DH173" s="139"/>
      <c r="DI173" s="165"/>
      <c r="DJ173" s="165"/>
      <c r="DK173" s="139"/>
      <c r="DL173" s="139"/>
      <c r="DM173" s="139"/>
      <c r="DN173" s="139"/>
      <c r="DO173" s="139"/>
      <c r="DP173" s="139"/>
      <c r="DQ173" s="139"/>
      <c r="DR173" s="139"/>
      <c r="DS173" s="139"/>
      <c r="DT173" s="139"/>
      <c r="DU173" s="139"/>
      <c r="DV173" s="139"/>
      <c r="DW173" s="139"/>
      <c r="DX173" s="139"/>
      <c r="DY173" s="139"/>
      <c r="DZ173" s="139"/>
      <c r="EA173" s="139"/>
      <c r="EB173" s="139"/>
    </row>
    <row r="174" spans="1:132" ht="23.25">
      <c r="A174" s="165"/>
      <c r="B174" s="165"/>
      <c r="C174" s="159"/>
      <c r="D174" s="159"/>
      <c r="E174" s="159"/>
      <c r="F174" s="159"/>
      <c r="G174" s="159"/>
      <c r="H174" s="159"/>
      <c r="I174" s="159"/>
      <c r="J174" s="159"/>
      <c r="K174" s="159"/>
      <c r="L174" s="159"/>
      <c r="M174" s="159"/>
      <c r="N174" s="159"/>
      <c r="O174" s="159"/>
      <c r="P174" s="159"/>
      <c r="Q174" s="159"/>
      <c r="R174" s="159"/>
      <c r="S174" s="159"/>
      <c r="T174" s="159"/>
      <c r="U174" s="139"/>
      <c r="V174" s="139"/>
      <c r="W174" s="139"/>
      <c r="X174" s="139"/>
      <c r="Y174" s="139"/>
      <c r="Z174" s="139"/>
      <c r="AA174" s="165"/>
      <c r="AB174" s="165"/>
      <c r="AC174" s="139"/>
      <c r="AD174" s="139"/>
      <c r="AE174" s="139"/>
      <c r="AF174" s="139"/>
      <c r="AG174" s="139"/>
      <c r="AH174" s="139"/>
      <c r="AI174" s="139"/>
      <c r="AJ174" s="139"/>
      <c r="AK174" s="139"/>
      <c r="AL174" s="567"/>
      <c r="AM174" s="567"/>
      <c r="AN174" s="139"/>
      <c r="AO174" s="139"/>
      <c r="AP174" s="139"/>
      <c r="AQ174" s="139"/>
      <c r="AR174" s="139"/>
      <c r="AS174" s="139"/>
      <c r="AT174" s="139"/>
      <c r="AU174" s="139"/>
      <c r="AV174" s="139"/>
      <c r="AW174" s="139"/>
      <c r="AX174" s="139"/>
      <c r="AY174" s="139"/>
      <c r="AZ174" s="139"/>
      <c r="BA174" s="139"/>
      <c r="BB174" s="139"/>
      <c r="BC174" s="139"/>
      <c r="BD174" s="139"/>
      <c r="BE174" s="139"/>
      <c r="BF174" s="139"/>
      <c r="BG174" s="139"/>
      <c r="BH174" s="139"/>
      <c r="BI174" s="139"/>
      <c r="BJ174" s="139"/>
      <c r="BK174" s="139"/>
      <c r="BL174" s="165"/>
      <c r="BM174" s="165"/>
      <c r="BN174" s="139"/>
      <c r="BO174" s="139"/>
      <c r="BP174" s="139"/>
      <c r="BQ174" s="139"/>
      <c r="BR174" s="139"/>
      <c r="BS174" s="139"/>
      <c r="BT174" s="139"/>
      <c r="BU174" s="139"/>
      <c r="BV174" s="139"/>
      <c r="BW174" s="139"/>
      <c r="BX174" s="139"/>
      <c r="BY174" s="139"/>
      <c r="BZ174" s="139"/>
      <c r="CA174" s="139"/>
      <c r="CB174" s="139"/>
      <c r="CC174" s="139"/>
      <c r="CD174" s="139"/>
      <c r="CE174" s="139"/>
      <c r="CF174" s="139"/>
      <c r="CG174" s="139"/>
      <c r="CH174" s="139"/>
      <c r="CI174" s="139"/>
      <c r="CJ174" s="139"/>
      <c r="CK174" s="139"/>
      <c r="CL174" s="576"/>
      <c r="CM174" s="576"/>
      <c r="CN174" s="139"/>
      <c r="CO174" s="139"/>
      <c r="CP174" s="139"/>
      <c r="CQ174" s="139"/>
      <c r="CR174" s="139"/>
      <c r="CS174" s="139"/>
      <c r="CT174" s="139"/>
      <c r="CU174" s="139"/>
      <c r="CV174" s="139"/>
      <c r="CW174" s="139"/>
      <c r="CX174" s="139"/>
      <c r="CY174" s="139"/>
      <c r="CZ174" s="139"/>
      <c r="DA174" s="139"/>
      <c r="DB174" s="139"/>
      <c r="DC174" s="139"/>
      <c r="DD174" s="139"/>
      <c r="DE174" s="139"/>
      <c r="DF174" s="139"/>
      <c r="DG174" s="139"/>
      <c r="DH174" s="139"/>
      <c r="DI174" s="165"/>
      <c r="DJ174" s="165"/>
      <c r="DK174" s="139"/>
      <c r="DL174" s="139"/>
      <c r="DM174" s="139"/>
      <c r="DN174" s="139"/>
      <c r="DO174" s="139"/>
      <c r="DP174" s="139"/>
      <c r="DQ174" s="139"/>
      <c r="DR174" s="139"/>
      <c r="DS174" s="139"/>
      <c r="DT174" s="139"/>
      <c r="DU174" s="139"/>
      <c r="DV174" s="139"/>
      <c r="DW174" s="139"/>
      <c r="DX174" s="139"/>
      <c r="DY174" s="139"/>
      <c r="DZ174" s="139"/>
      <c r="EA174" s="139"/>
      <c r="EB174" s="139"/>
    </row>
    <row r="175" spans="1:132" ht="23.25">
      <c r="A175" s="165"/>
      <c r="B175" s="165"/>
      <c r="C175" s="159"/>
      <c r="D175" s="159"/>
      <c r="E175" s="159"/>
      <c r="F175" s="159"/>
      <c r="G175" s="159"/>
      <c r="H175" s="159"/>
      <c r="I175" s="159"/>
      <c r="J175" s="159"/>
      <c r="K175" s="159"/>
      <c r="L175" s="159"/>
      <c r="M175" s="159"/>
      <c r="N175" s="159"/>
      <c r="O175" s="159"/>
      <c r="P175" s="159"/>
      <c r="Q175" s="159"/>
      <c r="R175" s="159"/>
      <c r="S175" s="159"/>
      <c r="T175" s="159"/>
      <c r="U175" s="139"/>
      <c r="V175" s="139"/>
      <c r="W175" s="139"/>
      <c r="X175" s="139"/>
      <c r="Y175" s="139"/>
      <c r="Z175" s="139"/>
      <c r="AA175" s="165"/>
      <c r="AB175" s="165"/>
      <c r="AC175" s="139"/>
      <c r="AD175" s="139"/>
      <c r="AE175" s="139"/>
      <c r="AF175" s="139"/>
      <c r="AG175" s="139"/>
      <c r="AH175" s="139"/>
      <c r="AI175" s="139"/>
      <c r="AJ175" s="139"/>
      <c r="AK175" s="139"/>
      <c r="AL175" s="567"/>
      <c r="AM175" s="567"/>
      <c r="AN175" s="139"/>
      <c r="AO175" s="139"/>
      <c r="AP175" s="139"/>
      <c r="AQ175" s="139"/>
      <c r="AR175" s="139"/>
      <c r="AS175" s="139"/>
      <c r="AT175" s="139"/>
      <c r="AU175" s="139"/>
      <c r="AV175" s="139"/>
      <c r="AW175" s="139"/>
      <c r="AX175" s="139"/>
      <c r="AY175" s="139"/>
      <c r="AZ175" s="139"/>
      <c r="BA175" s="139"/>
      <c r="BB175" s="139"/>
      <c r="BC175" s="139"/>
      <c r="BD175" s="139"/>
      <c r="BE175" s="139"/>
      <c r="BF175" s="139"/>
      <c r="BG175" s="139"/>
      <c r="BH175" s="139"/>
      <c r="BI175" s="139"/>
      <c r="BJ175" s="139"/>
      <c r="BK175" s="139"/>
      <c r="BL175" s="165"/>
      <c r="BM175" s="165"/>
      <c r="BN175" s="139"/>
      <c r="BO175" s="139"/>
      <c r="BP175" s="139"/>
      <c r="BQ175" s="139"/>
      <c r="BR175" s="139"/>
      <c r="BS175" s="139"/>
      <c r="BT175" s="139"/>
      <c r="BU175" s="139"/>
      <c r="BV175" s="139"/>
      <c r="BW175" s="139"/>
      <c r="BX175" s="139"/>
      <c r="BY175" s="139"/>
      <c r="BZ175" s="139"/>
      <c r="CA175" s="139"/>
      <c r="CB175" s="139"/>
      <c r="CC175" s="139"/>
      <c r="CD175" s="139"/>
      <c r="CE175" s="139"/>
      <c r="CF175" s="139"/>
      <c r="CG175" s="139"/>
      <c r="CH175" s="139"/>
      <c r="CI175" s="139"/>
      <c r="CJ175" s="139"/>
      <c r="CK175" s="139"/>
      <c r="CL175" s="576"/>
      <c r="CM175" s="576"/>
      <c r="CN175" s="139"/>
      <c r="CO175" s="139"/>
      <c r="CP175" s="139"/>
      <c r="CQ175" s="139"/>
      <c r="CR175" s="139"/>
      <c r="CS175" s="139"/>
      <c r="CT175" s="139"/>
      <c r="CU175" s="139"/>
      <c r="CV175" s="139"/>
      <c r="CW175" s="139"/>
      <c r="CX175" s="139"/>
      <c r="CY175" s="139"/>
      <c r="CZ175" s="139"/>
      <c r="DA175" s="139"/>
      <c r="DB175" s="139"/>
      <c r="DC175" s="139"/>
      <c r="DD175" s="139"/>
      <c r="DE175" s="139"/>
      <c r="DF175" s="139"/>
      <c r="DG175" s="139"/>
      <c r="DH175" s="139"/>
      <c r="DI175" s="165"/>
      <c r="DJ175" s="165"/>
      <c r="DK175" s="139"/>
      <c r="DL175" s="139"/>
      <c r="DM175" s="139"/>
      <c r="DN175" s="139"/>
      <c r="DO175" s="139"/>
      <c r="DP175" s="139"/>
      <c r="DQ175" s="139"/>
      <c r="DR175" s="139"/>
      <c r="DS175" s="139"/>
      <c r="DT175" s="139"/>
      <c r="DU175" s="139"/>
      <c r="DV175" s="139"/>
      <c r="DW175" s="139"/>
      <c r="DX175" s="139"/>
      <c r="DY175" s="139"/>
      <c r="DZ175" s="139"/>
      <c r="EA175" s="139"/>
      <c r="EB175" s="139"/>
    </row>
    <row r="176" spans="1:132" ht="23.25">
      <c r="A176" s="165"/>
      <c r="B176" s="165"/>
      <c r="C176" s="159"/>
      <c r="D176" s="159"/>
      <c r="E176" s="159"/>
      <c r="F176" s="159"/>
      <c r="G176" s="159"/>
      <c r="H176" s="159"/>
      <c r="I176" s="159"/>
      <c r="J176" s="159"/>
      <c r="K176" s="159"/>
      <c r="L176" s="159"/>
      <c r="M176" s="159"/>
      <c r="N176" s="159"/>
      <c r="O176" s="159"/>
      <c r="P176" s="159"/>
      <c r="Q176" s="159"/>
      <c r="R176" s="159"/>
      <c r="S176" s="159"/>
      <c r="T176" s="159"/>
      <c r="U176" s="139"/>
      <c r="V176" s="139"/>
      <c r="W176" s="139"/>
      <c r="X176" s="139"/>
      <c r="Y176" s="139"/>
      <c r="Z176" s="139"/>
      <c r="AA176" s="165"/>
      <c r="AB176" s="165"/>
      <c r="AC176" s="139"/>
      <c r="AD176" s="139"/>
      <c r="AE176" s="139"/>
      <c r="AF176" s="139"/>
      <c r="AG176" s="139"/>
      <c r="AH176" s="139"/>
      <c r="AI176" s="139"/>
      <c r="AJ176" s="139"/>
      <c r="AK176" s="139"/>
      <c r="AL176" s="567"/>
      <c r="AM176" s="567"/>
      <c r="AN176" s="139"/>
      <c r="AO176" s="139"/>
      <c r="AP176" s="139"/>
      <c r="AQ176" s="139"/>
      <c r="AR176" s="139"/>
      <c r="AS176" s="139"/>
      <c r="AT176" s="139"/>
      <c r="AU176" s="139"/>
      <c r="AV176" s="139"/>
      <c r="AW176" s="139"/>
      <c r="AX176" s="139"/>
      <c r="AY176" s="139"/>
      <c r="AZ176" s="139"/>
      <c r="BA176" s="139"/>
      <c r="BB176" s="139"/>
      <c r="BC176" s="139"/>
      <c r="BD176" s="139"/>
      <c r="BE176" s="139"/>
      <c r="BF176" s="139"/>
      <c r="BG176" s="139"/>
      <c r="BH176" s="139"/>
      <c r="BI176" s="139"/>
      <c r="BJ176" s="139"/>
      <c r="BK176" s="139"/>
      <c r="BL176" s="165"/>
      <c r="BM176" s="165"/>
      <c r="BN176" s="139"/>
      <c r="BO176" s="139"/>
      <c r="BP176" s="139"/>
      <c r="BQ176" s="139"/>
      <c r="BR176" s="139"/>
      <c r="BS176" s="139"/>
      <c r="BT176" s="139"/>
      <c r="BU176" s="139"/>
      <c r="BV176" s="139"/>
      <c r="BW176" s="139"/>
      <c r="BX176" s="139"/>
      <c r="BY176" s="139"/>
      <c r="BZ176" s="139"/>
      <c r="CA176" s="139"/>
      <c r="CB176" s="139"/>
      <c r="CC176" s="139"/>
      <c r="CD176" s="139"/>
      <c r="CE176" s="139"/>
      <c r="CF176" s="139"/>
      <c r="CG176" s="139"/>
      <c r="CH176" s="139"/>
      <c r="CI176" s="139"/>
      <c r="CJ176" s="139"/>
      <c r="CK176" s="139"/>
      <c r="CL176" s="576"/>
      <c r="CM176" s="576"/>
      <c r="CN176" s="139"/>
      <c r="CO176" s="139"/>
      <c r="CP176" s="139"/>
      <c r="CQ176" s="139"/>
      <c r="CR176" s="139"/>
      <c r="CS176" s="139"/>
      <c r="CT176" s="139"/>
      <c r="CU176" s="139"/>
      <c r="CV176" s="139"/>
      <c r="CW176" s="139"/>
      <c r="CX176" s="139"/>
      <c r="CY176" s="139"/>
      <c r="CZ176" s="139"/>
      <c r="DA176" s="139"/>
      <c r="DB176" s="139"/>
      <c r="DC176" s="139"/>
      <c r="DD176" s="139"/>
      <c r="DE176" s="139"/>
      <c r="DF176" s="139"/>
      <c r="DG176" s="139"/>
      <c r="DH176" s="139"/>
      <c r="DI176" s="165"/>
      <c r="DJ176" s="165"/>
      <c r="DK176" s="139"/>
      <c r="DL176" s="139"/>
      <c r="DM176" s="139"/>
      <c r="DN176" s="139"/>
      <c r="DO176" s="139"/>
      <c r="DP176" s="139"/>
      <c r="DQ176" s="139"/>
      <c r="DR176" s="139"/>
      <c r="DS176" s="139"/>
      <c r="DT176" s="139"/>
      <c r="DU176" s="139"/>
      <c r="DV176" s="139"/>
      <c r="DW176" s="139"/>
      <c r="DX176" s="139"/>
      <c r="DY176" s="139"/>
      <c r="DZ176" s="139"/>
      <c r="EA176" s="139"/>
      <c r="EB176" s="139"/>
    </row>
    <row r="177" spans="1:132" ht="23.25">
      <c r="A177" s="165"/>
      <c r="B177" s="165"/>
      <c r="C177" s="159"/>
      <c r="D177" s="159"/>
      <c r="E177" s="159"/>
      <c r="F177" s="159"/>
      <c r="G177" s="159"/>
      <c r="H177" s="159"/>
      <c r="I177" s="159"/>
      <c r="J177" s="159"/>
      <c r="K177" s="159"/>
      <c r="L177" s="159"/>
      <c r="M177" s="159"/>
      <c r="N177" s="159"/>
      <c r="O177" s="159"/>
      <c r="P177" s="159"/>
      <c r="Q177" s="159"/>
      <c r="R177" s="159"/>
      <c r="S177" s="159"/>
      <c r="T177" s="159"/>
      <c r="U177" s="139"/>
      <c r="V177" s="139"/>
      <c r="W177" s="139"/>
      <c r="X177" s="139"/>
      <c r="Y177" s="139"/>
      <c r="Z177" s="139"/>
      <c r="AA177" s="165"/>
      <c r="AB177" s="165"/>
      <c r="AC177" s="139"/>
      <c r="AD177" s="139"/>
      <c r="AE177" s="139"/>
      <c r="AF177" s="139"/>
      <c r="AG177" s="139"/>
      <c r="AH177" s="139"/>
      <c r="AI177" s="139"/>
      <c r="AJ177" s="139"/>
      <c r="AK177" s="139"/>
      <c r="AL177" s="567"/>
      <c r="AM177" s="567"/>
      <c r="AN177" s="139"/>
      <c r="AO177" s="139"/>
      <c r="AP177" s="139"/>
      <c r="AQ177" s="139"/>
      <c r="AR177" s="139"/>
      <c r="AS177" s="139"/>
      <c r="AT177" s="139"/>
      <c r="AU177" s="139"/>
      <c r="AV177" s="139"/>
      <c r="AW177" s="139"/>
      <c r="AX177" s="139"/>
      <c r="AY177" s="139"/>
      <c r="AZ177" s="139"/>
      <c r="BA177" s="139"/>
      <c r="BB177" s="139"/>
      <c r="BC177" s="139"/>
      <c r="BD177" s="139"/>
      <c r="BE177" s="139"/>
      <c r="BF177" s="139"/>
      <c r="BG177" s="139"/>
      <c r="BH177" s="139"/>
      <c r="BI177" s="139"/>
      <c r="BJ177" s="139"/>
      <c r="BK177" s="139"/>
      <c r="BL177" s="165"/>
      <c r="BM177" s="165"/>
      <c r="BN177" s="139"/>
      <c r="BO177" s="139"/>
      <c r="BP177" s="139"/>
      <c r="BQ177" s="139"/>
      <c r="BR177" s="139"/>
      <c r="BS177" s="139"/>
      <c r="BT177" s="139"/>
      <c r="BU177" s="139"/>
      <c r="BV177" s="139"/>
      <c r="BW177" s="139"/>
      <c r="BX177" s="139"/>
      <c r="BY177" s="139"/>
      <c r="BZ177" s="139"/>
      <c r="CA177" s="139"/>
      <c r="CB177" s="139"/>
      <c r="CC177" s="139"/>
      <c r="CD177" s="139"/>
      <c r="CE177" s="139"/>
      <c r="CF177" s="139"/>
      <c r="CG177" s="139"/>
      <c r="CH177" s="139"/>
      <c r="CI177" s="139"/>
      <c r="CJ177" s="139"/>
      <c r="CK177" s="139"/>
      <c r="CL177" s="576"/>
      <c r="CM177" s="576"/>
      <c r="CN177" s="139"/>
      <c r="CO177" s="139"/>
      <c r="CP177" s="139"/>
      <c r="CQ177" s="139"/>
      <c r="CR177" s="139"/>
      <c r="CS177" s="139"/>
      <c r="CT177" s="139"/>
      <c r="CU177" s="139"/>
      <c r="CV177" s="139"/>
      <c r="CW177" s="139"/>
      <c r="CX177" s="139"/>
      <c r="CY177" s="139"/>
      <c r="CZ177" s="139"/>
      <c r="DA177" s="139"/>
      <c r="DB177" s="139"/>
      <c r="DC177" s="139"/>
      <c r="DD177" s="139"/>
      <c r="DE177" s="139"/>
      <c r="DF177" s="139"/>
      <c r="DG177" s="139"/>
      <c r="DH177" s="139"/>
      <c r="DI177" s="165"/>
      <c r="DJ177" s="165"/>
      <c r="DK177" s="139"/>
      <c r="DL177" s="139"/>
      <c r="DM177" s="139"/>
      <c r="DN177" s="139"/>
      <c r="DO177" s="139"/>
      <c r="DP177" s="139"/>
      <c r="DQ177" s="139"/>
      <c r="DR177" s="139"/>
      <c r="DS177" s="139"/>
      <c r="DT177" s="139"/>
      <c r="DU177" s="139"/>
      <c r="DV177" s="139"/>
      <c r="DW177" s="139"/>
      <c r="DX177" s="139"/>
      <c r="DY177" s="139"/>
      <c r="DZ177" s="139"/>
      <c r="EA177" s="139"/>
      <c r="EB177" s="139"/>
    </row>
    <row r="178" spans="1:132" ht="23.25">
      <c r="A178" s="165"/>
      <c r="B178" s="165"/>
      <c r="C178" s="159"/>
      <c r="D178" s="159"/>
      <c r="E178" s="159"/>
      <c r="F178" s="159"/>
      <c r="G178" s="159"/>
      <c r="H178" s="159"/>
      <c r="I178" s="159"/>
      <c r="J178" s="159"/>
      <c r="K178" s="159"/>
      <c r="L178" s="159"/>
      <c r="M178" s="159"/>
      <c r="N178" s="159"/>
      <c r="O178" s="159"/>
      <c r="P178" s="159"/>
      <c r="Q178" s="159"/>
      <c r="R178" s="159"/>
      <c r="S178" s="159"/>
      <c r="T178" s="159"/>
      <c r="U178" s="139"/>
      <c r="V178" s="139"/>
      <c r="W178" s="139"/>
      <c r="X178" s="139"/>
      <c r="Y178" s="139"/>
      <c r="Z178" s="139"/>
      <c r="AA178" s="165"/>
      <c r="AB178" s="165"/>
      <c r="AC178" s="139"/>
      <c r="AD178" s="139"/>
      <c r="AE178" s="139"/>
      <c r="AF178" s="139"/>
      <c r="AG178" s="139"/>
      <c r="AH178" s="139"/>
      <c r="AI178" s="139"/>
      <c r="AJ178" s="139"/>
      <c r="AK178" s="139"/>
      <c r="AL178" s="567"/>
      <c r="AM178" s="567"/>
      <c r="AN178" s="139"/>
      <c r="AO178" s="139"/>
      <c r="AP178" s="139"/>
      <c r="AQ178" s="139"/>
      <c r="AR178" s="139"/>
      <c r="AS178" s="139"/>
      <c r="AT178" s="139"/>
      <c r="AU178" s="139"/>
      <c r="AV178" s="139"/>
      <c r="AW178" s="139"/>
      <c r="AX178" s="139"/>
      <c r="AY178" s="139"/>
      <c r="AZ178" s="139"/>
      <c r="BA178" s="139"/>
      <c r="BB178" s="139"/>
      <c r="BC178" s="139"/>
      <c r="BD178" s="139"/>
      <c r="BE178" s="139"/>
      <c r="BF178" s="139"/>
      <c r="BG178" s="139"/>
      <c r="BH178" s="139"/>
      <c r="BI178" s="139"/>
      <c r="BJ178" s="139"/>
      <c r="BK178" s="139"/>
      <c r="BL178" s="165"/>
      <c r="BM178" s="165"/>
      <c r="BN178" s="139"/>
      <c r="BO178" s="139"/>
      <c r="BP178" s="139"/>
      <c r="BQ178" s="139"/>
      <c r="BR178" s="139"/>
      <c r="BS178" s="139"/>
      <c r="BT178" s="139"/>
      <c r="BU178" s="139"/>
      <c r="BV178" s="139"/>
      <c r="BW178" s="139"/>
      <c r="BX178" s="139"/>
      <c r="BY178" s="139"/>
      <c r="BZ178" s="139"/>
      <c r="CA178" s="139"/>
      <c r="CB178" s="139"/>
      <c r="CC178" s="139"/>
      <c r="CD178" s="139"/>
      <c r="CE178" s="139"/>
      <c r="CF178" s="139"/>
      <c r="CG178" s="139"/>
      <c r="CH178" s="139"/>
      <c r="CI178" s="139"/>
      <c r="CJ178" s="139"/>
      <c r="CK178" s="139"/>
      <c r="CL178" s="576"/>
      <c r="CM178" s="576"/>
      <c r="CN178" s="139"/>
      <c r="CO178" s="139"/>
      <c r="CP178" s="139"/>
      <c r="CQ178" s="139"/>
      <c r="CR178" s="139"/>
      <c r="CS178" s="139"/>
      <c r="CT178" s="139"/>
      <c r="CU178" s="139"/>
      <c r="CV178" s="139"/>
      <c r="CW178" s="139"/>
      <c r="CX178" s="139"/>
      <c r="CY178" s="139"/>
      <c r="CZ178" s="139"/>
      <c r="DA178" s="139"/>
      <c r="DB178" s="139"/>
      <c r="DC178" s="139"/>
      <c r="DD178" s="139"/>
      <c r="DE178" s="139"/>
      <c r="DF178" s="139"/>
      <c r="DG178" s="139"/>
      <c r="DH178" s="139"/>
      <c r="DI178" s="165"/>
      <c r="DJ178" s="165"/>
      <c r="DK178" s="139"/>
      <c r="DL178" s="139"/>
      <c r="DM178" s="139"/>
      <c r="DN178" s="139"/>
      <c r="DO178" s="139"/>
      <c r="DP178" s="139"/>
      <c r="DQ178" s="139"/>
      <c r="DR178" s="139"/>
      <c r="DS178" s="139"/>
      <c r="DT178" s="139"/>
      <c r="DU178" s="139"/>
      <c r="DV178" s="139"/>
      <c r="DW178" s="139"/>
      <c r="DX178" s="139"/>
      <c r="DY178" s="139"/>
      <c r="DZ178" s="139"/>
      <c r="EA178" s="139"/>
      <c r="EB178" s="139"/>
    </row>
    <row r="179" spans="1:132" ht="23.25">
      <c r="A179" s="165"/>
      <c r="B179" s="165"/>
      <c r="C179" s="159"/>
      <c r="D179" s="159"/>
      <c r="E179" s="159"/>
      <c r="F179" s="159"/>
      <c r="G179" s="159"/>
      <c r="H179" s="159"/>
      <c r="I179" s="159"/>
      <c r="J179" s="159"/>
      <c r="K179" s="159"/>
      <c r="L179" s="159"/>
      <c r="M179" s="159"/>
      <c r="N179" s="159"/>
      <c r="O179" s="159"/>
      <c r="P179" s="159"/>
      <c r="Q179" s="159"/>
      <c r="R179" s="159"/>
      <c r="S179" s="159"/>
      <c r="T179" s="159"/>
      <c r="U179" s="139"/>
      <c r="V179" s="139"/>
      <c r="W179" s="139"/>
      <c r="X179" s="139"/>
      <c r="Y179" s="139"/>
      <c r="Z179" s="139"/>
      <c r="AA179" s="165"/>
      <c r="AB179" s="165"/>
      <c r="AC179" s="139"/>
      <c r="AD179" s="139"/>
      <c r="AE179" s="139"/>
      <c r="AF179" s="139"/>
      <c r="AG179" s="139"/>
      <c r="AH179" s="139"/>
      <c r="AI179" s="139"/>
      <c r="AJ179" s="139"/>
      <c r="AK179" s="139"/>
      <c r="AL179" s="567"/>
      <c r="AM179" s="567"/>
      <c r="AN179" s="139"/>
      <c r="AO179" s="139"/>
      <c r="AP179" s="139"/>
      <c r="AQ179" s="139"/>
      <c r="AR179" s="139"/>
      <c r="AS179" s="139"/>
      <c r="AT179" s="139"/>
      <c r="AU179" s="139"/>
      <c r="AV179" s="139"/>
      <c r="AW179" s="139"/>
      <c r="AX179" s="139"/>
      <c r="AY179" s="139"/>
      <c r="AZ179" s="139"/>
      <c r="BA179" s="139"/>
      <c r="BB179" s="139"/>
      <c r="BC179" s="139"/>
      <c r="BD179" s="139"/>
      <c r="BE179" s="139"/>
      <c r="BF179" s="139"/>
      <c r="BG179" s="139"/>
      <c r="BH179" s="139"/>
      <c r="BI179" s="139"/>
      <c r="BJ179" s="139"/>
      <c r="BK179" s="139"/>
      <c r="BL179" s="165"/>
      <c r="BM179" s="165"/>
      <c r="BN179" s="139"/>
      <c r="BO179" s="139"/>
      <c r="BP179" s="139"/>
      <c r="BQ179" s="139"/>
      <c r="BR179" s="139"/>
      <c r="BS179" s="139"/>
      <c r="BT179" s="139"/>
      <c r="BU179" s="139"/>
      <c r="BV179" s="139"/>
      <c r="BW179" s="139"/>
      <c r="BX179" s="139"/>
      <c r="BY179" s="139"/>
      <c r="BZ179" s="139"/>
      <c r="CA179" s="139"/>
      <c r="CB179" s="139"/>
      <c r="CC179" s="139"/>
      <c r="CD179" s="139"/>
      <c r="CE179" s="139"/>
      <c r="CF179" s="139"/>
      <c r="CG179" s="139"/>
      <c r="CH179" s="139"/>
      <c r="CI179" s="139"/>
      <c r="CJ179" s="139"/>
      <c r="CK179" s="139"/>
      <c r="CL179" s="576"/>
      <c r="CM179" s="576"/>
      <c r="CN179" s="139"/>
      <c r="CO179" s="139"/>
      <c r="CP179" s="139"/>
      <c r="CQ179" s="139"/>
      <c r="CR179" s="139"/>
      <c r="CS179" s="139"/>
      <c r="CT179" s="139"/>
      <c r="CU179" s="139"/>
      <c r="CV179" s="139"/>
      <c r="CW179" s="139"/>
      <c r="CX179" s="139"/>
      <c r="CY179" s="139"/>
      <c r="CZ179" s="139"/>
      <c r="DA179" s="139"/>
      <c r="DB179" s="139"/>
      <c r="DC179" s="139"/>
      <c r="DD179" s="139"/>
      <c r="DE179" s="139"/>
      <c r="DF179" s="139"/>
      <c r="DG179" s="139"/>
      <c r="DH179" s="139"/>
      <c r="DI179" s="165"/>
      <c r="DJ179" s="165"/>
      <c r="DK179" s="139"/>
      <c r="DL179" s="139"/>
      <c r="DM179" s="139"/>
      <c r="DN179" s="139"/>
      <c r="DO179" s="139"/>
      <c r="DP179" s="139"/>
      <c r="DQ179" s="139"/>
      <c r="DR179" s="139"/>
      <c r="DS179" s="139"/>
      <c r="DT179" s="139"/>
      <c r="DU179" s="139"/>
      <c r="DV179" s="139"/>
      <c r="DW179" s="139"/>
      <c r="DX179" s="139"/>
      <c r="DY179" s="139"/>
      <c r="DZ179" s="139"/>
      <c r="EA179" s="139"/>
      <c r="EB179" s="139"/>
    </row>
    <row r="180" spans="1:132" ht="23.25">
      <c r="A180" s="165"/>
      <c r="B180" s="165"/>
      <c r="C180" s="159"/>
      <c r="D180" s="159"/>
      <c r="E180" s="159"/>
      <c r="F180" s="159"/>
      <c r="G180" s="159"/>
      <c r="H180" s="159"/>
      <c r="I180" s="159"/>
      <c r="J180" s="159"/>
      <c r="K180" s="159"/>
      <c r="L180" s="159"/>
      <c r="M180" s="159"/>
      <c r="N180" s="159"/>
      <c r="O180" s="159"/>
      <c r="P180" s="159"/>
      <c r="Q180" s="159"/>
      <c r="R180" s="159"/>
      <c r="S180" s="159"/>
      <c r="T180" s="159"/>
      <c r="U180" s="139"/>
      <c r="V180" s="139"/>
      <c r="W180" s="139"/>
      <c r="X180" s="139"/>
      <c r="Y180" s="139"/>
      <c r="Z180" s="139"/>
      <c r="AA180" s="165"/>
      <c r="AB180" s="165"/>
      <c r="AC180" s="139"/>
      <c r="AD180" s="139"/>
      <c r="AE180" s="139"/>
      <c r="AF180" s="139"/>
      <c r="AG180" s="139"/>
      <c r="AH180" s="139"/>
      <c r="AI180" s="139"/>
      <c r="AJ180" s="139"/>
      <c r="AK180" s="139"/>
      <c r="AL180" s="567"/>
      <c r="AM180" s="567"/>
      <c r="AN180" s="139"/>
      <c r="AO180" s="139"/>
      <c r="AP180" s="139"/>
      <c r="AQ180" s="139"/>
      <c r="AR180" s="139"/>
      <c r="AS180" s="139"/>
      <c r="AT180" s="139"/>
      <c r="AU180" s="139"/>
      <c r="AV180" s="139"/>
      <c r="AW180" s="139"/>
      <c r="AX180" s="139"/>
      <c r="AY180" s="139"/>
      <c r="AZ180" s="139"/>
      <c r="BA180" s="139"/>
      <c r="BB180" s="139"/>
      <c r="BC180" s="139"/>
      <c r="BD180" s="139"/>
      <c r="BE180" s="139"/>
      <c r="BF180" s="139"/>
      <c r="BG180" s="139"/>
      <c r="BH180" s="139"/>
      <c r="BI180" s="139"/>
      <c r="BJ180" s="139"/>
      <c r="BK180" s="139"/>
      <c r="BL180" s="165"/>
      <c r="BM180" s="165"/>
      <c r="BN180" s="139"/>
      <c r="BO180" s="139"/>
      <c r="BP180" s="139"/>
      <c r="BQ180" s="139"/>
      <c r="BR180" s="139"/>
      <c r="BS180" s="139"/>
      <c r="BT180" s="139"/>
      <c r="BU180" s="139"/>
      <c r="BV180" s="139"/>
      <c r="BW180" s="139"/>
      <c r="BX180" s="139"/>
      <c r="BY180" s="139"/>
      <c r="BZ180" s="139"/>
      <c r="CA180" s="139"/>
      <c r="CB180" s="139"/>
      <c r="CC180" s="139"/>
      <c r="CD180" s="139"/>
      <c r="CE180" s="139"/>
      <c r="CF180" s="139"/>
      <c r="CG180" s="139"/>
      <c r="CH180" s="139"/>
      <c r="CI180" s="139"/>
      <c r="CJ180" s="139"/>
      <c r="CK180" s="139"/>
      <c r="CL180" s="576"/>
      <c r="CM180" s="576"/>
      <c r="CN180" s="139"/>
      <c r="CO180" s="139"/>
      <c r="CP180" s="139"/>
      <c r="CQ180" s="139"/>
      <c r="CR180" s="139"/>
      <c r="CS180" s="139"/>
      <c r="CT180" s="139"/>
      <c r="CU180" s="139"/>
      <c r="CV180" s="139"/>
      <c r="CW180" s="139"/>
      <c r="CX180" s="139"/>
      <c r="CY180" s="139"/>
      <c r="CZ180" s="139"/>
      <c r="DA180" s="139"/>
      <c r="DB180" s="139"/>
      <c r="DC180" s="139"/>
      <c r="DD180" s="139"/>
      <c r="DE180" s="139"/>
      <c r="DF180" s="139"/>
      <c r="DG180" s="139"/>
      <c r="DH180" s="139"/>
      <c r="DI180" s="165"/>
      <c r="DJ180" s="165"/>
      <c r="DK180" s="139"/>
      <c r="DL180" s="139"/>
      <c r="DM180" s="139"/>
      <c r="DN180" s="139"/>
      <c r="DO180" s="139"/>
      <c r="DP180" s="139"/>
      <c r="DQ180" s="139"/>
      <c r="DR180" s="139"/>
      <c r="DS180" s="139"/>
      <c r="DT180" s="139"/>
      <c r="DU180" s="139"/>
      <c r="DV180" s="139"/>
      <c r="DW180" s="139"/>
      <c r="DX180" s="139"/>
      <c r="DY180" s="139"/>
      <c r="DZ180" s="139"/>
      <c r="EA180" s="139"/>
      <c r="EB180" s="139"/>
    </row>
    <row r="181" spans="1:132" ht="23.25">
      <c r="A181" s="165"/>
      <c r="B181" s="165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59"/>
      <c r="N181" s="159"/>
      <c r="O181" s="159"/>
      <c r="P181" s="159"/>
      <c r="Q181" s="159"/>
      <c r="R181" s="159"/>
      <c r="S181" s="159"/>
      <c r="T181" s="159"/>
      <c r="U181" s="139"/>
      <c r="V181" s="139"/>
      <c r="W181" s="139"/>
      <c r="X181" s="139"/>
      <c r="Y181" s="139"/>
      <c r="Z181" s="139"/>
      <c r="AA181" s="165"/>
      <c r="AB181" s="165"/>
      <c r="AC181" s="139"/>
      <c r="AD181" s="139"/>
      <c r="AE181" s="139"/>
      <c r="AF181" s="139"/>
      <c r="AG181" s="139"/>
      <c r="AH181" s="139"/>
      <c r="AI181" s="139"/>
      <c r="AJ181" s="139"/>
      <c r="AK181" s="139"/>
      <c r="AL181" s="567"/>
      <c r="AM181" s="567"/>
      <c r="AN181" s="139"/>
      <c r="AO181" s="139"/>
      <c r="AP181" s="139"/>
      <c r="AQ181" s="139"/>
      <c r="AR181" s="139"/>
      <c r="AS181" s="139"/>
      <c r="AT181" s="139"/>
      <c r="AU181" s="139"/>
      <c r="AV181" s="139"/>
      <c r="AW181" s="139"/>
      <c r="AX181" s="139"/>
      <c r="AY181" s="139"/>
      <c r="AZ181" s="139"/>
      <c r="BA181" s="139"/>
      <c r="BB181" s="139"/>
      <c r="BC181" s="139"/>
      <c r="BD181" s="139"/>
      <c r="BE181" s="139"/>
      <c r="BF181" s="139"/>
      <c r="BG181" s="139"/>
      <c r="BH181" s="139"/>
      <c r="BI181" s="139"/>
      <c r="BJ181" s="139"/>
      <c r="BK181" s="139"/>
      <c r="BL181" s="165"/>
      <c r="BM181" s="165"/>
      <c r="BN181" s="139"/>
      <c r="BO181" s="139"/>
      <c r="BP181" s="139"/>
      <c r="BQ181" s="139"/>
      <c r="BR181" s="139"/>
      <c r="BS181" s="139"/>
      <c r="BT181" s="139"/>
      <c r="BU181" s="139"/>
      <c r="BV181" s="139"/>
      <c r="BW181" s="139"/>
      <c r="BX181" s="139"/>
      <c r="BY181" s="139"/>
      <c r="BZ181" s="139"/>
      <c r="CA181" s="139"/>
      <c r="CB181" s="139"/>
      <c r="CC181" s="139"/>
      <c r="CD181" s="139"/>
      <c r="CE181" s="139"/>
      <c r="CF181" s="139"/>
      <c r="CG181" s="139"/>
      <c r="CH181" s="139"/>
      <c r="CI181" s="139"/>
      <c r="CJ181" s="139"/>
      <c r="CK181" s="139"/>
      <c r="CL181" s="576"/>
      <c r="CM181" s="576"/>
      <c r="CN181" s="139"/>
      <c r="CO181" s="139"/>
      <c r="CP181" s="139"/>
      <c r="CQ181" s="139"/>
      <c r="CR181" s="139"/>
      <c r="CS181" s="139"/>
      <c r="CT181" s="139"/>
      <c r="CU181" s="139"/>
      <c r="CV181" s="139"/>
      <c r="CW181" s="139"/>
      <c r="CX181" s="139"/>
      <c r="CY181" s="139"/>
      <c r="CZ181" s="139"/>
      <c r="DA181" s="139"/>
      <c r="DB181" s="139"/>
      <c r="DC181" s="139"/>
      <c r="DD181" s="139"/>
      <c r="DE181" s="139"/>
      <c r="DF181" s="139"/>
      <c r="DG181" s="139"/>
      <c r="DH181" s="139"/>
      <c r="DI181" s="165"/>
      <c r="DJ181" s="165"/>
      <c r="DK181" s="139"/>
      <c r="DL181" s="139"/>
      <c r="DM181" s="139"/>
      <c r="DN181" s="139"/>
      <c r="DO181" s="139"/>
      <c r="DP181" s="139"/>
      <c r="DQ181" s="139"/>
      <c r="DR181" s="139"/>
      <c r="DS181" s="139"/>
      <c r="DT181" s="139"/>
      <c r="DU181" s="139"/>
      <c r="DV181" s="139"/>
      <c r="DW181" s="139"/>
      <c r="DX181" s="139"/>
      <c r="DY181" s="139"/>
      <c r="DZ181" s="139"/>
      <c r="EA181" s="139"/>
      <c r="EB181" s="139"/>
    </row>
    <row r="182" spans="1:132" ht="23.25">
      <c r="A182" s="165"/>
      <c r="B182" s="165"/>
      <c r="C182" s="159"/>
      <c r="D182" s="159"/>
      <c r="E182" s="159"/>
      <c r="F182" s="159"/>
      <c r="G182" s="159"/>
      <c r="H182" s="159"/>
      <c r="I182" s="159"/>
      <c r="J182" s="159"/>
      <c r="K182" s="159"/>
      <c r="L182" s="159"/>
      <c r="M182" s="159"/>
      <c r="N182" s="159"/>
      <c r="O182" s="159"/>
      <c r="P182" s="159"/>
      <c r="Q182" s="159"/>
      <c r="R182" s="159"/>
      <c r="S182" s="159"/>
      <c r="T182" s="159"/>
      <c r="U182" s="139"/>
      <c r="V182" s="139"/>
      <c r="W182" s="139"/>
      <c r="X182" s="139"/>
      <c r="Y182" s="139"/>
      <c r="Z182" s="139"/>
      <c r="AA182" s="165"/>
      <c r="AB182" s="165"/>
      <c r="AC182" s="139"/>
      <c r="AD182" s="139"/>
      <c r="AE182" s="139"/>
      <c r="AF182" s="139"/>
      <c r="AG182" s="139"/>
      <c r="AH182" s="139"/>
      <c r="AI182" s="139"/>
      <c r="AJ182" s="139"/>
      <c r="AK182" s="139"/>
      <c r="AL182" s="567"/>
      <c r="AM182" s="567"/>
      <c r="AN182" s="139"/>
      <c r="AO182" s="139"/>
      <c r="AP182" s="139"/>
      <c r="AQ182" s="139"/>
      <c r="AR182" s="139"/>
      <c r="AS182" s="139"/>
      <c r="AT182" s="139"/>
      <c r="AU182" s="139"/>
      <c r="AV182" s="139"/>
      <c r="AW182" s="139"/>
      <c r="AX182" s="139"/>
      <c r="AY182" s="139"/>
      <c r="AZ182" s="139"/>
      <c r="BA182" s="139"/>
      <c r="BB182" s="139"/>
      <c r="BC182" s="139"/>
      <c r="BD182" s="139"/>
      <c r="BE182" s="139"/>
      <c r="BF182" s="139"/>
      <c r="BG182" s="139"/>
      <c r="BH182" s="139"/>
      <c r="BI182" s="139"/>
      <c r="BJ182" s="139"/>
      <c r="BK182" s="139"/>
      <c r="BL182" s="165"/>
      <c r="BM182" s="165"/>
      <c r="BN182" s="139"/>
      <c r="BO182" s="139"/>
      <c r="BP182" s="139"/>
      <c r="BQ182" s="139"/>
      <c r="BR182" s="139"/>
      <c r="BS182" s="139"/>
      <c r="BT182" s="139"/>
      <c r="BU182" s="139"/>
      <c r="BV182" s="139"/>
      <c r="BW182" s="139"/>
      <c r="BX182" s="139"/>
      <c r="BY182" s="139"/>
      <c r="BZ182" s="139"/>
      <c r="CA182" s="139"/>
      <c r="CB182" s="139"/>
      <c r="CC182" s="139"/>
      <c r="CD182" s="139"/>
      <c r="CE182" s="139"/>
      <c r="CF182" s="139"/>
      <c r="CG182" s="139"/>
      <c r="CH182" s="139"/>
      <c r="CI182" s="139"/>
      <c r="CJ182" s="139"/>
      <c r="CK182" s="139"/>
      <c r="CL182" s="576"/>
      <c r="CM182" s="576"/>
      <c r="CN182" s="139"/>
      <c r="CO182" s="139"/>
      <c r="CP182" s="139"/>
      <c r="CQ182" s="139"/>
      <c r="CR182" s="139"/>
      <c r="CS182" s="139"/>
      <c r="CT182" s="139"/>
      <c r="CU182" s="139"/>
      <c r="CV182" s="139"/>
      <c r="CW182" s="139"/>
      <c r="CX182" s="139"/>
      <c r="CY182" s="139"/>
      <c r="CZ182" s="139"/>
      <c r="DA182" s="139"/>
      <c r="DB182" s="139"/>
      <c r="DC182" s="139"/>
      <c r="DD182" s="139"/>
      <c r="DE182" s="139"/>
      <c r="DF182" s="139"/>
      <c r="DG182" s="139"/>
      <c r="DH182" s="139"/>
      <c r="DI182" s="165"/>
      <c r="DJ182" s="165"/>
      <c r="DK182" s="139"/>
      <c r="DL182" s="139"/>
      <c r="DM182" s="139"/>
      <c r="DN182" s="139"/>
      <c r="DO182" s="139"/>
      <c r="DP182" s="139"/>
      <c r="DQ182" s="139"/>
      <c r="DR182" s="139"/>
      <c r="DS182" s="139"/>
      <c r="DT182" s="139"/>
      <c r="DU182" s="139"/>
      <c r="DV182" s="139"/>
      <c r="DW182" s="139"/>
      <c r="DX182" s="139"/>
      <c r="DY182" s="139"/>
      <c r="DZ182" s="139"/>
      <c r="EA182" s="139"/>
      <c r="EB182" s="139"/>
    </row>
    <row r="183" spans="1:132" ht="23.25">
      <c r="A183" s="165"/>
      <c r="B183" s="165"/>
      <c r="C183" s="159"/>
      <c r="D183" s="159"/>
      <c r="E183" s="159"/>
      <c r="F183" s="159"/>
      <c r="G183" s="159"/>
      <c r="H183" s="159"/>
      <c r="I183" s="159"/>
      <c r="J183" s="159"/>
      <c r="K183" s="159"/>
      <c r="L183" s="159"/>
      <c r="M183" s="159"/>
      <c r="N183" s="159"/>
      <c r="O183" s="159"/>
      <c r="P183" s="159"/>
      <c r="Q183" s="159"/>
      <c r="R183" s="159"/>
      <c r="S183" s="159"/>
      <c r="T183" s="159"/>
      <c r="U183" s="139"/>
      <c r="V183" s="139"/>
      <c r="W183" s="139"/>
      <c r="X183" s="139"/>
      <c r="Y183" s="139"/>
      <c r="Z183" s="139"/>
      <c r="AA183" s="165"/>
      <c r="AB183" s="165"/>
      <c r="AC183" s="139"/>
      <c r="AD183" s="139"/>
      <c r="AE183" s="139"/>
      <c r="AF183" s="139"/>
      <c r="AG183" s="139"/>
      <c r="AH183" s="139"/>
      <c r="AI183" s="139"/>
      <c r="AJ183" s="139"/>
      <c r="AK183" s="139"/>
      <c r="AL183" s="567"/>
      <c r="AM183" s="567"/>
      <c r="AN183" s="139"/>
      <c r="AO183" s="139"/>
      <c r="AP183" s="139"/>
      <c r="AQ183" s="139"/>
      <c r="AR183" s="139"/>
      <c r="AS183" s="139"/>
      <c r="AT183" s="139"/>
      <c r="AU183" s="139"/>
      <c r="AV183" s="139"/>
      <c r="AW183" s="139"/>
      <c r="AX183" s="139"/>
      <c r="AY183" s="139"/>
      <c r="AZ183" s="139"/>
      <c r="BA183" s="139"/>
      <c r="BB183" s="139"/>
      <c r="BC183" s="139"/>
      <c r="BD183" s="139"/>
      <c r="BE183" s="139"/>
      <c r="BF183" s="139"/>
      <c r="BG183" s="139"/>
      <c r="BH183" s="139"/>
      <c r="BI183" s="139"/>
      <c r="BJ183" s="139"/>
      <c r="BK183" s="139"/>
      <c r="BL183" s="165"/>
      <c r="BM183" s="165"/>
      <c r="BN183" s="139"/>
      <c r="BO183" s="139"/>
      <c r="BP183" s="139"/>
      <c r="BQ183" s="139"/>
      <c r="BR183" s="139"/>
      <c r="BS183" s="139"/>
      <c r="BT183" s="139"/>
      <c r="BU183" s="139"/>
      <c r="BV183" s="139"/>
      <c r="BW183" s="139"/>
      <c r="BX183" s="139"/>
      <c r="BY183" s="139"/>
      <c r="BZ183" s="139"/>
      <c r="CA183" s="139"/>
      <c r="CB183" s="139"/>
      <c r="CC183" s="139"/>
      <c r="CD183" s="139"/>
      <c r="CE183" s="139"/>
      <c r="CF183" s="139"/>
      <c r="CG183" s="139"/>
      <c r="CH183" s="139"/>
      <c r="CI183" s="139"/>
      <c r="CJ183" s="139"/>
      <c r="CK183" s="139"/>
      <c r="CL183" s="576"/>
      <c r="CM183" s="576"/>
      <c r="CN183" s="139"/>
      <c r="CO183" s="139"/>
      <c r="CP183" s="139"/>
      <c r="CQ183" s="139"/>
      <c r="CR183" s="139"/>
      <c r="CS183" s="139"/>
      <c r="CT183" s="139"/>
      <c r="CU183" s="139"/>
      <c r="CV183" s="139"/>
      <c r="CW183" s="139"/>
      <c r="CX183" s="139"/>
      <c r="CY183" s="139"/>
      <c r="CZ183" s="139"/>
      <c r="DA183" s="139"/>
      <c r="DB183" s="139"/>
      <c r="DC183" s="139"/>
      <c r="DD183" s="139"/>
      <c r="DE183" s="139"/>
      <c r="DF183" s="139"/>
      <c r="DG183" s="139"/>
      <c r="DH183" s="139"/>
      <c r="DI183" s="165"/>
      <c r="DJ183" s="165"/>
      <c r="DK183" s="139"/>
      <c r="DL183" s="139"/>
      <c r="DM183" s="139"/>
      <c r="DN183" s="139"/>
      <c r="DO183" s="139"/>
      <c r="DP183" s="139"/>
      <c r="DQ183" s="139"/>
      <c r="DR183" s="139"/>
      <c r="DS183" s="139"/>
      <c r="DT183" s="139"/>
      <c r="DU183" s="139"/>
      <c r="DV183" s="139"/>
      <c r="DW183" s="139"/>
      <c r="DX183" s="139"/>
      <c r="DY183" s="139"/>
      <c r="DZ183" s="139"/>
      <c r="EA183" s="139"/>
      <c r="EB183" s="139"/>
    </row>
    <row r="184" spans="1:132" ht="23.25">
      <c r="A184" s="165"/>
      <c r="B184" s="165"/>
      <c r="C184" s="159"/>
      <c r="D184" s="159"/>
      <c r="E184" s="159"/>
      <c r="F184" s="159"/>
      <c r="G184" s="159"/>
      <c r="H184" s="159"/>
      <c r="I184" s="159"/>
      <c r="J184" s="159"/>
      <c r="K184" s="159"/>
      <c r="L184" s="159"/>
      <c r="M184" s="159"/>
      <c r="N184" s="159"/>
      <c r="O184" s="159"/>
      <c r="P184" s="159"/>
      <c r="Q184" s="159"/>
      <c r="R184" s="159"/>
      <c r="S184" s="159"/>
      <c r="T184" s="159"/>
      <c r="U184" s="139"/>
      <c r="V184" s="139"/>
      <c r="W184" s="139"/>
      <c r="X184" s="139"/>
      <c r="Y184" s="139"/>
      <c r="Z184" s="139"/>
      <c r="AA184" s="165"/>
      <c r="AB184" s="165"/>
      <c r="AC184" s="139"/>
      <c r="AD184" s="139"/>
      <c r="AE184" s="139"/>
      <c r="AF184" s="139"/>
      <c r="AG184" s="139"/>
      <c r="AH184" s="139"/>
      <c r="AI184" s="139"/>
      <c r="AJ184" s="139"/>
      <c r="AK184" s="139"/>
      <c r="AL184" s="567"/>
      <c r="AM184" s="567"/>
      <c r="AN184" s="139"/>
      <c r="AO184" s="139"/>
      <c r="AP184" s="139"/>
      <c r="AQ184" s="139"/>
      <c r="AR184" s="139"/>
      <c r="AS184" s="139"/>
      <c r="AT184" s="139"/>
      <c r="AU184" s="139"/>
      <c r="AV184" s="139"/>
      <c r="AW184" s="139"/>
      <c r="AX184" s="139"/>
      <c r="AY184" s="139"/>
      <c r="AZ184" s="139"/>
      <c r="BA184" s="139"/>
      <c r="BB184" s="139"/>
      <c r="BC184" s="139"/>
      <c r="BD184" s="139"/>
      <c r="BE184" s="139"/>
      <c r="BF184" s="139"/>
      <c r="BG184" s="139"/>
      <c r="BH184" s="139"/>
      <c r="BI184" s="139"/>
      <c r="BJ184" s="139"/>
      <c r="BK184" s="139"/>
      <c r="BL184" s="165"/>
      <c r="BM184" s="165"/>
      <c r="BN184" s="139"/>
      <c r="BO184" s="139"/>
      <c r="BP184" s="139"/>
      <c r="BQ184" s="139"/>
      <c r="BR184" s="139"/>
      <c r="BS184" s="139"/>
      <c r="BT184" s="139"/>
      <c r="BU184" s="139"/>
      <c r="BV184" s="139"/>
      <c r="BW184" s="139"/>
      <c r="BX184" s="139"/>
      <c r="BY184" s="139"/>
      <c r="BZ184" s="139"/>
      <c r="CA184" s="139"/>
      <c r="CB184" s="139"/>
      <c r="CC184" s="139"/>
      <c r="CD184" s="139"/>
      <c r="CE184" s="139"/>
      <c r="CF184" s="139"/>
      <c r="CG184" s="139"/>
      <c r="CH184" s="139"/>
      <c r="CI184" s="139"/>
      <c r="CJ184" s="139"/>
      <c r="CK184" s="139"/>
      <c r="CL184" s="576"/>
      <c r="CM184" s="576"/>
      <c r="CN184" s="139"/>
      <c r="CO184" s="139"/>
      <c r="CP184" s="139"/>
      <c r="CQ184" s="139"/>
      <c r="CR184" s="139"/>
      <c r="CS184" s="139"/>
      <c r="CT184" s="139"/>
      <c r="CU184" s="139"/>
      <c r="CV184" s="139"/>
      <c r="CW184" s="139"/>
      <c r="CX184" s="139"/>
      <c r="CY184" s="139"/>
      <c r="CZ184" s="139"/>
      <c r="DA184" s="139"/>
      <c r="DB184" s="139"/>
      <c r="DC184" s="139"/>
      <c r="DD184" s="139"/>
      <c r="DE184" s="139"/>
      <c r="DF184" s="139"/>
      <c r="DG184" s="139"/>
      <c r="DH184" s="139"/>
      <c r="DI184" s="165"/>
      <c r="DJ184" s="165"/>
      <c r="DK184" s="139"/>
      <c r="DL184" s="139"/>
      <c r="DM184" s="139"/>
      <c r="DN184" s="139"/>
      <c r="DO184" s="139"/>
      <c r="DP184" s="139"/>
      <c r="DQ184" s="139"/>
      <c r="DR184" s="139"/>
      <c r="DS184" s="139"/>
      <c r="DT184" s="139"/>
      <c r="DU184" s="139"/>
      <c r="DV184" s="139"/>
      <c r="DW184" s="139"/>
      <c r="DX184" s="139"/>
      <c r="DY184" s="139"/>
      <c r="DZ184" s="139"/>
      <c r="EA184" s="139"/>
      <c r="EB184" s="139"/>
    </row>
    <row r="185" spans="1:132" ht="23.25">
      <c r="A185" s="165"/>
      <c r="B185" s="165"/>
      <c r="C185" s="159"/>
      <c r="D185" s="159"/>
      <c r="E185" s="159"/>
      <c r="F185" s="159"/>
      <c r="G185" s="159"/>
      <c r="H185" s="159"/>
      <c r="I185" s="159"/>
      <c r="J185" s="159"/>
      <c r="K185" s="159"/>
      <c r="L185" s="159"/>
      <c r="M185" s="159"/>
      <c r="N185" s="159"/>
      <c r="O185" s="159"/>
      <c r="P185" s="159"/>
      <c r="Q185" s="159"/>
      <c r="R185" s="159"/>
      <c r="S185" s="159"/>
      <c r="T185" s="159"/>
      <c r="U185" s="139"/>
      <c r="V185" s="139"/>
      <c r="W185" s="139"/>
      <c r="X185" s="139"/>
      <c r="Y185" s="139"/>
      <c r="Z185" s="139"/>
      <c r="AA185" s="165"/>
      <c r="AB185" s="165"/>
      <c r="AC185" s="139"/>
      <c r="AD185" s="139"/>
      <c r="AE185" s="139"/>
      <c r="AF185" s="139"/>
      <c r="AG185" s="139"/>
      <c r="AH185" s="139"/>
      <c r="AI185" s="139"/>
      <c r="AJ185" s="139"/>
      <c r="AK185" s="139"/>
      <c r="AL185" s="567"/>
      <c r="AM185" s="567"/>
      <c r="AN185" s="139"/>
      <c r="AO185" s="139"/>
      <c r="AP185" s="139"/>
      <c r="AQ185" s="139"/>
      <c r="AR185" s="139"/>
      <c r="AS185" s="139"/>
      <c r="AT185" s="139"/>
      <c r="AU185" s="139"/>
      <c r="AV185" s="139"/>
      <c r="AW185" s="139"/>
      <c r="AX185" s="139"/>
      <c r="AY185" s="139"/>
      <c r="AZ185" s="139"/>
      <c r="BA185" s="139"/>
      <c r="BB185" s="139"/>
      <c r="BC185" s="139"/>
      <c r="BD185" s="139"/>
      <c r="BE185" s="139"/>
      <c r="BF185" s="139"/>
      <c r="BG185" s="139"/>
      <c r="BH185" s="139"/>
      <c r="BI185" s="139"/>
      <c r="BJ185" s="139"/>
      <c r="BK185" s="139"/>
      <c r="BL185" s="165"/>
      <c r="BM185" s="165"/>
      <c r="BN185" s="139"/>
      <c r="BO185" s="139"/>
      <c r="BP185" s="139"/>
      <c r="BQ185" s="139"/>
      <c r="BR185" s="139"/>
      <c r="BS185" s="139"/>
      <c r="BT185" s="139"/>
      <c r="BU185" s="139"/>
      <c r="BV185" s="139"/>
      <c r="BW185" s="139"/>
      <c r="BX185" s="139"/>
      <c r="BY185" s="139"/>
      <c r="BZ185" s="139"/>
      <c r="CA185" s="139"/>
      <c r="CB185" s="139"/>
      <c r="CC185" s="139"/>
      <c r="CD185" s="139"/>
      <c r="CE185" s="139"/>
      <c r="CF185" s="139"/>
      <c r="CG185" s="139"/>
      <c r="CH185" s="139"/>
      <c r="CI185" s="139"/>
      <c r="CJ185" s="139"/>
      <c r="CK185" s="139"/>
      <c r="CL185" s="576"/>
      <c r="CM185" s="576"/>
      <c r="CN185" s="139"/>
      <c r="CO185" s="139"/>
      <c r="CP185" s="139"/>
      <c r="CQ185" s="139"/>
      <c r="CR185" s="139"/>
      <c r="CS185" s="139"/>
      <c r="CT185" s="139"/>
      <c r="CU185" s="139"/>
      <c r="CV185" s="139"/>
      <c r="CW185" s="139"/>
      <c r="CX185" s="139"/>
      <c r="CY185" s="139"/>
      <c r="CZ185" s="139"/>
      <c r="DA185" s="139"/>
      <c r="DB185" s="139"/>
      <c r="DC185" s="139"/>
      <c r="DD185" s="139"/>
      <c r="DE185" s="139"/>
      <c r="DF185" s="139"/>
      <c r="DG185" s="139"/>
      <c r="DH185" s="139"/>
      <c r="DI185" s="165"/>
      <c r="DJ185" s="165"/>
      <c r="DK185" s="139"/>
      <c r="DL185" s="139"/>
      <c r="DM185" s="139"/>
      <c r="DN185" s="139"/>
      <c r="DO185" s="139"/>
      <c r="DP185" s="139"/>
      <c r="DQ185" s="139"/>
      <c r="DR185" s="139"/>
      <c r="DS185" s="139"/>
      <c r="DT185" s="139"/>
      <c r="DU185" s="139"/>
      <c r="DV185" s="139"/>
      <c r="DW185" s="139"/>
      <c r="DX185" s="139"/>
      <c r="DY185" s="139"/>
      <c r="DZ185" s="139"/>
      <c r="EA185" s="139"/>
      <c r="EB185" s="139"/>
    </row>
    <row r="186" spans="1:132" ht="23.25">
      <c r="A186" s="165"/>
      <c r="B186" s="165"/>
      <c r="C186" s="159"/>
      <c r="D186" s="159"/>
      <c r="E186" s="159"/>
      <c r="F186" s="159"/>
      <c r="G186" s="159"/>
      <c r="H186" s="159"/>
      <c r="I186" s="159"/>
      <c r="J186" s="159"/>
      <c r="K186" s="159"/>
      <c r="L186" s="159"/>
      <c r="M186" s="159"/>
      <c r="N186" s="159"/>
      <c r="O186" s="159"/>
      <c r="P186" s="159"/>
      <c r="Q186" s="159"/>
      <c r="R186" s="159"/>
      <c r="S186" s="159"/>
      <c r="T186" s="159"/>
      <c r="U186" s="139"/>
      <c r="V186" s="139"/>
      <c r="W186" s="139"/>
      <c r="X186" s="139"/>
      <c r="Y186" s="139"/>
      <c r="Z186" s="139"/>
      <c r="AA186" s="165"/>
      <c r="AB186" s="165"/>
      <c r="AC186" s="139"/>
      <c r="AD186" s="139"/>
      <c r="AE186" s="139"/>
      <c r="AF186" s="139"/>
      <c r="AG186" s="139"/>
      <c r="AH186" s="139"/>
      <c r="AI186" s="139"/>
      <c r="AJ186" s="139"/>
      <c r="AK186" s="139"/>
      <c r="AL186" s="567"/>
      <c r="AM186" s="567"/>
      <c r="AN186" s="139"/>
      <c r="AO186" s="139"/>
      <c r="AP186" s="139"/>
      <c r="AQ186" s="139"/>
      <c r="AR186" s="139"/>
      <c r="AS186" s="139"/>
      <c r="AT186" s="139"/>
      <c r="AU186" s="139"/>
      <c r="AV186" s="139"/>
      <c r="AW186" s="139"/>
      <c r="AX186" s="139"/>
      <c r="AY186" s="139"/>
      <c r="AZ186" s="139"/>
      <c r="BA186" s="139"/>
      <c r="BB186" s="139"/>
      <c r="BC186" s="139"/>
      <c r="BD186" s="139"/>
      <c r="BE186" s="139"/>
      <c r="BF186" s="139"/>
      <c r="BG186" s="139"/>
      <c r="BH186" s="139"/>
      <c r="BI186" s="139"/>
      <c r="BJ186" s="139"/>
      <c r="BK186" s="139"/>
      <c r="BL186" s="165"/>
      <c r="BM186" s="165"/>
      <c r="BN186" s="139"/>
      <c r="BO186" s="139"/>
      <c r="BP186" s="139"/>
      <c r="BQ186" s="139"/>
      <c r="BR186" s="139"/>
      <c r="BS186" s="139"/>
      <c r="BT186" s="139"/>
      <c r="BU186" s="139"/>
      <c r="BV186" s="139"/>
      <c r="BW186" s="139"/>
      <c r="BX186" s="139"/>
      <c r="BY186" s="139"/>
      <c r="BZ186" s="139"/>
      <c r="CA186" s="139"/>
      <c r="CB186" s="139"/>
      <c r="CC186" s="139"/>
      <c r="CD186" s="139"/>
      <c r="CE186" s="139"/>
      <c r="CF186" s="139"/>
      <c r="CG186" s="139"/>
      <c r="CH186" s="139"/>
      <c r="CI186" s="139"/>
      <c r="CJ186" s="139"/>
      <c r="CK186" s="139"/>
      <c r="CL186" s="576"/>
      <c r="CM186" s="576"/>
      <c r="CN186" s="139"/>
      <c r="CO186" s="139"/>
      <c r="CP186" s="139"/>
      <c r="CQ186" s="139"/>
      <c r="CR186" s="139"/>
      <c r="CS186" s="139"/>
      <c r="CT186" s="139"/>
      <c r="CU186" s="139"/>
      <c r="CV186" s="139"/>
      <c r="CW186" s="139"/>
      <c r="CX186" s="139"/>
      <c r="CY186" s="139"/>
      <c r="CZ186" s="139"/>
      <c r="DA186" s="139"/>
      <c r="DB186" s="139"/>
      <c r="DC186" s="139"/>
      <c r="DD186" s="139"/>
      <c r="DE186" s="139"/>
      <c r="DF186" s="139"/>
      <c r="DG186" s="139"/>
      <c r="DH186" s="139"/>
      <c r="DI186" s="165"/>
      <c r="DJ186" s="165"/>
      <c r="DK186" s="139"/>
      <c r="DL186" s="139"/>
      <c r="DM186" s="139"/>
      <c r="DN186" s="139"/>
      <c r="DO186" s="139"/>
      <c r="DP186" s="139"/>
      <c r="DQ186" s="139"/>
      <c r="DR186" s="139"/>
      <c r="DS186" s="139"/>
      <c r="DT186" s="139"/>
      <c r="DU186" s="139"/>
      <c r="DV186" s="139"/>
      <c r="DW186" s="139"/>
      <c r="DX186" s="139"/>
      <c r="DY186" s="139"/>
      <c r="DZ186" s="139"/>
      <c r="EA186" s="139"/>
      <c r="EB186" s="139"/>
    </row>
    <row r="187" spans="1:132" ht="23.25">
      <c r="A187" s="165"/>
      <c r="B187" s="165"/>
      <c r="C187" s="159"/>
      <c r="D187" s="159"/>
      <c r="E187" s="159"/>
      <c r="F187" s="159"/>
      <c r="G187" s="159"/>
      <c r="H187" s="159"/>
      <c r="I187" s="159"/>
      <c r="J187" s="159"/>
      <c r="K187" s="159"/>
      <c r="L187" s="159"/>
      <c r="M187" s="159"/>
      <c r="N187" s="159"/>
      <c r="O187" s="159"/>
      <c r="P187" s="159"/>
      <c r="Q187" s="159"/>
      <c r="R187" s="159"/>
      <c r="S187" s="159"/>
      <c r="T187" s="159"/>
      <c r="U187" s="139"/>
      <c r="V187" s="139"/>
      <c r="W187" s="139"/>
      <c r="X187" s="139"/>
      <c r="Y187" s="139"/>
      <c r="Z187" s="139"/>
      <c r="AA187" s="165"/>
      <c r="AB187" s="165"/>
      <c r="AC187" s="139"/>
      <c r="AD187" s="139"/>
      <c r="AE187" s="139"/>
      <c r="AF187" s="139"/>
      <c r="AG187" s="139"/>
      <c r="AH187" s="139"/>
      <c r="AI187" s="139"/>
      <c r="AJ187" s="139"/>
      <c r="AK187" s="139"/>
      <c r="AL187" s="567"/>
      <c r="AM187" s="567"/>
      <c r="AN187" s="139"/>
      <c r="AO187" s="139"/>
      <c r="AP187" s="139"/>
      <c r="AQ187" s="139"/>
      <c r="AR187" s="139"/>
      <c r="AS187" s="139"/>
      <c r="AT187" s="139"/>
      <c r="AU187" s="139"/>
      <c r="AV187" s="139"/>
      <c r="AW187" s="139"/>
      <c r="AX187" s="139"/>
      <c r="AY187" s="139"/>
      <c r="AZ187" s="139"/>
      <c r="BA187" s="139"/>
      <c r="BB187" s="139"/>
      <c r="BC187" s="139"/>
      <c r="BD187" s="139"/>
      <c r="BE187" s="139"/>
      <c r="BF187" s="139"/>
      <c r="BG187" s="139"/>
      <c r="BH187" s="139"/>
      <c r="BI187" s="139"/>
      <c r="BJ187" s="139"/>
      <c r="BK187" s="139"/>
      <c r="BL187" s="165"/>
      <c r="BM187" s="165"/>
      <c r="BN187" s="139"/>
      <c r="BO187" s="139"/>
      <c r="BP187" s="139"/>
      <c r="BQ187" s="139"/>
      <c r="BR187" s="139"/>
      <c r="BS187" s="139"/>
      <c r="BT187" s="139"/>
      <c r="BU187" s="139"/>
      <c r="BV187" s="139"/>
      <c r="BW187" s="139"/>
      <c r="BX187" s="139"/>
      <c r="BY187" s="139"/>
      <c r="BZ187" s="139"/>
      <c r="CA187" s="139"/>
      <c r="CB187" s="139"/>
      <c r="CC187" s="139"/>
      <c r="CD187" s="139"/>
      <c r="CE187" s="139"/>
      <c r="CF187" s="139"/>
      <c r="CG187" s="139"/>
      <c r="CH187" s="139"/>
      <c r="CI187" s="139"/>
      <c r="CJ187" s="139"/>
      <c r="CK187" s="139"/>
      <c r="CL187" s="576"/>
      <c r="CM187" s="576"/>
      <c r="CN187" s="139"/>
      <c r="CO187" s="139"/>
      <c r="CP187" s="139"/>
      <c r="CQ187" s="139"/>
      <c r="CR187" s="139"/>
      <c r="CS187" s="139"/>
      <c r="CT187" s="139"/>
      <c r="CU187" s="139"/>
      <c r="CV187" s="139"/>
      <c r="CW187" s="139"/>
      <c r="CX187" s="139"/>
      <c r="CY187" s="139"/>
      <c r="CZ187" s="139"/>
      <c r="DA187" s="139"/>
      <c r="DB187" s="139"/>
      <c r="DC187" s="139"/>
      <c r="DD187" s="139"/>
      <c r="DE187" s="139"/>
      <c r="DF187" s="139"/>
      <c r="DG187" s="139"/>
      <c r="DH187" s="139"/>
      <c r="DI187" s="165"/>
      <c r="DJ187" s="165"/>
      <c r="DK187" s="139"/>
      <c r="DL187" s="139"/>
      <c r="DM187" s="139"/>
      <c r="DN187" s="139"/>
      <c r="DO187" s="139"/>
      <c r="DP187" s="139"/>
      <c r="DQ187" s="139"/>
      <c r="DR187" s="139"/>
      <c r="DS187" s="139"/>
      <c r="DT187" s="139"/>
      <c r="DU187" s="139"/>
      <c r="DV187" s="139"/>
      <c r="DW187" s="139"/>
      <c r="DX187" s="139"/>
      <c r="DY187" s="139"/>
      <c r="DZ187" s="139"/>
      <c r="EA187" s="139"/>
      <c r="EB187" s="139"/>
    </row>
    <row r="188" spans="1:132" ht="23.25">
      <c r="A188" s="165"/>
      <c r="B188" s="165"/>
      <c r="C188" s="159"/>
      <c r="D188" s="159"/>
      <c r="E188" s="159"/>
      <c r="F188" s="159"/>
      <c r="G188" s="159"/>
      <c r="H188" s="159"/>
      <c r="I188" s="159"/>
      <c r="J188" s="159"/>
      <c r="K188" s="159"/>
      <c r="L188" s="159"/>
      <c r="M188" s="159"/>
      <c r="N188" s="159"/>
      <c r="O188" s="159"/>
      <c r="P188" s="159"/>
      <c r="Q188" s="159"/>
      <c r="R188" s="159"/>
      <c r="S188" s="159"/>
      <c r="T188" s="159"/>
      <c r="U188" s="139"/>
      <c r="V188" s="139"/>
      <c r="W188" s="139"/>
      <c r="X188" s="139"/>
      <c r="Y188" s="139"/>
      <c r="Z188" s="139"/>
      <c r="AA188" s="165"/>
      <c r="AB188" s="165"/>
      <c r="AC188" s="139"/>
      <c r="AD188" s="139"/>
      <c r="AE188" s="139"/>
      <c r="AF188" s="139"/>
      <c r="AG188" s="139"/>
      <c r="AH188" s="139"/>
      <c r="AI188" s="139"/>
      <c r="AJ188" s="139"/>
      <c r="AK188" s="139"/>
      <c r="AL188" s="567"/>
      <c r="AM188" s="567"/>
      <c r="AN188" s="139"/>
      <c r="AO188" s="139"/>
      <c r="AP188" s="139"/>
      <c r="AQ188" s="139"/>
      <c r="AR188" s="139"/>
      <c r="AS188" s="139"/>
      <c r="AT188" s="139"/>
      <c r="AU188" s="139"/>
      <c r="AV188" s="139"/>
      <c r="AW188" s="139"/>
      <c r="AX188" s="139"/>
      <c r="AY188" s="139"/>
      <c r="AZ188" s="139"/>
      <c r="BA188" s="139"/>
      <c r="BB188" s="139"/>
      <c r="BC188" s="139"/>
      <c r="BD188" s="139"/>
      <c r="BE188" s="139"/>
      <c r="BF188" s="139"/>
      <c r="BG188" s="139"/>
      <c r="BH188" s="139"/>
      <c r="BI188" s="139"/>
      <c r="BJ188" s="139"/>
      <c r="BK188" s="139"/>
      <c r="BL188" s="165"/>
      <c r="BM188" s="165"/>
      <c r="BN188" s="139"/>
      <c r="BO188" s="139"/>
      <c r="BP188" s="139"/>
      <c r="BQ188" s="139"/>
      <c r="BR188" s="139"/>
      <c r="BS188" s="139"/>
      <c r="BT188" s="139"/>
      <c r="BU188" s="139"/>
      <c r="BV188" s="139"/>
      <c r="BW188" s="139"/>
      <c r="BX188" s="139"/>
      <c r="BY188" s="139"/>
      <c r="BZ188" s="139"/>
      <c r="CA188" s="139"/>
      <c r="CB188" s="139"/>
      <c r="CC188" s="139"/>
      <c r="CD188" s="139"/>
      <c r="CE188" s="139"/>
      <c r="CF188" s="139"/>
      <c r="CG188" s="139"/>
      <c r="CH188" s="139"/>
      <c r="CI188" s="139"/>
      <c r="CJ188" s="139"/>
      <c r="CK188" s="139"/>
      <c r="CL188" s="576"/>
      <c r="CM188" s="576"/>
      <c r="CN188" s="139"/>
      <c r="CO188" s="139"/>
      <c r="CP188" s="139"/>
      <c r="CQ188" s="139"/>
      <c r="CR188" s="139"/>
      <c r="CS188" s="139"/>
      <c r="CT188" s="139"/>
      <c r="CU188" s="139"/>
      <c r="CV188" s="139"/>
      <c r="CW188" s="139"/>
      <c r="CX188" s="139"/>
      <c r="CY188" s="139"/>
      <c r="CZ188" s="139"/>
      <c r="DA188" s="139"/>
      <c r="DB188" s="139"/>
      <c r="DC188" s="139"/>
      <c r="DD188" s="139"/>
      <c r="DE188" s="139"/>
      <c r="DF188" s="139"/>
      <c r="DG188" s="139"/>
      <c r="DH188" s="139"/>
      <c r="DI188" s="165"/>
      <c r="DJ188" s="165"/>
      <c r="DK188" s="139"/>
      <c r="DL188" s="139"/>
      <c r="DM188" s="139"/>
      <c r="DN188" s="139"/>
      <c r="DO188" s="139"/>
      <c r="DP188" s="139"/>
      <c r="DQ188" s="139"/>
      <c r="DR188" s="139"/>
      <c r="DS188" s="139"/>
      <c r="DT188" s="139"/>
      <c r="DU188" s="139"/>
      <c r="DV188" s="139"/>
      <c r="DW188" s="139"/>
      <c r="DX188" s="139"/>
      <c r="DY188" s="139"/>
      <c r="DZ188" s="139"/>
      <c r="EA188" s="139"/>
      <c r="EB188" s="139"/>
    </row>
    <row r="189" spans="1:132" ht="23.25">
      <c r="A189" s="165"/>
      <c r="B189" s="165"/>
      <c r="C189" s="159"/>
      <c r="D189" s="159"/>
      <c r="E189" s="159"/>
      <c r="F189" s="159"/>
      <c r="G189" s="159"/>
      <c r="H189" s="159"/>
      <c r="I189" s="159"/>
      <c r="J189" s="159"/>
      <c r="K189" s="159"/>
      <c r="L189" s="159"/>
      <c r="M189" s="159"/>
      <c r="N189" s="159"/>
      <c r="O189" s="159"/>
      <c r="P189" s="159"/>
      <c r="Q189" s="159"/>
      <c r="R189" s="159"/>
      <c r="S189" s="159"/>
      <c r="T189" s="159"/>
      <c r="U189" s="139"/>
      <c r="V189" s="139"/>
      <c r="W189" s="139"/>
      <c r="X189" s="139"/>
      <c r="Y189" s="139"/>
      <c r="Z189" s="139"/>
      <c r="AA189" s="165"/>
      <c r="AB189" s="165"/>
      <c r="AC189" s="139"/>
      <c r="AD189" s="139"/>
      <c r="AE189" s="139"/>
      <c r="AF189" s="139"/>
      <c r="AG189" s="139"/>
      <c r="AH189" s="139"/>
      <c r="AI189" s="139"/>
      <c r="AJ189" s="139"/>
      <c r="AK189" s="139"/>
      <c r="AL189" s="567"/>
      <c r="AM189" s="567"/>
      <c r="AN189" s="139"/>
      <c r="AO189" s="139"/>
      <c r="AP189" s="139"/>
      <c r="AQ189" s="139"/>
      <c r="AR189" s="139"/>
      <c r="AS189" s="139"/>
      <c r="AT189" s="139"/>
      <c r="AU189" s="139"/>
      <c r="AV189" s="139"/>
      <c r="AW189" s="139"/>
      <c r="AX189" s="139"/>
      <c r="AY189" s="139"/>
      <c r="AZ189" s="139"/>
      <c r="BA189" s="139"/>
      <c r="BB189" s="139"/>
      <c r="BC189" s="139"/>
      <c r="BD189" s="139"/>
      <c r="BE189" s="139"/>
      <c r="BF189" s="139"/>
      <c r="BG189" s="139"/>
      <c r="BH189" s="139"/>
      <c r="BI189" s="139"/>
      <c r="BJ189" s="139"/>
      <c r="BK189" s="139"/>
      <c r="BL189" s="165"/>
      <c r="BM189" s="165"/>
      <c r="BN189" s="139"/>
      <c r="BO189" s="139"/>
      <c r="BP189" s="139"/>
      <c r="BQ189" s="139"/>
      <c r="BR189" s="139"/>
      <c r="BS189" s="139"/>
      <c r="BT189" s="139"/>
      <c r="BU189" s="139"/>
      <c r="BV189" s="139"/>
      <c r="BW189" s="139"/>
      <c r="BX189" s="139"/>
      <c r="BY189" s="139"/>
      <c r="BZ189" s="139"/>
      <c r="CA189" s="139"/>
      <c r="CB189" s="139"/>
      <c r="CC189" s="139"/>
      <c r="CD189" s="139"/>
      <c r="CE189" s="139"/>
      <c r="CF189" s="139"/>
      <c r="CG189" s="139"/>
      <c r="CH189" s="139"/>
      <c r="CI189" s="139"/>
      <c r="CJ189" s="139"/>
      <c r="CK189" s="139"/>
      <c r="CL189" s="576"/>
      <c r="CM189" s="576"/>
      <c r="CN189" s="139"/>
      <c r="CO189" s="139"/>
      <c r="CP189" s="139"/>
      <c r="CQ189" s="139"/>
      <c r="CR189" s="139"/>
      <c r="CS189" s="139"/>
      <c r="CT189" s="139"/>
      <c r="CU189" s="139"/>
      <c r="CV189" s="139"/>
      <c r="CW189" s="139"/>
      <c r="CX189" s="139"/>
      <c r="CY189" s="139"/>
      <c r="CZ189" s="139"/>
      <c r="DA189" s="139"/>
      <c r="DB189" s="139"/>
      <c r="DC189" s="139"/>
      <c r="DD189" s="139"/>
      <c r="DE189" s="139"/>
      <c r="DF189" s="139"/>
      <c r="DG189" s="139"/>
      <c r="DH189" s="139"/>
      <c r="DI189" s="165"/>
      <c r="DJ189" s="165"/>
      <c r="DK189" s="139"/>
      <c r="DL189" s="139"/>
      <c r="DM189" s="139"/>
      <c r="DN189" s="139"/>
      <c r="DO189" s="139"/>
      <c r="DP189" s="139"/>
      <c r="DQ189" s="139"/>
      <c r="DR189" s="139"/>
      <c r="DS189" s="139"/>
      <c r="DT189" s="139"/>
      <c r="DU189" s="139"/>
      <c r="DV189" s="139"/>
      <c r="DW189" s="139"/>
      <c r="DX189" s="139"/>
      <c r="DY189" s="139"/>
      <c r="DZ189" s="139"/>
      <c r="EA189" s="139"/>
      <c r="EB189" s="139"/>
    </row>
    <row r="190" spans="1:132" ht="23.25">
      <c r="A190" s="165"/>
      <c r="B190" s="165"/>
      <c r="C190" s="159"/>
      <c r="D190" s="159"/>
      <c r="E190" s="159"/>
      <c r="F190" s="159"/>
      <c r="G190" s="159"/>
      <c r="H190" s="159"/>
      <c r="I190" s="159"/>
      <c r="J190" s="159"/>
      <c r="K190" s="159"/>
      <c r="L190" s="159"/>
      <c r="M190" s="159"/>
      <c r="N190" s="159"/>
      <c r="O190" s="159"/>
      <c r="P190" s="159"/>
      <c r="Q190" s="159"/>
      <c r="R190" s="159"/>
      <c r="S190" s="159"/>
      <c r="T190" s="159"/>
      <c r="U190" s="139"/>
      <c r="V190" s="139"/>
      <c r="W190" s="139"/>
      <c r="X190" s="139"/>
      <c r="Y190" s="139"/>
      <c r="Z190" s="139"/>
      <c r="AA190" s="165"/>
      <c r="AB190" s="165"/>
      <c r="AC190" s="139"/>
      <c r="AD190" s="139"/>
      <c r="AE190" s="139"/>
      <c r="AF190" s="139"/>
      <c r="AG190" s="139"/>
      <c r="AH190" s="139"/>
      <c r="AI190" s="139"/>
      <c r="AJ190" s="139"/>
      <c r="AK190" s="139"/>
      <c r="AL190" s="567"/>
      <c r="AM190" s="567"/>
      <c r="AN190" s="139"/>
      <c r="AO190" s="139"/>
      <c r="AP190" s="139"/>
      <c r="AQ190" s="139"/>
      <c r="AR190" s="139"/>
      <c r="AS190" s="139"/>
      <c r="AT190" s="139"/>
      <c r="AU190" s="139"/>
      <c r="AV190" s="139"/>
      <c r="AW190" s="139"/>
      <c r="AX190" s="139"/>
      <c r="AY190" s="139"/>
      <c r="AZ190" s="139"/>
      <c r="BA190" s="139"/>
      <c r="BB190" s="139"/>
      <c r="BC190" s="139"/>
      <c r="BD190" s="139"/>
      <c r="BE190" s="139"/>
      <c r="BF190" s="139"/>
      <c r="BG190" s="139"/>
      <c r="BH190" s="139"/>
      <c r="BI190" s="139"/>
      <c r="BJ190" s="139"/>
      <c r="BK190" s="139"/>
      <c r="BL190" s="165"/>
      <c r="BM190" s="165"/>
      <c r="BN190" s="139"/>
      <c r="BO190" s="139"/>
      <c r="BP190" s="139"/>
      <c r="BQ190" s="139"/>
      <c r="BR190" s="139"/>
      <c r="BS190" s="139"/>
      <c r="BT190" s="139"/>
      <c r="BU190" s="139"/>
      <c r="BV190" s="139"/>
      <c r="BW190" s="139"/>
      <c r="BX190" s="139"/>
      <c r="BY190" s="139"/>
      <c r="BZ190" s="139"/>
      <c r="CA190" s="139"/>
      <c r="CB190" s="139"/>
      <c r="CC190" s="139"/>
      <c r="CD190" s="139"/>
      <c r="CE190" s="139"/>
      <c r="CF190" s="139"/>
      <c r="CG190" s="139"/>
      <c r="CH190" s="139"/>
      <c r="CI190" s="139"/>
      <c r="CJ190" s="139"/>
      <c r="CK190" s="139"/>
      <c r="CL190" s="576"/>
      <c r="CM190" s="576"/>
      <c r="CN190" s="139"/>
      <c r="CO190" s="139"/>
      <c r="CP190" s="139"/>
      <c r="CQ190" s="139"/>
      <c r="CR190" s="139"/>
      <c r="CS190" s="139"/>
      <c r="CT190" s="139"/>
      <c r="CU190" s="139"/>
      <c r="CV190" s="139"/>
      <c r="CW190" s="139"/>
      <c r="CX190" s="139"/>
      <c r="CY190" s="139"/>
      <c r="CZ190" s="139"/>
      <c r="DA190" s="139"/>
      <c r="DB190" s="139"/>
      <c r="DC190" s="139"/>
      <c r="DD190" s="139"/>
      <c r="DE190" s="139"/>
      <c r="DF190" s="139"/>
      <c r="DG190" s="139"/>
      <c r="DH190" s="139"/>
      <c r="DI190" s="165"/>
      <c r="DJ190" s="165"/>
      <c r="DK190" s="139"/>
      <c r="DL190" s="139"/>
      <c r="DM190" s="139"/>
      <c r="DN190" s="139"/>
      <c r="DO190" s="139"/>
      <c r="DP190" s="139"/>
      <c r="DQ190" s="139"/>
      <c r="DR190" s="139"/>
      <c r="DS190" s="139"/>
      <c r="DT190" s="139"/>
      <c r="DU190" s="139"/>
      <c r="DV190" s="139"/>
      <c r="DW190" s="139"/>
      <c r="DX190" s="139"/>
      <c r="DY190" s="139"/>
      <c r="DZ190" s="139"/>
      <c r="EA190" s="139"/>
      <c r="EB190" s="139"/>
    </row>
    <row r="191" spans="1:132" ht="23.25">
      <c r="A191" s="165"/>
      <c r="B191" s="165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  <c r="S191" s="159"/>
      <c r="T191" s="159"/>
      <c r="U191" s="139"/>
      <c r="V191" s="139"/>
      <c r="W191" s="139"/>
      <c r="X191" s="139"/>
      <c r="Y191" s="139"/>
      <c r="Z191" s="139"/>
      <c r="AA191" s="165"/>
      <c r="AB191" s="165"/>
      <c r="AC191" s="139"/>
      <c r="AD191" s="139"/>
      <c r="AE191" s="139"/>
      <c r="AF191" s="139"/>
      <c r="AG191" s="139"/>
      <c r="AH191" s="139"/>
      <c r="AI191" s="139"/>
      <c r="AJ191" s="139"/>
      <c r="AK191" s="139"/>
      <c r="AL191" s="567"/>
      <c r="AM191" s="567"/>
      <c r="AN191" s="139"/>
      <c r="AO191" s="139"/>
      <c r="AP191" s="139"/>
      <c r="AQ191" s="139"/>
      <c r="AR191" s="139"/>
      <c r="AS191" s="139"/>
      <c r="AT191" s="139"/>
      <c r="AU191" s="139"/>
      <c r="AV191" s="139"/>
      <c r="AW191" s="139"/>
      <c r="AX191" s="139"/>
      <c r="AY191" s="139"/>
      <c r="AZ191" s="139"/>
      <c r="BA191" s="139"/>
      <c r="BB191" s="139"/>
      <c r="BC191" s="139"/>
      <c r="BD191" s="139"/>
      <c r="BE191" s="139"/>
      <c r="BF191" s="139"/>
      <c r="BG191" s="139"/>
      <c r="BH191" s="139"/>
      <c r="BI191" s="139"/>
      <c r="BJ191" s="139"/>
      <c r="BK191" s="139"/>
      <c r="BL191" s="165"/>
      <c r="BM191" s="165"/>
      <c r="BN191" s="139"/>
      <c r="BO191" s="139"/>
      <c r="BP191" s="139"/>
      <c r="BQ191" s="139"/>
      <c r="BR191" s="139"/>
      <c r="BS191" s="139"/>
      <c r="BT191" s="139"/>
      <c r="BU191" s="139"/>
      <c r="BV191" s="139"/>
      <c r="BW191" s="139"/>
      <c r="BX191" s="139"/>
      <c r="BY191" s="139"/>
      <c r="BZ191" s="139"/>
      <c r="CA191" s="139"/>
      <c r="CB191" s="139"/>
      <c r="CC191" s="139"/>
      <c r="CD191" s="139"/>
      <c r="CE191" s="139"/>
      <c r="CF191" s="139"/>
      <c r="CG191" s="139"/>
      <c r="CH191" s="139"/>
      <c r="CI191" s="139"/>
      <c r="CJ191" s="139"/>
      <c r="CK191" s="139"/>
      <c r="CL191" s="576"/>
      <c r="CM191" s="576"/>
      <c r="CN191" s="139"/>
      <c r="CO191" s="139"/>
      <c r="CP191" s="139"/>
      <c r="CQ191" s="139"/>
      <c r="CR191" s="139"/>
      <c r="CS191" s="139"/>
      <c r="CT191" s="139"/>
      <c r="CU191" s="139"/>
      <c r="CV191" s="139"/>
      <c r="CW191" s="139"/>
      <c r="CX191" s="139"/>
      <c r="CY191" s="139"/>
      <c r="CZ191" s="139"/>
      <c r="DA191" s="139"/>
      <c r="DB191" s="139"/>
      <c r="DC191" s="139"/>
      <c r="DD191" s="139"/>
      <c r="DE191" s="139"/>
      <c r="DF191" s="139"/>
      <c r="DG191" s="139"/>
      <c r="DH191" s="139"/>
      <c r="DI191" s="165"/>
      <c r="DJ191" s="165"/>
      <c r="DK191" s="139"/>
      <c r="DL191" s="139"/>
      <c r="DM191" s="139"/>
      <c r="DN191" s="139"/>
      <c r="DO191" s="139"/>
      <c r="DP191" s="139"/>
      <c r="DQ191" s="139"/>
      <c r="DR191" s="139"/>
      <c r="DS191" s="139"/>
      <c r="DT191" s="139"/>
      <c r="DU191" s="139"/>
      <c r="DV191" s="139"/>
      <c r="DW191" s="139"/>
      <c r="DX191" s="139"/>
      <c r="DY191" s="139"/>
      <c r="DZ191" s="139"/>
      <c r="EA191" s="139"/>
      <c r="EB191" s="139"/>
    </row>
    <row r="192" spans="1:132" ht="23.25">
      <c r="A192" s="165"/>
      <c r="B192" s="165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  <c r="S192" s="159"/>
      <c r="T192" s="159"/>
      <c r="U192" s="139"/>
      <c r="V192" s="139"/>
      <c r="W192" s="139"/>
      <c r="X192" s="139"/>
      <c r="Y192" s="139"/>
      <c r="Z192" s="139"/>
      <c r="AA192" s="165"/>
      <c r="AB192" s="165"/>
      <c r="AC192" s="139"/>
      <c r="AD192" s="139"/>
      <c r="AE192" s="139"/>
      <c r="AF192" s="139"/>
      <c r="AG192" s="139"/>
      <c r="AH192" s="139"/>
      <c r="AI192" s="139"/>
      <c r="AJ192" s="139"/>
      <c r="AK192" s="139"/>
      <c r="AL192" s="567"/>
      <c r="AM192" s="567"/>
      <c r="AN192" s="139"/>
      <c r="AO192" s="139"/>
      <c r="AP192" s="139"/>
      <c r="AQ192" s="139"/>
      <c r="AR192" s="139"/>
      <c r="AS192" s="139"/>
      <c r="AT192" s="139"/>
      <c r="AU192" s="139"/>
      <c r="AV192" s="139"/>
      <c r="AW192" s="139"/>
      <c r="AX192" s="139"/>
      <c r="AY192" s="139"/>
      <c r="AZ192" s="139"/>
      <c r="BA192" s="139"/>
      <c r="BB192" s="139"/>
      <c r="BC192" s="139"/>
      <c r="BD192" s="139"/>
      <c r="BE192" s="139"/>
      <c r="BF192" s="139"/>
      <c r="BG192" s="139"/>
      <c r="BH192" s="139"/>
      <c r="BI192" s="139"/>
      <c r="BJ192" s="139"/>
      <c r="BK192" s="139"/>
      <c r="BL192" s="165"/>
      <c r="BM192" s="165"/>
      <c r="BN192" s="139"/>
      <c r="BO192" s="139"/>
      <c r="BP192" s="139"/>
      <c r="BQ192" s="139"/>
      <c r="BR192" s="139"/>
      <c r="BS192" s="139"/>
      <c r="BT192" s="139"/>
      <c r="BU192" s="139"/>
      <c r="BV192" s="139"/>
      <c r="BW192" s="139"/>
      <c r="BX192" s="139"/>
      <c r="BY192" s="139"/>
      <c r="BZ192" s="139"/>
      <c r="CA192" s="139"/>
      <c r="CB192" s="139"/>
      <c r="CC192" s="139"/>
      <c r="CD192" s="139"/>
      <c r="CE192" s="139"/>
      <c r="CF192" s="139"/>
      <c r="CG192" s="139"/>
      <c r="CH192" s="139"/>
      <c r="CI192" s="139"/>
      <c r="CJ192" s="139"/>
      <c r="CK192" s="139"/>
      <c r="CL192" s="576"/>
      <c r="CM192" s="576"/>
      <c r="CN192" s="139"/>
      <c r="CO192" s="139"/>
      <c r="CP192" s="139"/>
      <c r="CQ192" s="139"/>
      <c r="CR192" s="139"/>
      <c r="CS192" s="139"/>
      <c r="CT192" s="139"/>
      <c r="CU192" s="139"/>
      <c r="CV192" s="139"/>
      <c r="CW192" s="139"/>
      <c r="CX192" s="139"/>
      <c r="CY192" s="139"/>
      <c r="CZ192" s="139"/>
      <c r="DA192" s="139"/>
      <c r="DB192" s="139"/>
      <c r="DC192" s="139"/>
      <c r="DD192" s="139"/>
      <c r="DE192" s="139"/>
      <c r="DF192" s="139"/>
      <c r="DG192" s="139"/>
      <c r="DH192" s="139"/>
      <c r="DI192" s="165"/>
      <c r="DJ192" s="165"/>
      <c r="DK192" s="139"/>
      <c r="DL192" s="139"/>
      <c r="DM192" s="139"/>
      <c r="DN192" s="139"/>
      <c r="DO192" s="139"/>
      <c r="DP192" s="139"/>
      <c r="DQ192" s="139"/>
      <c r="DR192" s="139"/>
      <c r="DS192" s="139"/>
      <c r="DT192" s="139"/>
      <c r="DU192" s="139"/>
      <c r="DV192" s="139"/>
      <c r="DW192" s="139"/>
      <c r="DX192" s="139"/>
      <c r="DY192" s="139"/>
      <c r="DZ192" s="139"/>
      <c r="EA192" s="139"/>
      <c r="EB192" s="139"/>
    </row>
    <row r="193" spans="1:132" ht="23.25">
      <c r="A193" s="165"/>
      <c r="B193" s="165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59"/>
      <c r="T193" s="159"/>
      <c r="U193" s="139"/>
      <c r="V193" s="139"/>
      <c r="W193" s="139"/>
      <c r="X193" s="139"/>
      <c r="Y193" s="139"/>
      <c r="Z193" s="139"/>
      <c r="AA193" s="165"/>
      <c r="AB193" s="165"/>
      <c r="AC193" s="139"/>
      <c r="AD193" s="139"/>
      <c r="AE193" s="139"/>
      <c r="AF193" s="139"/>
      <c r="AG193" s="139"/>
      <c r="AH193" s="139"/>
      <c r="AI193" s="139"/>
      <c r="AJ193" s="139"/>
      <c r="AK193" s="139"/>
      <c r="AL193" s="567"/>
      <c r="AM193" s="567"/>
      <c r="AN193" s="139"/>
      <c r="AO193" s="139"/>
      <c r="AP193" s="139"/>
      <c r="AQ193" s="139"/>
      <c r="AR193" s="139"/>
      <c r="AS193" s="139"/>
      <c r="AT193" s="139"/>
      <c r="AU193" s="139"/>
      <c r="AV193" s="139"/>
      <c r="AW193" s="139"/>
      <c r="AX193" s="139"/>
      <c r="AY193" s="139"/>
      <c r="AZ193" s="139"/>
      <c r="BA193" s="139"/>
      <c r="BB193" s="139"/>
      <c r="BC193" s="139"/>
      <c r="BD193" s="139"/>
      <c r="BE193" s="139"/>
      <c r="BF193" s="139"/>
      <c r="BG193" s="139"/>
      <c r="BH193" s="139"/>
      <c r="BI193" s="139"/>
      <c r="BJ193" s="139"/>
      <c r="BK193" s="139"/>
      <c r="BL193" s="165"/>
      <c r="BM193" s="165"/>
      <c r="BN193" s="139"/>
      <c r="BO193" s="139"/>
      <c r="BP193" s="139"/>
      <c r="BQ193" s="139"/>
      <c r="BR193" s="139"/>
      <c r="BS193" s="139"/>
      <c r="BT193" s="139"/>
      <c r="BU193" s="139"/>
      <c r="BV193" s="139"/>
      <c r="BW193" s="139"/>
      <c r="BX193" s="139"/>
      <c r="BY193" s="139"/>
      <c r="BZ193" s="139"/>
      <c r="CA193" s="139"/>
      <c r="CB193" s="139"/>
      <c r="CC193" s="139"/>
      <c r="CD193" s="139"/>
      <c r="CE193" s="139"/>
      <c r="CF193" s="139"/>
      <c r="CG193" s="139"/>
      <c r="CH193" s="139"/>
      <c r="CI193" s="139"/>
      <c r="CJ193" s="139"/>
      <c r="CK193" s="139"/>
      <c r="CL193" s="576"/>
      <c r="CM193" s="576"/>
      <c r="CN193" s="139"/>
      <c r="CO193" s="139"/>
      <c r="CP193" s="139"/>
      <c r="CQ193" s="139"/>
      <c r="CR193" s="139"/>
      <c r="CS193" s="139"/>
      <c r="CT193" s="139"/>
      <c r="CU193" s="139"/>
      <c r="CV193" s="139"/>
      <c r="CW193" s="139"/>
      <c r="CX193" s="139"/>
      <c r="CY193" s="139"/>
      <c r="CZ193" s="139"/>
      <c r="DA193" s="139"/>
      <c r="DB193" s="139"/>
      <c r="DC193" s="139"/>
      <c r="DD193" s="139"/>
      <c r="DE193" s="139"/>
      <c r="DF193" s="139"/>
      <c r="DG193" s="139"/>
      <c r="DH193" s="139"/>
      <c r="DI193" s="165"/>
      <c r="DJ193" s="165"/>
      <c r="DK193" s="139"/>
      <c r="DL193" s="139"/>
      <c r="DM193" s="139"/>
      <c r="DN193" s="139"/>
      <c r="DO193" s="139"/>
      <c r="DP193" s="139"/>
      <c r="DQ193" s="139"/>
      <c r="DR193" s="139"/>
      <c r="DS193" s="139"/>
      <c r="DT193" s="139"/>
      <c r="DU193" s="139"/>
      <c r="DV193" s="139"/>
      <c r="DW193" s="139"/>
      <c r="DX193" s="139"/>
      <c r="DY193" s="139"/>
      <c r="DZ193" s="139"/>
      <c r="EA193" s="139"/>
      <c r="EB193" s="139"/>
    </row>
    <row r="194" spans="1:132" ht="23.25">
      <c r="A194" s="165"/>
      <c r="B194" s="165"/>
      <c r="C194" s="159"/>
      <c r="D194" s="159"/>
      <c r="E194" s="159"/>
      <c r="F194" s="159"/>
      <c r="G194" s="159"/>
      <c r="H194" s="159"/>
      <c r="I194" s="159"/>
      <c r="J194" s="159"/>
      <c r="K194" s="159"/>
      <c r="L194" s="159"/>
      <c r="M194" s="159"/>
      <c r="N194" s="159"/>
      <c r="O194" s="159"/>
      <c r="P194" s="159"/>
      <c r="Q194" s="159"/>
      <c r="R194" s="159"/>
      <c r="S194" s="159"/>
      <c r="T194" s="159"/>
      <c r="U194" s="139"/>
      <c r="V194" s="139"/>
      <c r="W194" s="139"/>
      <c r="X194" s="139"/>
      <c r="Y194" s="139"/>
      <c r="Z194" s="139"/>
      <c r="AA194" s="165"/>
      <c r="AB194" s="165"/>
      <c r="AC194" s="139"/>
      <c r="AD194" s="139"/>
      <c r="AE194" s="139"/>
      <c r="AF194" s="139"/>
      <c r="AG194" s="139"/>
      <c r="AH194" s="139"/>
      <c r="AI194" s="139"/>
      <c r="AJ194" s="139"/>
      <c r="AK194" s="139"/>
      <c r="AL194" s="567"/>
      <c r="AM194" s="567"/>
      <c r="AN194" s="139"/>
      <c r="AO194" s="139"/>
      <c r="AP194" s="139"/>
      <c r="AQ194" s="139"/>
      <c r="AR194" s="139"/>
      <c r="AS194" s="139"/>
      <c r="AT194" s="139"/>
      <c r="AU194" s="139"/>
      <c r="AV194" s="139"/>
      <c r="AW194" s="139"/>
      <c r="AX194" s="139"/>
      <c r="AY194" s="139"/>
      <c r="AZ194" s="139"/>
      <c r="BA194" s="139"/>
      <c r="BB194" s="139"/>
      <c r="BC194" s="139"/>
      <c r="BD194" s="139"/>
      <c r="BE194" s="139"/>
      <c r="BF194" s="139"/>
      <c r="BG194" s="139"/>
      <c r="BH194" s="139"/>
      <c r="BI194" s="139"/>
      <c r="BJ194" s="139"/>
      <c r="BK194" s="139"/>
      <c r="BL194" s="165"/>
      <c r="BM194" s="165"/>
      <c r="BN194" s="139"/>
      <c r="BO194" s="139"/>
      <c r="BP194" s="139"/>
      <c r="BQ194" s="139"/>
      <c r="BR194" s="139"/>
      <c r="BS194" s="139"/>
      <c r="BT194" s="139"/>
      <c r="BU194" s="139"/>
      <c r="BV194" s="139"/>
      <c r="BW194" s="139"/>
      <c r="BX194" s="139"/>
      <c r="BY194" s="139"/>
      <c r="BZ194" s="139"/>
      <c r="CA194" s="139"/>
      <c r="CB194" s="139"/>
      <c r="CC194" s="139"/>
      <c r="CD194" s="139"/>
      <c r="CE194" s="139"/>
      <c r="CF194" s="139"/>
      <c r="CG194" s="139"/>
      <c r="CH194" s="139"/>
      <c r="CI194" s="139"/>
      <c r="CJ194" s="139"/>
      <c r="CK194" s="139"/>
      <c r="CL194" s="576"/>
      <c r="CM194" s="576"/>
      <c r="CN194" s="139"/>
      <c r="CO194" s="139"/>
      <c r="CP194" s="139"/>
      <c r="CQ194" s="139"/>
      <c r="CR194" s="139"/>
      <c r="CS194" s="139"/>
      <c r="CT194" s="139"/>
      <c r="CU194" s="139"/>
      <c r="CV194" s="139"/>
      <c r="CW194" s="139"/>
      <c r="CX194" s="139"/>
      <c r="CY194" s="139"/>
      <c r="CZ194" s="139"/>
      <c r="DA194" s="139"/>
      <c r="DB194" s="139"/>
      <c r="DC194" s="139"/>
      <c r="DD194" s="139"/>
      <c r="DE194" s="139"/>
      <c r="DF194" s="139"/>
      <c r="DG194" s="139"/>
      <c r="DH194" s="139"/>
      <c r="DI194" s="165"/>
      <c r="DJ194" s="165"/>
      <c r="DK194" s="139"/>
      <c r="DL194" s="139"/>
      <c r="DM194" s="139"/>
      <c r="DN194" s="139"/>
      <c r="DO194" s="139"/>
      <c r="DP194" s="139"/>
      <c r="DQ194" s="139"/>
      <c r="DR194" s="139"/>
      <c r="DS194" s="139"/>
      <c r="DT194" s="139"/>
      <c r="DU194" s="139"/>
      <c r="DV194" s="139"/>
      <c r="DW194" s="139"/>
      <c r="DX194" s="139"/>
      <c r="DY194" s="139"/>
      <c r="DZ194" s="139"/>
      <c r="EA194" s="139"/>
      <c r="EB194" s="139"/>
    </row>
    <row r="195" spans="1:132" ht="23.25">
      <c r="A195" s="165"/>
      <c r="B195" s="165"/>
      <c r="C195" s="159"/>
      <c r="D195" s="159"/>
      <c r="E195" s="159"/>
      <c r="F195" s="159"/>
      <c r="G195" s="159"/>
      <c r="H195" s="159"/>
      <c r="I195" s="159"/>
      <c r="J195" s="159"/>
      <c r="K195" s="159"/>
      <c r="L195" s="159"/>
      <c r="M195" s="159"/>
      <c r="N195" s="159"/>
      <c r="O195" s="159"/>
      <c r="P195" s="159"/>
      <c r="Q195" s="159"/>
      <c r="R195" s="159"/>
      <c r="S195" s="159"/>
      <c r="T195" s="159"/>
      <c r="U195" s="139"/>
      <c r="V195" s="139"/>
      <c r="W195" s="139"/>
      <c r="X195" s="139"/>
      <c r="Y195" s="139"/>
      <c r="Z195" s="139"/>
      <c r="AA195" s="165"/>
      <c r="AB195" s="165"/>
      <c r="AC195" s="139"/>
      <c r="AD195" s="139"/>
      <c r="AE195" s="139"/>
      <c r="AF195" s="139"/>
      <c r="AG195" s="139"/>
      <c r="AH195" s="139"/>
      <c r="AI195" s="139"/>
      <c r="AJ195" s="139"/>
      <c r="AK195" s="139"/>
      <c r="AL195" s="567"/>
      <c r="AM195" s="567"/>
      <c r="AN195" s="139"/>
      <c r="AO195" s="139"/>
      <c r="AP195" s="139"/>
      <c r="AQ195" s="139"/>
      <c r="AR195" s="139"/>
      <c r="AS195" s="139"/>
      <c r="AT195" s="139"/>
      <c r="AU195" s="139"/>
      <c r="AV195" s="139"/>
      <c r="AW195" s="139"/>
      <c r="AX195" s="139"/>
      <c r="AY195" s="139"/>
      <c r="AZ195" s="139"/>
      <c r="BA195" s="139"/>
      <c r="BB195" s="139"/>
      <c r="BC195" s="139"/>
      <c r="BD195" s="139"/>
      <c r="BE195" s="139"/>
      <c r="BF195" s="139"/>
      <c r="BG195" s="139"/>
      <c r="BH195" s="139"/>
      <c r="BI195" s="139"/>
      <c r="BJ195" s="139"/>
      <c r="BK195" s="139"/>
      <c r="BL195" s="165"/>
      <c r="BM195" s="165"/>
      <c r="BN195" s="139"/>
      <c r="BO195" s="139"/>
      <c r="BP195" s="139"/>
      <c r="BQ195" s="139"/>
      <c r="BR195" s="139"/>
      <c r="BS195" s="139"/>
      <c r="BT195" s="139"/>
      <c r="BU195" s="139"/>
      <c r="BV195" s="139"/>
      <c r="BW195" s="139"/>
      <c r="BX195" s="139"/>
      <c r="BY195" s="139"/>
      <c r="BZ195" s="139"/>
      <c r="CA195" s="139"/>
      <c r="CB195" s="139"/>
      <c r="CC195" s="139"/>
      <c r="CD195" s="139"/>
      <c r="CE195" s="139"/>
      <c r="CF195" s="139"/>
      <c r="CG195" s="139"/>
      <c r="CH195" s="139"/>
      <c r="CI195" s="139"/>
      <c r="CJ195" s="139"/>
      <c r="CK195" s="139"/>
      <c r="CL195" s="576"/>
      <c r="CM195" s="576"/>
      <c r="CN195" s="139"/>
      <c r="CO195" s="139"/>
      <c r="CP195" s="139"/>
      <c r="CQ195" s="139"/>
      <c r="CR195" s="139"/>
      <c r="CS195" s="139"/>
      <c r="CT195" s="139"/>
      <c r="CU195" s="139"/>
      <c r="CV195" s="139"/>
      <c r="CW195" s="139"/>
      <c r="CX195" s="139"/>
      <c r="CY195" s="139"/>
      <c r="CZ195" s="139"/>
      <c r="DA195" s="139"/>
      <c r="DB195" s="139"/>
      <c r="DC195" s="139"/>
      <c r="DD195" s="139"/>
      <c r="DE195" s="139"/>
      <c r="DF195" s="139"/>
      <c r="DG195" s="139"/>
      <c r="DH195" s="139"/>
      <c r="DI195" s="165"/>
      <c r="DJ195" s="165"/>
      <c r="DK195" s="139"/>
      <c r="DL195" s="139"/>
      <c r="DM195" s="139"/>
      <c r="DN195" s="139"/>
      <c r="DO195" s="139"/>
      <c r="DP195" s="139"/>
      <c r="DQ195" s="139"/>
      <c r="DR195" s="139"/>
      <c r="DS195" s="139"/>
      <c r="DT195" s="139"/>
      <c r="DU195" s="139"/>
      <c r="DV195" s="139"/>
      <c r="DW195" s="139"/>
      <c r="DX195" s="139"/>
      <c r="DY195" s="139"/>
      <c r="DZ195" s="139"/>
      <c r="EA195" s="139"/>
      <c r="EB195" s="139"/>
    </row>
    <row r="196" spans="1:132" ht="23.25">
      <c r="A196" s="165"/>
      <c r="B196" s="165"/>
      <c r="C196" s="159"/>
      <c r="D196" s="159"/>
      <c r="E196" s="159"/>
      <c r="F196" s="159"/>
      <c r="G196" s="159"/>
      <c r="H196" s="159"/>
      <c r="I196" s="159"/>
      <c r="J196" s="159"/>
      <c r="K196" s="159"/>
      <c r="L196" s="159"/>
      <c r="M196" s="159"/>
      <c r="N196" s="159"/>
      <c r="O196" s="159"/>
      <c r="P196" s="159"/>
      <c r="Q196" s="159"/>
      <c r="R196" s="159"/>
      <c r="S196" s="159"/>
      <c r="T196" s="159"/>
      <c r="U196" s="139"/>
      <c r="V196" s="139"/>
      <c r="W196" s="139"/>
      <c r="X196" s="139"/>
      <c r="Y196" s="139"/>
      <c r="Z196" s="139"/>
      <c r="AA196" s="165"/>
      <c r="AB196" s="165"/>
      <c r="AC196" s="139"/>
      <c r="AD196" s="139"/>
      <c r="AE196" s="139"/>
      <c r="AF196" s="139"/>
      <c r="AG196" s="139"/>
      <c r="AH196" s="139"/>
      <c r="AI196" s="139"/>
      <c r="AJ196" s="139"/>
      <c r="AK196" s="139"/>
      <c r="AL196" s="567"/>
      <c r="AM196" s="567"/>
      <c r="AN196" s="139"/>
      <c r="AO196" s="139"/>
      <c r="AP196" s="139"/>
      <c r="AQ196" s="139"/>
      <c r="AR196" s="139"/>
      <c r="AS196" s="139"/>
      <c r="AT196" s="139"/>
      <c r="AU196" s="139"/>
      <c r="AV196" s="139"/>
      <c r="AW196" s="139"/>
      <c r="AX196" s="139"/>
      <c r="AY196" s="139"/>
      <c r="AZ196" s="139"/>
      <c r="BA196" s="139"/>
      <c r="BB196" s="139"/>
      <c r="BC196" s="139"/>
      <c r="BD196" s="139"/>
      <c r="BE196" s="139"/>
      <c r="BF196" s="139"/>
      <c r="BG196" s="139"/>
      <c r="BH196" s="139"/>
      <c r="BI196" s="139"/>
      <c r="BJ196" s="139"/>
      <c r="BK196" s="139"/>
      <c r="BL196" s="165"/>
      <c r="BM196" s="165"/>
      <c r="BN196" s="139"/>
      <c r="BO196" s="139"/>
      <c r="BP196" s="139"/>
      <c r="BQ196" s="139"/>
      <c r="BR196" s="139"/>
      <c r="BS196" s="139"/>
      <c r="BT196" s="139"/>
      <c r="BU196" s="139"/>
      <c r="BV196" s="139"/>
      <c r="BW196" s="139"/>
      <c r="BX196" s="139"/>
      <c r="BY196" s="139"/>
      <c r="BZ196" s="139"/>
      <c r="CA196" s="139"/>
      <c r="CB196" s="139"/>
      <c r="CC196" s="139"/>
      <c r="CD196" s="139"/>
      <c r="CE196" s="139"/>
      <c r="CF196" s="139"/>
      <c r="CG196" s="139"/>
      <c r="CH196" s="139"/>
      <c r="CI196" s="139"/>
      <c r="CJ196" s="139"/>
      <c r="CK196" s="139"/>
      <c r="CL196" s="576"/>
      <c r="CM196" s="576"/>
      <c r="CN196" s="139"/>
      <c r="CO196" s="139"/>
      <c r="CP196" s="139"/>
      <c r="CQ196" s="139"/>
      <c r="CR196" s="139"/>
      <c r="CS196" s="139"/>
      <c r="CT196" s="139"/>
      <c r="CU196" s="139"/>
      <c r="CV196" s="139"/>
      <c r="CW196" s="139"/>
      <c r="CX196" s="139"/>
      <c r="CY196" s="139"/>
      <c r="CZ196" s="139"/>
      <c r="DA196" s="139"/>
      <c r="DB196" s="139"/>
      <c r="DC196" s="139"/>
      <c r="DD196" s="139"/>
      <c r="DE196" s="139"/>
      <c r="DF196" s="139"/>
      <c r="DG196" s="139"/>
      <c r="DH196" s="139"/>
      <c r="DI196" s="165"/>
      <c r="DJ196" s="165"/>
      <c r="DK196" s="139"/>
      <c r="DL196" s="139"/>
      <c r="DM196" s="139"/>
      <c r="DN196" s="139"/>
      <c r="DO196" s="139"/>
      <c r="DP196" s="139"/>
      <c r="DQ196" s="139"/>
      <c r="DR196" s="139"/>
      <c r="DS196" s="139"/>
      <c r="DT196" s="139"/>
      <c r="DU196" s="139"/>
      <c r="DV196" s="139"/>
      <c r="DW196" s="139"/>
      <c r="DX196" s="139"/>
      <c r="DY196" s="139"/>
      <c r="DZ196" s="139"/>
      <c r="EA196" s="139"/>
      <c r="EB196" s="139"/>
    </row>
    <row r="197" spans="1:132" ht="23.25">
      <c r="A197" s="165"/>
      <c r="B197" s="165"/>
      <c r="C197" s="159"/>
      <c r="D197" s="159"/>
      <c r="E197" s="159"/>
      <c r="F197" s="159"/>
      <c r="G197" s="159"/>
      <c r="H197" s="159"/>
      <c r="I197" s="159"/>
      <c r="J197" s="159"/>
      <c r="K197" s="159"/>
      <c r="L197" s="159"/>
      <c r="M197" s="159"/>
      <c r="N197" s="159"/>
      <c r="O197" s="159"/>
      <c r="P197" s="159"/>
      <c r="Q197" s="159"/>
      <c r="R197" s="159"/>
      <c r="S197" s="159"/>
      <c r="T197" s="159"/>
      <c r="U197" s="139"/>
      <c r="V197" s="139"/>
      <c r="W197" s="139"/>
      <c r="X197" s="139"/>
      <c r="Y197" s="139"/>
      <c r="Z197" s="139"/>
      <c r="AA197" s="165"/>
      <c r="AB197" s="165"/>
      <c r="AC197" s="139"/>
      <c r="AD197" s="139"/>
      <c r="AE197" s="139"/>
      <c r="AF197" s="139"/>
      <c r="AG197" s="139"/>
      <c r="AH197" s="139"/>
      <c r="AI197" s="139"/>
      <c r="AJ197" s="139"/>
      <c r="AK197" s="139"/>
      <c r="AL197" s="567"/>
      <c r="AM197" s="567"/>
      <c r="AN197" s="139"/>
      <c r="AO197" s="139"/>
      <c r="AP197" s="139"/>
      <c r="AQ197" s="139"/>
      <c r="AR197" s="139"/>
      <c r="AS197" s="139"/>
      <c r="AT197" s="139"/>
      <c r="AU197" s="139"/>
      <c r="AV197" s="139"/>
      <c r="AW197" s="139"/>
      <c r="AX197" s="139"/>
      <c r="AY197" s="139"/>
      <c r="AZ197" s="139"/>
      <c r="BA197" s="139"/>
      <c r="BB197" s="139"/>
      <c r="BC197" s="139"/>
      <c r="BD197" s="139"/>
      <c r="BE197" s="139"/>
      <c r="BF197" s="139"/>
      <c r="BG197" s="139"/>
      <c r="BH197" s="139"/>
      <c r="BI197" s="139"/>
      <c r="BJ197" s="139"/>
      <c r="BK197" s="139"/>
      <c r="BL197" s="165"/>
      <c r="BM197" s="165"/>
      <c r="BN197" s="139"/>
      <c r="BO197" s="139"/>
      <c r="BP197" s="139"/>
      <c r="BQ197" s="139"/>
      <c r="BR197" s="139"/>
      <c r="BS197" s="139"/>
      <c r="BT197" s="139"/>
      <c r="BU197" s="139"/>
      <c r="BV197" s="139"/>
      <c r="BW197" s="139"/>
      <c r="BX197" s="139"/>
      <c r="BY197" s="139"/>
      <c r="BZ197" s="139"/>
      <c r="CA197" s="139"/>
      <c r="CB197" s="139"/>
      <c r="CC197" s="139"/>
      <c r="CD197" s="139"/>
      <c r="CE197" s="139"/>
      <c r="CF197" s="139"/>
      <c r="CG197" s="139"/>
      <c r="CH197" s="139"/>
      <c r="CI197" s="139"/>
      <c r="CJ197" s="139"/>
      <c r="CK197" s="139"/>
      <c r="CL197" s="576"/>
      <c r="CM197" s="576"/>
      <c r="CN197" s="139"/>
      <c r="CO197" s="139"/>
      <c r="CP197" s="139"/>
      <c r="CQ197" s="139"/>
      <c r="CR197" s="139"/>
      <c r="CS197" s="139"/>
      <c r="CT197" s="139"/>
      <c r="CU197" s="139"/>
      <c r="CV197" s="139"/>
      <c r="CW197" s="139"/>
      <c r="CX197" s="139"/>
      <c r="CY197" s="139"/>
      <c r="CZ197" s="139"/>
      <c r="DA197" s="139"/>
      <c r="DB197" s="139"/>
      <c r="DC197" s="139"/>
      <c r="DD197" s="139"/>
      <c r="DE197" s="139"/>
      <c r="DF197" s="139"/>
      <c r="DG197" s="139"/>
      <c r="DH197" s="139"/>
      <c r="DI197" s="165"/>
      <c r="DJ197" s="165"/>
      <c r="DK197" s="139"/>
      <c r="DL197" s="139"/>
      <c r="DM197" s="139"/>
      <c r="DN197" s="139"/>
      <c r="DO197" s="139"/>
      <c r="DP197" s="139"/>
      <c r="DQ197" s="139"/>
      <c r="DR197" s="139"/>
      <c r="DS197" s="139"/>
      <c r="DT197" s="139"/>
      <c r="DU197" s="139"/>
      <c r="DV197" s="139"/>
      <c r="DW197" s="139"/>
      <c r="DX197" s="139"/>
      <c r="DY197" s="139"/>
      <c r="DZ197" s="139"/>
      <c r="EA197" s="139"/>
      <c r="EB197" s="139"/>
    </row>
    <row r="198" spans="1:132" ht="23.25">
      <c r="A198" s="165"/>
      <c r="B198" s="165"/>
      <c r="C198" s="159"/>
      <c r="D198" s="159"/>
      <c r="E198" s="159"/>
      <c r="F198" s="159"/>
      <c r="G198" s="159"/>
      <c r="H198" s="159"/>
      <c r="I198" s="159"/>
      <c r="J198" s="159"/>
      <c r="K198" s="159"/>
      <c r="L198" s="159"/>
      <c r="M198" s="159"/>
      <c r="N198" s="159"/>
      <c r="O198" s="159"/>
      <c r="P198" s="159"/>
      <c r="Q198" s="159"/>
      <c r="R198" s="159"/>
      <c r="S198" s="159"/>
      <c r="T198" s="159"/>
      <c r="U198" s="139"/>
      <c r="V198" s="139"/>
      <c r="W198" s="139"/>
      <c r="X198" s="139"/>
      <c r="Y198" s="139"/>
      <c r="Z198" s="139"/>
      <c r="AA198" s="165"/>
      <c r="AB198" s="165"/>
      <c r="AC198" s="139"/>
      <c r="AD198" s="139"/>
      <c r="AE198" s="139"/>
      <c r="AF198" s="139"/>
      <c r="AG198" s="139"/>
      <c r="AH198" s="139"/>
      <c r="AI198" s="139"/>
      <c r="AJ198" s="139"/>
      <c r="AK198" s="139"/>
      <c r="AL198" s="567"/>
      <c r="AM198" s="567"/>
      <c r="AN198" s="139"/>
      <c r="AO198" s="139"/>
      <c r="AP198" s="139"/>
      <c r="AQ198" s="139"/>
      <c r="AR198" s="139"/>
      <c r="AS198" s="139"/>
      <c r="AT198" s="139"/>
      <c r="AU198" s="139"/>
      <c r="AV198" s="139"/>
      <c r="AW198" s="139"/>
      <c r="AX198" s="139"/>
      <c r="AY198" s="139"/>
      <c r="AZ198" s="139"/>
      <c r="BA198" s="139"/>
      <c r="BB198" s="139"/>
      <c r="BC198" s="139"/>
      <c r="BD198" s="139"/>
      <c r="BE198" s="139"/>
      <c r="BF198" s="139"/>
      <c r="BG198" s="139"/>
      <c r="BH198" s="139"/>
      <c r="BI198" s="139"/>
      <c r="BJ198" s="139"/>
      <c r="BK198" s="139"/>
      <c r="BL198" s="165"/>
      <c r="BM198" s="165"/>
      <c r="BN198" s="139"/>
      <c r="BO198" s="139"/>
      <c r="BP198" s="139"/>
      <c r="BQ198" s="139"/>
      <c r="BR198" s="139"/>
      <c r="BS198" s="139"/>
      <c r="BT198" s="139"/>
      <c r="BU198" s="139"/>
      <c r="BV198" s="139"/>
      <c r="BW198" s="139"/>
      <c r="BX198" s="139"/>
      <c r="BY198" s="139"/>
      <c r="BZ198" s="139"/>
      <c r="CA198" s="139"/>
      <c r="CB198" s="139"/>
      <c r="CC198" s="139"/>
      <c r="CD198" s="139"/>
      <c r="CE198" s="139"/>
      <c r="CF198" s="139"/>
      <c r="CG198" s="139"/>
      <c r="CH198" s="139"/>
      <c r="CI198" s="139"/>
      <c r="CJ198" s="139"/>
      <c r="CK198" s="139"/>
      <c r="CL198" s="576"/>
      <c r="CM198" s="576"/>
      <c r="CN198" s="139"/>
      <c r="CO198" s="139"/>
      <c r="CP198" s="139"/>
      <c r="CQ198" s="139"/>
      <c r="CR198" s="139"/>
      <c r="CS198" s="139"/>
      <c r="CT198" s="139"/>
      <c r="CU198" s="139"/>
      <c r="CV198" s="139"/>
      <c r="CW198" s="139"/>
      <c r="CX198" s="139"/>
      <c r="CY198" s="139"/>
      <c r="CZ198" s="139"/>
      <c r="DA198" s="139"/>
      <c r="DB198" s="139"/>
      <c r="DC198" s="139"/>
      <c r="DD198" s="139"/>
      <c r="DE198" s="139"/>
      <c r="DF198" s="139"/>
      <c r="DG198" s="139"/>
      <c r="DH198" s="139"/>
      <c r="DI198" s="165"/>
      <c r="DJ198" s="165"/>
      <c r="DK198" s="139"/>
      <c r="DL198" s="139"/>
      <c r="DM198" s="139"/>
      <c r="DN198" s="139"/>
      <c r="DO198" s="139"/>
      <c r="DP198" s="139"/>
      <c r="DQ198" s="139"/>
      <c r="DR198" s="139"/>
      <c r="DS198" s="139"/>
      <c r="DT198" s="139"/>
      <c r="DU198" s="139"/>
      <c r="DV198" s="139"/>
      <c r="DW198" s="139"/>
      <c r="DX198" s="139"/>
      <c r="DY198" s="139"/>
      <c r="DZ198" s="139"/>
      <c r="EA198" s="139"/>
      <c r="EB198" s="139"/>
    </row>
    <row r="199" spans="1:132" ht="23.25">
      <c r="A199" s="165"/>
      <c r="B199" s="165"/>
      <c r="C199" s="159"/>
      <c r="D199" s="159"/>
      <c r="E199" s="159"/>
      <c r="F199" s="159"/>
      <c r="G199" s="159"/>
      <c r="H199" s="159"/>
      <c r="I199" s="159"/>
      <c r="J199" s="159"/>
      <c r="K199" s="159"/>
      <c r="L199" s="159"/>
      <c r="M199" s="159"/>
      <c r="N199" s="159"/>
      <c r="O199" s="159"/>
      <c r="P199" s="159"/>
      <c r="Q199" s="159"/>
      <c r="R199" s="159"/>
      <c r="S199" s="159"/>
      <c r="T199" s="159"/>
      <c r="U199" s="139"/>
      <c r="V199" s="139"/>
      <c r="W199" s="139"/>
      <c r="X199" s="139"/>
      <c r="Y199" s="139"/>
      <c r="Z199" s="139"/>
      <c r="AA199" s="165"/>
      <c r="AB199" s="165"/>
      <c r="AC199" s="139"/>
      <c r="AD199" s="139"/>
      <c r="AE199" s="139"/>
      <c r="AF199" s="139"/>
      <c r="AG199" s="139"/>
      <c r="AH199" s="139"/>
      <c r="AI199" s="139"/>
      <c r="AJ199" s="139"/>
      <c r="AK199" s="139"/>
      <c r="AL199" s="567"/>
      <c r="AM199" s="567"/>
      <c r="AN199" s="139"/>
      <c r="AO199" s="139"/>
      <c r="AP199" s="139"/>
      <c r="AQ199" s="139"/>
      <c r="AR199" s="139"/>
      <c r="AS199" s="139"/>
      <c r="AT199" s="139"/>
      <c r="AU199" s="139"/>
      <c r="AV199" s="139"/>
      <c r="AW199" s="139"/>
      <c r="AX199" s="139"/>
      <c r="AY199" s="139"/>
      <c r="AZ199" s="139"/>
      <c r="BA199" s="139"/>
      <c r="BB199" s="139"/>
      <c r="BC199" s="139"/>
      <c r="BD199" s="139"/>
      <c r="BE199" s="139"/>
      <c r="BF199" s="139"/>
      <c r="BG199" s="139"/>
      <c r="BH199" s="139"/>
      <c r="BI199" s="139"/>
      <c r="BJ199" s="139"/>
      <c r="BK199" s="139"/>
      <c r="BL199" s="165"/>
      <c r="BM199" s="165"/>
      <c r="BN199" s="139"/>
      <c r="BO199" s="139"/>
      <c r="BP199" s="139"/>
      <c r="BQ199" s="139"/>
      <c r="BR199" s="139"/>
      <c r="BS199" s="139"/>
      <c r="BT199" s="139"/>
      <c r="BU199" s="139"/>
      <c r="BV199" s="139"/>
      <c r="BW199" s="139"/>
      <c r="BX199" s="139"/>
      <c r="BY199" s="139"/>
      <c r="BZ199" s="139"/>
      <c r="CA199" s="139"/>
      <c r="CB199" s="139"/>
      <c r="CC199" s="139"/>
      <c r="CD199" s="139"/>
      <c r="CE199" s="139"/>
      <c r="CF199" s="139"/>
      <c r="CG199" s="139"/>
      <c r="CH199" s="139"/>
      <c r="CI199" s="139"/>
      <c r="CJ199" s="139"/>
      <c r="CK199" s="139"/>
      <c r="CL199" s="576"/>
      <c r="CM199" s="576"/>
      <c r="CN199" s="139"/>
      <c r="CO199" s="139"/>
      <c r="CP199" s="139"/>
      <c r="CQ199" s="139"/>
      <c r="CR199" s="139"/>
      <c r="CS199" s="139"/>
      <c r="CT199" s="139"/>
      <c r="CU199" s="139"/>
      <c r="CV199" s="139"/>
      <c r="CW199" s="139"/>
      <c r="CX199" s="139"/>
      <c r="CY199" s="139"/>
      <c r="CZ199" s="139"/>
      <c r="DA199" s="139"/>
      <c r="DB199" s="139"/>
      <c r="DC199" s="139"/>
      <c r="DD199" s="139"/>
      <c r="DE199" s="139"/>
      <c r="DF199" s="139"/>
      <c r="DG199" s="139"/>
      <c r="DH199" s="139"/>
      <c r="DI199" s="165"/>
      <c r="DJ199" s="165"/>
      <c r="DK199" s="139"/>
      <c r="DL199" s="139"/>
      <c r="DM199" s="139"/>
      <c r="DN199" s="139"/>
      <c r="DO199" s="139"/>
      <c r="DP199" s="139"/>
      <c r="DQ199" s="139"/>
      <c r="DR199" s="139"/>
      <c r="DS199" s="139"/>
      <c r="DT199" s="139"/>
      <c r="DU199" s="139"/>
      <c r="DV199" s="139"/>
      <c r="DW199" s="139"/>
      <c r="DX199" s="139"/>
      <c r="DY199" s="139"/>
      <c r="DZ199" s="139"/>
      <c r="EA199" s="139"/>
      <c r="EB199" s="139"/>
    </row>
    <row r="200" spans="1:132" ht="23.25">
      <c r="A200" s="165"/>
      <c r="B200" s="165"/>
      <c r="C200" s="159"/>
      <c r="D200" s="159"/>
      <c r="E200" s="159"/>
      <c r="F200" s="159"/>
      <c r="G200" s="159"/>
      <c r="H200" s="159"/>
      <c r="I200" s="159"/>
      <c r="J200" s="159"/>
      <c r="K200" s="159"/>
      <c r="L200" s="159"/>
      <c r="M200" s="159"/>
      <c r="N200" s="159"/>
      <c r="O200" s="159"/>
      <c r="P200" s="159"/>
      <c r="Q200" s="159"/>
      <c r="R200" s="159"/>
      <c r="S200" s="159"/>
      <c r="T200" s="159"/>
      <c r="U200" s="139"/>
      <c r="V200" s="139"/>
      <c r="W200" s="139"/>
      <c r="X200" s="139"/>
      <c r="Y200" s="139"/>
      <c r="Z200" s="139"/>
      <c r="AA200" s="165"/>
      <c r="AB200" s="165"/>
      <c r="AC200" s="139"/>
      <c r="AD200" s="139"/>
      <c r="AE200" s="139"/>
      <c r="AF200" s="139"/>
      <c r="AG200" s="139"/>
      <c r="AH200" s="139"/>
      <c r="AI200" s="139"/>
      <c r="AJ200" s="139"/>
      <c r="AK200" s="139"/>
      <c r="AL200" s="567"/>
      <c r="AM200" s="567"/>
      <c r="AN200" s="139"/>
      <c r="AO200" s="139"/>
      <c r="AP200" s="139"/>
      <c r="AQ200" s="139"/>
      <c r="AR200" s="139"/>
      <c r="AS200" s="139"/>
      <c r="AT200" s="139"/>
      <c r="AU200" s="139"/>
      <c r="AV200" s="139"/>
      <c r="AW200" s="139"/>
      <c r="AX200" s="139"/>
      <c r="AY200" s="139"/>
      <c r="AZ200" s="139"/>
      <c r="BA200" s="139"/>
      <c r="BB200" s="139"/>
      <c r="BC200" s="139"/>
      <c r="BD200" s="139"/>
      <c r="BE200" s="139"/>
      <c r="BF200" s="139"/>
      <c r="BG200" s="139"/>
      <c r="BH200" s="139"/>
      <c r="BI200" s="139"/>
      <c r="BJ200" s="139"/>
      <c r="BK200" s="139"/>
      <c r="BL200" s="165"/>
      <c r="BM200" s="165"/>
      <c r="BN200" s="139"/>
      <c r="BO200" s="139"/>
      <c r="BP200" s="139"/>
      <c r="BQ200" s="139"/>
      <c r="BR200" s="139"/>
      <c r="BS200" s="139"/>
      <c r="BT200" s="139"/>
      <c r="BU200" s="139"/>
      <c r="BV200" s="139"/>
      <c r="BW200" s="139"/>
      <c r="BX200" s="139"/>
      <c r="BY200" s="139"/>
      <c r="BZ200" s="139"/>
      <c r="CA200" s="139"/>
      <c r="CB200" s="139"/>
      <c r="CC200" s="139"/>
      <c r="CD200" s="139"/>
      <c r="CE200" s="139"/>
      <c r="CF200" s="139"/>
      <c r="CG200" s="139"/>
      <c r="CH200" s="139"/>
      <c r="CI200" s="139"/>
      <c r="CJ200" s="139"/>
      <c r="CK200" s="139"/>
      <c r="CL200" s="576"/>
      <c r="CM200" s="576"/>
      <c r="CN200" s="139"/>
      <c r="CO200" s="139"/>
      <c r="CP200" s="139"/>
      <c r="CQ200" s="139"/>
      <c r="CR200" s="139"/>
      <c r="CS200" s="139"/>
      <c r="CT200" s="139"/>
      <c r="CU200" s="139"/>
      <c r="CV200" s="139"/>
      <c r="CW200" s="139"/>
      <c r="CX200" s="139"/>
      <c r="CY200" s="139"/>
      <c r="CZ200" s="139"/>
      <c r="DA200" s="139"/>
      <c r="DB200" s="139"/>
      <c r="DC200" s="139"/>
      <c r="DD200" s="139"/>
      <c r="DE200" s="139"/>
      <c r="DF200" s="139"/>
      <c r="DG200" s="139"/>
      <c r="DH200" s="139"/>
      <c r="DI200" s="165"/>
      <c r="DJ200" s="165"/>
      <c r="DK200" s="139"/>
      <c r="DL200" s="139"/>
      <c r="DM200" s="139"/>
      <c r="DN200" s="139"/>
      <c r="DO200" s="139"/>
      <c r="DP200" s="139"/>
      <c r="DQ200" s="139"/>
      <c r="DR200" s="139"/>
      <c r="DS200" s="139"/>
      <c r="DT200" s="139"/>
      <c r="DU200" s="139"/>
      <c r="DV200" s="139"/>
      <c r="DW200" s="139"/>
      <c r="DX200" s="139"/>
      <c r="DY200" s="139"/>
      <c r="DZ200" s="139"/>
      <c r="EA200" s="139"/>
      <c r="EB200" s="139"/>
    </row>
    <row r="201" spans="1:132" ht="23.25">
      <c r="A201" s="165"/>
      <c r="B201" s="165"/>
      <c r="C201" s="159"/>
      <c r="D201" s="159"/>
      <c r="E201" s="159"/>
      <c r="F201" s="159"/>
      <c r="G201" s="159"/>
      <c r="H201" s="159"/>
      <c r="I201" s="159"/>
      <c r="J201" s="159"/>
      <c r="K201" s="159"/>
      <c r="L201" s="159"/>
      <c r="M201" s="159"/>
      <c r="N201" s="159"/>
      <c r="O201" s="159"/>
      <c r="P201" s="159"/>
      <c r="Q201" s="159"/>
      <c r="R201" s="159"/>
      <c r="S201" s="159"/>
      <c r="T201" s="159"/>
      <c r="U201" s="139"/>
      <c r="V201" s="139"/>
      <c r="W201" s="139"/>
      <c r="X201" s="139"/>
      <c r="Y201" s="139"/>
      <c r="Z201" s="139"/>
      <c r="AA201" s="165"/>
      <c r="AB201" s="165"/>
      <c r="AC201" s="139"/>
      <c r="AD201" s="139"/>
      <c r="AE201" s="139"/>
      <c r="AF201" s="139"/>
      <c r="AG201" s="139"/>
      <c r="AH201" s="139"/>
      <c r="AI201" s="139"/>
      <c r="AJ201" s="139"/>
      <c r="AK201" s="139"/>
      <c r="AL201" s="567"/>
      <c r="AM201" s="567"/>
      <c r="AN201" s="139"/>
      <c r="AO201" s="139"/>
      <c r="AP201" s="139"/>
      <c r="AQ201" s="139"/>
      <c r="AR201" s="139"/>
      <c r="AS201" s="139"/>
      <c r="AT201" s="139"/>
      <c r="AU201" s="139"/>
      <c r="AV201" s="139"/>
      <c r="AW201" s="139"/>
      <c r="AX201" s="139"/>
      <c r="AY201" s="139"/>
      <c r="AZ201" s="139"/>
      <c r="BA201" s="139"/>
      <c r="BB201" s="139"/>
      <c r="BC201" s="139"/>
      <c r="BD201" s="139"/>
      <c r="BE201" s="139"/>
      <c r="BF201" s="139"/>
      <c r="BG201" s="139"/>
      <c r="BH201" s="139"/>
      <c r="BI201" s="139"/>
      <c r="BJ201" s="139"/>
      <c r="BK201" s="139"/>
      <c r="BL201" s="165"/>
      <c r="BM201" s="165"/>
      <c r="BN201" s="139"/>
      <c r="BO201" s="139"/>
      <c r="BP201" s="139"/>
      <c r="BQ201" s="139"/>
      <c r="BR201" s="139"/>
      <c r="BS201" s="139"/>
      <c r="BT201" s="139"/>
      <c r="BU201" s="139"/>
      <c r="BV201" s="139"/>
      <c r="BW201" s="139"/>
      <c r="BX201" s="139"/>
      <c r="BY201" s="139"/>
      <c r="BZ201" s="139"/>
      <c r="CA201" s="139"/>
      <c r="CB201" s="139"/>
      <c r="CC201" s="139"/>
      <c r="CD201" s="139"/>
      <c r="CE201" s="139"/>
      <c r="CF201" s="139"/>
      <c r="CG201" s="139"/>
      <c r="CH201" s="139"/>
      <c r="CI201" s="139"/>
      <c r="CJ201" s="139"/>
      <c r="CK201" s="139"/>
      <c r="CL201" s="576"/>
      <c r="CM201" s="576"/>
      <c r="CN201" s="139"/>
      <c r="CO201" s="139"/>
      <c r="CP201" s="139"/>
      <c r="CQ201" s="139"/>
      <c r="CR201" s="139"/>
      <c r="CS201" s="139"/>
      <c r="CT201" s="139"/>
      <c r="CU201" s="139"/>
      <c r="CV201" s="139"/>
      <c r="CW201" s="139"/>
      <c r="CX201" s="139"/>
      <c r="CY201" s="139"/>
      <c r="CZ201" s="139"/>
      <c r="DA201" s="139"/>
      <c r="DB201" s="139"/>
      <c r="DC201" s="139"/>
      <c r="DD201" s="139"/>
      <c r="DE201" s="139"/>
      <c r="DF201" s="139"/>
      <c r="DG201" s="139"/>
      <c r="DH201" s="139"/>
      <c r="DI201" s="165"/>
      <c r="DJ201" s="165"/>
      <c r="DK201" s="139"/>
      <c r="DL201" s="139"/>
      <c r="DM201" s="139"/>
      <c r="DN201" s="139"/>
      <c r="DO201" s="139"/>
      <c r="DP201" s="139"/>
      <c r="DQ201" s="139"/>
      <c r="DR201" s="139"/>
      <c r="DS201" s="139"/>
      <c r="DT201" s="139"/>
      <c r="DU201" s="139"/>
      <c r="DV201" s="139"/>
      <c r="DW201" s="139"/>
      <c r="DX201" s="139"/>
      <c r="DY201" s="139"/>
      <c r="DZ201" s="139"/>
      <c r="EA201" s="139"/>
      <c r="EB201" s="139"/>
    </row>
    <row r="202" spans="1:132" ht="23.25">
      <c r="A202" s="165"/>
      <c r="B202" s="165"/>
      <c r="C202" s="159"/>
      <c r="D202" s="159"/>
      <c r="E202" s="159"/>
      <c r="F202" s="159"/>
      <c r="G202" s="159"/>
      <c r="H202" s="159"/>
      <c r="I202" s="159"/>
      <c r="J202" s="159"/>
      <c r="K202" s="159"/>
      <c r="L202" s="159"/>
      <c r="M202" s="159"/>
      <c r="N202" s="159"/>
      <c r="O202" s="159"/>
      <c r="P202" s="159"/>
      <c r="Q202" s="159"/>
      <c r="R202" s="159"/>
      <c r="S202" s="159"/>
      <c r="T202" s="159"/>
      <c r="U202" s="139"/>
      <c r="V202" s="139"/>
      <c r="W202" s="139"/>
      <c r="X202" s="139"/>
      <c r="Y202" s="139"/>
      <c r="Z202" s="139"/>
      <c r="AA202" s="165"/>
      <c r="AB202" s="165"/>
      <c r="AC202" s="139"/>
      <c r="AD202" s="139"/>
      <c r="AE202" s="139"/>
      <c r="AF202" s="139"/>
      <c r="AG202" s="139"/>
      <c r="AH202" s="139"/>
      <c r="AI202" s="139"/>
      <c r="AJ202" s="139"/>
      <c r="AK202" s="139"/>
      <c r="AL202" s="567"/>
      <c r="AM202" s="567"/>
      <c r="AN202" s="139"/>
      <c r="AO202" s="139"/>
      <c r="AP202" s="139"/>
      <c r="AQ202" s="139"/>
      <c r="AR202" s="139"/>
      <c r="AS202" s="139"/>
      <c r="AT202" s="139"/>
      <c r="AU202" s="139"/>
      <c r="AV202" s="139"/>
      <c r="AW202" s="139"/>
      <c r="AX202" s="139"/>
      <c r="AY202" s="139"/>
      <c r="AZ202" s="139"/>
      <c r="BA202" s="139"/>
      <c r="BB202" s="139"/>
      <c r="BC202" s="139"/>
      <c r="BD202" s="139"/>
      <c r="BE202" s="139"/>
      <c r="BF202" s="139"/>
      <c r="BG202" s="139"/>
      <c r="BH202" s="139"/>
      <c r="BI202" s="139"/>
      <c r="BJ202" s="139"/>
      <c r="BK202" s="139"/>
      <c r="BL202" s="165"/>
      <c r="BM202" s="165"/>
      <c r="BN202" s="139"/>
      <c r="BO202" s="139"/>
      <c r="BP202" s="139"/>
      <c r="BQ202" s="139"/>
      <c r="BR202" s="139"/>
      <c r="BS202" s="139"/>
      <c r="BT202" s="139"/>
      <c r="BU202" s="139"/>
      <c r="BV202" s="139"/>
      <c r="BW202" s="139"/>
      <c r="BX202" s="139"/>
      <c r="BY202" s="139"/>
      <c r="BZ202" s="139"/>
      <c r="CA202" s="139"/>
      <c r="CB202" s="139"/>
      <c r="CC202" s="139"/>
      <c r="CD202" s="139"/>
      <c r="CE202" s="139"/>
      <c r="CF202" s="139"/>
      <c r="CG202" s="139"/>
      <c r="CH202" s="139"/>
      <c r="CI202" s="139"/>
      <c r="CJ202" s="139"/>
      <c r="CK202" s="139"/>
      <c r="CL202" s="576"/>
      <c r="CM202" s="576"/>
      <c r="CN202" s="139"/>
      <c r="CO202" s="139"/>
      <c r="CP202" s="139"/>
      <c r="CQ202" s="139"/>
      <c r="CR202" s="139"/>
      <c r="CS202" s="139"/>
      <c r="CT202" s="139"/>
      <c r="CU202" s="139"/>
      <c r="CV202" s="139"/>
      <c r="CW202" s="139"/>
      <c r="CX202" s="139"/>
      <c r="CY202" s="139"/>
      <c r="CZ202" s="139"/>
      <c r="DA202" s="139"/>
      <c r="DB202" s="139"/>
      <c r="DC202" s="139"/>
      <c r="DD202" s="139"/>
      <c r="DE202" s="139"/>
      <c r="DF202" s="139"/>
      <c r="DG202" s="139"/>
      <c r="DH202" s="139"/>
      <c r="DI202" s="165"/>
      <c r="DJ202" s="165"/>
      <c r="DK202" s="139"/>
      <c r="DL202" s="139"/>
      <c r="DM202" s="139"/>
      <c r="DN202" s="139"/>
      <c r="DO202" s="139"/>
      <c r="DP202" s="139"/>
      <c r="DQ202" s="139"/>
      <c r="DR202" s="139"/>
      <c r="DS202" s="139"/>
      <c r="DT202" s="139"/>
      <c r="DU202" s="139"/>
      <c r="DV202" s="139"/>
      <c r="DW202" s="139"/>
      <c r="DX202" s="139"/>
      <c r="DY202" s="139"/>
      <c r="DZ202" s="139"/>
      <c r="EA202" s="139"/>
      <c r="EB202" s="139"/>
    </row>
    <row r="203" spans="1:132" ht="23.25">
      <c r="A203" s="165"/>
      <c r="B203" s="165"/>
      <c r="C203" s="159"/>
      <c r="D203" s="159"/>
      <c r="E203" s="159"/>
      <c r="F203" s="159"/>
      <c r="G203" s="159"/>
      <c r="H203" s="159"/>
      <c r="I203" s="159"/>
      <c r="J203" s="159"/>
      <c r="K203" s="159"/>
      <c r="L203" s="159"/>
      <c r="M203" s="159"/>
      <c r="N203" s="159"/>
      <c r="O203" s="159"/>
      <c r="P203" s="159"/>
      <c r="Q203" s="159"/>
      <c r="R203" s="159"/>
      <c r="S203" s="159"/>
      <c r="T203" s="159"/>
      <c r="U203" s="139"/>
      <c r="V203" s="139"/>
      <c r="W203" s="139"/>
      <c r="X203" s="139"/>
      <c r="Y203" s="139"/>
      <c r="Z203" s="139"/>
      <c r="AA203" s="165"/>
      <c r="AB203" s="165"/>
      <c r="AC203" s="139"/>
      <c r="AD203" s="139"/>
      <c r="AE203" s="139"/>
      <c r="AF203" s="139"/>
      <c r="AG203" s="139"/>
      <c r="AH203" s="139"/>
      <c r="AI203" s="139"/>
      <c r="AJ203" s="139"/>
      <c r="AK203" s="139"/>
      <c r="AL203" s="567"/>
      <c r="AM203" s="567"/>
      <c r="AN203" s="139"/>
      <c r="AO203" s="139"/>
      <c r="AP203" s="139"/>
      <c r="AQ203" s="139"/>
      <c r="AR203" s="139"/>
      <c r="AS203" s="139"/>
      <c r="AT203" s="139"/>
      <c r="AU203" s="139"/>
      <c r="AV203" s="139"/>
      <c r="AW203" s="139"/>
      <c r="AX203" s="139"/>
      <c r="AY203" s="139"/>
      <c r="AZ203" s="139"/>
      <c r="BA203" s="139"/>
      <c r="BB203" s="139"/>
      <c r="BC203" s="139"/>
      <c r="BD203" s="139"/>
      <c r="BE203" s="139"/>
      <c r="BF203" s="139"/>
      <c r="BG203" s="139"/>
      <c r="BH203" s="139"/>
      <c r="BI203" s="139"/>
      <c r="BJ203" s="139"/>
      <c r="BK203" s="139"/>
      <c r="BL203" s="165"/>
      <c r="BM203" s="165"/>
      <c r="BN203" s="139"/>
      <c r="BO203" s="139"/>
      <c r="BP203" s="139"/>
      <c r="BQ203" s="139"/>
      <c r="BR203" s="139"/>
      <c r="BS203" s="139"/>
      <c r="BT203" s="139"/>
      <c r="BU203" s="139"/>
      <c r="BV203" s="139"/>
      <c r="BW203" s="139"/>
      <c r="BX203" s="139"/>
      <c r="BY203" s="139"/>
      <c r="BZ203" s="139"/>
      <c r="CA203" s="139"/>
      <c r="CB203" s="139"/>
      <c r="CC203" s="139"/>
      <c r="CD203" s="139"/>
      <c r="CE203" s="139"/>
      <c r="CF203" s="139"/>
      <c r="CG203" s="139"/>
      <c r="CH203" s="139"/>
      <c r="CI203" s="139"/>
      <c r="CJ203" s="139"/>
      <c r="CK203" s="139"/>
      <c r="CL203" s="576"/>
      <c r="CM203" s="576"/>
      <c r="CN203" s="139"/>
      <c r="CO203" s="139"/>
      <c r="CP203" s="139"/>
      <c r="CQ203" s="139"/>
      <c r="CR203" s="139"/>
      <c r="CS203" s="139"/>
      <c r="CT203" s="139"/>
      <c r="CU203" s="139"/>
      <c r="CV203" s="139"/>
      <c r="CW203" s="139"/>
      <c r="CX203" s="139"/>
      <c r="CY203" s="139"/>
      <c r="CZ203" s="139"/>
      <c r="DA203" s="139"/>
      <c r="DB203" s="139"/>
      <c r="DC203" s="139"/>
      <c r="DD203" s="139"/>
      <c r="DE203" s="139"/>
      <c r="DF203" s="139"/>
      <c r="DG203" s="139"/>
      <c r="DH203" s="139"/>
      <c r="DI203" s="165"/>
      <c r="DJ203" s="165"/>
      <c r="DK203" s="139"/>
      <c r="DL203" s="139"/>
      <c r="DM203" s="139"/>
      <c r="DN203" s="139"/>
      <c r="DO203" s="139"/>
      <c r="DP203" s="139"/>
      <c r="DQ203" s="139"/>
      <c r="DR203" s="139"/>
      <c r="DS203" s="139"/>
      <c r="DT203" s="139"/>
      <c r="DU203" s="139"/>
      <c r="DV203" s="139"/>
      <c r="DW203" s="139"/>
      <c r="DX203" s="139"/>
      <c r="DY203" s="139"/>
      <c r="DZ203" s="139"/>
      <c r="EA203" s="139"/>
      <c r="EB203" s="139"/>
    </row>
    <row r="204" spans="1:132" ht="23.25">
      <c r="A204" s="165"/>
      <c r="B204" s="165"/>
      <c r="C204" s="159"/>
      <c r="D204" s="159"/>
      <c r="E204" s="159"/>
      <c r="F204" s="159"/>
      <c r="G204" s="159"/>
      <c r="H204" s="159"/>
      <c r="I204" s="159"/>
      <c r="J204" s="159"/>
      <c r="K204" s="159"/>
      <c r="L204" s="159"/>
      <c r="M204" s="159"/>
      <c r="N204" s="159"/>
      <c r="O204" s="159"/>
      <c r="P204" s="159"/>
      <c r="Q204" s="159"/>
      <c r="R204" s="159"/>
      <c r="S204" s="159"/>
      <c r="T204" s="159"/>
      <c r="U204" s="139"/>
      <c r="V204" s="139"/>
      <c r="W204" s="139"/>
      <c r="X204" s="139"/>
      <c r="Y204" s="139"/>
      <c r="Z204" s="139"/>
      <c r="AA204" s="165"/>
      <c r="AB204" s="165"/>
      <c r="AC204" s="139"/>
      <c r="AD204" s="139"/>
      <c r="AE204" s="139"/>
      <c r="AF204" s="139"/>
      <c r="AG204" s="139"/>
      <c r="AH204" s="139"/>
      <c r="AI204" s="139"/>
      <c r="AJ204" s="139"/>
      <c r="AK204" s="139"/>
      <c r="AL204" s="567"/>
      <c r="AM204" s="567"/>
      <c r="AN204" s="139"/>
      <c r="AO204" s="139"/>
      <c r="AP204" s="139"/>
      <c r="AQ204" s="139"/>
      <c r="AR204" s="139"/>
      <c r="AS204" s="139"/>
      <c r="AT204" s="139"/>
      <c r="AU204" s="139"/>
      <c r="AV204" s="139"/>
      <c r="AW204" s="139"/>
      <c r="AX204" s="139"/>
      <c r="AY204" s="139"/>
      <c r="AZ204" s="139"/>
      <c r="BA204" s="139"/>
      <c r="BB204" s="139"/>
      <c r="BC204" s="139"/>
      <c r="BD204" s="139"/>
      <c r="BE204" s="139"/>
      <c r="BF204" s="139"/>
      <c r="BG204" s="139"/>
      <c r="BH204" s="139"/>
      <c r="BI204" s="139"/>
      <c r="BJ204" s="139"/>
      <c r="BK204" s="139"/>
      <c r="BL204" s="165"/>
      <c r="BM204" s="165"/>
      <c r="BN204" s="139"/>
      <c r="BO204" s="139"/>
      <c r="BP204" s="139"/>
      <c r="BQ204" s="139"/>
      <c r="BR204" s="139"/>
      <c r="BS204" s="139"/>
      <c r="BT204" s="139"/>
      <c r="BU204" s="139"/>
      <c r="BV204" s="139"/>
      <c r="BW204" s="139"/>
      <c r="BX204" s="139"/>
      <c r="BY204" s="139"/>
      <c r="BZ204" s="139"/>
      <c r="CA204" s="139"/>
      <c r="CB204" s="139"/>
      <c r="CC204" s="139"/>
      <c r="CD204" s="139"/>
      <c r="CE204" s="139"/>
      <c r="CF204" s="139"/>
      <c r="CG204" s="139"/>
      <c r="CH204" s="139"/>
      <c r="CI204" s="139"/>
      <c r="CJ204" s="139"/>
      <c r="CK204" s="139"/>
      <c r="CL204" s="576"/>
      <c r="CM204" s="576"/>
      <c r="CN204" s="139"/>
      <c r="CO204" s="139"/>
      <c r="CP204" s="139"/>
      <c r="CQ204" s="139"/>
      <c r="CR204" s="139"/>
      <c r="CS204" s="139"/>
      <c r="CT204" s="139"/>
      <c r="CU204" s="139"/>
      <c r="CV204" s="139"/>
      <c r="CW204" s="139"/>
      <c r="CX204" s="139"/>
      <c r="CY204" s="139"/>
      <c r="CZ204" s="139"/>
      <c r="DA204" s="139"/>
      <c r="DB204" s="139"/>
      <c r="DC204" s="139"/>
      <c r="DD204" s="139"/>
      <c r="DE204" s="139"/>
      <c r="DF204" s="139"/>
      <c r="DG204" s="139"/>
      <c r="DH204" s="139"/>
      <c r="DI204" s="165"/>
      <c r="DJ204" s="165"/>
      <c r="DK204" s="139"/>
      <c r="DL204" s="139"/>
      <c r="DM204" s="139"/>
      <c r="DN204" s="139"/>
      <c r="DO204" s="139"/>
      <c r="DP204" s="139"/>
      <c r="DQ204" s="139"/>
      <c r="DR204" s="139"/>
      <c r="DS204" s="139"/>
      <c r="DT204" s="139"/>
      <c r="DU204" s="139"/>
      <c r="DV204" s="139"/>
      <c r="DW204" s="139"/>
      <c r="DX204" s="139"/>
      <c r="DY204" s="139"/>
      <c r="DZ204" s="139"/>
      <c r="EA204" s="139"/>
      <c r="EB204" s="139"/>
    </row>
    <row r="205" spans="1:132" ht="23.25">
      <c r="A205" s="165"/>
      <c r="B205" s="165"/>
      <c r="C205" s="159"/>
      <c r="D205" s="159"/>
      <c r="E205" s="159"/>
      <c r="F205" s="159"/>
      <c r="G205" s="159"/>
      <c r="H205" s="159"/>
      <c r="I205" s="159"/>
      <c r="J205" s="159"/>
      <c r="K205" s="159"/>
      <c r="L205" s="159"/>
      <c r="M205" s="159"/>
      <c r="N205" s="159"/>
      <c r="O205" s="159"/>
      <c r="P205" s="159"/>
      <c r="Q205" s="159"/>
      <c r="R205" s="159"/>
      <c r="S205" s="159"/>
      <c r="T205" s="159"/>
      <c r="U205" s="139"/>
      <c r="V205" s="139"/>
      <c r="W205" s="139"/>
      <c r="X205" s="139"/>
      <c r="Y205" s="139"/>
      <c r="Z205" s="139"/>
      <c r="AA205" s="165"/>
      <c r="AB205" s="165"/>
      <c r="AC205" s="139"/>
      <c r="AD205" s="139"/>
      <c r="AE205" s="139"/>
      <c r="AF205" s="139"/>
      <c r="AG205" s="139"/>
      <c r="AH205" s="139"/>
      <c r="AI205" s="139"/>
      <c r="AJ205" s="139"/>
      <c r="AK205" s="139"/>
      <c r="AL205" s="567"/>
      <c r="AM205" s="567"/>
      <c r="AN205" s="139"/>
      <c r="AO205" s="139"/>
      <c r="AP205" s="139"/>
      <c r="AQ205" s="139"/>
      <c r="AR205" s="139"/>
      <c r="AS205" s="139"/>
      <c r="AT205" s="139"/>
      <c r="AU205" s="139"/>
      <c r="AV205" s="139"/>
      <c r="AW205" s="139"/>
      <c r="AX205" s="139"/>
      <c r="AY205" s="139"/>
      <c r="AZ205" s="139"/>
      <c r="BA205" s="139"/>
      <c r="BB205" s="139"/>
      <c r="BC205" s="139"/>
      <c r="BD205" s="139"/>
      <c r="BE205" s="139"/>
      <c r="BF205" s="139"/>
      <c r="BG205" s="139"/>
      <c r="BH205" s="139"/>
      <c r="BI205" s="139"/>
      <c r="BJ205" s="139"/>
      <c r="BK205" s="139"/>
      <c r="BL205" s="165"/>
      <c r="BM205" s="165"/>
      <c r="BN205" s="139"/>
      <c r="BO205" s="139"/>
      <c r="BP205" s="139"/>
      <c r="BQ205" s="139"/>
      <c r="BR205" s="139"/>
      <c r="BS205" s="139"/>
      <c r="BT205" s="139"/>
      <c r="BU205" s="139"/>
      <c r="BV205" s="139"/>
      <c r="BW205" s="139"/>
      <c r="BX205" s="139"/>
      <c r="BY205" s="139"/>
      <c r="BZ205" s="139"/>
      <c r="CA205" s="139"/>
      <c r="CB205" s="139"/>
      <c r="CC205" s="139"/>
      <c r="CD205" s="139"/>
      <c r="CE205" s="139"/>
      <c r="CF205" s="139"/>
      <c r="CG205" s="139"/>
      <c r="CH205" s="139"/>
      <c r="CI205" s="139"/>
      <c r="CJ205" s="139"/>
      <c r="CK205" s="139"/>
      <c r="CL205" s="576"/>
      <c r="CM205" s="576"/>
      <c r="CN205" s="139"/>
      <c r="CO205" s="139"/>
      <c r="CP205" s="139"/>
      <c r="CQ205" s="139"/>
      <c r="CR205" s="139"/>
      <c r="CS205" s="139"/>
      <c r="CT205" s="139"/>
      <c r="CU205" s="139"/>
      <c r="CV205" s="139"/>
      <c r="CW205" s="139"/>
      <c r="CX205" s="139"/>
      <c r="CY205" s="139"/>
      <c r="CZ205" s="139"/>
      <c r="DA205" s="139"/>
      <c r="DB205" s="139"/>
      <c r="DC205" s="139"/>
      <c r="DD205" s="139"/>
      <c r="DE205" s="139"/>
      <c r="DF205" s="139"/>
      <c r="DG205" s="139"/>
      <c r="DH205" s="139"/>
      <c r="DI205" s="165"/>
      <c r="DJ205" s="165"/>
      <c r="DK205" s="139"/>
      <c r="DL205" s="139"/>
      <c r="DM205" s="139"/>
      <c r="DN205" s="139"/>
      <c r="DO205" s="139"/>
      <c r="DP205" s="139"/>
      <c r="DQ205" s="139"/>
      <c r="DR205" s="139"/>
      <c r="DS205" s="139"/>
      <c r="DT205" s="139"/>
      <c r="DU205" s="139"/>
      <c r="DV205" s="139"/>
      <c r="DW205" s="139"/>
      <c r="DX205" s="139"/>
      <c r="DY205" s="139"/>
      <c r="DZ205" s="139"/>
      <c r="EA205" s="139"/>
      <c r="EB205" s="139"/>
    </row>
    <row r="206" spans="1:132" ht="23.25">
      <c r="A206" s="165"/>
      <c r="B206" s="165"/>
      <c r="C206" s="159"/>
      <c r="D206" s="159"/>
      <c r="E206" s="159"/>
      <c r="F206" s="159"/>
      <c r="G206" s="159"/>
      <c r="H206" s="159"/>
      <c r="I206" s="159"/>
      <c r="J206" s="159"/>
      <c r="K206" s="159"/>
      <c r="L206" s="159"/>
      <c r="M206" s="159"/>
      <c r="N206" s="159"/>
      <c r="O206" s="159"/>
      <c r="P206" s="159"/>
      <c r="Q206" s="159"/>
      <c r="R206" s="159"/>
      <c r="S206" s="159"/>
      <c r="T206" s="159"/>
      <c r="U206" s="139"/>
      <c r="V206" s="139"/>
      <c r="W206" s="139"/>
      <c r="X206" s="139"/>
      <c r="Y206" s="139"/>
      <c r="Z206" s="139"/>
      <c r="AA206" s="165"/>
      <c r="AB206" s="165"/>
      <c r="AC206" s="139"/>
      <c r="AD206" s="139"/>
      <c r="AE206" s="139"/>
      <c r="AF206" s="139"/>
      <c r="AG206" s="139"/>
      <c r="AH206" s="139"/>
      <c r="AI206" s="139"/>
      <c r="AJ206" s="139"/>
      <c r="AK206" s="139"/>
      <c r="AL206" s="567"/>
      <c r="AM206" s="567"/>
      <c r="AN206" s="139"/>
      <c r="AO206" s="139"/>
      <c r="AP206" s="139"/>
      <c r="AQ206" s="139"/>
      <c r="AR206" s="139"/>
      <c r="AS206" s="139"/>
      <c r="AT206" s="139"/>
      <c r="AU206" s="139"/>
      <c r="AV206" s="139"/>
      <c r="AW206" s="139"/>
      <c r="AX206" s="139"/>
      <c r="AY206" s="139"/>
      <c r="AZ206" s="139"/>
      <c r="BA206" s="139"/>
      <c r="BB206" s="139"/>
      <c r="BC206" s="139"/>
      <c r="BD206" s="139"/>
      <c r="BE206" s="139"/>
      <c r="BF206" s="139"/>
      <c r="BG206" s="139"/>
      <c r="BH206" s="139"/>
      <c r="BI206" s="139"/>
      <c r="BJ206" s="139"/>
      <c r="BK206" s="139"/>
      <c r="BL206" s="165"/>
      <c r="BM206" s="165"/>
      <c r="BN206" s="139"/>
      <c r="BO206" s="139"/>
      <c r="BP206" s="139"/>
      <c r="BQ206" s="139"/>
      <c r="BR206" s="139"/>
      <c r="BS206" s="139"/>
      <c r="BT206" s="139"/>
      <c r="BU206" s="139"/>
      <c r="BV206" s="139"/>
      <c r="BW206" s="139"/>
      <c r="BX206" s="139"/>
      <c r="BY206" s="139"/>
      <c r="BZ206" s="139"/>
      <c r="CA206" s="139"/>
      <c r="CB206" s="139"/>
      <c r="CC206" s="139"/>
      <c r="CD206" s="139"/>
      <c r="CE206" s="139"/>
      <c r="CF206" s="139"/>
      <c r="CG206" s="139"/>
      <c r="CH206" s="139"/>
      <c r="CI206" s="139"/>
      <c r="CJ206" s="139"/>
      <c r="CK206" s="139"/>
      <c r="CL206" s="576"/>
      <c r="CM206" s="576"/>
      <c r="CN206" s="139"/>
      <c r="CO206" s="139"/>
      <c r="CP206" s="139"/>
      <c r="CQ206" s="139"/>
      <c r="CR206" s="139"/>
      <c r="CS206" s="139"/>
      <c r="CT206" s="139"/>
      <c r="CU206" s="139"/>
      <c r="CV206" s="139"/>
      <c r="CW206" s="139"/>
      <c r="CX206" s="139"/>
      <c r="CY206" s="139"/>
      <c r="CZ206" s="139"/>
      <c r="DA206" s="139"/>
      <c r="DB206" s="139"/>
      <c r="DC206" s="139"/>
      <c r="DD206" s="139"/>
      <c r="DE206" s="139"/>
      <c r="DF206" s="139"/>
      <c r="DG206" s="139"/>
      <c r="DH206" s="139"/>
      <c r="DI206" s="165"/>
      <c r="DJ206" s="165"/>
      <c r="DK206" s="139"/>
      <c r="DL206" s="139"/>
      <c r="DM206" s="139"/>
      <c r="DN206" s="139"/>
      <c r="DO206" s="139"/>
      <c r="DP206" s="139"/>
      <c r="DQ206" s="139"/>
      <c r="DR206" s="139"/>
      <c r="DS206" s="139"/>
      <c r="DT206" s="139"/>
      <c r="DU206" s="139"/>
      <c r="DV206" s="139"/>
      <c r="DW206" s="139"/>
      <c r="DX206" s="139"/>
      <c r="DY206" s="139"/>
      <c r="DZ206" s="139"/>
      <c r="EA206" s="139"/>
      <c r="EB206" s="139"/>
    </row>
    <row r="207" spans="1:132" ht="23.25">
      <c r="A207" s="165"/>
      <c r="B207" s="165"/>
      <c r="C207" s="159"/>
      <c r="D207" s="159"/>
      <c r="E207" s="159"/>
      <c r="F207" s="159"/>
      <c r="G207" s="159"/>
      <c r="H207" s="159"/>
      <c r="I207" s="159"/>
      <c r="J207" s="159"/>
      <c r="K207" s="159"/>
      <c r="L207" s="159"/>
      <c r="M207" s="159"/>
      <c r="N207" s="159"/>
      <c r="O207" s="159"/>
      <c r="P207" s="159"/>
      <c r="Q207" s="159"/>
      <c r="R207" s="159"/>
      <c r="S207" s="159"/>
      <c r="T207" s="159"/>
      <c r="U207" s="139"/>
      <c r="V207" s="139"/>
      <c r="W207" s="139"/>
      <c r="X207" s="139"/>
      <c r="Y207" s="139"/>
      <c r="Z207" s="139"/>
      <c r="AA207" s="165"/>
      <c r="AB207" s="165"/>
      <c r="AC207" s="139"/>
      <c r="AD207" s="139"/>
      <c r="AE207" s="139"/>
      <c r="AF207" s="139"/>
      <c r="AG207" s="139"/>
      <c r="AH207" s="139"/>
      <c r="AI207" s="139"/>
      <c r="AJ207" s="139"/>
      <c r="AK207" s="139"/>
      <c r="AL207" s="567"/>
      <c r="AM207" s="567"/>
      <c r="AN207" s="139"/>
      <c r="AO207" s="139"/>
      <c r="AP207" s="139"/>
      <c r="AQ207" s="139"/>
      <c r="AR207" s="139"/>
      <c r="AS207" s="139"/>
      <c r="AT207" s="139"/>
      <c r="AU207" s="139"/>
      <c r="AV207" s="139"/>
      <c r="AW207" s="139"/>
      <c r="AX207" s="139"/>
      <c r="AY207" s="139"/>
      <c r="AZ207" s="139"/>
      <c r="BA207" s="139"/>
      <c r="BB207" s="139"/>
      <c r="BC207" s="139"/>
      <c r="BD207" s="139"/>
      <c r="BE207" s="139"/>
      <c r="BF207" s="139"/>
      <c r="BG207" s="139"/>
      <c r="BH207" s="139"/>
      <c r="BI207" s="139"/>
      <c r="BJ207" s="139"/>
      <c r="BK207" s="139"/>
      <c r="BL207" s="165"/>
      <c r="BM207" s="165"/>
      <c r="BN207" s="139"/>
      <c r="BO207" s="139"/>
      <c r="BP207" s="139"/>
      <c r="BQ207" s="139"/>
      <c r="BR207" s="139"/>
      <c r="BS207" s="139"/>
      <c r="BT207" s="139"/>
      <c r="BU207" s="139"/>
      <c r="BV207" s="139"/>
      <c r="BW207" s="139"/>
      <c r="BX207" s="139"/>
      <c r="BY207" s="139"/>
      <c r="BZ207" s="139"/>
      <c r="CA207" s="139"/>
      <c r="CB207" s="139"/>
      <c r="CC207" s="139"/>
      <c r="CD207" s="139"/>
      <c r="CE207" s="139"/>
      <c r="CF207" s="139"/>
      <c r="CG207" s="139"/>
      <c r="CH207" s="139"/>
      <c r="CI207" s="139"/>
      <c r="CJ207" s="139"/>
      <c r="CK207" s="139"/>
      <c r="CL207" s="576"/>
      <c r="CM207" s="576"/>
      <c r="CN207" s="139"/>
      <c r="CO207" s="139"/>
      <c r="CP207" s="139"/>
      <c r="CQ207" s="139"/>
      <c r="CR207" s="139"/>
      <c r="CS207" s="139"/>
      <c r="CT207" s="139"/>
      <c r="CU207" s="139"/>
      <c r="CV207" s="139"/>
      <c r="CW207" s="139"/>
      <c r="CX207" s="139"/>
      <c r="CY207" s="139"/>
      <c r="CZ207" s="139"/>
      <c r="DA207" s="139"/>
      <c r="DB207" s="139"/>
      <c r="DC207" s="139"/>
      <c r="DD207" s="139"/>
      <c r="DE207" s="139"/>
      <c r="DF207" s="139"/>
      <c r="DG207" s="139"/>
      <c r="DH207" s="139"/>
      <c r="DI207" s="165"/>
      <c r="DJ207" s="165"/>
      <c r="DK207" s="139"/>
      <c r="DL207" s="139"/>
      <c r="DM207" s="139"/>
      <c r="DN207" s="139"/>
      <c r="DO207" s="139"/>
      <c r="DP207" s="139"/>
      <c r="DQ207" s="139"/>
      <c r="DR207" s="139"/>
      <c r="DS207" s="139"/>
      <c r="DT207" s="139"/>
      <c r="DU207" s="139"/>
      <c r="DV207" s="139"/>
      <c r="DW207" s="139"/>
      <c r="DX207" s="139"/>
      <c r="DY207" s="139"/>
      <c r="DZ207" s="139"/>
      <c r="EA207" s="139"/>
      <c r="EB207" s="139"/>
    </row>
    <row r="208" spans="1:132" ht="23.25">
      <c r="A208" s="165"/>
      <c r="B208" s="165"/>
      <c r="C208" s="159"/>
      <c r="D208" s="159"/>
      <c r="E208" s="159"/>
      <c r="F208" s="159"/>
      <c r="G208" s="159"/>
      <c r="H208" s="159"/>
      <c r="I208" s="159"/>
      <c r="J208" s="159"/>
      <c r="K208" s="159"/>
      <c r="L208" s="159"/>
      <c r="M208" s="159"/>
      <c r="N208" s="159"/>
      <c r="O208" s="159"/>
      <c r="P208" s="159"/>
      <c r="Q208" s="159"/>
      <c r="R208" s="159"/>
      <c r="S208" s="159"/>
      <c r="T208" s="159"/>
      <c r="U208" s="139"/>
      <c r="V208" s="139"/>
      <c r="W208" s="139"/>
      <c r="X208" s="139"/>
      <c r="Y208" s="139"/>
      <c r="Z208" s="139"/>
      <c r="AA208" s="165"/>
      <c r="AB208" s="165"/>
      <c r="AC208" s="139"/>
      <c r="AD208" s="139"/>
      <c r="AE208" s="139"/>
      <c r="AF208" s="139"/>
      <c r="AG208" s="139"/>
      <c r="AH208" s="139"/>
      <c r="AI208" s="139"/>
      <c r="AJ208" s="139"/>
      <c r="AK208" s="139"/>
      <c r="AL208" s="567"/>
      <c r="AM208" s="567"/>
      <c r="AN208" s="139"/>
      <c r="AO208" s="139"/>
      <c r="AP208" s="139"/>
      <c r="AQ208" s="139"/>
      <c r="AR208" s="139"/>
      <c r="AS208" s="139"/>
      <c r="AT208" s="139"/>
      <c r="AU208" s="139"/>
      <c r="AV208" s="139"/>
      <c r="AW208" s="139"/>
      <c r="AX208" s="139"/>
      <c r="AY208" s="139"/>
      <c r="AZ208" s="139"/>
      <c r="BA208" s="139"/>
      <c r="BB208" s="139"/>
      <c r="BC208" s="139"/>
      <c r="BD208" s="139"/>
      <c r="BE208" s="139"/>
      <c r="BF208" s="139"/>
      <c r="BG208" s="139"/>
      <c r="BH208" s="139"/>
      <c r="BI208" s="139"/>
      <c r="BJ208" s="139"/>
      <c r="BK208" s="139"/>
      <c r="BL208" s="165"/>
      <c r="BM208" s="165"/>
      <c r="BN208" s="139"/>
      <c r="BO208" s="139"/>
      <c r="BP208" s="139"/>
      <c r="BQ208" s="139"/>
      <c r="BR208" s="139"/>
      <c r="BS208" s="139"/>
      <c r="BT208" s="139"/>
      <c r="BU208" s="139"/>
      <c r="BV208" s="139"/>
      <c r="BW208" s="139"/>
      <c r="BX208" s="139"/>
      <c r="BY208" s="139"/>
      <c r="BZ208" s="139"/>
      <c r="CA208" s="139"/>
      <c r="CB208" s="139"/>
      <c r="CC208" s="139"/>
      <c r="CD208" s="139"/>
      <c r="CE208" s="139"/>
      <c r="CF208" s="139"/>
      <c r="CG208" s="139"/>
      <c r="CH208" s="139"/>
      <c r="CI208" s="139"/>
      <c r="CJ208" s="139"/>
      <c r="CK208" s="139"/>
      <c r="CL208" s="576"/>
      <c r="CM208" s="576"/>
      <c r="CN208" s="139"/>
      <c r="CO208" s="139"/>
      <c r="CP208" s="139"/>
      <c r="CQ208" s="139"/>
      <c r="CR208" s="139"/>
      <c r="CS208" s="139"/>
      <c r="CT208" s="139"/>
      <c r="CU208" s="139"/>
      <c r="CV208" s="139"/>
      <c r="CW208" s="139"/>
      <c r="CX208" s="139"/>
      <c r="CY208" s="139"/>
      <c r="CZ208" s="139"/>
      <c r="DA208" s="139"/>
      <c r="DB208" s="139"/>
      <c r="DC208" s="139"/>
      <c r="DD208" s="139"/>
      <c r="DE208" s="139"/>
      <c r="DF208" s="139"/>
      <c r="DG208" s="139"/>
      <c r="DH208" s="139"/>
      <c r="DI208" s="165"/>
      <c r="DJ208" s="165"/>
      <c r="DK208" s="139"/>
      <c r="DL208" s="139"/>
      <c r="DM208" s="139"/>
      <c r="DN208" s="139"/>
      <c r="DO208" s="139"/>
      <c r="DP208" s="139"/>
      <c r="DQ208" s="139"/>
      <c r="DR208" s="139"/>
      <c r="DS208" s="139"/>
      <c r="DT208" s="139"/>
      <c r="DU208" s="139"/>
      <c r="DV208" s="139"/>
      <c r="DW208" s="139"/>
      <c r="DX208" s="139"/>
      <c r="DY208" s="139"/>
      <c r="DZ208" s="139"/>
      <c r="EA208" s="139"/>
      <c r="EB208" s="139"/>
    </row>
    <row r="209" spans="1:137" ht="23.25">
      <c r="A209" s="165"/>
      <c r="B209" s="165"/>
      <c r="C209" s="159"/>
      <c r="D209" s="159"/>
      <c r="E209" s="159"/>
      <c r="F209" s="159"/>
      <c r="G209" s="159"/>
      <c r="H209" s="159"/>
      <c r="I209" s="159"/>
      <c r="J209" s="159"/>
      <c r="K209" s="159"/>
      <c r="L209" s="159"/>
      <c r="M209" s="159"/>
      <c r="N209" s="159"/>
      <c r="O209" s="159"/>
      <c r="P209" s="159"/>
      <c r="Q209" s="159"/>
      <c r="R209" s="159"/>
      <c r="S209" s="159"/>
      <c r="T209" s="159"/>
      <c r="U209" s="139"/>
      <c r="V209" s="139"/>
      <c r="W209" s="139"/>
      <c r="X209" s="139"/>
      <c r="Y209" s="139"/>
      <c r="Z209" s="139"/>
      <c r="AA209" s="165"/>
      <c r="AB209" s="165"/>
      <c r="AC209" s="139"/>
      <c r="AD209" s="139"/>
      <c r="AE209" s="139"/>
      <c r="AF209" s="139"/>
      <c r="AG209" s="139"/>
      <c r="AH209" s="139"/>
      <c r="AI209" s="139"/>
      <c r="AJ209" s="139"/>
      <c r="AK209" s="139"/>
      <c r="AL209" s="567"/>
      <c r="AM209" s="567"/>
      <c r="AN209" s="139"/>
      <c r="AO209" s="139"/>
      <c r="AP209" s="139"/>
      <c r="AQ209" s="139"/>
      <c r="AR209" s="139"/>
      <c r="AS209" s="139"/>
      <c r="AT209" s="139"/>
      <c r="AU209" s="139"/>
      <c r="AV209" s="139"/>
      <c r="AW209" s="139"/>
      <c r="AX209" s="139"/>
      <c r="AY209" s="139"/>
      <c r="AZ209" s="139"/>
      <c r="BA209" s="139"/>
      <c r="BB209" s="139"/>
      <c r="BC209" s="139"/>
      <c r="BD209" s="139"/>
      <c r="BE209" s="139"/>
      <c r="BF209" s="139"/>
      <c r="BG209" s="139"/>
      <c r="BH209" s="139"/>
      <c r="BI209" s="139"/>
      <c r="BJ209" s="139"/>
      <c r="BK209" s="139"/>
      <c r="BL209" s="165"/>
      <c r="BM209" s="165"/>
      <c r="BN209" s="139"/>
      <c r="BO209" s="139"/>
      <c r="BP209" s="139"/>
      <c r="BQ209" s="139"/>
      <c r="BR209" s="139"/>
      <c r="BS209" s="139"/>
      <c r="BT209" s="139"/>
      <c r="BU209" s="139"/>
      <c r="BV209" s="139"/>
      <c r="BW209" s="139"/>
      <c r="BX209" s="139"/>
      <c r="BY209" s="139"/>
      <c r="BZ209" s="139"/>
      <c r="CA209" s="139"/>
      <c r="CB209" s="139"/>
      <c r="CC209" s="139"/>
      <c r="CD209" s="139"/>
      <c r="CE209" s="139"/>
      <c r="CF209" s="139"/>
      <c r="CG209" s="139"/>
      <c r="CH209" s="139"/>
      <c r="CI209" s="139"/>
      <c r="CJ209" s="139"/>
      <c r="CK209" s="139"/>
      <c r="CL209" s="576"/>
      <c r="CM209" s="576"/>
      <c r="CN209" s="139"/>
      <c r="CO209" s="139"/>
      <c r="CP209" s="139"/>
      <c r="CQ209" s="139"/>
      <c r="CR209" s="139"/>
      <c r="CS209" s="139"/>
      <c r="CT209" s="139"/>
      <c r="CU209" s="139"/>
      <c r="CV209" s="139"/>
      <c r="CW209" s="139"/>
      <c r="CX209" s="139"/>
      <c r="CY209" s="139"/>
      <c r="CZ209" s="139"/>
      <c r="DA209" s="139"/>
      <c r="DB209" s="139"/>
      <c r="DC209" s="139"/>
      <c r="DD209" s="139"/>
      <c r="DE209" s="139"/>
      <c r="DF209" s="139"/>
      <c r="DG209" s="139"/>
      <c r="DH209" s="139"/>
      <c r="DI209" s="165"/>
      <c r="DJ209" s="165"/>
      <c r="DK209" s="139"/>
      <c r="DL209" s="139"/>
      <c r="DM209" s="139"/>
      <c r="DN209" s="139"/>
      <c r="DO209" s="139"/>
      <c r="DP209" s="139"/>
      <c r="DQ209" s="139"/>
      <c r="DR209" s="139"/>
      <c r="DS209" s="139"/>
      <c r="DT209" s="139"/>
      <c r="DU209" s="139"/>
      <c r="DV209" s="139"/>
      <c r="DW209" s="139"/>
      <c r="DX209" s="139"/>
      <c r="DY209" s="139"/>
      <c r="DZ209" s="139"/>
      <c r="EA209" s="139"/>
      <c r="EB209" s="139"/>
    </row>
    <row r="210" spans="1:137" ht="23.25">
      <c r="A210" s="165"/>
      <c r="B210" s="165"/>
      <c r="C210" s="159"/>
      <c r="D210" s="159"/>
      <c r="E210" s="159"/>
      <c r="F210" s="159"/>
      <c r="G210" s="159"/>
      <c r="H210" s="159"/>
      <c r="I210" s="159"/>
      <c r="J210" s="159"/>
      <c r="K210" s="159"/>
      <c r="L210" s="159"/>
      <c r="M210" s="159"/>
      <c r="N210" s="159"/>
      <c r="O210" s="159"/>
      <c r="P210" s="159"/>
      <c r="Q210" s="159"/>
      <c r="R210" s="159"/>
      <c r="S210" s="159"/>
      <c r="T210" s="159"/>
      <c r="U210" s="139"/>
      <c r="V210" s="139"/>
      <c r="W210" s="139"/>
      <c r="X210" s="139"/>
      <c r="Y210" s="139"/>
      <c r="Z210" s="139"/>
      <c r="AA210" s="165"/>
      <c r="AB210" s="165"/>
      <c r="AC210" s="139"/>
      <c r="AD210" s="139"/>
      <c r="AE210" s="139"/>
      <c r="AF210" s="139"/>
      <c r="AG210" s="139"/>
      <c r="AH210" s="139"/>
      <c r="AI210" s="139"/>
      <c r="AJ210" s="139"/>
      <c r="AK210" s="139"/>
      <c r="AL210" s="567"/>
      <c r="AM210" s="567"/>
      <c r="AN210" s="139"/>
      <c r="AO210" s="139"/>
      <c r="AP210" s="139"/>
      <c r="AQ210" s="139"/>
      <c r="AR210" s="139"/>
      <c r="AS210" s="139"/>
      <c r="AT210" s="139"/>
      <c r="AU210" s="139"/>
      <c r="AV210" s="139"/>
      <c r="AW210" s="139"/>
      <c r="AX210" s="139"/>
      <c r="AY210" s="139"/>
      <c r="AZ210" s="139"/>
      <c r="BA210" s="139"/>
      <c r="BB210" s="139"/>
      <c r="BC210" s="139"/>
      <c r="BD210" s="139"/>
      <c r="BE210" s="139"/>
      <c r="BF210" s="139"/>
      <c r="BG210" s="139"/>
      <c r="BH210" s="139"/>
      <c r="BI210" s="139"/>
      <c r="BJ210" s="139"/>
      <c r="BK210" s="139"/>
      <c r="BL210" s="165"/>
      <c r="BM210" s="165"/>
      <c r="BN210" s="139"/>
      <c r="BO210" s="139"/>
      <c r="BP210" s="139"/>
      <c r="BQ210" s="139"/>
      <c r="BR210" s="139"/>
      <c r="BS210" s="139"/>
      <c r="BT210" s="139"/>
      <c r="BU210" s="139"/>
      <c r="BV210" s="139"/>
      <c r="BW210" s="139"/>
      <c r="BX210" s="139"/>
      <c r="BY210" s="139"/>
      <c r="BZ210" s="139"/>
      <c r="CA210" s="139"/>
      <c r="CB210" s="139"/>
      <c r="CC210" s="139"/>
      <c r="CD210" s="139"/>
      <c r="CE210" s="139"/>
      <c r="CF210" s="139"/>
      <c r="CG210" s="139"/>
      <c r="CH210" s="139"/>
      <c r="CI210" s="139"/>
      <c r="CJ210" s="139"/>
      <c r="CK210" s="139"/>
      <c r="CL210" s="576"/>
      <c r="CM210" s="576"/>
      <c r="CN210" s="139"/>
      <c r="CO210" s="139"/>
      <c r="CP210" s="139"/>
      <c r="CQ210" s="139"/>
      <c r="CR210" s="139"/>
      <c r="CS210" s="139"/>
      <c r="CT210" s="139"/>
      <c r="CU210" s="139"/>
      <c r="CV210" s="139"/>
      <c r="CW210" s="139"/>
      <c r="CX210" s="139"/>
      <c r="CY210" s="139"/>
      <c r="CZ210" s="139"/>
      <c r="DA210" s="139"/>
      <c r="DB210" s="139"/>
      <c r="DC210" s="139"/>
      <c r="DD210" s="139"/>
      <c r="DE210" s="139"/>
      <c r="DF210" s="139"/>
      <c r="DG210" s="139"/>
      <c r="DH210" s="139"/>
      <c r="DI210" s="165"/>
      <c r="DJ210" s="165"/>
      <c r="DK210" s="139"/>
      <c r="DL210" s="139"/>
      <c r="DM210" s="139"/>
      <c r="DN210" s="139"/>
      <c r="DO210" s="139"/>
      <c r="DP210" s="139"/>
      <c r="DQ210" s="139"/>
      <c r="DR210" s="139"/>
      <c r="DS210" s="139"/>
      <c r="DT210" s="139"/>
      <c r="DU210" s="139"/>
      <c r="DV210" s="139"/>
      <c r="DW210" s="139"/>
      <c r="DX210" s="139"/>
      <c r="DY210" s="139"/>
      <c r="DZ210" s="139"/>
      <c r="EA210" s="139"/>
      <c r="EB210" s="139"/>
    </row>
    <row r="211" spans="1:137" ht="23.25">
      <c r="A211" s="165"/>
      <c r="B211" s="165"/>
      <c r="C211" s="159"/>
      <c r="D211" s="159"/>
      <c r="E211" s="159"/>
      <c r="F211" s="159"/>
      <c r="G211" s="159"/>
      <c r="H211" s="159"/>
      <c r="I211" s="159"/>
      <c r="J211" s="159"/>
      <c r="K211" s="159"/>
      <c r="L211" s="159"/>
      <c r="M211" s="159"/>
      <c r="N211" s="159"/>
      <c r="O211" s="159"/>
      <c r="P211" s="159"/>
      <c r="Q211" s="159"/>
      <c r="R211" s="159"/>
      <c r="S211" s="159"/>
      <c r="T211" s="159"/>
      <c r="U211" s="139"/>
      <c r="V211" s="139"/>
      <c r="W211" s="139"/>
      <c r="X211" s="139"/>
      <c r="Y211" s="139"/>
      <c r="Z211" s="139"/>
      <c r="AA211" s="165"/>
      <c r="AB211" s="165"/>
      <c r="AC211" s="139"/>
      <c r="AD211" s="139"/>
      <c r="AE211" s="139"/>
      <c r="AF211" s="139"/>
      <c r="AG211" s="139"/>
      <c r="AH211" s="139"/>
      <c r="AI211" s="139"/>
      <c r="AJ211" s="139"/>
      <c r="AK211" s="139"/>
      <c r="AL211" s="567"/>
      <c r="AM211" s="567"/>
      <c r="AN211" s="139"/>
      <c r="AO211" s="139"/>
      <c r="AP211" s="139"/>
      <c r="AQ211" s="139"/>
      <c r="AR211" s="139"/>
      <c r="AS211" s="139"/>
      <c r="AT211" s="139"/>
      <c r="AU211" s="139"/>
      <c r="AV211" s="139"/>
      <c r="AW211" s="139"/>
      <c r="AX211" s="139"/>
      <c r="AY211" s="139"/>
      <c r="AZ211" s="139"/>
      <c r="BA211" s="139"/>
      <c r="BB211" s="139"/>
      <c r="BC211" s="139"/>
      <c r="BD211" s="139"/>
      <c r="BE211" s="139"/>
      <c r="BF211" s="139"/>
      <c r="BG211" s="139"/>
      <c r="BH211" s="139"/>
      <c r="BI211" s="139"/>
      <c r="BJ211" s="139"/>
      <c r="BK211" s="139"/>
      <c r="BL211" s="165"/>
      <c r="BM211" s="165"/>
      <c r="BN211" s="139"/>
      <c r="BO211" s="139"/>
      <c r="BP211" s="139"/>
      <c r="BQ211" s="139"/>
      <c r="BR211" s="139"/>
      <c r="BS211" s="139"/>
      <c r="BT211" s="139"/>
      <c r="BU211" s="139"/>
      <c r="BV211" s="139"/>
      <c r="BW211" s="139"/>
      <c r="BX211" s="139"/>
      <c r="BY211" s="139"/>
      <c r="BZ211" s="139"/>
      <c r="CA211" s="139"/>
      <c r="CB211" s="139"/>
      <c r="CC211" s="139"/>
      <c r="CD211" s="139"/>
      <c r="CE211" s="139"/>
      <c r="CF211" s="139"/>
      <c r="CG211" s="139"/>
      <c r="CH211" s="139"/>
      <c r="CI211" s="139"/>
      <c r="CJ211" s="139"/>
      <c r="CK211" s="139"/>
      <c r="CL211" s="576"/>
      <c r="CM211" s="576"/>
      <c r="CN211" s="139"/>
      <c r="CO211" s="139"/>
      <c r="CP211" s="139"/>
      <c r="CQ211" s="139"/>
      <c r="CR211" s="139"/>
      <c r="CS211" s="139"/>
      <c r="CT211" s="139"/>
      <c r="CU211" s="139"/>
      <c r="CV211" s="139"/>
      <c r="CW211" s="139"/>
      <c r="CX211" s="139"/>
      <c r="CY211" s="139"/>
      <c r="CZ211" s="139"/>
      <c r="DA211" s="139"/>
      <c r="DB211" s="139"/>
      <c r="DC211" s="139"/>
      <c r="DD211" s="139"/>
      <c r="DE211" s="139"/>
      <c r="DF211" s="139"/>
      <c r="DG211" s="139"/>
      <c r="DH211" s="139"/>
      <c r="DI211" s="165"/>
      <c r="DJ211" s="165"/>
      <c r="DK211" s="139"/>
      <c r="DL211" s="139"/>
      <c r="DM211" s="139"/>
      <c r="DN211" s="139"/>
      <c r="DO211" s="139"/>
      <c r="DP211" s="139"/>
      <c r="DQ211" s="139"/>
      <c r="DR211" s="139"/>
      <c r="DS211" s="139"/>
      <c r="DT211" s="139"/>
      <c r="DU211" s="139"/>
      <c r="DV211" s="139"/>
      <c r="DW211" s="139"/>
      <c r="DX211" s="139"/>
      <c r="DY211" s="139"/>
      <c r="DZ211" s="139"/>
      <c r="EA211" s="139"/>
      <c r="EB211" s="139"/>
    </row>
    <row r="212" spans="1:137" ht="23.25">
      <c r="A212" s="165"/>
      <c r="B212" s="165"/>
      <c r="C212" s="159"/>
      <c r="D212" s="159"/>
      <c r="E212" s="159"/>
      <c r="F212" s="159"/>
      <c r="G212" s="159"/>
      <c r="H212" s="159"/>
      <c r="I212" s="159"/>
      <c r="J212" s="159"/>
      <c r="K212" s="159"/>
      <c r="L212" s="159"/>
      <c r="M212" s="159"/>
      <c r="N212" s="159"/>
      <c r="O212" s="159"/>
      <c r="P212" s="159"/>
      <c r="Q212" s="159"/>
      <c r="R212" s="159"/>
      <c r="S212" s="159"/>
      <c r="T212" s="159"/>
      <c r="U212" s="139"/>
      <c r="V212" s="139"/>
      <c r="W212" s="139"/>
      <c r="X212" s="139"/>
      <c r="Y212" s="139"/>
      <c r="Z212" s="139"/>
      <c r="AA212" s="165"/>
      <c r="AB212" s="165"/>
      <c r="AC212" s="139"/>
      <c r="AD212" s="139"/>
      <c r="AE212" s="139"/>
      <c r="AF212" s="139"/>
      <c r="AG212" s="139"/>
      <c r="AH212" s="139"/>
      <c r="AI212" s="139"/>
      <c r="AJ212" s="139"/>
      <c r="AK212" s="139"/>
      <c r="AL212" s="567"/>
      <c r="AM212" s="567"/>
      <c r="AN212" s="139"/>
      <c r="AO212" s="139"/>
      <c r="AP212" s="139"/>
      <c r="AQ212" s="139"/>
      <c r="AR212" s="139"/>
      <c r="AS212" s="139"/>
      <c r="AT212" s="139"/>
      <c r="AU212" s="139"/>
      <c r="AV212" s="139"/>
      <c r="AW212" s="139"/>
      <c r="AX212" s="139"/>
      <c r="AY212" s="139"/>
      <c r="AZ212" s="139"/>
      <c r="BA212" s="139"/>
      <c r="BB212" s="139"/>
      <c r="BC212" s="139"/>
      <c r="BD212" s="139"/>
      <c r="BE212" s="139"/>
      <c r="BF212" s="139"/>
      <c r="BG212" s="139"/>
      <c r="BH212" s="139"/>
      <c r="BI212" s="139"/>
      <c r="BJ212" s="139"/>
      <c r="BK212" s="139"/>
      <c r="BL212" s="165"/>
      <c r="BM212" s="165"/>
      <c r="BN212" s="139"/>
      <c r="BO212" s="139"/>
      <c r="BP212" s="139"/>
      <c r="BQ212" s="139"/>
      <c r="BR212" s="139"/>
      <c r="BS212" s="139"/>
      <c r="BT212" s="139"/>
      <c r="BU212" s="139"/>
      <c r="BV212" s="139"/>
      <c r="BW212" s="139"/>
      <c r="BX212" s="139"/>
      <c r="BY212" s="139"/>
      <c r="BZ212" s="139"/>
      <c r="CA212" s="139"/>
      <c r="CB212" s="139"/>
      <c r="CC212" s="139"/>
      <c r="CD212" s="139"/>
      <c r="CE212" s="139"/>
      <c r="CF212" s="139"/>
      <c r="CG212" s="139"/>
      <c r="CH212" s="139"/>
      <c r="CI212" s="139"/>
      <c r="CJ212" s="139"/>
      <c r="CK212" s="139"/>
      <c r="CL212" s="576"/>
      <c r="CM212" s="576"/>
      <c r="CN212" s="139"/>
      <c r="CO212" s="139"/>
      <c r="CP212" s="139"/>
      <c r="CQ212" s="139"/>
      <c r="CR212" s="139"/>
      <c r="CS212" s="139"/>
      <c r="CT212" s="139"/>
      <c r="CU212" s="139"/>
      <c r="CV212" s="139"/>
      <c r="CW212" s="139"/>
      <c r="CX212" s="139"/>
      <c r="CY212" s="139"/>
      <c r="CZ212" s="139"/>
      <c r="DA212" s="139"/>
      <c r="DB212" s="139"/>
      <c r="DC212" s="139"/>
      <c r="DD212" s="139"/>
      <c r="DE212" s="139"/>
      <c r="DF212" s="139"/>
      <c r="DG212" s="139"/>
      <c r="DH212" s="139"/>
      <c r="DI212" s="165"/>
      <c r="DJ212" s="165"/>
      <c r="DK212" s="139"/>
      <c r="DL212" s="139"/>
      <c r="DM212" s="139"/>
      <c r="DN212" s="139"/>
      <c r="DO212" s="139"/>
      <c r="DP212" s="139"/>
      <c r="DQ212" s="139"/>
      <c r="DR212" s="139"/>
      <c r="DS212" s="139"/>
      <c r="DT212" s="139"/>
      <c r="DU212" s="139"/>
      <c r="DV212" s="139"/>
      <c r="DW212" s="139"/>
      <c r="DX212" s="139"/>
      <c r="DY212" s="139"/>
      <c r="DZ212" s="139"/>
      <c r="EA212" s="139"/>
      <c r="EB212" s="139"/>
    </row>
    <row r="213" spans="1:137">
      <c r="A213" s="151"/>
      <c r="B213" s="151"/>
      <c r="AA213" s="151"/>
      <c r="AB213" s="151"/>
      <c r="AL213" s="151"/>
      <c r="AM213" s="151"/>
      <c r="BL213" s="151"/>
      <c r="BM213" s="151"/>
      <c r="CL213" s="151"/>
      <c r="CM213" s="151"/>
      <c r="DI213" s="151"/>
      <c r="DJ213" s="151"/>
    </row>
    <row r="214" spans="1:137">
      <c r="A214" s="151"/>
      <c r="B214" s="151"/>
      <c r="AA214" s="151"/>
      <c r="AB214" s="151"/>
      <c r="AL214" s="151"/>
      <c r="AM214" s="151"/>
      <c r="BL214" s="151"/>
      <c r="BM214" s="151"/>
      <c r="CL214" s="151"/>
      <c r="CM214" s="151"/>
      <c r="DI214" s="151"/>
      <c r="DJ214" s="151"/>
    </row>
    <row r="215" spans="1:137">
      <c r="A215" s="151"/>
      <c r="B215" s="151"/>
      <c r="AA215" s="151"/>
      <c r="AB215" s="151"/>
      <c r="AL215" s="151"/>
      <c r="AM215" s="151"/>
      <c r="BL215" s="151"/>
      <c r="BM215" s="151"/>
      <c r="CL215" s="151"/>
      <c r="CM215" s="151"/>
      <c r="DI215" s="151"/>
      <c r="DJ215" s="151"/>
    </row>
    <row r="216" spans="1:137">
      <c r="A216" s="151"/>
      <c r="B216" s="151"/>
      <c r="AA216" s="151"/>
      <c r="AB216" s="151"/>
      <c r="AL216" s="151"/>
      <c r="AM216" s="151"/>
      <c r="BL216" s="151"/>
      <c r="BM216" s="151"/>
      <c r="CL216" s="151"/>
      <c r="CM216" s="151"/>
      <c r="DI216" s="151"/>
      <c r="DJ216" s="151"/>
    </row>
    <row r="217" spans="1:137">
      <c r="A217" s="151"/>
      <c r="B217" s="151"/>
      <c r="AA217" s="151"/>
      <c r="AB217" s="151"/>
      <c r="AL217" s="151"/>
      <c r="AM217" s="151"/>
      <c r="BL217" s="151"/>
      <c r="BM217" s="151"/>
      <c r="CL217" s="151"/>
      <c r="CM217" s="151"/>
      <c r="DI217" s="151"/>
      <c r="DJ217" s="151"/>
    </row>
    <row r="218" spans="1:137">
      <c r="A218" s="151"/>
      <c r="B218" s="151"/>
      <c r="AA218" s="151"/>
      <c r="AB218" s="151"/>
      <c r="AL218" s="151"/>
      <c r="AM218" s="151"/>
      <c r="BL218" s="151"/>
      <c r="BM218" s="151"/>
      <c r="CL218" s="151"/>
      <c r="CM218" s="151"/>
      <c r="DI218" s="151"/>
      <c r="DJ218" s="151"/>
    </row>
    <row r="219" spans="1:137">
      <c r="A219" s="151"/>
      <c r="B219" s="151"/>
      <c r="AA219" s="151"/>
      <c r="AB219" s="151"/>
      <c r="AL219" s="151"/>
      <c r="AM219" s="151"/>
      <c r="BL219" s="151"/>
      <c r="BM219" s="151"/>
      <c r="CL219" s="151"/>
      <c r="CM219" s="151"/>
      <c r="DI219" s="151"/>
      <c r="DJ219" s="151"/>
    </row>
    <row r="220" spans="1:137">
      <c r="A220" s="151"/>
      <c r="B220" s="151"/>
      <c r="AA220" s="151"/>
      <c r="AB220" s="151"/>
      <c r="AL220" s="151"/>
      <c r="AM220" s="151"/>
      <c r="BL220" s="151"/>
      <c r="BM220" s="151"/>
      <c r="CL220" s="151"/>
      <c r="CM220" s="151"/>
      <c r="DI220" s="151"/>
      <c r="DJ220" s="151"/>
    </row>
    <row r="221" spans="1:137" s="135" customFormat="1">
      <c r="A221" s="151"/>
      <c r="B221" s="151"/>
      <c r="U221" s="134"/>
      <c r="V221" s="134"/>
      <c r="W221" s="134"/>
      <c r="X221" s="134"/>
      <c r="Y221" s="134"/>
      <c r="Z221" s="134"/>
      <c r="AA221" s="151"/>
      <c r="AB221" s="151"/>
      <c r="AC221" s="134"/>
      <c r="AD221" s="134"/>
      <c r="AE221" s="134"/>
      <c r="AF221" s="134"/>
      <c r="AG221" s="134"/>
      <c r="AH221" s="134"/>
      <c r="AI221" s="134"/>
      <c r="AJ221" s="134"/>
      <c r="AK221" s="134"/>
      <c r="AL221" s="151"/>
      <c r="AM221" s="151"/>
      <c r="AN221" s="134"/>
      <c r="AO221" s="134"/>
      <c r="AP221" s="134"/>
      <c r="AQ221" s="134"/>
      <c r="AR221" s="134"/>
      <c r="AS221" s="134"/>
      <c r="AT221" s="134"/>
      <c r="AU221" s="134"/>
      <c r="AV221" s="134"/>
      <c r="AW221" s="134"/>
      <c r="AX221" s="134"/>
      <c r="AY221" s="134"/>
      <c r="AZ221" s="134"/>
      <c r="BA221" s="134"/>
      <c r="BB221" s="134"/>
      <c r="BC221" s="134"/>
      <c r="BD221" s="134"/>
      <c r="BE221" s="134"/>
      <c r="BF221" s="134"/>
      <c r="BG221" s="134"/>
      <c r="BH221" s="134"/>
      <c r="BI221" s="134"/>
      <c r="BJ221" s="134"/>
      <c r="BK221" s="134"/>
      <c r="BL221" s="151"/>
      <c r="BM221" s="151"/>
      <c r="BN221" s="134"/>
      <c r="BO221" s="134"/>
      <c r="BP221" s="134"/>
      <c r="BQ221" s="134"/>
      <c r="BR221" s="134"/>
      <c r="BS221" s="134"/>
      <c r="BT221" s="134"/>
      <c r="BU221" s="134"/>
      <c r="BV221" s="134"/>
      <c r="BW221" s="134"/>
      <c r="BX221" s="134"/>
      <c r="BY221" s="134"/>
      <c r="BZ221" s="134"/>
      <c r="CA221" s="134"/>
      <c r="CB221" s="134"/>
      <c r="CC221" s="134"/>
      <c r="CD221" s="134"/>
      <c r="CE221" s="134"/>
      <c r="CF221" s="134"/>
      <c r="CG221" s="134"/>
      <c r="CH221" s="134"/>
      <c r="CI221" s="134"/>
      <c r="CJ221" s="134"/>
      <c r="CK221" s="134"/>
      <c r="CL221" s="151"/>
      <c r="CM221" s="151"/>
      <c r="CN221" s="134"/>
      <c r="CO221" s="134"/>
      <c r="CP221" s="134"/>
      <c r="CQ221" s="134"/>
      <c r="CR221" s="134"/>
      <c r="CS221" s="134"/>
      <c r="CT221" s="134"/>
      <c r="CU221" s="134"/>
      <c r="CV221" s="134"/>
      <c r="CW221" s="134"/>
      <c r="CX221" s="134"/>
      <c r="CY221" s="134"/>
      <c r="CZ221" s="134"/>
      <c r="DA221" s="134"/>
      <c r="DB221" s="134"/>
      <c r="DC221" s="134"/>
      <c r="DD221" s="134"/>
      <c r="DE221" s="134"/>
      <c r="DF221" s="134"/>
      <c r="DG221" s="134"/>
      <c r="DH221" s="134"/>
      <c r="DI221" s="151"/>
      <c r="DJ221" s="151"/>
      <c r="DK221" s="134"/>
      <c r="DL221" s="134"/>
      <c r="DM221" s="134"/>
      <c r="DN221" s="134"/>
      <c r="DO221" s="134"/>
      <c r="DP221" s="134"/>
      <c r="DQ221" s="134"/>
      <c r="DR221" s="134"/>
      <c r="DS221" s="134"/>
      <c r="DT221" s="134"/>
      <c r="DU221" s="134"/>
      <c r="DV221" s="134"/>
      <c r="DW221" s="134"/>
      <c r="DX221" s="134"/>
      <c r="DY221" s="134"/>
      <c r="DZ221" s="134"/>
      <c r="EA221" s="134"/>
      <c r="EB221" s="134"/>
      <c r="EC221" s="134"/>
      <c r="ED221" s="134"/>
      <c r="EE221" s="134"/>
      <c r="EF221" s="134"/>
      <c r="EG221" s="134"/>
    </row>
    <row r="222" spans="1:137" s="135" customFormat="1">
      <c r="A222" s="151"/>
      <c r="B222" s="151"/>
      <c r="U222" s="134"/>
      <c r="V222" s="134"/>
      <c r="W222" s="134"/>
      <c r="X222" s="134"/>
      <c r="Y222" s="134"/>
      <c r="Z222" s="134"/>
      <c r="AA222" s="151"/>
      <c r="AB222" s="151"/>
      <c r="AC222" s="134"/>
      <c r="AD222" s="134"/>
      <c r="AE222" s="134"/>
      <c r="AF222" s="134"/>
      <c r="AG222" s="134"/>
      <c r="AH222" s="134"/>
      <c r="AI222" s="134"/>
      <c r="AJ222" s="134"/>
      <c r="AK222" s="134"/>
      <c r="AL222" s="151"/>
      <c r="AM222" s="151"/>
      <c r="AN222" s="134"/>
      <c r="AO222" s="134"/>
      <c r="AP222" s="134"/>
      <c r="AQ222" s="134"/>
      <c r="AR222" s="134"/>
      <c r="AS222" s="134"/>
      <c r="AT222" s="134"/>
      <c r="AU222" s="134"/>
      <c r="AV222" s="134"/>
      <c r="AW222" s="134"/>
      <c r="AX222" s="134"/>
      <c r="AY222" s="134"/>
      <c r="AZ222" s="134"/>
      <c r="BA222" s="134"/>
      <c r="BB222" s="134"/>
      <c r="BC222" s="134"/>
      <c r="BD222" s="134"/>
      <c r="BE222" s="134"/>
      <c r="BF222" s="134"/>
      <c r="BG222" s="134"/>
      <c r="BH222" s="134"/>
      <c r="BI222" s="134"/>
      <c r="BJ222" s="134"/>
      <c r="BK222" s="134"/>
      <c r="BL222" s="151"/>
      <c r="BM222" s="151"/>
      <c r="BN222" s="134"/>
      <c r="BO222" s="134"/>
      <c r="BP222" s="134"/>
      <c r="BQ222" s="134"/>
      <c r="BR222" s="134"/>
      <c r="BS222" s="134"/>
      <c r="BT222" s="134"/>
      <c r="BU222" s="134"/>
      <c r="BV222" s="134"/>
      <c r="BW222" s="134"/>
      <c r="BX222" s="134"/>
      <c r="BY222" s="134"/>
      <c r="BZ222" s="134"/>
      <c r="CA222" s="134"/>
      <c r="CB222" s="134"/>
      <c r="CC222" s="134"/>
      <c r="CD222" s="134"/>
      <c r="CE222" s="134"/>
      <c r="CF222" s="134"/>
      <c r="CG222" s="134"/>
      <c r="CH222" s="134"/>
      <c r="CI222" s="134"/>
      <c r="CJ222" s="134"/>
      <c r="CK222" s="134"/>
      <c r="CL222" s="151"/>
      <c r="CM222" s="151"/>
      <c r="CN222" s="134"/>
      <c r="CO222" s="134"/>
      <c r="CP222" s="134"/>
      <c r="CQ222" s="134"/>
      <c r="CR222" s="134"/>
      <c r="CS222" s="134"/>
      <c r="CT222" s="134"/>
      <c r="CU222" s="134"/>
      <c r="CV222" s="134"/>
      <c r="CW222" s="134"/>
      <c r="CX222" s="134"/>
      <c r="CY222" s="134"/>
      <c r="CZ222" s="134"/>
      <c r="DA222" s="134"/>
      <c r="DB222" s="134"/>
      <c r="DC222" s="134"/>
      <c r="DD222" s="134"/>
      <c r="DE222" s="134"/>
      <c r="DF222" s="134"/>
      <c r="DG222" s="134"/>
      <c r="DH222" s="134"/>
      <c r="DI222" s="151"/>
      <c r="DJ222" s="151"/>
      <c r="DK222" s="134"/>
      <c r="DL222" s="134"/>
      <c r="DM222" s="134"/>
      <c r="DN222" s="134"/>
      <c r="DO222" s="134"/>
      <c r="DP222" s="134"/>
      <c r="DQ222" s="134"/>
      <c r="DR222" s="134"/>
      <c r="DS222" s="134"/>
      <c r="DT222" s="134"/>
      <c r="DU222" s="134"/>
      <c r="DV222" s="134"/>
      <c r="DW222" s="134"/>
      <c r="DX222" s="134"/>
      <c r="DY222" s="134"/>
      <c r="DZ222" s="134"/>
      <c r="EA222" s="134"/>
      <c r="EB222" s="134"/>
      <c r="EC222" s="134"/>
      <c r="ED222" s="134"/>
      <c r="EE222" s="134"/>
      <c r="EF222" s="134"/>
      <c r="EG222" s="134"/>
    </row>
    <row r="223" spans="1:137" s="135" customFormat="1">
      <c r="A223" s="151"/>
      <c r="B223" s="151"/>
      <c r="U223" s="134"/>
      <c r="V223" s="134"/>
      <c r="W223" s="134"/>
      <c r="X223" s="134"/>
      <c r="Y223" s="134"/>
      <c r="Z223" s="134"/>
      <c r="AA223" s="151"/>
      <c r="AB223" s="151"/>
      <c r="AC223" s="134"/>
      <c r="AD223" s="134"/>
      <c r="AE223" s="134"/>
      <c r="AF223" s="134"/>
      <c r="AG223" s="134"/>
      <c r="AH223" s="134"/>
      <c r="AI223" s="134"/>
      <c r="AJ223" s="134"/>
      <c r="AK223" s="134"/>
      <c r="AL223" s="151"/>
      <c r="AM223" s="151"/>
      <c r="AN223" s="134"/>
      <c r="AO223" s="134"/>
      <c r="AP223" s="134"/>
      <c r="AQ223" s="134"/>
      <c r="AR223" s="134"/>
      <c r="AS223" s="134"/>
      <c r="AT223" s="134"/>
      <c r="AU223" s="134"/>
      <c r="AV223" s="134"/>
      <c r="AW223" s="134"/>
      <c r="AX223" s="134"/>
      <c r="AY223" s="134"/>
      <c r="AZ223" s="134"/>
      <c r="BA223" s="134"/>
      <c r="BB223" s="134"/>
      <c r="BC223" s="134"/>
      <c r="BD223" s="134"/>
      <c r="BE223" s="134"/>
      <c r="BF223" s="134"/>
      <c r="BG223" s="134"/>
      <c r="BH223" s="134"/>
      <c r="BI223" s="134"/>
      <c r="BJ223" s="134"/>
      <c r="BK223" s="134"/>
      <c r="BL223" s="151"/>
      <c r="BM223" s="151"/>
      <c r="BN223" s="134"/>
      <c r="BO223" s="134"/>
      <c r="BP223" s="134"/>
      <c r="BQ223" s="134"/>
      <c r="BR223" s="134"/>
      <c r="BS223" s="134"/>
      <c r="BT223" s="134"/>
      <c r="BU223" s="134"/>
      <c r="BV223" s="134"/>
      <c r="BW223" s="134"/>
      <c r="BX223" s="134"/>
      <c r="BY223" s="134"/>
      <c r="BZ223" s="134"/>
      <c r="CA223" s="134"/>
      <c r="CB223" s="134"/>
      <c r="CC223" s="134"/>
      <c r="CD223" s="134"/>
      <c r="CE223" s="134"/>
      <c r="CF223" s="134"/>
      <c r="CG223" s="134"/>
      <c r="CH223" s="134"/>
      <c r="CI223" s="134"/>
      <c r="CJ223" s="134"/>
      <c r="CK223" s="134"/>
      <c r="CL223" s="151"/>
      <c r="CM223" s="151"/>
      <c r="CN223" s="134"/>
      <c r="CO223" s="134"/>
      <c r="CP223" s="134"/>
      <c r="CQ223" s="134"/>
      <c r="CR223" s="134"/>
      <c r="CS223" s="134"/>
      <c r="CT223" s="134"/>
      <c r="CU223" s="134"/>
      <c r="CV223" s="134"/>
      <c r="CW223" s="134"/>
      <c r="CX223" s="134"/>
      <c r="CY223" s="134"/>
      <c r="CZ223" s="134"/>
      <c r="DA223" s="134"/>
      <c r="DB223" s="134"/>
      <c r="DC223" s="134"/>
      <c r="DD223" s="134"/>
      <c r="DE223" s="134"/>
      <c r="DF223" s="134"/>
      <c r="DG223" s="134"/>
      <c r="DH223" s="134"/>
      <c r="DI223" s="151"/>
      <c r="DJ223" s="151"/>
      <c r="DK223" s="134"/>
      <c r="DL223" s="134"/>
      <c r="DM223" s="134"/>
      <c r="DN223" s="134"/>
      <c r="DO223" s="134"/>
      <c r="DP223" s="134"/>
      <c r="DQ223" s="134"/>
      <c r="DR223" s="134"/>
      <c r="DS223" s="134"/>
      <c r="DT223" s="134"/>
      <c r="DU223" s="134"/>
      <c r="DV223" s="134"/>
      <c r="DW223" s="134"/>
      <c r="DX223" s="134"/>
      <c r="DY223" s="134"/>
      <c r="DZ223" s="134"/>
      <c r="EA223" s="134"/>
      <c r="EB223" s="134"/>
      <c r="EC223" s="134"/>
      <c r="ED223" s="134"/>
      <c r="EE223" s="134"/>
      <c r="EF223" s="134"/>
      <c r="EG223" s="134"/>
    </row>
    <row r="224" spans="1:137" s="135" customFormat="1">
      <c r="A224" s="151"/>
      <c r="B224" s="151"/>
      <c r="U224" s="134"/>
      <c r="V224" s="134"/>
      <c r="W224" s="134"/>
      <c r="X224" s="134"/>
      <c r="Y224" s="134"/>
      <c r="Z224" s="134"/>
      <c r="AA224" s="151"/>
      <c r="AB224" s="151"/>
      <c r="AC224" s="134"/>
      <c r="AD224" s="134"/>
      <c r="AE224" s="134"/>
      <c r="AF224" s="134"/>
      <c r="AG224" s="134"/>
      <c r="AH224" s="134"/>
      <c r="AI224" s="134"/>
      <c r="AJ224" s="134"/>
      <c r="AK224" s="134"/>
      <c r="AL224" s="151"/>
      <c r="AM224" s="151"/>
      <c r="AN224" s="134"/>
      <c r="AO224" s="134"/>
      <c r="AP224" s="134"/>
      <c r="AQ224" s="134"/>
      <c r="AR224" s="134"/>
      <c r="AS224" s="134"/>
      <c r="AT224" s="134"/>
      <c r="AU224" s="134"/>
      <c r="AV224" s="134"/>
      <c r="AW224" s="134"/>
      <c r="AX224" s="134"/>
      <c r="AY224" s="134"/>
      <c r="AZ224" s="134"/>
      <c r="BA224" s="134"/>
      <c r="BB224" s="134"/>
      <c r="BC224" s="134"/>
      <c r="BD224" s="134"/>
      <c r="BE224" s="134"/>
      <c r="BF224" s="134"/>
      <c r="BG224" s="134"/>
      <c r="BH224" s="134"/>
      <c r="BI224" s="134"/>
      <c r="BJ224" s="134"/>
      <c r="BK224" s="134"/>
      <c r="BL224" s="151"/>
      <c r="BM224" s="151"/>
      <c r="BN224" s="134"/>
      <c r="BO224" s="134"/>
      <c r="BP224" s="134"/>
      <c r="BQ224" s="134"/>
      <c r="BR224" s="134"/>
      <c r="BS224" s="134"/>
      <c r="BT224" s="134"/>
      <c r="BU224" s="134"/>
      <c r="BV224" s="134"/>
      <c r="BW224" s="134"/>
      <c r="BX224" s="134"/>
      <c r="BY224" s="134"/>
      <c r="BZ224" s="134"/>
      <c r="CA224" s="134"/>
      <c r="CB224" s="134"/>
      <c r="CC224" s="134"/>
      <c r="CD224" s="134"/>
      <c r="CE224" s="134"/>
      <c r="CF224" s="134"/>
      <c r="CG224" s="134"/>
      <c r="CH224" s="134"/>
      <c r="CI224" s="134"/>
      <c r="CJ224" s="134"/>
      <c r="CK224" s="134"/>
      <c r="CL224" s="151"/>
      <c r="CM224" s="151"/>
      <c r="CN224" s="134"/>
      <c r="CO224" s="134"/>
      <c r="CP224" s="134"/>
      <c r="CQ224" s="134"/>
      <c r="CR224" s="134"/>
      <c r="CS224" s="134"/>
      <c r="CT224" s="134"/>
      <c r="CU224" s="134"/>
      <c r="CV224" s="134"/>
      <c r="CW224" s="134"/>
      <c r="CX224" s="134"/>
      <c r="CY224" s="134"/>
      <c r="CZ224" s="134"/>
      <c r="DA224" s="134"/>
      <c r="DB224" s="134"/>
      <c r="DC224" s="134"/>
      <c r="DD224" s="134"/>
      <c r="DE224" s="134"/>
      <c r="DF224" s="134"/>
      <c r="DG224" s="134"/>
      <c r="DH224" s="134"/>
      <c r="DI224" s="151"/>
      <c r="DJ224" s="151"/>
      <c r="DK224" s="134"/>
      <c r="DL224" s="134"/>
      <c r="DM224" s="134"/>
      <c r="DN224" s="134"/>
      <c r="DO224" s="134"/>
      <c r="DP224" s="134"/>
      <c r="DQ224" s="134"/>
      <c r="DR224" s="134"/>
      <c r="DS224" s="134"/>
      <c r="DT224" s="134"/>
      <c r="DU224" s="134"/>
      <c r="DV224" s="134"/>
      <c r="DW224" s="134"/>
      <c r="DX224" s="134"/>
      <c r="DY224" s="134"/>
      <c r="DZ224" s="134"/>
      <c r="EA224" s="134"/>
      <c r="EB224" s="134"/>
      <c r="EC224" s="134"/>
      <c r="ED224" s="134"/>
      <c r="EE224" s="134"/>
      <c r="EF224" s="134"/>
      <c r="EG224" s="134"/>
    </row>
    <row r="225" spans="1:137" s="135" customFormat="1">
      <c r="A225" s="151"/>
      <c r="B225" s="151"/>
      <c r="U225" s="134"/>
      <c r="V225" s="134"/>
      <c r="W225" s="134"/>
      <c r="X225" s="134"/>
      <c r="Y225" s="134"/>
      <c r="Z225" s="134"/>
      <c r="AA225" s="151"/>
      <c r="AB225" s="151"/>
      <c r="AC225" s="134"/>
      <c r="AD225" s="134"/>
      <c r="AE225" s="134"/>
      <c r="AF225" s="134"/>
      <c r="AG225" s="134"/>
      <c r="AH225" s="134"/>
      <c r="AI225" s="134"/>
      <c r="AJ225" s="134"/>
      <c r="AK225" s="134"/>
      <c r="AL225" s="151"/>
      <c r="AM225" s="151"/>
      <c r="AN225" s="134"/>
      <c r="AO225" s="134"/>
      <c r="AP225" s="134"/>
      <c r="AQ225" s="134"/>
      <c r="AR225" s="134"/>
      <c r="AS225" s="134"/>
      <c r="AT225" s="134"/>
      <c r="AU225" s="134"/>
      <c r="AV225" s="134"/>
      <c r="AW225" s="134"/>
      <c r="AX225" s="134"/>
      <c r="AY225" s="134"/>
      <c r="AZ225" s="134"/>
      <c r="BA225" s="134"/>
      <c r="BB225" s="134"/>
      <c r="BC225" s="134"/>
      <c r="BD225" s="134"/>
      <c r="BE225" s="134"/>
      <c r="BF225" s="134"/>
      <c r="BG225" s="134"/>
      <c r="BH225" s="134"/>
      <c r="BI225" s="134"/>
      <c r="BJ225" s="134"/>
      <c r="BK225" s="134"/>
      <c r="BL225" s="151"/>
      <c r="BM225" s="151"/>
      <c r="BN225" s="134"/>
      <c r="BO225" s="134"/>
      <c r="BP225" s="134"/>
      <c r="BQ225" s="134"/>
      <c r="BR225" s="134"/>
      <c r="BS225" s="134"/>
      <c r="BT225" s="134"/>
      <c r="BU225" s="134"/>
      <c r="BV225" s="134"/>
      <c r="BW225" s="134"/>
      <c r="BX225" s="134"/>
      <c r="BY225" s="134"/>
      <c r="BZ225" s="134"/>
      <c r="CA225" s="134"/>
      <c r="CB225" s="134"/>
      <c r="CC225" s="134"/>
      <c r="CD225" s="134"/>
      <c r="CE225" s="134"/>
      <c r="CF225" s="134"/>
      <c r="CG225" s="134"/>
      <c r="CH225" s="134"/>
      <c r="CI225" s="134"/>
      <c r="CJ225" s="134"/>
      <c r="CK225" s="134"/>
      <c r="CL225" s="151"/>
      <c r="CM225" s="151"/>
      <c r="CN225" s="134"/>
      <c r="CO225" s="134"/>
      <c r="CP225" s="134"/>
      <c r="CQ225" s="134"/>
      <c r="CR225" s="134"/>
      <c r="CS225" s="134"/>
      <c r="CT225" s="134"/>
      <c r="CU225" s="134"/>
      <c r="CV225" s="134"/>
      <c r="CW225" s="134"/>
      <c r="CX225" s="134"/>
      <c r="CY225" s="134"/>
      <c r="CZ225" s="134"/>
      <c r="DA225" s="134"/>
      <c r="DB225" s="134"/>
      <c r="DC225" s="134"/>
      <c r="DD225" s="134"/>
      <c r="DE225" s="134"/>
      <c r="DF225" s="134"/>
      <c r="DG225" s="134"/>
      <c r="DH225" s="134"/>
      <c r="DI225" s="151"/>
      <c r="DJ225" s="151"/>
      <c r="DK225" s="134"/>
      <c r="DL225" s="134"/>
      <c r="DM225" s="134"/>
      <c r="DN225" s="134"/>
      <c r="DO225" s="134"/>
      <c r="DP225" s="134"/>
      <c r="DQ225" s="134"/>
      <c r="DR225" s="134"/>
      <c r="DS225" s="134"/>
      <c r="DT225" s="134"/>
      <c r="DU225" s="134"/>
      <c r="DV225" s="134"/>
      <c r="DW225" s="134"/>
      <c r="DX225" s="134"/>
      <c r="DY225" s="134"/>
      <c r="DZ225" s="134"/>
      <c r="EA225" s="134"/>
      <c r="EB225" s="134"/>
      <c r="EC225" s="134"/>
      <c r="ED225" s="134"/>
      <c r="EE225" s="134"/>
      <c r="EF225" s="134"/>
      <c r="EG225" s="134"/>
    </row>
    <row r="226" spans="1:137" s="135" customFormat="1">
      <c r="A226" s="151"/>
      <c r="B226" s="151"/>
      <c r="U226" s="134"/>
      <c r="V226" s="134"/>
      <c r="W226" s="134"/>
      <c r="X226" s="134"/>
      <c r="Y226" s="134"/>
      <c r="Z226" s="134"/>
      <c r="AA226" s="151"/>
      <c r="AB226" s="151"/>
      <c r="AC226" s="134"/>
      <c r="AD226" s="134"/>
      <c r="AE226" s="134"/>
      <c r="AF226" s="134"/>
      <c r="AG226" s="134"/>
      <c r="AH226" s="134"/>
      <c r="AI226" s="134"/>
      <c r="AJ226" s="134"/>
      <c r="AK226" s="134"/>
      <c r="AL226" s="151"/>
      <c r="AM226" s="151"/>
      <c r="AN226" s="134"/>
      <c r="AO226" s="134"/>
      <c r="AP226" s="134"/>
      <c r="AQ226" s="134"/>
      <c r="AR226" s="134"/>
      <c r="AS226" s="134"/>
      <c r="AT226" s="134"/>
      <c r="AU226" s="134"/>
      <c r="AV226" s="134"/>
      <c r="AW226" s="134"/>
      <c r="AX226" s="134"/>
      <c r="AY226" s="134"/>
      <c r="AZ226" s="134"/>
      <c r="BA226" s="134"/>
      <c r="BB226" s="134"/>
      <c r="BC226" s="134"/>
      <c r="BD226" s="134"/>
      <c r="BE226" s="134"/>
      <c r="BF226" s="134"/>
      <c r="BG226" s="134"/>
      <c r="BH226" s="134"/>
      <c r="BI226" s="134"/>
      <c r="BJ226" s="134"/>
      <c r="BK226" s="134"/>
      <c r="BL226" s="151"/>
      <c r="BM226" s="151"/>
      <c r="BN226" s="134"/>
      <c r="BO226" s="134"/>
      <c r="BP226" s="134"/>
      <c r="BQ226" s="134"/>
      <c r="BR226" s="134"/>
      <c r="BS226" s="134"/>
      <c r="BT226" s="134"/>
      <c r="BU226" s="134"/>
      <c r="BV226" s="134"/>
      <c r="BW226" s="134"/>
      <c r="BX226" s="134"/>
      <c r="BY226" s="134"/>
      <c r="BZ226" s="134"/>
      <c r="CA226" s="134"/>
      <c r="CB226" s="134"/>
      <c r="CC226" s="134"/>
      <c r="CD226" s="134"/>
      <c r="CE226" s="134"/>
      <c r="CF226" s="134"/>
      <c r="CG226" s="134"/>
      <c r="CH226" s="134"/>
      <c r="CI226" s="134"/>
      <c r="CJ226" s="134"/>
      <c r="CK226" s="134"/>
      <c r="CL226" s="151"/>
      <c r="CM226" s="151"/>
      <c r="CN226" s="134"/>
      <c r="CO226" s="134"/>
      <c r="CP226" s="134"/>
      <c r="CQ226" s="134"/>
      <c r="CR226" s="134"/>
      <c r="CS226" s="134"/>
      <c r="CT226" s="134"/>
      <c r="CU226" s="134"/>
      <c r="CV226" s="134"/>
      <c r="CW226" s="134"/>
      <c r="CX226" s="134"/>
      <c r="CY226" s="134"/>
      <c r="CZ226" s="134"/>
      <c r="DA226" s="134"/>
      <c r="DB226" s="134"/>
      <c r="DC226" s="134"/>
      <c r="DD226" s="134"/>
      <c r="DE226" s="134"/>
      <c r="DF226" s="134"/>
      <c r="DG226" s="134"/>
      <c r="DH226" s="134"/>
      <c r="DI226" s="151"/>
      <c r="DJ226" s="151"/>
      <c r="DK226" s="134"/>
      <c r="DL226" s="134"/>
      <c r="DM226" s="134"/>
      <c r="DN226" s="134"/>
      <c r="DO226" s="134"/>
      <c r="DP226" s="134"/>
      <c r="DQ226" s="134"/>
      <c r="DR226" s="134"/>
      <c r="DS226" s="134"/>
      <c r="DT226" s="134"/>
      <c r="DU226" s="134"/>
      <c r="DV226" s="134"/>
      <c r="DW226" s="134"/>
      <c r="DX226" s="134"/>
      <c r="DY226" s="134"/>
      <c r="DZ226" s="134"/>
      <c r="EA226" s="134"/>
      <c r="EB226" s="134"/>
      <c r="EC226" s="134"/>
      <c r="ED226" s="134"/>
      <c r="EE226" s="134"/>
      <c r="EF226" s="134"/>
      <c r="EG226" s="134"/>
    </row>
    <row r="227" spans="1:137" s="135" customFormat="1">
      <c r="A227" s="151"/>
      <c r="B227" s="151"/>
      <c r="U227" s="134"/>
      <c r="V227" s="134"/>
      <c r="W227" s="134"/>
      <c r="X227" s="134"/>
      <c r="Y227" s="134"/>
      <c r="Z227" s="134"/>
      <c r="AA227" s="151"/>
      <c r="AB227" s="151"/>
      <c r="AC227" s="134"/>
      <c r="AD227" s="134"/>
      <c r="AE227" s="134"/>
      <c r="AF227" s="134"/>
      <c r="AG227" s="134"/>
      <c r="AH227" s="134"/>
      <c r="AI227" s="134"/>
      <c r="AJ227" s="134"/>
      <c r="AK227" s="134"/>
      <c r="AL227" s="151"/>
      <c r="AM227" s="151"/>
      <c r="AN227" s="134"/>
      <c r="AO227" s="134"/>
      <c r="AP227" s="134"/>
      <c r="AQ227" s="134"/>
      <c r="AR227" s="134"/>
      <c r="AS227" s="134"/>
      <c r="AT227" s="134"/>
      <c r="AU227" s="134"/>
      <c r="AV227" s="134"/>
      <c r="AW227" s="134"/>
      <c r="AX227" s="134"/>
      <c r="AY227" s="134"/>
      <c r="AZ227" s="134"/>
      <c r="BA227" s="134"/>
      <c r="BB227" s="134"/>
      <c r="BC227" s="134"/>
      <c r="BD227" s="134"/>
      <c r="BE227" s="134"/>
      <c r="BF227" s="134"/>
      <c r="BG227" s="134"/>
      <c r="BH227" s="134"/>
      <c r="BI227" s="134"/>
      <c r="BJ227" s="134"/>
      <c r="BK227" s="134"/>
      <c r="BL227" s="151"/>
      <c r="BM227" s="151"/>
      <c r="BN227" s="134"/>
      <c r="BO227" s="134"/>
      <c r="BP227" s="134"/>
      <c r="BQ227" s="134"/>
      <c r="BR227" s="134"/>
      <c r="BS227" s="134"/>
      <c r="BT227" s="134"/>
      <c r="BU227" s="134"/>
      <c r="BV227" s="134"/>
      <c r="BW227" s="134"/>
      <c r="BX227" s="134"/>
      <c r="BY227" s="134"/>
      <c r="BZ227" s="134"/>
      <c r="CA227" s="134"/>
      <c r="CB227" s="134"/>
      <c r="CC227" s="134"/>
      <c r="CD227" s="134"/>
      <c r="CE227" s="134"/>
      <c r="CF227" s="134"/>
      <c r="CG227" s="134"/>
      <c r="CH227" s="134"/>
      <c r="CI227" s="134"/>
      <c r="CJ227" s="134"/>
      <c r="CK227" s="134"/>
      <c r="CL227" s="151"/>
      <c r="CM227" s="151"/>
      <c r="CN227" s="134"/>
      <c r="CO227" s="134"/>
      <c r="CP227" s="134"/>
      <c r="CQ227" s="134"/>
      <c r="CR227" s="134"/>
      <c r="CS227" s="134"/>
      <c r="CT227" s="134"/>
      <c r="CU227" s="134"/>
      <c r="CV227" s="134"/>
      <c r="CW227" s="134"/>
      <c r="CX227" s="134"/>
      <c r="CY227" s="134"/>
      <c r="CZ227" s="134"/>
      <c r="DA227" s="134"/>
      <c r="DB227" s="134"/>
      <c r="DC227" s="134"/>
      <c r="DD227" s="134"/>
      <c r="DE227" s="134"/>
      <c r="DF227" s="134"/>
      <c r="DG227" s="134"/>
      <c r="DH227" s="134"/>
      <c r="DI227" s="151"/>
      <c r="DJ227" s="151"/>
      <c r="DK227" s="134"/>
      <c r="DL227" s="134"/>
      <c r="DM227" s="134"/>
      <c r="DN227" s="134"/>
      <c r="DO227" s="134"/>
      <c r="DP227" s="134"/>
      <c r="DQ227" s="134"/>
      <c r="DR227" s="134"/>
      <c r="DS227" s="134"/>
      <c r="DT227" s="134"/>
      <c r="DU227" s="134"/>
      <c r="DV227" s="134"/>
      <c r="DW227" s="134"/>
      <c r="DX227" s="134"/>
      <c r="DY227" s="134"/>
      <c r="DZ227" s="134"/>
      <c r="EA227" s="134"/>
      <c r="EB227" s="134"/>
      <c r="EC227" s="134"/>
      <c r="ED227" s="134"/>
      <c r="EE227" s="134"/>
      <c r="EF227" s="134"/>
      <c r="EG227" s="134"/>
    </row>
    <row r="228" spans="1:137" s="135" customFormat="1">
      <c r="A228" s="151"/>
      <c r="B228" s="151"/>
      <c r="U228" s="134"/>
      <c r="V228" s="134"/>
      <c r="W228" s="134"/>
      <c r="X228" s="134"/>
      <c r="Y228" s="134"/>
      <c r="Z228" s="134"/>
      <c r="AA228" s="151"/>
      <c r="AB228" s="151"/>
      <c r="AC228" s="134"/>
      <c r="AD228" s="134"/>
      <c r="AE228" s="134"/>
      <c r="AF228" s="134"/>
      <c r="AG228" s="134"/>
      <c r="AH228" s="134"/>
      <c r="AI228" s="134"/>
      <c r="AJ228" s="134"/>
      <c r="AK228" s="134"/>
      <c r="AL228" s="151"/>
      <c r="AM228" s="151"/>
      <c r="AN228" s="134"/>
      <c r="AO228" s="134"/>
      <c r="AP228" s="134"/>
      <c r="AQ228" s="134"/>
      <c r="AR228" s="134"/>
      <c r="AS228" s="134"/>
      <c r="AT228" s="134"/>
      <c r="AU228" s="134"/>
      <c r="AV228" s="134"/>
      <c r="AW228" s="134"/>
      <c r="AX228" s="134"/>
      <c r="AY228" s="134"/>
      <c r="AZ228" s="134"/>
      <c r="BA228" s="134"/>
      <c r="BB228" s="134"/>
      <c r="BC228" s="134"/>
      <c r="BD228" s="134"/>
      <c r="BE228" s="134"/>
      <c r="BF228" s="134"/>
      <c r="BG228" s="134"/>
      <c r="BH228" s="134"/>
      <c r="BI228" s="134"/>
      <c r="BJ228" s="134"/>
      <c r="BK228" s="134"/>
      <c r="BL228" s="151"/>
      <c r="BM228" s="151"/>
      <c r="BN228" s="134"/>
      <c r="BO228" s="134"/>
      <c r="BP228" s="134"/>
      <c r="BQ228" s="134"/>
      <c r="BR228" s="134"/>
      <c r="BS228" s="134"/>
      <c r="BT228" s="134"/>
      <c r="BU228" s="134"/>
      <c r="BV228" s="134"/>
      <c r="BW228" s="134"/>
      <c r="BX228" s="134"/>
      <c r="BY228" s="134"/>
      <c r="BZ228" s="134"/>
      <c r="CA228" s="134"/>
      <c r="CB228" s="134"/>
      <c r="CC228" s="134"/>
      <c r="CD228" s="134"/>
      <c r="CE228" s="134"/>
      <c r="CF228" s="134"/>
      <c r="CG228" s="134"/>
      <c r="CH228" s="134"/>
      <c r="CI228" s="134"/>
      <c r="CJ228" s="134"/>
      <c r="CK228" s="134"/>
      <c r="CL228" s="151"/>
      <c r="CM228" s="151"/>
      <c r="CN228" s="134"/>
      <c r="CO228" s="134"/>
      <c r="CP228" s="134"/>
      <c r="CQ228" s="134"/>
      <c r="CR228" s="134"/>
      <c r="CS228" s="134"/>
      <c r="CT228" s="134"/>
      <c r="CU228" s="134"/>
      <c r="CV228" s="134"/>
      <c r="CW228" s="134"/>
      <c r="CX228" s="134"/>
      <c r="CY228" s="134"/>
      <c r="CZ228" s="134"/>
      <c r="DA228" s="134"/>
      <c r="DB228" s="134"/>
      <c r="DC228" s="134"/>
      <c r="DD228" s="134"/>
      <c r="DE228" s="134"/>
      <c r="DF228" s="134"/>
      <c r="DG228" s="134"/>
      <c r="DH228" s="134"/>
      <c r="DI228" s="151"/>
      <c r="DJ228" s="151"/>
      <c r="DK228" s="134"/>
      <c r="DL228" s="134"/>
      <c r="DM228" s="134"/>
      <c r="DN228" s="134"/>
      <c r="DO228" s="134"/>
      <c r="DP228" s="134"/>
      <c r="DQ228" s="134"/>
      <c r="DR228" s="134"/>
      <c r="DS228" s="134"/>
      <c r="DT228" s="134"/>
      <c r="DU228" s="134"/>
      <c r="DV228" s="134"/>
      <c r="DW228" s="134"/>
      <c r="DX228" s="134"/>
      <c r="DY228" s="134"/>
      <c r="DZ228" s="134"/>
      <c r="EA228" s="134"/>
      <c r="EB228" s="134"/>
      <c r="EC228" s="134"/>
      <c r="ED228" s="134"/>
      <c r="EE228" s="134"/>
      <c r="EF228" s="134"/>
      <c r="EG228" s="134"/>
    </row>
    <row r="229" spans="1:137" s="135" customFormat="1">
      <c r="A229" s="151"/>
      <c r="B229" s="151"/>
      <c r="U229" s="134"/>
      <c r="V229" s="134"/>
      <c r="W229" s="134"/>
      <c r="X229" s="134"/>
      <c r="Y229" s="134"/>
      <c r="Z229" s="134"/>
      <c r="AA229" s="151"/>
      <c r="AB229" s="151"/>
      <c r="AC229" s="134"/>
      <c r="AD229" s="134"/>
      <c r="AE229" s="134"/>
      <c r="AF229" s="134"/>
      <c r="AG229" s="134"/>
      <c r="AH229" s="134"/>
      <c r="AI229" s="134"/>
      <c r="AJ229" s="134"/>
      <c r="AK229" s="134"/>
      <c r="AL229" s="151"/>
      <c r="AM229" s="151"/>
      <c r="AN229" s="134"/>
      <c r="AO229" s="134"/>
      <c r="AP229" s="134"/>
      <c r="AQ229" s="134"/>
      <c r="AR229" s="134"/>
      <c r="AS229" s="134"/>
      <c r="AT229" s="134"/>
      <c r="AU229" s="134"/>
      <c r="AV229" s="134"/>
      <c r="AW229" s="134"/>
      <c r="AX229" s="134"/>
      <c r="AY229" s="134"/>
      <c r="AZ229" s="134"/>
      <c r="BA229" s="134"/>
      <c r="BB229" s="134"/>
      <c r="BC229" s="134"/>
      <c r="BD229" s="134"/>
      <c r="BE229" s="134"/>
      <c r="BF229" s="134"/>
      <c r="BG229" s="134"/>
      <c r="BH229" s="134"/>
      <c r="BI229" s="134"/>
      <c r="BJ229" s="134"/>
      <c r="BK229" s="134"/>
      <c r="BL229" s="151"/>
      <c r="BM229" s="151"/>
      <c r="BN229" s="134"/>
      <c r="BO229" s="134"/>
      <c r="BP229" s="134"/>
      <c r="BQ229" s="134"/>
      <c r="BR229" s="134"/>
      <c r="BS229" s="134"/>
      <c r="BT229" s="134"/>
      <c r="BU229" s="134"/>
      <c r="BV229" s="134"/>
      <c r="BW229" s="134"/>
      <c r="BX229" s="134"/>
      <c r="BY229" s="134"/>
      <c r="BZ229" s="134"/>
      <c r="CA229" s="134"/>
      <c r="CB229" s="134"/>
      <c r="CC229" s="134"/>
      <c r="CD229" s="134"/>
      <c r="CE229" s="134"/>
      <c r="CF229" s="134"/>
      <c r="CG229" s="134"/>
      <c r="CH229" s="134"/>
      <c r="CI229" s="134"/>
      <c r="CJ229" s="134"/>
      <c r="CK229" s="134"/>
      <c r="CL229" s="151"/>
      <c r="CM229" s="151"/>
      <c r="CN229" s="134"/>
      <c r="CO229" s="134"/>
      <c r="CP229" s="134"/>
      <c r="CQ229" s="134"/>
      <c r="CR229" s="134"/>
      <c r="CS229" s="134"/>
      <c r="CT229" s="134"/>
      <c r="CU229" s="134"/>
      <c r="CV229" s="134"/>
      <c r="CW229" s="134"/>
      <c r="CX229" s="134"/>
      <c r="CY229" s="134"/>
      <c r="CZ229" s="134"/>
      <c r="DA229" s="134"/>
      <c r="DB229" s="134"/>
      <c r="DC229" s="134"/>
      <c r="DD229" s="134"/>
      <c r="DE229" s="134"/>
      <c r="DF229" s="134"/>
      <c r="DG229" s="134"/>
      <c r="DH229" s="134"/>
      <c r="DI229" s="151"/>
      <c r="DJ229" s="151"/>
      <c r="DK229" s="134"/>
      <c r="DL229" s="134"/>
      <c r="DM229" s="134"/>
      <c r="DN229" s="134"/>
      <c r="DO229" s="134"/>
      <c r="DP229" s="134"/>
      <c r="DQ229" s="134"/>
      <c r="DR229" s="134"/>
      <c r="DS229" s="134"/>
      <c r="DT229" s="134"/>
      <c r="DU229" s="134"/>
      <c r="DV229" s="134"/>
      <c r="DW229" s="134"/>
      <c r="DX229" s="134"/>
      <c r="DY229" s="134"/>
      <c r="DZ229" s="134"/>
      <c r="EA229" s="134"/>
      <c r="EB229" s="134"/>
      <c r="EC229" s="134"/>
      <c r="ED229" s="134"/>
      <c r="EE229" s="134"/>
      <c r="EF229" s="134"/>
      <c r="EG229" s="134"/>
    </row>
    <row r="230" spans="1:137" s="135" customFormat="1">
      <c r="A230" s="151"/>
      <c r="B230" s="151"/>
      <c r="U230" s="134"/>
      <c r="V230" s="134"/>
      <c r="W230" s="134"/>
      <c r="X230" s="134"/>
      <c r="Y230" s="134"/>
      <c r="Z230" s="134"/>
      <c r="AA230" s="151"/>
      <c r="AB230" s="151"/>
      <c r="AC230" s="134"/>
      <c r="AD230" s="134"/>
      <c r="AE230" s="134"/>
      <c r="AF230" s="134"/>
      <c r="AG230" s="134"/>
      <c r="AH230" s="134"/>
      <c r="AI230" s="134"/>
      <c r="AJ230" s="134"/>
      <c r="AK230" s="134"/>
      <c r="AL230" s="151"/>
      <c r="AM230" s="151"/>
      <c r="AN230" s="134"/>
      <c r="AO230" s="134"/>
      <c r="AP230" s="134"/>
      <c r="AQ230" s="134"/>
      <c r="AR230" s="134"/>
      <c r="AS230" s="134"/>
      <c r="AT230" s="134"/>
      <c r="AU230" s="134"/>
      <c r="AV230" s="134"/>
      <c r="AW230" s="134"/>
      <c r="AX230" s="134"/>
      <c r="AY230" s="134"/>
      <c r="AZ230" s="134"/>
      <c r="BA230" s="134"/>
      <c r="BB230" s="134"/>
      <c r="BC230" s="134"/>
      <c r="BD230" s="134"/>
      <c r="BE230" s="134"/>
      <c r="BF230" s="134"/>
      <c r="BG230" s="134"/>
      <c r="BH230" s="134"/>
      <c r="BI230" s="134"/>
      <c r="BJ230" s="134"/>
      <c r="BK230" s="134"/>
      <c r="BL230" s="151"/>
      <c r="BM230" s="151"/>
      <c r="BN230" s="134"/>
      <c r="BO230" s="134"/>
      <c r="BP230" s="134"/>
      <c r="BQ230" s="134"/>
      <c r="BR230" s="134"/>
      <c r="BS230" s="134"/>
      <c r="BT230" s="134"/>
      <c r="BU230" s="134"/>
      <c r="BV230" s="134"/>
      <c r="BW230" s="134"/>
      <c r="BX230" s="134"/>
      <c r="BY230" s="134"/>
      <c r="BZ230" s="134"/>
      <c r="CA230" s="134"/>
      <c r="CB230" s="134"/>
      <c r="CC230" s="134"/>
      <c r="CD230" s="134"/>
      <c r="CE230" s="134"/>
      <c r="CF230" s="134"/>
      <c r="CG230" s="134"/>
      <c r="CH230" s="134"/>
      <c r="CI230" s="134"/>
      <c r="CJ230" s="134"/>
      <c r="CK230" s="134"/>
      <c r="CL230" s="151"/>
      <c r="CM230" s="151"/>
      <c r="CN230" s="134"/>
      <c r="CO230" s="134"/>
      <c r="CP230" s="134"/>
      <c r="CQ230" s="134"/>
      <c r="CR230" s="134"/>
      <c r="CS230" s="134"/>
      <c r="CT230" s="134"/>
      <c r="CU230" s="134"/>
      <c r="CV230" s="134"/>
      <c r="CW230" s="134"/>
      <c r="CX230" s="134"/>
      <c r="CY230" s="134"/>
      <c r="CZ230" s="134"/>
      <c r="DA230" s="134"/>
      <c r="DB230" s="134"/>
      <c r="DC230" s="134"/>
      <c r="DD230" s="134"/>
      <c r="DE230" s="134"/>
      <c r="DF230" s="134"/>
      <c r="DG230" s="134"/>
      <c r="DH230" s="134"/>
      <c r="DI230" s="151"/>
      <c r="DJ230" s="151"/>
      <c r="DK230" s="134"/>
      <c r="DL230" s="134"/>
      <c r="DM230" s="134"/>
      <c r="DN230" s="134"/>
      <c r="DO230" s="134"/>
      <c r="DP230" s="134"/>
      <c r="DQ230" s="134"/>
      <c r="DR230" s="134"/>
      <c r="DS230" s="134"/>
      <c r="DT230" s="134"/>
      <c r="DU230" s="134"/>
      <c r="DV230" s="134"/>
      <c r="DW230" s="134"/>
      <c r="DX230" s="134"/>
      <c r="DY230" s="134"/>
      <c r="DZ230" s="134"/>
      <c r="EA230" s="134"/>
      <c r="EB230" s="134"/>
      <c r="EC230" s="134"/>
      <c r="ED230" s="134"/>
      <c r="EE230" s="134"/>
      <c r="EF230" s="134"/>
      <c r="EG230" s="134"/>
    </row>
    <row r="231" spans="1:137" s="135" customFormat="1">
      <c r="A231" s="151"/>
      <c r="B231" s="151"/>
      <c r="U231" s="134"/>
      <c r="V231" s="134"/>
      <c r="W231" s="134"/>
      <c r="X231" s="134"/>
      <c r="Y231" s="134"/>
      <c r="Z231" s="134"/>
      <c r="AA231" s="151"/>
      <c r="AB231" s="151"/>
      <c r="AC231" s="134"/>
      <c r="AD231" s="134"/>
      <c r="AE231" s="134"/>
      <c r="AF231" s="134"/>
      <c r="AG231" s="134"/>
      <c r="AH231" s="134"/>
      <c r="AI231" s="134"/>
      <c r="AJ231" s="134"/>
      <c r="AK231" s="134"/>
      <c r="AL231" s="151"/>
      <c r="AM231" s="151"/>
      <c r="AN231" s="134"/>
      <c r="AO231" s="134"/>
      <c r="AP231" s="134"/>
      <c r="AQ231" s="134"/>
      <c r="AR231" s="134"/>
      <c r="AS231" s="134"/>
      <c r="AT231" s="134"/>
      <c r="AU231" s="134"/>
      <c r="AV231" s="134"/>
      <c r="AW231" s="134"/>
      <c r="AX231" s="134"/>
      <c r="AY231" s="134"/>
      <c r="AZ231" s="134"/>
      <c r="BA231" s="134"/>
      <c r="BB231" s="134"/>
      <c r="BC231" s="134"/>
      <c r="BD231" s="134"/>
      <c r="BE231" s="134"/>
      <c r="BF231" s="134"/>
      <c r="BG231" s="134"/>
      <c r="BH231" s="134"/>
      <c r="BI231" s="134"/>
      <c r="BJ231" s="134"/>
      <c r="BK231" s="134"/>
      <c r="BL231" s="151"/>
      <c r="BM231" s="151"/>
      <c r="BN231" s="134"/>
      <c r="BO231" s="134"/>
      <c r="BP231" s="134"/>
      <c r="BQ231" s="134"/>
      <c r="BR231" s="134"/>
      <c r="BS231" s="134"/>
      <c r="BT231" s="134"/>
      <c r="BU231" s="134"/>
      <c r="BV231" s="134"/>
      <c r="BW231" s="134"/>
      <c r="BX231" s="134"/>
      <c r="BY231" s="134"/>
      <c r="BZ231" s="134"/>
      <c r="CA231" s="134"/>
      <c r="CB231" s="134"/>
      <c r="CC231" s="134"/>
      <c r="CD231" s="134"/>
      <c r="CE231" s="134"/>
      <c r="CF231" s="134"/>
      <c r="CG231" s="134"/>
      <c r="CH231" s="134"/>
      <c r="CI231" s="134"/>
      <c r="CJ231" s="134"/>
      <c r="CK231" s="134"/>
      <c r="CL231" s="151"/>
      <c r="CM231" s="151"/>
      <c r="CN231" s="134"/>
      <c r="CO231" s="134"/>
      <c r="CP231" s="134"/>
      <c r="CQ231" s="134"/>
      <c r="CR231" s="134"/>
      <c r="CS231" s="134"/>
      <c r="CT231" s="134"/>
      <c r="CU231" s="134"/>
      <c r="CV231" s="134"/>
      <c r="CW231" s="134"/>
      <c r="CX231" s="134"/>
      <c r="CY231" s="134"/>
      <c r="CZ231" s="134"/>
      <c r="DA231" s="134"/>
      <c r="DB231" s="134"/>
      <c r="DC231" s="134"/>
      <c r="DD231" s="134"/>
      <c r="DE231" s="134"/>
      <c r="DF231" s="134"/>
      <c r="DG231" s="134"/>
      <c r="DH231" s="134"/>
      <c r="DI231" s="151"/>
      <c r="DJ231" s="151"/>
      <c r="DK231" s="134"/>
      <c r="DL231" s="134"/>
      <c r="DM231" s="134"/>
      <c r="DN231" s="134"/>
      <c r="DO231" s="134"/>
      <c r="DP231" s="134"/>
      <c r="DQ231" s="134"/>
      <c r="DR231" s="134"/>
      <c r="DS231" s="134"/>
      <c r="DT231" s="134"/>
      <c r="DU231" s="134"/>
      <c r="DV231" s="134"/>
      <c r="DW231" s="134"/>
      <c r="DX231" s="134"/>
      <c r="DY231" s="134"/>
      <c r="DZ231" s="134"/>
      <c r="EA231" s="134"/>
      <c r="EB231" s="134"/>
      <c r="EC231" s="134"/>
      <c r="ED231" s="134"/>
      <c r="EE231" s="134"/>
      <c r="EF231" s="134"/>
      <c r="EG231" s="134"/>
    </row>
    <row r="232" spans="1:137" s="135" customFormat="1">
      <c r="A232" s="151"/>
      <c r="B232" s="151"/>
      <c r="U232" s="134"/>
      <c r="V232" s="134"/>
      <c r="W232" s="134"/>
      <c r="X232" s="134"/>
      <c r="Y232" s="134"/>
      <c r="Z232" s="134"/>
      <c r="AA232" s="151"/>
      <c r="AB232" s="151"/>
      <c r="AC232" s="134"/>
      <c r="AD232" s="134"/>
      <c r="AE232" s="134"/>
      <c r="AF232" s="134"/>
      <c r="AG232" s="134"/>
      <c r="AH232" s="134"/>
      <c r="AI232" s="134"/>
      <c r="AJ232" s="134"/>
      <c r="AK232" s="134"/>
      <c r="AL232" s="151"/>
      <c r="AM232" s="151"/>
      <c r="AN232" s="134"/>
      <c r="AO232" s="134"/>
      <c r="AP232" s="134"/>
      <c r="AQ232" s="134"/>
      <c r="AR232" s="134"/>
      <c r="AS232" s="134"/>
      <c r="AT232" s="134"/>
      <c r="AU232" s="134"/>
      <c r="AV232" s="134"/>
      <c r="AW232" s="134"/>
      <c r="AX232" s="134"/>
      <c r="AY232" s="134"/>
      <c r="AZ232" s="134"/>
      <c r="BA232" s="134"/>
      <c r="BB232" s="134"/>
      <c r="BC232" s="134"/>
      <c r="BD232" s="134"/>
      <c r="BE232" s="134"/>
      <c r="BF232" s="134"/>
      <c r="BG232" s="134"/>
      <c r="BH232" s="134"/>
      <c r="BI232" s="134"/>
      <c r="BJ232" s="134"/>
      <c r="BK232" s="134"/>
      <c r="BL232" s="151"/>
      <c r="BM232" s="151"/>
      <c r="BN232" s="134"/>
      <c r="BO232" s="134"/>
      <c r="BP232" s="134"/>
      <c r="BQ232" s="134"/>
      <c r="BR232" s="134"/>
      <c r="BS232" s="134"/>
      <c r="BT232" s="134"/>
      <c r="BU232" s="134"/>
      <c r="BV232" s="134"/>
      <c r="BW232" s="134"/>
      <c r="BX232" s="134"/>
      <c r="BY232" s="134"/>
      <c r="BZ232" s="134"/>
      <c r="CA232" s="134"/>
      <c r="CB232" s="134"/>
      <c r="CC232" s="134"/>
      <c r="CD232" s="134"/>
      <c r="CE232" s="134"/>
      <c r="CF232" s="134"/>
      <c r="CG232" s="134"/>
      <c r="CH232" s="134"/>
      <c r="CI232" s="134"/>
      <c r="CJ232" s="134"/>
      <c r="CK232" s="134"/>
      <c r="CL232" s="151"/>
      <c r="CM232" s="151"/>
      <c r="CN232" s="134"/>
      <c r="CO232" s="134"/>
      <c r="CP232" s="134"/>
      <c r="CQ232" s="134"/>
      <c r="CR232" s="134"/>
      <c r="CS232" s="134"/>
      <c r="CT232" s="134"/>
      <c r="CU232" s="134"/>
      <c r="CV232" s="134"/>
      <c r="CW232" s="134"/>
      <c r="CX232" s="134"/>
      <c r="CY232" s="134"/>
      <c r="CZ232" s="134"/>
      <c r="DA232" s="134"/>
      <c r="DB232" s="134"/>
      <c r="DC232" s="134"/>
      <c r="DD232" s="134"/>
      <c r="DE232" s="134"/>
      <c r="DF232" s="134"/>
      <c r="DG232" s="134"/>
      <c r="DH232" s="134"/>
      <c r="DI232" s="151"/>
      <c r="DJ232" s="151"/>
      <c r="DK232" s="134"/>
      <c r="DL232" s="134"/>
      <c r="DM232" s="134"/>
      <c r="DN232" s="134"/>
      <c r="DO232" s="134"/>
      <c r="DP232" s="134"/>
      <c r="DQ232" s="134"/>
      <c r="DR232" s="134"/>
      <c r="DS232" s="134"/>
      <c r="DT232" s="134"/>
      <c r="DU232" s="134"/>
      <c r="DV232" s="134"/>
      <c r="DW232" s="134"/>
      <c r="DX232" s="134"/>
      <c r="DY232" s="134"/>
      <c r="DZ232" s="134"/>
      <c r="EA232" s="134"/>
      <c r="EB232" s="134"/>
      <c r="EC232" s="134"/>
      <c r="ED232" s="134"/>
      <c r="EE232" s="134"/>
      <c r="EF232" s="134"/>
      <c r="EG232" s="134"/>
    </row>
    <row r="233" spans="1:137" s="135" customFormat="1">
      <c r="A233" s="151"/>
      <c r="B233" s="151"/>
      <c r="U233" s="134"/>
      <c r="V233" s="134"/>
      <c r="W233" s="134"/>
      <c r="X233" s="134"/>
      <c r="Y233" s="134"/>
      <c r="Z233" s="134"/>
      <c r="AA233" s="151"/>
      <c r="AB233" s="151"/>
      <c r="AC233" s="134"/>
      <c r="AD233" s="134"/>
      <c r="AE233" s="134"/>
      <c r="AF233" s="134"/>
      <c r="AG233" s="134"/>
      <c r="AH233" s="134"/>
      <c r="AI233" s="134"/>
      <c r="AJ233" s="134"/>
      <c r="AK233" s="134"/>
      <c r="AL233" s="151"/>
      <c r="AM233" s="151"/>
      <c r="AN233" s="134"/>
      <c r="AO233" s="134"/>
      <c r="AP233" s="134"/>
      <c r="AQ233" s="134"/>
      <c r="AR233" s="134"/>
      <c r="AS233" s="134"/>
      <c r="AT233" s="134"/>
      <c r="AU233" s="134"/>
      <c r="AV233" s="134"/>
      <c r="AW233" s="134"/>
      <c r="AX233" s="134"/>
      <c r="AY233" s="134"/>
      <c r="AZ233" s="134"/>
      <c r="BA233" s="134"/>
      <c r="BB233" s="134"/>
      <c r="BC233" s="134"/>
      <c r="BD233" s="134"/>
      <c r="BE233" s="134"/>
      <c r="BF233" s="134"/>
      <c r="BG233" s="134"/>
      <c r="BH233" s="134"/>
      <c r="BI233" s="134"/>
      <c r="BJ233" s="134"/>
      <c r="BK233" s="134"/>
      <c r="BL233" s="151"/>
      <c r="BM233" s="151"/>
      <c r="BN233" s="134"/>
      <c r="BO233" s="134"/>
      <c r="BP233" s="134"/>
      <c r="BQ233" s="134"/>
      <c r="BR233" s="134"/>
      <c r="BS233" s="134"/>
      <c r="BT233" s="134"/>
      <c r="BU233" s="134"/>
      <c r="BV233" s="134"/>
      <c r="BW233" s="134"/>
      <c r="BX233" s="134"/>
      <c r="BY233" s="134"/>
      <c r="BZ233" s="134"/>
      <c r="CA233" s="134"/>
      <c r="CB233" s="134"/>
      <c r="CC233" s="134"/>
      <c r="CD233" s="134"/>
      <c r="CE233" s="134"/>
      <c r="CF233" s="134"/>
      <c r="CG233" s="134"/>
      <c r="CH233" s="134"/>
      <c r="CI233" s="134"/>
      <c r="CJ233" s="134"/>
      <c r="CK233" s="134"/>
      <c r="CL233" s="151"/>
      <c r="CM233" s="151"/>
      <c r="CN233" s="134"/>
      <c r="CO233" s="134"/>
      <c r="CP233" s="134"/>
      <c r="CQ233" s="134"/>
      <c r="CR233" s="134"/>
      <c r="CS233" s="134"/>
      <c r="CT233" s="134"/>
      <c r="CU233" s="134"/>
      <c r="CV233" s="134"/>
      <c r="CW233" s="134"/>
      <c r="CX233" s="134"/>
      <c r="CY233" s="134"/>
      <c r="CZ233" s="134"/>
      <c r="DA233" s="134"/>
      <c r="DB233" s="134"/>
      <c r="DC233" s="134"/>
      <c r="DD233" s="134"/>
      <c r="DE233" s="134"/>
      <c r="DF233" s="134"/>
      <c r="DG233" s="134"/>
      <c r="DH233" s="134"/>
      <c r="DI233" s="151"/>
      <c r="DJ233" s="151"/>
      <c r="DK233" s="134"/>
      <c r="DL233" s="134"/>
      <c r="DM233" s="134"/>
      <c r="DN233" s="134"/>
      <c r="DO233" s="134"/>
      <c r="DP233" s="134"/>
      <c r="DQ233" s="134"/>
      <c r="DR233" s="134"/>
      <c r="DS233" s="134"/>
      <c r="DT233" s="134"/>
      <c r="DU233" s="134"/>
      <c r="DV233" s="134"/>
      <c r="DW233" s="134"/>
      <c r="DX233" s="134"/>
      <c r="DY233" s="134"/>
      <c r="DZ233" s="134"/>
      <c r="EA233" s="134"/>
      <c r="EB233" s="134"/>
      <c r="EC233" s="134"/>
      <c r="ED233" s="134"/>
      <c r="EE233" s="134"/>
      <c r="EF233" s="134"/>
      <c r="EG233" s="134"/>
    </row>
    <row r="234" spans="1:137" s="135" customFormat="1">
      <c r="A234" s="151"/>
      <c r="B234" s="151"/>
      <c r="U234" s="134"/>
      <c r="V234" s="134"/>
      <c r="W234" s="134"/>
      <c r="X234" s="134"/>
      <c r="Y234" s="134"/>
      <c r="Z234" s="134"/>
      <c r="AA234" s="151"/>
      <c r="AB234" s="151"/>
      <c r="AC234" s="134"/>
      <c r="AD234" s="134"/>
      <c r="AE234" s="134"/>
      <c r="AF234" s="134"/>
      <c r="AG234" s="134"/>
      <c r="AH234" s="134"/>
      <c r="AI234" s="134"/>
      <c r="AJ234" s="134"/>
      <c r="AK234" s="134"/>
      <c r="AL234" s="151"/>
      <c r="AM234" s="151"/>
      <c r="AN234" s="134"/>
      <c r="AO234" s="134"/>
      <c r="AP234" s="134"/>
      <c r="AQ234" s="134"/>
      <c r="AR234" s="134"/>
      <c r="AS234" s="134"/>
      <c r="AT234" s="134"/>
      <c r="AU234" s="134"/>
      <c r="AV234" s="134"/>
      <c r="AW234" s="134"/>
      <c r="AX234" s="134"/>
      <c r="AY234" s="134"/>
      <c r="AZ234" s="134"/>
      <c r="BA234" s="134"/>
      <c r="BB234" s="134"/>
      <c r="BC234" s="134"/>
      <c r="BD234" s="134"/>
      <c r="BE234" s="134"/>
      <c r="BF234" s="134"/>
      <c r="BG234" s="134"/>
      <c r="BH234" s="134"/>
      <c r="BI234" s="134"/>
      <c r="BJ234" s="134"/>
      <c r="BK234" s="134"/>
      <c r="BL234" s="151"/>
      <c r="BM234" s="151"/>
      <c r="BN234" s="134"/>
      <c r="BO234" s="134"/>
      <c r="BP234" s="134"/>
      <c r="BQ234" s="134"/>
      <c r="BR234" s="134"/>
      <c r="BS234" s="134"/>
      <c r="BT234" s="134"/>
      <c r="BU234" s="134"/>
      <c r="BV234" s="134"/>
      <c r="BW234" s="134"/>
      <c r="BX234" s="134"/>
      <c r="BY234" s="134"/>
      <c r="BZ234" s="134"/>
      <c r="CA234" s="134"/>
      <c r="CB234" s="134"/>
      <c r="CC234" s="134"/>
      <c r="CD234" s="134"/>
      <c r="CE234" s="134"/>
      <c r="CF234" s="134"/>
      <c r="CG234" s="134"/>
      <c r="CH234" s="134"/>
      <c r="CI234" s="134"/>
      <c r="CJ234" s="134"/>
      <c r="CK234" s="134"/>
      <c r="CL234" s="151"/>
      <c r="CM234" s="151"/>
      <c r="CN234" s="134"/>
      <c r="CO234" s="134"/>
      <c r="CP234" s="134"/>
      <c r="CQ234" s="134"/>
      <c r="CR234" s="134"/>
      <c r="CS234" s="134"/>
      <c r="CT234" s="134"/>
      <c r="CU234" s="134"/>
      <c r="CV234" s="134"/>
      <c r="CW234" s="134"/>
      <c r="CX234" s="134"/>
      <c r="CY234" s="134"/>
      <c r="CZ234" s="134"/>
      <c r="DA234" s="134"/>
      <c r="DB234" s="134"/>
      <c r="DC234" s="134"/>
      <c r="DD234" s="134"/>
      <c r="DE234" s="134"/>
      <c r="DF234" s="134"/>
      <c r="DG234" s="134"/>
      <c r="DH234" s="134"/>
      <c r="DI234" s="151"/>
      <c r="DJ234" s="151"/>
      <c r="DK234" s="134"/>
      <c r="DL234" s="134"/>
      <c r="DM234" s="134"/>
      <c r="DN234" s="134"/>
      <c r="DO234" s="134"/>
      <c r="DP234" s="134"/>
      <c r="DQ234" s="134"/>
      <c r="DR234" s="134"/>
      <c r="DS234" s="134"/>
      <c r="DT234" s="134"/>
      <c r="DU234" s="134"/>
      <c r="DV234" s="134"/>
      <c r="DW234" s="134"/>
      <c r="DX234" s="134"/>
      <c r="DY234" s="134"/>
      <c r="DZ234" s="134"/>
      <c r="EA234" s="134"/>
      <c r="EB234" s="134"/>
      <c r="EC234" s="134"/>
      <c r="ED234" s="134"/>
      <c r="EE234" s="134"/>
      <c r="EF234" s="134"/>
      <c r="EG234" s="134"/>
    </row>
    <row r="235" spans="1:137" s="135" customFormat="1">
      <c r="A235" s="151"/>
      <c r="B235" s="151"/>
      <c r="U235" s="134"/>
      <c r="V235" s="134"/>
      <c r="W235" s="134"/>
      <c r="X235" s="134"/>
      <c r="Y235" s="134"/>
      <c r="Z235" s="134"/>
      <c r="AA235" s="151"/>
      <c r="AB235" s="151"/>
      <c r="AC235" s="134"/>
      <c r="AD235" s="134"/>
      <c r="AE235" s="134"/>
      <c r="AF235" s="134"/>
      <c r="AG235" s="134"/>
      <c r="AH235" s="134"/>
      <c r="AI235" s="134"/>
      <c r="AJ235" s="134"/>
      <c r="AK235" s="134"/>
      <c r="AL235" s="151"/>
      <c r="AM235" s="151"/>
      <c r="AN235" s="134"/>
      <c r="AO235" s="134"/>
      <c r="AP235" s="134"/>
      <c r="AQ235" s="134"/>
      <c r="AR235" s="134"/>
      <c r="AS235" s="134"/>
      <c r="AT235" s="134"/>
      <c r="AU235" s="134"/>
      <c r="AV235" s="134"/>
      <c r="AW235" s="134"/>
      <c r="AX235" s="134"/>
      <c r="AY235" s="134"/>
      <c r="AZ235" s="134"/>
      <c r="BA235" s="134"/>
      <c r="BB235" s="134"/>
      <c r="BC235" s="134"/>
      <c r="BD235" s="134"/>
      <c r="BE235" s="134"/>
      <c r="BF235" s="134"/>
      <c r="BG235" s="134"/>
      <c r="BH235" s="134"/>
      <c r="BI235" s="134"/>
      <c r="BJ235" s="134"/>
      <c r="BK235" s="134"/>
      <c r="BL235" s="151"/>
      <c r="BM235" s="151"/>
      <c r="BN235" s="134"/>
      <c r="BO235" s="134"/>
      <c r="BP235" s="134"/>
      <c r="BQ235" s="134"/>
      <c r="BR235" s="134"/>
      <c r="BS235" s="134"/>
      <c r="BT235" s="134"/>
      <c r="BU235" s="134"/>
      <c r="BV235" s="134"/>
      <c r="BW235" s="134"/>
      <c r="BX235" s="134"/>
      <c r="BY235" s="134"/>
      <c r="BZ235" s="134"/>
      <c r="CA235" s="134"/>
      <c r="CB235" s="134"/>
      <c r="CC235" s="134"/>
      <c r="CD235" s="134"/>
      <c r="CE235" s="134"/>
      <c r="CF235" s="134"/>
      <c r="CG235" s="134"/>
      <c r="CH235" s="134"/>
      <c r="CI235" s="134"/>
      <c r="CJ235" s="134"/>
      <c r="CK235" s="134"/>
      <c r="CL235" s="151"/>
      <c r="CM235" s="151"/>
      <c r="CN235" s="134"/>
      <c r="CO235" s="134"/>
      <c r="CP235" s="134"/>
      <c r="CQ235" s="134"/>
      <c r="CR235" s="134"/>
      <c r="CS235" s="134"/>
      <c r="CT235" s="134"/>
      <c r="CU235" s="134"/>
      <c r="CV235" s="134"/>
      <c r="CW235" s="134"/>
      <c r="CX235" s="134"/>
      <c r="CY235" s="134"/>
      <c r="CZ235" s="134"/>
      <c r="DA235" s="134"/>
      <c r="DB235" s="134"/>
      <c r="DC235" s="134"/>
      <c r="DD235" s="134"/>
      <c r="DE235" s="134"/>
      <c r="DF235" s="134"/>
      <c r="DG235" s="134"/>
      <c r="DH235" s="134"/>
      <c r="DI235" s="151"/>
      <c r="DJ235" s="151"/>
      <c r="DK235" s="134"/>
      <c r="DL235" s="134"/>
      <c r="DM235" s="134"/>
      <c r="DN235" s="134"/>
      <c r="DO235" s="134"/>
      <c r="DP235" s="134"/>
      <c r="DQ235" s="134"/>
      <c r="DR235" s="134"/>
      <c r="DS235" s="134"/>
      <c r="DT235" s="134"/>
      <c r="DU235" s="134"/>
      <c r="DV235" s="134"/>
      <c r="DW235" s="134"/>
      <c r="DX235" s="134"/>
      <c r="DY235" s="134"/>
      <c r="DZ235" s="134"/>
      <c r="EA235" s="134"/>
      <c r="EB235" s="134"/>
      <c r="EC235" s="134"/>
      <c r="ED235" s="134"/>
      <c r="EE235" s="134"/>
      <c r="EF235" s="134"/>
      <c r="EG235" s="134"/>
    </row>
    <row r="236" spans="1:137" s="135" customFormat="1">
      <c r="A236" s="151"/>
      <c r="B236" s="151"/>
      <c r="U236" s="134"/>
      <c r="V236" s="134"/>
      <c r="W236" s="134"/>
      <c r="X236" s="134"/>
      <c r="Y236" s="134"/>
      <c r="Z236" s="134"/>
      <c r="AA236" s="151"/>
      <c r="AB236" s="151"/>
      <c r="AC236" s="134"/>
      <c r="AD236" s="134"/>
      <c r="AE236" s="134"/>
      <c r="AF236" s="134"/>
      <c r="AG236" s="134"/>
      <c r="AH236" s="134"/>
      <c r="AI236" s="134"/>
      <c r="AJ236" s="134"/>
      <c r="AK236" s="134"/>
      <c r="AL236" s="151"/>
      <c r="AM236" s="151"/>
      <c r="AN236" s="134"/>
      <c r="AO236" s="134"/>
      <c r="AP236" s="134"/>
      <c r="AQ236" s="134"/>
      <c r="AR236" s="134"/>
      <c r="AS236" s="134"/>
      <c r="AT236" s="134"/>
      <c r="AU236" s="134"/>
      <c r="AV236" s="134"/>
      <c r="AW236" s="134"/>
      <c r="AX236" s="134"/>
      <c r="AY236" s="134"/>
      <c r="AZ236" s="134"/>
      <c r="BA236" s="134"/>
      <c r="BB236" s="134"/>
      <c r="BC236" s="134"/>
      <c r="BD236" s="134"/>
      <c r="BE236" s="134"/>
      <c r="BF236" s="134"/>
      <c r="BG236" s="134"/>
      <c r="BH236" s="134"/>
      <c r="BI236" s="134"/>
      <c r="BJ236" s="134"/>
      <c r="BK236" s="134"/>
      <c r="BL236" s="151"/>
      <c r="BM236" s="151"/>
      <c r="BN236" s="134"/>
      <c r="BO236" s="134"/>
      <c r="BP236" s="134"/>
      <c r="BQ236" s="134"/>
      <c r="BR236" s="134"/>
      <c r="BS236" s="134"/>
      <c r="BT236" s="134"/>
      <c r="BU236" s="134"/>
      <c r="BV236" s="134"/>
      <c r="BW236" s="134"/>
      <c r="BX236" s="134"/>
      <c r="BY236" s="134"/>
      <c r="BZ236" s="134"/>
      <c r="CA236" s="134"/>
      <c r="CB236" s="134"/>
      <c r="CC236" s="134"/>
      <c r="CD236" s="134"/>
      <c r="CE236" s="134"/>
      <c r="CF236" s="134"/>
      <c r="CG236" s="134"/>
      <c r="CH236" s="134"/>
      <c r="CI236" s="134"/>
      <c r="CJ236" s="134"/>
      <c r="CK236" s="134"/>
      <c r="CL236" s="151"/>
      <c r="CM236" s="151"/>
      <c r="CN236" s="134"/>
      <c r="CO236" s="134"/>
      <c r="CP236" s="134"/>
      <c r="CQ236" s="134"/>
      <c r="CR236" s="134"/>
      <c r="CS236" s="134"/>
      <c r="CT236" s="134"/>
      <c r="CU236" s="134"/>
      <c r="CV236" s="134"/>
      <c r="CW236" s="134"/>
      <c r="CX236" s="134"/>
      <c r="CY236" s="134"/>
      <c r="CZ236" s="134"/>
      <c r="DA236" s="134"/>
      <c r="DB236" s="134"/>
      <c r="DC236" s="134"/>
      <c r="DD236" s="134"/>
      <c r="DE236" s="134"/>
      <c r="DF236" s="134"/>
      <c r="DG236" s="134"/>
      <c r="DH236" s="134"/>
      <c r="DI236" s="151"/>
      <c r="DJ236" s="151"/>
      <c r="DK236" s="134"/>
      <c r="DL236" s="134"/>
      <c r="DM236" s="134"/>
      <c r="DN236" s="134"/>
      <c r="DO236" s="134"/>
      <c r="DP236" s="134"/>
      <c r="DQ236" s="134"/>
      <c r="DR236" s="134"/>
      <c r="DS236" s="134"/>
      <c r="DT236" s="134"/>
      <c r="DU236" s="134"/>
      <c r="DV236" s="134"/>
      <c r="DW236" s="134"/>
      <c r="DX236" s="134"/>
      <c r="DY236" s="134"/>
      <c r="DZ236" s="134"/>
      <c r="EA236" s="134"/>
      <c r="EB236" s="134"/>
      <c r="EC236" s="134"/>
      <c r="ED236" s="134"/>
      <c r="EE236" s="134"/>
      <c r="EF236" s="134"/>
      <c r="EG236" s="134"/>
    </row>
    <row r="237" spans="1:137" s="135" customFormat="1">
      <c r="A237" s="151"/>
      <c r="B237" s="151"/>
      <c r="U237" s="134"/>
      <c r="V237" s="134"/>
      <c r="W237" s="134"/>
      <c r="X237" s="134"/>
      <c r="Y237" s="134"/>
      <c r="Z237" s="134"/>
      <c r="AA237" s="151"/>
      <c r="AB237" s="151"/>
      <c r="AC237" s="134"/>
      <c r="AD237" s="134"/>
      <c r="AE237" s="134"/>
      <c r="AF237" s="134"/>
      <c r="AG237" s="134"/>
      <c r="AH237" s="134"/>
      <c r="AI237" s="134"/>
      <c r="AJ237" s="134"/>
      <c r="AK237" s="134"/>
      <c r="AL237" s="151"/>
      <c r="AM237" s="151"/>
      <c r="AN237" s="134"/>
      <c r="AO237" s="134"/>
      <c r="AP237" s="134"/>
      <c r="AQ237" s="134"/>
      <c r="AR237" s="134"/>
      <c r="AS237" s="134"/>
      <c r="AT237" s="134"/>
      <c r="AU237" s="134"/>
      <c r="AV237" s="134"/>
      <c r="AW237" s="134"/>
      <c r="AX237" s="134"/>
      <c r="AY237" s="134"/>
      <c r="AZ237" s="134"/>
      <c r="BA237" s="134"/>
      <c r="BB237" s="134"/>
      <c r="BC237" s="134"/>
      <c r="BD237" s="134"/>
      <c r="BE237" s="134"/>
      <c r="BF237" s="134"/>
      <c r="BG237" s="134"/>
      <c r="BH237" s="134"/>
      <c r="BI237" s="134"/>
      <c r="BJ237" s="134"/>
      <c r="BK237" s="134"/>
      <c r="BL237" s="151"/>
      <c r="BM237" s="151"/>
      <c r="BN237" s="134"/>
      <c r="BO237" s="134"/>
      <c r="BP237" s="134"/>
      <c r="BQ237" s="134"/>
      <c r="BR237" s="134"/>
      <c r="BS237" s="134"/>
      <c r="BT237" s="134"/>
      <c r="BU237" s="134"/>
      <c r="BV237" s="134"/>
      <c r="BW237" s="134"/>
      <c r="BX237" s="134"/>
      <c r="BY237" s="134"/>
      <c r="BZ237" s="134"/>
      <c r="CA237" s="134"/>
      <c r="CB237" s="134"/>
      <c r="CC237" s="134"/>
      <c r="CD237" s="134"/>
      <c r="CE237" s="134"/>
      <c r="CF237" s="134"/>
      <c r="CG237" s="134"/>
      <c r="CH237" s="134"/>
      <c r="CI237" s="134"/>
      <c r="CJ237" s="134"/>
      <c r="CK237" s="134"/>
      <c r="CL237" s="151"/>
      <c r="CM237" s="151"/>
      <c r="CN237" s="134"/>
      <c r="CO237" s="134"/>
      <c r="CP237" s="134"/>
      <c r="CQ237" s="134"/>
      <c r="CR237" s="134"/>
      <c r="CS237" s="134"/>
      <c r="CT237" s="134"/>
      <c r="CU237" s="134"/>
      <c r="CV237" s="134"/>
      <c r="CW237" s="134"/>
      <c r="CX237" s="134"/>
      <c r="CY237" s="134"/>
      <c r="CZ237" s="134"/>
      <c r="DA237" s="134"/>
      <c r="DB237" s="134"/>
      <c r="DC237" s="134"/>
      <c r="DD237" s="134"/>
      <c r="DE237" s="134"/>
      <c r="DF237" s="134"/>
      <c r="DG237" s="134"/>
      <c r="DH237" s="134"/>
      <c r="DI237" s="151"/>
      <c r="DJ237" s="151"/>
      <c r="DK237" s="134"/>
      <c r="DL237" s="134"/>
      <c r="DM237" s="134"/>
      <c r="DN237" s="134"/>
      <c r="DO237" s="134"/>
      <c r="DP237" s="134"/>
      <c r="DQ237" s="134"/>
      <c r="DR237" s="134"/>
      <c r="DS237" s="134"/>
      <c r="DT237" s="134"/>
      <c r="DU237" s="134"/>
      <c r="DV237" s="134"/>
      <c r="DW237" s="134"/>
      <c r="DX237" s="134"/>
      <c r="DY237" s="134"/>
      <c r="DZ237" s="134"/>
      <c r="EA237" s="134"/>
      <c r="EB237" s="134"/>
      <c r="EC237" s="134"/>
      <c r="ED237" s="134"/>
      <c r="EE237" s="134"/>
      <c r="EF237" s="134"/>
      <c r="EG237" s="134"/>
    </row>
    <row r="238" spans="1:137" s="135" customFormat="1">
      <c r="A238" s="151"/>
      <c r="B238" s="151"/>
      <c r="U238" s="134"/>
      <c r="V238" s="134"/>
      <c r="W238" s="134"/>
      <c r="X238" s="134"/>
      <c r="Y238" s="134"/>
      <c r="Z238" s="134"/>
      <c r="AA238" s="151"/>
      <c r="AB238" s="151"/>
      <c r="AC238" s="134"/>
      <c r="AD238" s="134"/>
      <c r="AE238" s="134"/>
      <c r="AF238" s="134"/>
      <c r="AG238" s="134"/>
      <c r="AH238" s="134"/>
      <c r="AI238" s="134"/>
      <c r="AJ238" s="134"/>
      <c r="AK238" s="134"/>
      <c r="AL238" s="151"/>
      <c r="AM238" s="151"/>
      <c r="AN238" s="134"/>
      <c r="AO238" s="134"/>
      <c r="AP238" s="134"/>
      <c r="AQ238" s="134"/>
      <c r="AR238" s="134"/>
      <c r="AS238" s="134"/>
      <c r="AT238" s="134"/>
      <c r="AU238" s="134"/>
      <c r="AV238" s="134"/>
      <c r="AW238" s="134"/>
      <c r="AX238" s="134"/>
      <c r="AY238" s="134"/>
      <c r="AZ238" s="134"/>
      <c r="BA238" s="134"/>
      <c r="BB238" s="134"/>
      <c r="BC238" s="134"/>
      <c r="BD238" s="134"/>
      <c r="BE238" s="134"/>
      <c r="BF238" s="134"/>
      <c r="BG238" s="134"/>
      <c r="BH238" s="134"/>
      <c r="BI238" s="134"/>
      <c r="BJ238" s="134"/>
      <c r="BK238" s="134"/>
      <c r="BL238" s="151"/>
      <c r="BM238" s="151"/>
      <c r="BN238" s="134"/>
      <c r="BO238" s="134"/>
      <c r="BP238" s="134"/>
      <c r="BQ238" s="134"/>
      <c r="BR238" s="134"/>
      <c r="BS238" s="134"/>
      <c r="BT238" s="134"/>
      <c r="BU238" s="134"/>
      <c r="BV238" s="134"/>
      <c r="BW238" s="134"/>
      <c r="BX238" s="134"/>
      <c r="BY238" s="134"/>
      <c r="BZ238" s="134"/>
      <c r="CA238" s="134"/>
      <c r="CB238" s="134"/>
      <c r="CC238" s="134"/>
      <c r="CD238" s="134"/>
      <c r="CE238" s="134"/>
      <c r="CF238" s="134"/>
      <c r="CG238" s="134"/>
      <c r="CH238" s="134"/>
      <c r="CI238" s="134"/>
      <c r="CJ238" s="134"/>
      <c r="CK238" s="134"/>
      <c r="CL238" s="151"/>
      <c r="CM238" s="151"/>
      <c r="CN238" s="134"/>
      <c r="CO238" s="134"/>
      <c r="CP238" s="134"/>
      <c r="CQ238" s="134"/>
      <c r="CR238" s="134"/>
      <c r="CS238" s="134"/>
      <c r="CT238" s="134"/>
      <c r="CU238" s="134"/>
      <c r="CV238" s="134"/>
      <c r="CW238" s="134"/>
      <c r="CX238" s="134"/>
      <c r="CY238" s="134"/>
      <c r="CZ238" s="134"/>
      <c r="DA238" s="134"/>
      <c r="DB238" s="134"/>
      <c r="DC238" s="134"/>
      <c r="DD238" s="134"/>
      <c r="DE238" s="134"/>
      <c r="DF238" s="134"/>
      <c r="DG238" s="134"/>
      <c r="DH238" s="134"/>
      <c r="DI238" s="151"/>
      <c r="DJ238" s="151"/>
      <c r="DK238" s="134"/>
      <c r="DL238" s="134"/>
      <c r="DM238" s="134"/>
      <c r="DN238" s="134"/>
      <c r="DO238" s="134"/>
      <c r="DP238" s="134"/>
      <c r="DQ238" s="134"/>
      <c r="DR238" s="134"/>
      <c r="DS238" s="134"/>
      <c r="DT238" s="134"/>
      <c r="DU238" s="134"/>
      <c r="DV238" s="134"/>
      <c r="DW238" s="134"/>
      <c r="DX238" s="134"/>
      <c r="DY238" s="134"/>
      <c r="DZ238" s="134"/>
      <c r="EA238" s="134"/>
      <c r="EB238" s="134"/>
      <c r="EC238" s="134"/>
      <c r="ED238" s="134"/>
      <c r="EE238" s="134"/>
      <c r="EF238" s="134"/>
      <c r="EG238" s="134"/>
    </row>
    <row r="239" spans="1:137" s="135" customFormat="1">
      <c r="A239" s="151"/>
      <c r="B239" s="151"/>
      <c r="U239" s="134"/>
      <c r="V239" s="134"/>
      <c r="W239" s="134"/>
      <c r="X239" s="134"/>
      <c r="Y239" s="134"/>
      <c r="Z239" s="134"/>
      <c r="AA239" s="151"/>
      <c r="AB239" s="151"/>
      <c r="AC239" s="134"/>
      <c r="AD239" s="134"/>
      <c r="AE239" s="134"/>
      <c r="AF239" s="134"/>
      <c r="AG239" s="134"/>
      <c r="AH239" s="134"/>
      <c r="AI239" s="134"/>
      <c r="AJ239" s="134"/>
      <c r="AK239" s="134"/>
      <c r="AL239" s="151"/>
      <c r="AM239" s="151"/>
      <c r="AN239" s="134"/>
      <c r="AO239" s="134"/>
      <c r="AP239" s="134"/>
      <c r="AQ239" s="134"/>
      <c r="AR239" s="134"/>
      <c r="AS239" s="134"/>
      <c r="AT239" s="134"/>
      <c r="AU239" s="134"/>
      <c r="AV239" s="134"/>
      <c r="AW239" s="134"/>
      <c r="AX239" s="134"/>
      <c r="AY239" s="134"/>
      <c r="AZ239" s="134"/>
      <c r="BA239" s="134"/>
      <c r="BB239" s="134"/>
      <c r="BC239" s="134"/>
      <c r="BD239" s="134"/>
      <c r="BE239" s="134"/>
      <c r="BF239" s="134"/>
      <c r="BG239" s="134"/>
      <c r="BH239" s="134"/>
      <c r="BI239" s="134"/>
      <c r="BJ239" s="134"/>
      <c r="BK239" s="134"/>
      <c r="BL239" s="151"/>
      <c r="BM239" s="151"/>
      <c r="BN239" s="134"/>
      <c r="BO239" s="134"/>
      <c r="BP239" s="134"/>
      <c r="BQ239" s="134"/>
      <c r="BR239" s="134"/>
      <c r="BS239" s="134"/>
      <c r="BT239" s="134"/>
      <c r="BU239" s="134"/>
      <c r="BV239" s="134"/>
      <c r="BW239" s="134"/>
      <c r="BX239" s="134"/>
      <c r="BY239" s="134"/>
      <c r="BZ239" s="134"/>
      <c r="CA239" s="134"/>
      <c r="CB239" s="134"/>
      <c r="CC239" s="134"/>
      <c r="CD239" s="134"/>
      <c r="CE239" s="134"/>
      <c r="CF239" s="134"/>
      <c r="CG239" s="134"/>
      <c r="CH239" s="134"/>
      <c r="CI239" s="134"/>
      <c r="CJ239" s="134"/>
      <c r="CK239" s="134"/>
      <c r="CL239" s="151"/>
      <c r="CM239" s="151"/>
      <c r="CN239" s="134"/>
      <c r="CO239" s="134"/>
      <c r="CP239" s="134"/>
      <c r="CQ239" s="134"/>
      <c r="CR239" s="134"/>
      <c r="CS239" s="134"/>
      <c r="CT239" s="134"/>
      <c r="CU239" s="134"/>
      <c r="CV239" s="134"/>
      <c r="CW239" s="134"/>
      <c r="CX239" s="134"/>
      <c r="CY239" s="134"/>
      <c r="CZ239" s="134"/>
      <c r="DA239" s="134"/>
      <c r="DB239" s="134"/>
      <c r="DC239" s="134"/>
      <c r="DD239" s="134"/>
      <c r="DE239" s="134"/>
      <c r="DF239" s="134"/>
      <c r="DG239" s="134"/>
      <c r="DH239" s="134"/>
      <c r="DI239" s="151"/>
      <c r="DJ239" s="151"/>
      <c r="DK239" s="134"/>
      <c r="DL239" s="134"/>
      <c r="DM239" s="134"/>
      <c r="DN239" s="134"/>
      <c r="DO239" s="134"/>
      <c r="DP239" s="134"/>
      <c r="DQ239" s="134"/>
      <c r="DR239" s="134"/>
      <c r="DS239" s="134"/>
      <c r="DT239" s="134"/>
      <c r="DU239" s="134"/>
      <c r="DV239" s="134"/>
      <c r="DW239" s="134"/>
      <c r="DX239" s="134"/>
      <c r="DY239" s="134"/>
      <c r="DZ239" s="134"/>
      <c r="EA239" s="134"/>
      <c r="EB239" s="134"/>
      <c r="EC239" s="134"/>
      <c r="ED239" s="134"/>
      <c r="EE239" s="134"/>
      <c r="EF239" s="134"/>
      <c r="EG239" s="134"/>
    </row>
    <row r="240" spans="1:137" s="135" customFormat="1">
      <c r="A240" s="151"/>
      <c r="B240" s="151"/>
      <c r="U240" s="134"/>
      <c r="V240" s="134"/>
      <c r="W240" s="134"/>
      <c r="X240" s="134"/>
      <c r="Y240" s="134"/>
      <c r="Z240" s="134"/>
      <c r="AA240" s="151"/>
      <c r="AB240" s="151"/>
      <c r="AC240" s="134"/>
      <c r="AD240" s="134"/>
      <c r="AE240" s="134"/>
      <c r="AF240" s="134"/>
      <c r="AG240" s="134"/>
      <c r="AH240" s="134"/>
      <c r="AI240" s="134"/>
      <c r="AJ240" s="134"/>
      <c r="AK240" s="134"/>
      <c r="AL240" s="151"/>
      <c r="AM240" s="151"/>
      <c r="AN240" s="134"/>
      <c r="AO240" s="134"/>
      <c r="AP240" s="134"/>
      <c r="AQ240" s="134"/>
      <c r="AR240" s="134"/>
      <c r="AS240" s="134"/>
      <c r="AT240" s="134"/>
      <c r="AU240" s="134"/>
      <c r="AV240" s="134"/>
      <c r="AW240" s="134"/>
      <c r="AX240" s="134"/>
      <c r="AY240" s="134"/>
      <c r="AZ240" s="134"/>
      <c r="BA240" s="134"/>
      <c r="BB240" s="134"/>
      <c r="BC240" s="134"/>
      <c r="BD240" s="134"/>
      <c r="BE240" s="134"/>
      <c r="BF240" s="134"/>
      <c r="BG240" s="134"/>
      <c r="BH240" s="134"/>
      <c r="BI240" s="134"/>
      <c r="BJ240" s="134"/>
      <c r="BK240" s="134"/>
      <c r="BL240" s="151"/>
      <c r="BM240" s="151"/>
      <c r="BN240" s="134"/>
      <c r="BO240" s="134"/>
      <c r="BP240" s="134"/>
      <c r="BQ240" s="134"/>
      <c r="BR240" s="134"/>
      <c r="BS240" s="134"/>
      <c r="BT240" s="134"/>
      <c r="BU240" s="134"/>
      <c r="BV240" s="134"/>
      <c r="BW240" s="134"/>
      <c r="BX240" s="134"/>
      <c r="BY240" s="134"/>
      <c r="BZ240" s="134"/>
      <c r="CA240" s="134"/>
      <c r="CB240" s="134"/>
      <c r="CC240" s="134"/>
      <c r="CD240" s="134"/>
      <c r="CE240" s="134"/>
      <c r="CF240" s="134"/>
      <c r="CG240" s="134"/>
      <c r="CH240" s="134"/>
      <c r="CI240" s="134"/>
      <c r="CJ240" s="134"/>
      <c r="CK240" s="134"/>
      <c r="CL240" s="151"/>
      <c r="CM240" s="151"/>
      <c r="CN240" s="134"/>
      <c r="CO240" s="134"/>
      <c r="CP240" s="134"/>
      <c r="CQ240" s="134"/>
      <c r="CR240" s="134"/>
      <c r="CS240" s="134"/>
      <c r="CT240" s="134"/>
      <c r="CU240" s="134"/>
      <c r="CV240" s="134"/>
      <c r="CW240" s="134"/>
      <c r="CX240" s="134"/>
      <c r="CY240" s="134"/>
      <c r="CZ240" s="134"/>
      <c r="DA240" s="134"/>
      <c r="DB240" s="134"/>
      <c r="DC240" s="134"/>
      <c r="DD240" s="134"/>
      <c r="DE240" s="134"/>
      <c r="DF240" s="134"/>
      <c r="DG240" s="134"/>
      <c r="DH240" s="134"/>
      <c r="DI240" s="151"/>
      <c r="DJ240" s="151"/>
      <c r="DK240" s="134"/>
      <c r="DL240" s="134"/>
      <c r="DM240" s="134"/>
      <c r="DN240" s="134"/>
      <c r="DO240" s="134"/>
      <c r="DP240" s="134"/>
      <c r="DQ240" s="134"/>
      <c r="DR240" s="134"/>
      <c r="DS240" s="134"/>
      <c r="DT240" s="134"/>
      <c r="DU240" s="134"/>
      <c r="DV240" s="134"/>
      <c r="DW240" s="134"/>
      <c r="DX240" s="134"/>
      <c r="DY240" s="134"/>
      <c r="DZ240" s="134"/>
      <c r="EA240" s="134"/>
      <c r="EB240" s="134"/>
      <c r="EC240" s="134"/>
      <c r="ED240" s="134"/>
      <c r="EE240" s="134"/>
      <c r="EF240" s="134"/>
      <c r="EG240" s="134"/>
    </row>
    <row r="241" spans="1:137" s="135" customFormat="1">
      <c r="A241" s="151"/>
      <c r="B241" s="151"/>
      <c r="U241" s="134"/>
      <c r="V241" s="134"/>
      <c r="W241" s="134"/>
      <c r="X241" s="134"/>
      <c r="Y241" s="134"/>
      <c r="Z241" s="134"/>
      <c r="AA241" s="151"/>
      <c r="AB241" s="151"/>
      <c r="AC241" s="134"/>
      <c r="AD241" s="134"/>
      <c r="AE241" s="134"/>
      <c r="AF241" s="134"/>
      <c r="AG241" s="134"/>
      <c r="AH241" s="134"/>
      <c r="AI241" s="134"/>
      <c r="AJ241" s="134"/>
      <c r="AK241" s="134"/>
      <c r="AL241" s="151"/>
      <c r="AM241" s="151"/>
      <c r="AN241" s="134"/>
      <c r="AO241" s="134"/>
      <c r="AP241" s="134"/>
      <c r="AQ241" s="134"/>
      <c r="AR241" s="134"/>
      <c r="AS241" s="134"/>
      <c r="AT241" s="134"/>
      <c r="AU241" s="134"/>
      <c r="AV241" s="134"/>
      <c r="AW241" s="134"/>
      <c r="AX241" s="134"/>
      <c r="AY241" s="134"/>
      <c r="AZ241" s="134"/>
      <c r="BA241" s="134"/>
      <c r="BB241" s="134"/>
      <c r="BC241" s="134"/>
      <c r="BD241" s="134"/>
      <c r="BE241" s="134"/>
      <c r="BF241" s="134"/>
      <c r="BG241" s="134"/>
      <c r="BH241" s="134"/>
      <c r="BI241" s="134"/>
      <c r="BJ241" s="134"/>
      <c r="BK241" s="134"/>
      <c r="BL241" s="151"/>
      <c r="BM241" s="151"/>
      <c r="BN241" s="134"/>
      <c r="BO241" s="134"/>
      <c r="BP241" s="134"/>
      <c r="BQ241" s="134"/>
      <c r="BR241" s="134"/>
      <c r="BS241" s="134"/>
      <c r="BT241" s="134"/>
      <c r="BU241" s="134"/>
      <c r="BV241" s="134"/>
      <c r="BW241" s="134"/>
      <c r="BX241" s="134"/>
      <c r="BY241" s="134"/>
      <c r="BZ241" s="134"/>
      <c r="CA241" s="134"/>
      <c r="CB241" s="134"/>
      <c r="CC241" s="134"/>
      <c r="CD241" s="134"/>
      <c r="CE241" s="134"/>
      <c r="CF241" s="134"/>
      <c r="CG241" s="134"/>
      <c r="CH241" s="134"/>
      <c r="CI241" s="134"/>
      <c r="CJ241" s="134"/>
      <c r="CK241" s="134"/>
      <c r="CL241" s="151"/>
      <c r="CM241" s="151"/>
      <c r="CN241" s="134"/>
      <c r="CO241" s="134"/>
      <c r="CP241" s="134"/>
      <c r="CQ241" s="134"/>
      <c r="CR241" s="134"/>
      <c r="CS241" s="134"/>
      <c r="CT241" s="134"/>
      <c r="CU241" s="134"/>
      <c r="CV241" s="134"/>
      <c r="CW241" s="134"/>
      <c r="CX241" s="134"/>
      <c r="CY241" s="134"/>
      <c r="CZ241" s="134"/>
      <c r="DA241" s="134"/>
      <c r="DB241" s="134"/>
      <c r="DC241" s="134"/>
      <c r="DD241" s="134"/>
      <c r="DE241" s="134"/>
      <c r="DF241" s="134"/>
      <c r="DG241" s="134"/>
      <c r="DH241" s="134"/>
      <c r="DI241" s="151"/>
      <c r="DJ241" s="151"/>
      <c r="DK241" s="134"/>
      <c r="DL241" s="134"/>
      <c r="DM241" s="134"/>
      <c r="DN241" s="134"/>
      <c r="DO241" s="134"/>
      <c r="DP241" s="134"/>
      <c r="DQ241" s="134"/>
      <c r="DR241" s="134"/>
      <c r="DS241" s="134"/>
      <c r="DT241" s="134"/>
      <c r="DU241" s="134"/>
      <c r="DV241" s="134"/>
      <c r="DW241" s="134"/>
      <c r="DX241" s="134"/>
      <c r="DY241" s="134"/>
      <c r="DZ241" s="134"/>
      <c r="EA241" s="134"/>
      <c r="EB241" s="134"/>
      <c r="EC241" s="134"/>
      <c r="ED241" s="134"/>
      <c r="EE241" s="134"/>
      <c r="EF241" s="134"/>
      <c r="EG241" s="134"/>
    </row>
    <row r="242" spans="1:137" s="135" customFormat="1">
      <c r="A242" s="151"/>
      <c r="B242" s="151"/>
      <c r="U242" s="134"/>
      <c r="V242" s="134"/>
      <c r="W242" s="134"/>
      <c r="X242" s="134"/>
      <c r="Y242" s="134"/>
      <c r="Z242" s="134"/>
      <c r="AA242" s="151"/>
      <c r="AB242" s="151"/>
      <c r="AC242" s="134"/>
      <c r="AD242" s="134"/>
      <c r="AE242" s="134"/>
      <c r="AF242" s="134"/>
      <c r="AG242" s="134"/>
      <c r="AH242" s="134"/>
      <c r="AI242" s="134"/>
      <c r="AJ242" s="134"/>
      <c r="AK242" s="134"/>
      <c r="AL242" s="151"/>
      <c r="AM242" s="151"/>
      <c r="AN242" s="134"/>
      <c r="AO242" s="134"/>
      <c r="AP242" s="134"/>
      <c r="AQ242" s="134"/>
      <c r="AR242" s="134"/>
      <c r="AS242" s="134"/>
      <c r="AT242" s="134"/>
      <c r="AU242" s="134"/>
      <c r="AV242" s="134"/>
      <c r="AW242" s="134"/>
      <c r="AX242" s="134"/>
      <c r="AY242" s="134"/>
      <c r="AZ242" s="134"/>
      <c r="BA242" s="134"/>
      <c r="BB242" s="134"/>
      <c r="BC242" s="134"/>
      <c r="BD242" s="134"/>
      <c r="BE242" s="134"/>
      <c r="BF242" s="134"/>
      <c r="BG242" s="134"/>
      <c r="BH242" s="134"/>
      <c r="BI242" s="134"/>
      <c r="BJ242" s="134"/>
      <c r="BK242" s="134"/>
      <c r="BL242" s="151"/>
      <c r="BM242" s="151"/>
      <c r="BN242" s="134"/>
      <c r="BO242" s="134"/>
      <c r="BP242" s="134"/>
      <c r="BQ242" s="134"/>
      <c r="BR242" s="134"/>
      <c r="BS242" s="134"/>
      <c r="BT242" s="134"/>
      <c r="BU242" s="134"/>
      <c r="BV242" s="134"/>
      <c r="BW242" s="134"/>
      <c r="BX242" s="134"/>
      <c r="BY242" s="134"/>
      <c r="BZ242" s="134"/>
      <c r="CA242" s="134"/>
      <c r="CB242" s="134"/>
      <c r="CC242" s="134"/>
      <c r="CD242" s="134"/>
      <c r="CE242" s="134"/>
      <c r="CF242" s="134"/>
      <c r="CG242" s="134"/>
      <c r="CH242" s="134"/>
      <c r="CI242" s="134"/>
      <c r="CJ242" s="134"/>
      <c r="CK242" s="134"/>
      <c r="CL242" s="151"/>
      <c r="CM242" s="151"/>
      <c r="CN242" s="134"/>
      <c r="CO242" s="134"/>
      <c r="CP242" s="134"/>
      <c r="CQ242" s="134"/>
      <c r="CR242" s="134"/>
      <c r="CS242" s="134"/>
      <c r="CT242" s="134"/>
      <c r="CU242" s="134"/>
      <c r="CV242" s="134"/>
      <c r="CW242" s="134"/>
      <c r="CX242" s="134"/>
      <c r="CY242" s="134"/>
      <c r="CZ242" s="134"/>
      <c r="DA242" s="134"/>
      <c r="DB242" s="134"/>
      <c r="DC242" s="134"/>
      <c r="DD242" s="134"/>
      <c r="DE242" s="134"/>
      <c r="DF242" s="134"/>
      <c r="DG242" s="134"/>
      <c r="DH242" s="134"/>
      <c r="DI242" s="151"/>
      <c r="DJ242" s="151"/>
      <c r="DK242" s="134"/>
      <c r="DL242" s="134"/>
      <c r="DM242" s="134"/>
      <c r="DN242" s="134"/>
      <c r="DO242" s="134"/>
      <c r="DP242" s="134"/>
      <c r="DQ242" s="134"/>
      <c r="DR242" s="134"/>
      <c r="DS242" s="134"/>
      <c r="DT242" s="134"/>
      <c r="DU242" s="134"/>
      <c r="DV242" s="134"/>
      <c r="DW242" s="134"/>
      <c r="DX242" s="134"/>
      <c r="DY242" s="134"/>
      <c r="DZ242" s="134"/>
      <c r="EA242" s="134"/>
      <c r="EB242" s="134"/>
      <c r="EC242" s="134"/>
      <c r="ED242" s="134"/>
      <c r="EE242" s="134"/>
      <c r="EF242" s="134"/>
      <c r="EG242" s="134"/>
    </row>
    <row r="243" spans="1:137" s="135" customFormat="1">
      <c r="A243" s="151"/>
      <c r="B243" s="151"/>
      <c r="U243" s="134"/>
      <c r="V243" s="134"/>
      <c r="W243" s="134"/>
      <c r="X243" s="134"/>
      <c r="Y243" s="134"/>
      <c r="Z243" s="134"/>
      <c r="AA243" s="151"/>
      <c r="AB243" s="151"/>
      <c r="AC243" s="134"/>
      <c r="AD243" s="134"/>
      <c r="AE243" s="134"/>
      <c r="AF243" s="134"/>
      <c r="AG243" s="134"/>
      <c r="AH243" s="134"/>
      <c r="AI243" s="134"/>
      <c r="AJ243" s="134"/>
      <c r="AK243" s="134"/>
      <c r="AL243" s="151"/>
      <c r="AM243" s="151"/>
      <c r="AN243" s="134"/>
      <c r="AO243" s="134"/>
      <c r="AP243" s="134"/>
      <c r="AQ243" s="134"/>
      <c r="AR243" s="134"/>
      <c r="AS243" s="134"/>
      <c r="AT243" s="134"/>
      <c r="AU243" s="134"/>
      <c r="AV243" s="134"/>
      <c r="AW243" s="134"/>
      <c r="AX243" s="134"/>
      <c r="AY243" s="134"/>
      <c r="AZ243" s="134"/>
      <c r="BA243" s="134"/>
      <c r="BB243" s="134"/>
      <c r="BC243" s="134"/>
      <c r="BD243" s="134"/>
      <c r="BE243" s="134"/>
      <c r="BF243" s="134"/>
      <c r="BG243" s="134"/>
      <c r="BH243" s="134"/>
      <c r="BI243" s="134"/>
      <c r="BJ243" s="134"/>
      <c r="BK243" s="134"/>
      <c r="BL243" s="151"/>
      <c r="BM243" s="151"/>
      <c r="BN243" s="134"/>
      <c r="BO243" s="134"/>
      <c r="BP243" s="134"/>
      <c r="BQ243" s="134"/>
      <c r="BR243" s="134"/>
      <c r="BS243" s="134"/>
      <c r="BT243" s="134"/>
      <c r="BU243" s="134"/>
      <c r="BV243" s="134"/>
      <c r="BW243" s="134"/>
      <c r="BX243" s="134"/>
      <c r="BY243" s="134"/>
      <c r="BZ243" s="134"/>
      <c r="CA243" s="134"/>
      <c r="CB243" s="134"/>
      <c r="CC243" s="134"/>
      <c r="CD243" s="134"/>
      <c r="CE243" s="134"/>
      <c r="CF243" s="134"/>
      <c r="CG243" s="134"/>
      <c r="CH243" s="134"/>
      <c r="CI243" s="134"/>
      <c r="CJ243" s="134"/>
      <c r="CK243" s="134"/>
      <c r="CL243" s="151"/>
      <c r="CM243" s="151"/>
      <c r="CN243" s="134"/>
      <c r="CO243" s="134"/>
      <c r="CP243" s="134"/>
      <c r="CQ243" s="134"/>
      <c r="CR243" s="134"/>
      <c r="CS243" s="134"/>
      <c r="CT243" s="134"/>
      <c r="CU243" s="134"/>
      <c r="CV243" s="134"/>
      <c r="CW243" s="134"/>
      <c r="CX243" s="134"/>
      <c r="CY243" s="134"/>
      <c r="CZ243" s="134"/>
      <c r="DA243" s="134"/>
      <c r="DB243" s="134"/>
      <c r="DC243" s="134"/>
      <c r="DD243" s="134"/>
      <c r="DE243" s="134"/>
      <c r="DF243" s="134"/>
      <c r="DG243" s="134"/>
      <c r="DH243" s="134"/>
      <c r="DI243" s="151"/>
      <c r="DJ243" s="151"/>
      <c r="DK243" s="134"/>
      <c r="DL243" s="134"/>
      <c r="DM243" s="134"/>
      <c r="DN243" s="134"/>
      <c r="DO243" s="134"/>
      <c r="DP243" s="134"/>
      <c r="DQ243" s="134"/>
      <c r="DR243" s="134"/>
      <c r="DS243" s="134"/>
      <c r="DT243" s="134"/>
      <c r="DU243" s="134"/>
      <c r="DV243" s="134"/>
      <c r="DW243" s="134"/>
      <c r="DX243" s="134"/>
      <c r="DY243" s="134"/>
      <c r="DZ243" s="134"/>
      <c r="EA243" s="134"/>
      <c r="EB243" s="134"/>
      <c r="EC243" s="134"/>
      <c r="ED243" s="134"/>
      <c r="EE243" s="134"/>
      <c r="EF243" s="134"/>
      <c r="EG243" s="134"/>
    </row>
    <row r="244" spans="1:137" s="135" customFormat="1">
      <c r="A244" s="151"/>
      <c r="B244" s="151"/>
      <c r="U244" s="134"/>
      <c r="V244" s="134"/>
      <c r="W244" s="134"/>
      <c r="X244" s="134"/>
      <c r="Y244" s="134"/>
      <c r="Z244" s="134"/>
      <c r="AA244" s="151"/>
      <c r="AB244" s="151"/>
      <c r="AC244" s="134"/>
      <c r="AD244" s="134"/>
      <c r="AE244" s="134"/>
      <c r="AF244" s="134"/>
      <c r="AG244" s="134"/>
      <c r="AH244" s="134"/>
      <c r="AI244" s="134"/>
      <c r="AJ244" s="134"/>
      <c r="AK244" s="134"/>
      <c r="AL244" s="151"/>
      <c r="AM244" s="151"/>
      <c r="AN244" s="134"/>
      <c r="AO244" s="134"/>
      <c r="AP244" s="134"/>
      <c r="AQ244" s="134"/>
      <c r="AR244" s="134"/>
      <c r="AS244" s="134"/>
      <c r="AT244" s="134"/>
      <c r="AU244" s="134"/>
      <c r="AV244" s="134"/>
      <c r="AW244" s="134"/>
      <c r="AX244" s="134"/>
      <c r="AY244" s="134"/>
      <c r="AZ244" s="134"/>
      <c r="BA244" s="134"/>
      <c r="BB244" s="134"/>
      <c r="BC244" s="134"/>
      <c r="BD244" s="134"/>
      <c r="BE244" s="134"/>
      <c r="BF244" s="134"/>
      <c r="BG244" s="134"/>
      <c r="BH244" s="134"/>
      <c r="BI244" s="134"/>
      <c r="BJ244" s="134"/>
      <c r="BK244" s="134"/>
      <c r="BL244" s="151"/>
      <c r="BM244" s="151"/>
      <c r="BN244" s="134"/>
      <c r="BO244" s="134"/>
      <c r="BP244" s="134"/>
      <c r="BQ244" s="134"/>
      <c r="BR244" s="134"/>
      <c r="BS244" s="134"/>
      <c r="BT244" s="134"/>
      <c r="BU244" s="134"/>
      <c r="BV244" s="134"/>
      <c r="BW244" s="134"/>
      <c r="BX244" s="134"/>
      <c r="BY244" s="134"/>
      <c r="BZ244" s="134"/>
      <c r="CA244" s="134"/>
      <c r="CB244" s="134"/>
      <c r="CC244" s="134"/>
      <c r="CD244" s="134"/>
      <c r="CE244" s="134"/>
      <c r="CF244" s="134"/>
      <c r="CG244" s="134"/>
      <c r="CH244" s="134"/>
      <c r="CI244" s="134"/>
      <c r="CJ244" s="134"/>
      <c r="CK244" s="134"/>
      <c r="CL244" s="151"/>
      <c r="CM244" s="151"/>
      <c r="CN244" s="134"/>
      <c r="CO244" s="134"/>
      <c r="CP244" s="134"/>
      <c r="CQ244" s="134"/>
      <c r="CR244" s="134"/>
      <c r="CS244" s="134"/>
      <c r="CT244" s="134"/>
      <c r="CU244" s="134"/>
      <c r="CV244" s="134"/>
      <c r="CW244" s="134"/>
      <c r="CX244" s="134"/>
      <c r="CY244" s="134"/>
      <c r="CZ244" s="134"/>
      <c r="DA244" s="134"/>
      <c r="DB244" s="134"/>
      <c r="DC244" s="134"/>
      <c r="DD244" s="134"/>
      <c r="DE244" s="134"/>
      <c r="DF244" s="134"/>
      <c r="DG244" s="134"/>
      <c r="DH244" s="134"/>
      <c r="DI244" s="151"/>
      <c r="DJ244" s="151"/>
      <c r="DK244" s="134"/>
      <c r="DL244" s="134"/>
      <c r="DM244" s="134"/>
      <c r="DN244" s="134"/>
      <c r="DO244" s="134"/>
      <c r="DP244" s="134"/>
      <c r="DQ244" s="134"/>
      <c r="DR244" s="134"/>
      <c r="DS244" s="134"/>
      <c r="DT244" s="134"/>
      <c r="DU244" s="134"/>
      <c r="DV244" s="134"/>
      <c r="DW244" s="134"/>
      <c r="DX244" s="134"/>
      <c r="DY244" s="134"/>
      <c r="DZ244" s="134"/>
      <c r="EA244" s="134"/>
      <c r="EB244" s="134"/>
      <c r="EC244" s="134"/>
      <c r="ED244" s="134"/>
      <c r="EE244" s="134"/>
      <c r="EF244" s="134"/>
      <c r="EG244" s="134"/>
    </row>
    <row r="245" spans="1:137" s="135" customFormat="1">
      <c r="A245" s="151"/>
      <c r="B245" s="151"/>
      <c r="U245" s="134"/>
      <c r="V245" s="134"/>
      <c r="W245" s="134"/>
      <c r="X245" s="134"/>
      <c r="Y245" s="134"/>
      <c r="Z245" s="134"/>
      <c r="AA245" s="151"/>
      <c r="AB245" s="151"/>
      <c r="AC245" s="134"/>
      <c r="AD245" s="134"/>
      <c r="AE245" s="134"/>
      <c r="AF245" s="134"/>
      <c r="AG245" s="134"/>
      <c r="AH245" s="134"/>
      <c r="AI245" s="134"/>
      <c r="AJ245" s="134"/>
      <c r="AK245" s="134"/>
      <c r="AL245" s="151"/>
      <c r="AM245" s="151"/>
      <c r="AN245" s="134"/>
      <c r="AO245" s="134"/>
      <c r="AP245" s="134"/>
      <c r="AQ245" s="134"/>
      <c r="AR245" s="134"/>
      <c r="AS245" s="134"/>
      <c r="AT245" s="134"/>
      <c r="AU245" s="134"/>
      <c r="AV245" s="134"/>
      <c r="AW245" s="134"/>
      <c r="AX245" s="134"/>
      <c r="AY245" s="134"/>
      <c r="AZ245" s="134"/>
      <c r="BA245" s="134"/>
      <c r="BB245" s="134"/>
      <c r="BC245" s="134"/>
      <c r="BD245" s="134"/>
      <c r="BE245" s="134"/>
      <c r="BF245" s="134"/>
      <c r="BG245" s="134"/>
      <c r="BH245" s="134"/>
      <c r="BI245" s="134"/>
      <c r="BJ245" s="134"/>
      <c r="BK245" s="134"/>
      <c r="BL245" s="151"/>
      <c r="BM245" s="151"/>
      <c r="BN245" s="134"/>
      <c r="BO245" s="134"/>
      <c r="BP245" s="134"/>
      <c r="BQ245" s="134"/>
      <c r="BR245" s="134"/>
      <c r="BS245" s="134"/>
      <c r="BT245" s="134"/>
      <c r="BU245" s="134"/>
      <c r="BV245" s="134"/>
      <c r="BW245" s="134"/>
      <c r="BX245" s="134"/>
      <c r="BY245" s="134"/>
      <c r="BZ245" s="134"/>
      <c r="CA245" s="134"/>
      <c r="CB245" s="134"/>
      <c r="CC245" s="134"/>
      <c r="CD245" s="134"/>
      <c r="CE245" s="134"/>
      <c r="CF245" s="134"/>
      <c r="CG245" s="134"/>
      <c r="CH245" s="134"/>
      <c r="CI245" s="134"/>
      <c r="CJ245" s="134"/>
      <c r="CK245" s="134"/>
      <c r="CL245" s="151"/>
      <c r="CM245" s="151"/>
      <c r="CN245" s="134"/>
      <c r="CO245" s="134"/>
      <c r="CP245" s="134"/>
      <c r="CQ245" s="134"/>
      <c r="CR245" s="134"/>
      <c r="CS245" s="134"/>
      <c r="CT245" s="134"/>
      <c r="CU245" s="134"/>
      <c r="CV245" s="134"/>
      <c r="CW245" s="134"/>
      <c r="CX245" s="134"/>
      <c r="CY245" s="134"/>
      <c r="CZ245" s="134"/>
      <c r="DA245" s="134"/>
      <c r="DB245" s="134"/>
      <c r="DC245" s="134"/>
      <c r="DD245" s="134"/>
      <c r="DE245" s="134"/>
      <c r="DF245" s="134"/>
      <c r="DG245" s="134"/>
      <c r="DH245" s="134"/>
      <c r="DI245" s="151"/>
      <c r="DJ245" s="151"/>
      <c r="DK245" s="134"/>
      <c r="DL245" s="134"/>
      <c r="DM245" s="134"/>
      <c r="DN245" s="134"/>
      <c r="DO245" s="134"/>
      <c r="DP245" s="134"/>
      <c r="DQ245" s="134"/>
      <c r="DR245" s="134"/>
      <c r="DS245" s="134"/>
      <c r="DT245" s="134"/>
      <c r="DU245" s="134"/>
      <c r="DV245" s="134"/>
      <c r="DW245" s="134"/>
      <c r="DX245" s="134"/>
      <c r="DY245" s="134"/>
      <c r="DZ245" s="134"/>
      <c r="EA245" s="134"/>
      <c r="EB245" s="134"/>
      <c r="EC245" s="134"/>
      <c r="ED245" s="134"/>
      <c r="EE245" s="134"/>
      <c r="EF245" s="134"/>
      <c r="EG245" s="134"/>
    </row>
    <row r="246" spans="1:137" s="135" customFormat="1">
      <c r="A246" s="151"/>
      <c r="B246" s="151"/>
      <c r="U246" s="134"/>
      <c r="V246" s="134"/>
      <c r="W246" s="134"/>
      <c r="X246" s="134"/>
      <c r="Y246" s="134"/>
      <c r="Z246" s="134"/>
      <c r="AA246" s="151"/>
      <c r="AB246" s="151"/>
      <c r="AC246" s="134"/>
      <c r="AD246" s="134"/>
      <c r="AE246" s="134"/>
      <c r="AF246" s="134"/>
      <c r="AG246" s="134"/>
      <c r="AH246" s="134"/>
      <c r="AI246" s="134"/>
      <c r="AJ246" s="134"/>
      <c r="AK246" s="134"/>
      <c r="AL246" s="151"/>
      <c r="AM246" s="151"/>
      <c r="AN246" s="134"/>
      <c r="AO246" s="134"/>
      <c r="AP246" s="134"/>
      <c r="AQ246" s="134"/>
      <c r="AR246" s="134"/>
      <c r="AS246" s="134"/>
      <c r="AT246" s="134"/>
      <c r="AU246" s="134"/>
      <c r="AV246" s="134"/>
      <c r="AW246" s="134"/>
      <c r="AX246" s="134"/>
      <c r="AY246" s="134"/>
      <c r="AZ246" s="134"/>
      <c r="BA246" s="134"/>
      <c r="BB246" s="134"/>
      <c r="BC246" s="134"/>
      <c r="BD246" s="134"/>
      <c r="BE246" s="134"/>
      <c r="BF246" s="134"/>
      <c r="BG246" s="134"/>
      <c r="BH246" s="134"/>
      <c r="BI246" s="134"/>
      <c r="BJ246" s="134"/>
      <c r="BK246" s="134"/>
      <c r="BL246" s="151"/>
      <c r="BM246" s="151"/>
      <c r="BN246" s="134"/>
      <c r="BO246" s="134"/>
      <c r="BP246" s="134"/>
      <c r="BQ246" s="134"/>
      <c r="BR246" s="134"/>
      <c r="BS246" s="134"/>
      <c r="BT246" s="134"/>
      <c r="BU246" s="134"/>
      <c r="BV246" s="134"/>
      <c r="BW246" s="134"/>
      <c r="BX246" s="134"/>
      <c r="BY246" s="134"/>
      <c r="BZ246" s="134"/>
      <c r="CA246" s="134"/>
      <c r="CB246" s="134"/>
      <c r="CC246" s="134"/>
      <c r="CD246" s="134"/>
      <c r="CE246" s="134"/>
      <c r="CF246" s="134"/>
      <c r="CG246" s="134"/>
      <c r="CH246" s="134"/>
      <c r="CI246" s="134"/>
      <c r="CJ246" s="134"/>
      <c r="CK246" s="134"/>
      <c r="CL246" s="151"/>
      <c r="CM246" s="151"/>
      <c r="CN246" s="134"/>
      <c r="CO246" s="134"/>
      <c r="CP246" s="134"/>
      <c r="CQ246" s="134"/>
      <c r="CR246" s="134"/>
      <c r="CS246" s="134"/>
      <c r="CT246" s="134"/>
      <c r="CU246" s="134"/>
      <c r="CV246" s="134"/>
      <c r="CW246" s="134"/>
      <c r="CX246" s="134"/>
      <c r="CY246" s="134"/>
      <c r="CZ246" s="134"/>
      <c r="DA246" s="134"/>
      <c r="DB246" s="134"/>
      <c r="DC246" s="134"/>
      <c r="DD246" s="134"/>
      <c r="DE246" s="134"/>
      <c r="DF246" s="134"/>
      <c r="DG246" s="134"/>
      <c r="DH246" s="134"/>
      <c r="DI246" s="151"/>
      <c r="DJ246" s="151"/>
      <c r="DK246" s="134"/>
      <c r="DL246" s="134"/>
      <c r="DM246" s="134"/>
      <c r="DN246" s="134"/>
      <c r="DO246" s="134"/>
      <c r="DP246" s="134"/>
      <c r="DQ246" s="134"/>
      <c r="DR246" s="134"/>
      <c r="DS246" s="134"/>
      <c r="DT246" s="134"/>
      <c r="DU246" s="134"/>
      <c r="DV246" s="134"/>
      <c r="DW246" s="134"/>
      <c r="DX246" s="134"/>
      <c r="DY246" s="134"/>
      <c r="DZ246" s="134"/>
      <c r="EA246" s="134"/>
      <c r="EB246" s="134"/>
      <c r="EC246" s="134"/>
      <c r="ED246" s="134"/>
      <c r="EE246" s="134"/>
      <c r="EF246" s="134"/>
      <c r="EG246" s="134"/>
    </row>
    <row r="247" spans="1:137" s="135" customFormat="1">
      <c r="A247" s="151"/>
      <c r="B247" s="151"/>
      <c r="U247" s="134"/>
      <c r="V247" s="134"/>
      <c r="W247" s="134"/>
      <c r="X247" s="134"/>
      <c r="Y247" s="134"/>
      <c r="Z247" s="134"/>
      <c r="AA247" s="151"/>
      <c r="AB247" s="151"/>
      <c r="AC247" s="134"/>
      <c r="AD247" s="134"/>
      <c r="AE247" s="134"/>
      <c r="AF247" s="134"/>
      <c r="AG247" s="134"/>
      <c r="AH247" s="134"/>
      <c r="AI247" s="134"/>
      <c r="AJ247" s="134"/>
      <c r="AK247" s="134"/>
      <c r="AL247" s="151"/>
      <c r="AM247" s="151"/>
      <c r="AN247" s="134"/>
      <c r="AO247" s="134"/>
      <c r="AP247" s="134"/>
      <c r="AQ247" s="134"/>
      <c r="AR247" s="134"/>
      <c r="AS247" s="134"/>
      <c r="AT247" s="134"/>
      <c r="AU247" s="134"/>
      <c r="AV247" s="134"/>
      <c r="AW247" s="134"/>
      <c r="AX247" s="134"/>
      <c r="AY247" s="134"/>
      <c r="AZ247" s="134"/>
      <c r="BA247" s="134"/>
      <c r="BB247" s="134"/>
      <c r="BC247" s="134"/>
      <c r="BD247" s="134"/>
      <c r="BE247" s="134"/>
      <c r="BF247" s="134"/>
      <c r="BG247" s="134"/>
      <c r="BH247" s="134"/>
      <c r="BI247" s="134"/>
      <c r="BJ247" s="134"/>
      <c r="BK247" s="134"/>
      <c r="BL247" s="151"/>
      <c r="BM247" s="151"/>
      <c r="BN247" s="134"/>
      <c r="BO247" s="134"/>
      <c r="BP247" s="134"/>
      <c r="BQ247" s="134"/>
      <c r="BR247" s="134"/>
      <c r="BS247" s="134"/>
      <c r="BT247" s="134"/>
      <c r="BU247" s="134"/>
      <c r="BV247" s="134"/>
      <c r="BW247" s="134"/>
      <c r="BX247" s="134"/>
      <c r="BY247" s="134"/>
      <c r="BZ247" s="134"/>
      <c r="CA247" s="134"/>
      <c r="CB247" s="134"/>
      <c r="CC247" s="134"/>
      <c r="CD247" s="134"/>
      <c r="CE247" s="134"/>
      <c r="CF247" s="134"/>
      <c r="CG247" s="134"/>
      <c r="CH247" s="134"/>
      <c r="CI247" s="134"/>
      <c r="CJ247" s="134"/>
      <c r="CK247" s="134"/>
      <c r="CL247" s="151"/>
      <c r="CM247" s="151"/>
      <c r="CN247" s="134"/>
      <c r="CO247" s="134"/>
      <c r="CP247" s="134"/>
      <c r="CQ247" s="134"/>
      <c r="CR247" s="134"/>
      <c r="CS247" s="134"/>
      <c r="CT247" s="134"/>
      <c r="CU247" s="134"/>
      <c r="CV247" s="134"/>
      <c r="CW247" s="134"/>
      <c r="CX247" s="134"/>
      <c r="CY247" s="134"/>
      <c r="CZ247" s="134"/>
      <c r="DA247" s="134"/>
      <c r="DB247" s="134"/>
      <c r="DC247" s="134"/>
      <c r="DD247" s="134"/>
      <c r="DE247" s="134"/>
      <c r="DF247" s="134"/>
      <c r="DG247" s="134"/>
      <c r="DH247" s="134"/>
      <c r="DI247" s="151"/>
      <c r="DJ247" s="151"/>
      <c r="DK247" s="134"/>
      <c r="DL247" s="134"/>
      <c r="DM247" s="134"/>
      <c r="DN247" s="134"/>
      <c r="DO247" s="134"/>
      <c r="DP247" s="134"/>
      <c r="DQ247" s="134"/>
      <c r="DR247" s="134"/>
      <c r="DS247" s="134"/>
      <c r="DT247" s="134"/>
      <c r="DU247" s="134"/>
      <c r="DV247" s="134"/>
      <c r="DW247" s="134"/>
      <c r="DX247" s="134"/>
      <c r="DY247" s="134"/>
      <c r="DZ247" s="134"/>
      <c r="EA247" s="134"/>
      <c r="EB247" s="134"/>
      <c r="EC247" s="134"/>
      <c r="ED247" s="134"/>
      <c r="EE247" s="134"/>
      <c r="EF247" s="134"/>
      <c r="EG247" s="134"/>
    </row>
    <row r="248" spans="1:137" s="135" customFormat="1">
      <c r="A248" s="151"/>
      <c r="B248" s="151"/>
      <c r="U248" s="134"/>
      <c r="V248" s="134"/>
      <c r="W248" s="134"/>
      <c r="X248" s="134"/>
      <c r="Y248" s="134"/>
      <c r="Z248" s="134"/>
      <c r="AA248" s="151"/>
      <c r="AB248" s="151"/>
      <c r="AC248" s="134"/>
      <c r="AD248" s="134"/>
      <c r="AE248" s="134"/>
      <c r="AF248" s="134"/>
      <c r="AG248" s="134"/>
      <c r="AH248" s="134"/>
      <c r="AI248" s="134"/>
      <c r="AJ248" s="134"/>
      <c r="AK248" s="134"/>
      <c r="AL248" s="151"/>
      <c r="AM248" s="151"/>
      <c r="AN248" s="134"/>
      <c r="AO248" s="134"/>
      <c r="AP248" s="134"/>
      <c r="AQ248" s="134"/>
      <c r="AR248" s="134"/>
      <c r="AS248" s="134"/>
      <c r="AT248" s="134"/>
      <c r="AU248" s="134"/>
      <c r="AV248" s="134"/>
      <c r="AW248" s="134"/>
      <c r="AX248" s="134"/>
      <c r="AY248" s="134"/>
      <c r="AZ248" s="134"/>
      <c r="BA248" s="134"/>
      <c r="BB248" s="134"/>
      <c r="BC248" s="134"/>
      <c r="BD248" s="134"/>
      <c r="BE248" s="134"/>
      <c r="BF248" s="134"/>
      <c r="BG248" s="134"/>
      <c r="BH248" s="134"/>
      <c r="BI248" s="134"/>
      <c r="BJ248" s="134"/>
      <c r="BK248" s="134"/>
      <c r="BL248" s="151"/>
      <c r="BM248" s="151"/>
      <c r="BN248" s="134"/>
      <c r="BO248" s="134"/>
      <c r="BP248" s="134"/>
      <c r="BQ248" s="134"/>
      <c r="BR248" s="134"/>
      <c r="BS248" s="134"/>
      <c r="BT248" s="134"/>
      <c r="BU248" s="134"/>
      <c r="BV248" s="134"/>
      <c r="BW248" s="134"/>
      <c r="BX248" s="134"/>
      <c r="BY248" s="134"/>
      <c r="BZ248" s="134"/>
      <c r="CA248" s="134"/>
      <c r="CB248" s="134"/>
      <c r="CC248" s="134"/>
      <c r="CD248" s="134"/>
      <c r="CE248" s="134"/>
      <c r="CF248" s="134"/>
      <c r="CG248" s="134"/>
      <c r="CH248" s="134"/>
      <c r="CI248" s="134"/>
      <c r="CJ248" s="134"/>
      <c r="CK248" s="134"/>
      <c r="CL248" s="151"/>
      <c r="CM248" s="151"/>
      <c r="CN248" s="134"/>
      <c r="CO248" s="134"/>
      <c r="CP248" s="134"/>
      <c r="CQ248" s="134"/>
      <c r="CR248" s="134"/>
      <c r="CS248" s="134"/>
      <c r="CT248" s="134"/>
      <c r="CU248" s="134"/>
      <c r="CV248" s="134"/>
      <c r="CW248" s="134"/>
      <c r="CX248" s="134"/>
      <c r="CY248" s="134"/>
      <c r="CZ248" s="134"/>
      <c r="DA248" s="134"/>
      <c r="DB248" s="134"/>
      <c r="DC248" s="134"/>
      <c r="DD248" s="134"/>
      <c r="DE248" s="134"/>
      <c r="DF248" s="134"/>
      <c r="DG248" s="134"/>
      <c r="DH248" s="134"/>
      <c r="DI248" s="151"/>
      <c r="DJ248" s="151"/>
      <c r="DK248" s="134"/>
      <c r="DL248" s="134"/>
      <c r="DM248" s="134"/>
      <c r="DN248" s="134"/>
      <c r="DO248" s="134"/>
      <c r="DP248" s="134"/>
      <c r="DQ248" s="134"/>
      <c r="DR248" s="134"/>
      <c r="DS248" s="134"/>
      <c r="DT248" s="134"/>
      <c r="DU248" s="134"/>
      <c r="DV248" s="134"/>
      <c r="DW248" s="134"/>
      <c r="DX248" s="134"/>
      <c r="DY248" s="134"/>
      <c r="DZ248" s="134"/>
      <c r="EA248" s="134"/>
      <c r="EB248" s="134"/>
      <c r="EC248" s="134"/>
      <c r="ED248" s="134"/>
      <c r="EE248" s="134"/>
      <c r="EF248" s="134"/>
      <c r="EG248" s="134"/>
    </row>
    <row r="249" spans="1:137" s="135" customFormat="1">
      <c r="A249" s="151"/>
      <c r="B249" s="151"/>
      <c r="U249" s="134"/>
      <c r="V249" s="134"/>
      <c r="W249" s="134"/>
      <c r="X249" s="134"/>
      <c r="Y249" s="134"/>
      <c r="Z249" s="134"/>
      <c r="AA249" s="151"/>
      <c r="AB249" s="151"/>
      <c r="AC249" s="134"/>
      <c r="AD249" s="134"/>
      <c r="AE249" s="134"/>
      <c r="AF249" s="134"/>
      <c r="AG249" s="134"/>
      <c r="AH249" s="134"/>
      <c r="AI249" s="134"/>
      <c r="AJ249" s="134"/>
      <c r="AK249" s="134"/>
      <c r="AL249" s="151"/>
      <c r="AM249" s="151"/>
      <c r="AN249" s="134"/>
      <c r="AO249" s="134"/>
      <c r="AP249" s="134"/>
      <c r="AQ249" s="134"/>
      <c r="AR249" s="134"/>
      <c r="AS249" s="134"/>
      <c r="AT249" s="134"/>
      <c r="AU249" s="134"/>
      <c r="AV249" s="134"/>
      <c r="AW249" s="134"/>
      <c r="AX249" s="134"/>
      <c r="AY249" s="134"/>
      <c r="AZ249" s="134"/>
      <c r="BA249" s="134"/>
      <c r="BB249" s="134"/>
      <c r="BC249" s="134"/>
      <c r="BD249" s="134"/>
      <c r="BE249" s="134"/>
      <c r="BF249" s="134"/>
      <c r="BG249" s="134"/>
      <c r="BH249" s="134"/>
      <c r="BI249" s="134"/>
      <c r="BJ249" s="134"/>
      <c r="BK249" s="134"/>
      <c r="BL249" s="151"/>
      <c r="BM249" s="151"/>
      <c r="BN249" s="134"/>
      <c r="BO249" s="134"/>
      <c r="BP249" s="134"/>
      <c r="BQ249" s="134"/>
      <c r="BR249" s="134"/>
      <c r="BS249" s="134"/>
      <c r="BT249" s="134"/>
      <c r="BU249" s="134"/>
      <c r="BV249" s="134"/>
      <c r="BW249" s="134"/>
      <c r="BX249" s="134"/>
      <c r="BY249" s="134"/>
      <c r="BZ249" s="134"/>
      <c r="CA249" s="134"/>
      <c r="CB249" s="134"/>
      <c r="CC249" s="134"/>
      <c r="CD249" s="134"/>
      <c r="CE249" s="134"/>
      <c r="CF249" s="134"/>
      <c r="CG249" s="134"/>
      <c r="CH249" s="134"/>
      <c r="CI249" s="134"/>
      <c r="CJ249" s="134"/>
      <c r="CK249" s="134"/>
      <c r="CL249" s="151"/>
      <c r="CM249" s="151"/>
      <c r="CN249" s="134"/>
      <c r="CO249" s="134"/>
      <c r="CP249" s="134"/>
      <c r="CQ249" s="134"/>
      <c r="CR249" s="134"/>
      <c r="CS249" s="134"/>
      <c r="CT249" s="134"/>
      <c r="CU249" s="134"/>
      <c r="CV249" s="134"/>
      <c r="CW249" s="134"/>
      <c r="CX249" s="134"/>
      <c r="CY249" s="134"/>
      <c r="CZ249" s="134"/>
      <c r="DA249" s="134"/>
      <c r="DB249" s="134"/>
      <c r="DC249" s="134"/>
      <c r="DD249" s="134"/>
      <c r="DE249" s="134"/>
      <c r="DF249" s="134"/>
      <c r="DG249" s="134"/>
      <c r="DH249" s="134"/>
      <c r="DI249" s="151"/>
      <c r="DJ249" s="151"/>
      <c r="DK249" s="134"/>
      <c r="DL249" s="134"/>
      <c r="DM249" s="134"/>
      <c r="DN249" s="134"/>
      <c r="DO249" s="134"/>
      <c r="DP249" s="134"/>
      <c r="DQ249" s="134"/>
      <c r="DR249" s="134"/>
      <c r="DS249" s="134"/>
      <c r="DT249" s="134"/>
      <c r="DU249" s="134"/>
      <c r="DV249" s="134"/>
      <c r="DW249" s="134"/>
      <c r="DX249" s="134"/>
      <c r="DY249" s="134"/>
      <c r="DZ249" s="134"/>
      <c r="EA249" s="134"/>
      <c r="EB249" s="134"/>
      <c r="EC249" s="134"/>
      <c r="ED249" s="134"/>
      <c r="EE249" s="134"/>
      <c r="EF249" s="134"/>
      <c r="EG249" s="134"/>
    </row>
    <row r="250" spans="1:137" s="135" customFormat="1">
      <c r="A250" s="151"/>
      <c r="B250" s="151"/>
      <c r="U250" s="134"/>
      <c r="V250" s="134"/>
      <c r="W250" s="134"/>
      <c r="X250" s="134"/>
      <c r="Y250" s="134"/>
      <c r="Z250" s="134"/>
      <c r="AA250" s="151"/>
      <c r="AB250" s="151"/>
      <c r="AC250" s="134"/>
      <c r="AD250" s="134"/>
      <c r="AE250" s="134"/>
      <c r="AF250" s="134"/>
      <c r="AG250" s="134"/>
      <c r="AH250" s="134"/>
      <c r="AI250" s="134"/>
      <c r="AJ250" s="134"/>
      <c r="AK250" s="134"/>
      <c r="AL250" s="151"/>
      <c r="AM250" s="151"/>
      <c r="AN250" s="134"/>
      <c r="AO250" s="134"/>
      <c r="AP250" s="134"/>
      <c r="AQ250" s="134"/>
      <c r="AR250" s="134"/>
      <c r="AS250" s="134"/>
      <c r="AT250" s="134"/>
      <c r="AU250" s="134"/>
      <c r="AV250" s="134"/>
      <c r="AW250" s="134"/>
      <c r="AX250" s="134"/>
      <c r="AY250" s="134"/>
      <c r="AZ250" s="134"/>
      <c r="BA250" s="134"/>
      <c r="BB250" s="134"/>
      <c r="BC250" s="134"/>
      <c r="BD250" s="134"/>
      <c r="BE250" s="134"/>
      <c r="BF250" s="134"/>
      <c r="BG250" s="134"/>
      <c r="BH250" s="134"/>
      <c r="BI250" s="134"/>
      <c r="BJ250" s="134"/>
      <c r="BK250" s="134"/>
      <c r="BL250" s="151"/>
      <c r="BM250" s="151"/>
      <c r="BN250" s="134"/>
      <c r="BO250" s="134"/>
      <c r="BP250" s="134"/>
      <c r="BQ250" s="134"/>
      <c r="BR250" s="134"/>
      <c r="BS250" s="134"/>
      <c r="BT250" s="134"/>
      <c r="BU250" s="134"/>
      <c r="BV250" s="134"/>
      <c r="BW250" s="134"/>
      <c r="BX250" s="134"/>
      <c r="BY250" s="134"/>
      <c r="BZ250" s="134"/>
      <c r="CA250" s="134"/>
      <c r="CB250" s="134"/>
      <c r="CC250" s="134"/>
      <c r="CD250" s="134"/>
      <c r="CE250" s="134"/>
      <c r="CF250" s="134"/>
      <c r="CG250" s="134"/>
      <c r="CH250" s="134"/>
      <c r="CI250" s="134"/>
      <c r="CJ250" s="134"/>
      <c r="CK250" s="134"/>
      <c r="CL250" s="151"/>
      <c r="CM250" s="151"/>
      <c r="CN250" s="134"/>
      <c r="CO250" s="134"/>
      <c r="CP250" s="134"/>
      <c r="CQ250" s="134"/>
      <c r="CR250" s="134"/>
      <c r="CS250" s="134"/>
      <c r="CT250" s="134"/>
      <c r="CU250" s="134"/>
      <c r="CV250" s="134"/>
      <c r="CW250" s="134"/>
      <c r="CX250" s="134"/>
      <c r="CY250" s="134"/>
      <c r="CZ250" s="134"/>
      <c r="DA250" s="134"/>
      <c r="DB250" s="134"/>
      <c r="DC250" s="134"/>
      <c r="DD250" s="134"/>
      <c r="DE250" s="134"/>
      <c r="DF250" s="134"/>
      <c r="DG250" s="134"/>
      <c r="DH250" s="134"/>
      <c r="DI250" s="151"/>
      <c r="DJ250" s="151"/>
      <c r="DK250" s="134"/>
      <c r="DL250" s="134"/>
      <c r="DM250" s="134"/>
      <c r="DN250" s="134"/>
      <c r="DO250" s="134"/>
      <c r="DP250" s="134"/>
      <c r="DQ250" s="134"/>
      <c r="DR250" s="134"/>
      <c r="DS250" s="134"/>
      <c r="DT250" s="134"/>
      <c r="DU250" s="134"/>
      <c r="DV250" s="134"/>
      <c r="DW250" s="134"/>
      <c r="DX250" s="134"/>
      <c r="DY250" s="134"/>
      <c r="DZ250" s="134"/>
      <c r="EA250" s="134"/>
      <c r="EB250" s="134"/>
      <c r="EC250" s="134"/>
      <c r="ED250" s="134"/>
      <c r="EE250" s="134"/>
      <c r="EF250" s="134"/>
      <c r="EG250" s="134"/>
    </row>
    <row r="251" spans="1:137" s="135" customFormat="1">
      <c r="A251" s="151"/>
      <c r="B251" s="151"/>
      <c r="U251" s="134"/>
      <c r="V251" s="134"/>
      <c r="W251" s="134"/>
      <c r="X251" s="134"/>
      <c r="Y251" s="134"/>
      <c r="Z251" s="134"/>
      <c r="AA251" s="151"/>
      <c r="AB251" s="151"/>
      <c r="AC251" s="134"/>
      <c r="AD251" s="134"/>
      <c r="AE251" s="134"/>
      <c r="AF251" s="134"/>
      <c r="AG251" s="134"/>
      <c r="AH251" s="134"/>
      <c r="AI251" s="134"/>
      <c r="AJ251" s="134"/>
      <c r="AK251" s="134"/>
      <c r="AL251" s="151"/>
      <c r="AM251" s="151"/>
      <c r="AN251" s="134"/>
      <c r="AO251" s="134"/>
      <c r="AP251" s="134"/>
      <c r="AQ251" s="134"/>
      <c r="AR251" s="134"/>
      <c r="AS251" s="134"/>
      <c r="AT251" s="134"/>
      <c r="AU251" s="134"/>
      <c r="AV251" s="134"/>
      <c r="AW251" s="134"/>
      <c r="AX251" s="134"/>
      <c r="AY251" s="134"/>
      <c r="AZ251" s="134"/>
      <c r="BA251" s="134"/>
      <c r="BB251" s="134"/>
      <c r="BC251" s="134"/>
      <c r="BD251" s="134"/>
      <c r="BE251" s="134"/>
      <c r="BF251" s="134"/>
      <c r="BG251" s="134"/>
      <c r="BH251" s="134"/>
      <c r="BI251" s="134"/>
      <c r="BJ251" s="134"/>
      <c r="BK251" s="134"/>
      <c r="BL251" s="151"/>
      <c r="BM251" s="151"/>
      <c r="BN251" s="134"/>
      <c r="BO251" s="134"/>
      <c r="BP251" s="134"/>
      <c r="BQ251" s="134"/>
      <c r="BR251" s="134"/>
      <c r="BS251" s="134"/>
      <c r="BT251" s="134"/>
      <c r="BU251" s="134"/>
      <c r="BV251" s="134"/>
      <c r="BW251" s="134"/>
      <c r="BX251" s="134"/>
      <c r="BY251" s="134"/>
      <c r="BZ251" s="134"/>
      <c r="CA251" s="134"/>
      <c r="CB251" s="134"/>
      <c r="CC251" s="134"/>
      <c r="CD251" s="134"/>
      <c r="CE251" s="134"/>
      <c r="CF251" s="134"/>
      <c r="CG251" s="134"/>
      <c r="CH251" s="134"/>
      <c r="CI251" s="134"/>
      <c r="CJ251" s="134"/>
      <c r="CK251" s="134"/>
      <c r="CL251" s="151"/>
      <c r="CM251" s="151"/>
      <c r="CN251" s="134"/>
      <c r="CO251" s="134"/>
      <c r="CP251" s="134"/>
      <c r="CQ251" s="134"/>
      <c r="CR251" s="134"/>
      <c r="CS251" s="134"/>
      <c r="CT251" s="134"/>
      <c r="CU251" s="134"/>
      <c r="CV251" s="134"/>
      <c r="CW251" s="134"/>
      <c r="CX251" s="134"/>
      <c r="CY251" s="134"/>
      <c r="CZ251" s="134"/>
      <c r="DA251" s="134"/>
      <c r="DB251" s="134"/>
      <c r="DC251" s="134"/>
      <c r="DD251" s="134"/>
      <c r="DE251" s="134"/>
      <c r="DF251" s="134"/>
      <c r="DG251" s="134"/>
      <c r="DH251" s="134"/>
      <c r="DI251" s="151"/>
      <c r="DJ251" s="151"/>
      <c r="DK251" s="134"/>
      <c r="DL251" s="134"/>
      <c r="DM251" s="134"/>
      <c r="DN251" s="134"/>
      <c r="DO251" s="134"/>
      <c r="DP251" s="134"/>
      <c r="DQ251" s="134"/>
      <c r="DR251" s="134"/>
      <c r="DS251" s="134"/>
      <c r="DT251" s="134"/>
      <c r="DU251" s="134"/>
      <c r="DV251" s="134"/>
      <c r="DW251" s="134"/>
      <c r="DX251" s="134"/>
      <c r="DY251" s="134"/>
      <c r="DZ251" s="134"/>
      <c r="EA251" s="134"/>
      <c r="EB251" s="134"/>
      <c r="EC251" s="134"/>
      <c r="ED251" s="134"/>
      <c r="EE251" s="134"/>
      <c r="EF251" s="134"/>
      <c r="EG251" s="134"/>
    </row>
    <row r="252" spans="1:137" s="135" customFormat="1">
      <c r="A252" s="151"/>
      <c r="B252" s="151"/>
      <c r="U252" s="134"/>
      <c r="V252" s="134"/>
      <c r="W252" s="134"/>
      <c r="X252" s="134"/>
      <c r="Y252" s="134"/>
      <c r="Z252" s="134"/>
      <c r="AA252" s="151"/>
      <c r="AB252" s="151"/>
      <c r="AC252" s="134"/>
      <c r="AD252" s="134"/>
      <c r="AE252" s="134"/>
      <c r="AF252" s="134"/>
      <c r="AG252" s="134"/>
      <c r="AH252" s="134"/>
      <c r="AI252" s="134"/>
      <c r="AJ252" s="134"/>
      <c r="AK252" s="134"/>
      <c r="AL252" s="151"/>
      <c r="AM252" s="151"/>
      <c r="AN252" s="134"/>
      <c r="AO252" s="134"/>
      <c r="AP252" s="134"/>
      <c r="AQ252" s="134"/>
      <c r="AR252" s="134"/>
      <c r="AS252" s="134"/>
      <c r="AT252" s="134"/>
      <c r="AU252" s="134"/>
      <c r="AV252" s="134"/>
      <c r="AW252" s="134"/>
      <c r="AX252" s="134"/>
      <c r="AY252" s="134"/>
      <c r="AZ252" s="134"/>
      <c r="BA252" s="134"/>
      <c r="BB252" s="134"/>
      <c r="BC252" s="134"/>
      <c r="BD252" s="134"/>
      <c r="BE252" s="134"/>
      <c r="BF252" s="134"/>
      <c r="BG252" s="134"/>
      <c r="BH252" s="134"/>
      <c r="BI252" s="134"/>
      <c r="BJ252" s="134"/>
      <c r="BK252" s="134"/>
      <c r="BL252" s="151"/>
      <c r="BM252" s="151"/>
      <c r="BN252" s="134"/>
      <c r="BO252" s="134"/>
      <c r="BP252" s="134"/>
      <c r="BQ252" s="134"/>
      <c r="BR252" s="134"/>
      <c r="BS252" s="134"/>
      <c r="BT252" s="134"/>
      <c r="BU252" s="134"/>
      <c r="BV252" s="134"/>
      <c r="BW252" s="134"/>
      <c r="BX252" s="134"/>
      <c r="BY252" s="134"/>
      <c r="BZ252" s="134"/>
      <c r="CA252" s="134"/>
      <c r="CB252" s="134"/>
      <c r="CC252" s="134"/>
      <c r="CD252" s="134"/>
      <c r="CE252" s="134"/>
      <c r="CF252" s="134"/>
      <c r="CG252" s="134"/>
      <c r="CH252" s="134"/>
      <c r="CI252" s="134"/>
      <c r="CJ252" s="134"/>
      <c r="CK252" s="134"/>
      <c r="CL252" s="151"/>
      <c r="CM252" s="151"/>
      <c r="CN252" s="134"/>
      <c r="CO252" s="134"/>
      <c r="CP252" s="134"/>
      <c r="CQ252" s="134"/>
      <c r="CR252" s="134"/>
      <c r="CS252" s="134"/>
      <c r="CT252" s="134"/>
      <c r="CU252" s="134"/>
      <c r="CV252" s="134"/>
      <c r="CW252" s="134"/>
      <c r="CX252" s="134"/>
      <c r="CY252" s="134"/>
      <c r="CZ252" s="134"/>
      <c r="DA252" s="134"/>
      <c r="DB252" s="134"/>
      <c r="DC252" s="134"/>
      <c r="DD252" s="134"/>
      <c r="DE252" s="134"/>
      <c r="DF252" s="134"/>
      <c r="DG252" s="134"/>
      <c r="DH252" s="134"/>
      <c r="DI252" s="151"/>
      <c r="DJ252" s="151"/>
      <c r="DK252" s="134"/>
      <c r="DL252" s="134"/>
      <c r="DM252" s="134"/>
      <c r="DN252" s="134"/>
      <c r="DO252" s="134"/>
      <c r="DP252" s="134"/>
      <c r="DQ252" s="134"/>
      <c r="DR252" s="134"/>
      <c r="DS252" s="134"/>
      <c r="DT252" s="134"/>
      <c r="DU252" s="134"/>
      <c r="DV252" s="134"/>
      <c r="DW252" s="134"/>
      <c r="DX252" s="134"/>
      <c r="DY252" s="134"/>
      <c r="DZ252" s="134"/>
      <c r="EA252" s="134"/>
      <c r="EB252" s="134"/>
      <c r="EC252" s="134"/>
      <c r="ED252" s="134"/>
      <c r="EE252" s="134"/>
      <c r="EF252" s="134"/>
      <c r="EG252" s="134"/>
    </row>
    <row r="253" spans="1:137" s="135" customFormat="1">
      <c r="A253" s="151"/>
      <c r="B253" s="151"/>
      <c r="U253" s="134"/>
      <c r="V253" s="134"/>
      <c r="W253" s="134"/>
      <c r="X253" s="134"/>
      <c r="Y253" s="134"/>
      <c r="Z253" s="134"/>
      <c r="AA253" s="151"/>
      <c r="AB253" s="151"/>
      <c r="AC253" s="134"/>
      <c r="AD253" s="134"/>
      <c r="AE253" s="134"/>
      <c r="AF253" s="134"/>
      <c r="AG253" s="134"/>
      <c r="AH253" s="134"/>
      <c r="AI253" s="134"/>
      <c r="AJ253" s="134"/>
      <c r="AK253" s="134"/>
      <c r="AL253" s="151"/>
      <c r="AM253" s="151"/>
      <c r="AN253" s="134"/>
      <c r="AO253" s="134"/>
      <c r="AP253" s="134"/>
      <c r="AQ253" s="134"/>
      <c r="AR253" s="134"/>
      <c r="AS253" s="134"/>
      <c r="AT253" s="134"/>
      <c r="AU253" s="134"/>
      <c r="AV253" s="134"/>
      <c r="AW253" s="134"/>
      <c r="AX253" s="134"/>
      <c r="AY253" s="134"/>
      <c r="AZ253" s="134"/>
      <c r="BA253" s="134"/>
      <c r="BB253" s="134"/>
      <c r="BC253" s="134"/>
      <c r="BD253" s="134"/>
      <c r="BE253" s="134"/>
      <c r="BF253" s="134"/>
      <c r="BG253" s="134"/>
      <c r="BH253" s="134"/>
      <c r="BI253" s="134"/>
      <c r="BJ253" s="134"/>
      <c r="BK253" s="134"/>
      <c r="BL253" s="151"/>
      <c r="BM253" s="151"/>
      <c r="BN253" s="134"/>
      <c r="BO253" s="134"/>
      <c r="BP253" s="134"/>
      <c r="BQ253" s="134"/>
      <c r="BR253" s="134"/>
      <c r="BS253" s="134"/>
      <c r="BT253" s="134"/>
      <c r="BU253" s="134"/>
      <c r="BV253" s="134"/>
      <c r="BW253" s="134"/>
      <c r="BX253" s="134"/>
      <c r="BY253" s="134"/>
      <c r="BZ253" s="134"/>
      <c r="CA253" s="134"/>
      <c r="CB253" s="134"/>
      <c r="CC253" s="134"/>
      <c r="CD253" s="134"/>
      <c r="CE253" s="134"/>
      <c r="CF253" s="134"/>
      <c r="CG253" s="134"/>
      <c r="CH253" s="134"/>
      <c r="CI253" s="134"/>
      <c r="CJ253" s="134"/>
      <c r="CK253" s="134"/>
      <c r="CL253" s="151"/>
      <c r="CM253" s="151"/>
      <c r="CN253" s="134"/>
      <c r="CO253" s="134"/>
      <c r="CP253" s="134"/>
      <c r="CQ253" s="134"/>
      <c r="CR253" s="134"/>
      <c r="CS253" s="134"/>
      <c r="CT253" s="134"/>
      <c r="CU253" s="134"/>
      <c r="CV253" s="134"/>
      <c r="CW253" s="134"/>
      <c r="CX253" s="134"/>
      <c r="CY253" s="134"/>
      <c r="CZ253" s="134"/>
      <c r="DA253" s="134"/>
      <c r="DB253" s="134"/>
      <c r="DC253" s="134"/>
      <c r="DD253" s="134"/>
      <c r="DE253" s="134"/>
      <c r="DF253" s="134"/>
      <c r="DG253" s="134"/>
      <c r="DH253" s="134"/>
      <c r="DI253" s="151"/>
      <c r="DJ253" s="151"/>
      <c r="DK253" s="134"/>
      <c r="DL253" s="134"/>
      <c r="DM253" s="134"/>
      <c r="DN253" s="134"/>
      <c r="DO253" s="134"/>
      <c r="DP253" s="134"/>
      <c r="DQ253" s="134"/>
      <c r="DR253" s="134"/>
      <c r="DS253" s="134"/>
      <c r="DT253" s="134"/>
      <c r="DU253" s="134"/>
      <c r="DV253" s="134"/>
      <c r="DW253" s="134"/>
      <c r="DX253" s="134"/>
      <c r="DY253" s="134"/>
      <c r="DZ253" s="134"/>
      <c r="EA253" s="134"/>
      <c r="EB253" s="134"/>
      <c r="EC253" s="134"/>
      <c r="ED253" s="134"/>
      <c r="EE253" s="134"/>
      <c r="EF253" s="134"/>
      <c r="EG253" s="134"/>
    </row>
    <row r="254" spans="1:137" s="135" customFormat="1">
      <c r="A254" s="151"/>
      <c r="B254" s="151"/>
      <c r="U254" s="134"/>
      <c r="V254" s="134"/>
      <c r="W254" s="134"/>
      <c r="X254" s="134"/>
      <c r="Y254" s="134"/>
      <c r="Z254" s="134"/>
      <c r="AA254" s="151"/>
      <c r="AB254" s="151"/>
      <c r="AC254" s="134"/>
      <c r="AD254" s="134"/>
      <c r="AE254" s="134"/>
      <c r="AF254" s="134"/>
      <c r="AG254" s="134"/>
      <c r="AH254" s="134"/>
      <c r="AI254" s="134"/>
      <c r="AJ254" s="134"/>
      <c r="AK254" s="134"/>
      <c r="AL254" s="151"/>
      <c r="AM254" s="151"/>
      <c r="AN254" s="134"/>
      <c r="AO254" s="134"/>
      <c r="AP254" s="134"/>
      <c r="AQ254" s="134"/>
      <c r="AR254" s="134"/>
      <c r="AS254" s="134"/>
      <c r="AT254" s="134"/>
      <c r="AU254" s="134"/>
      <c r="AV254" s="134"/>
      <c r="AW254" s="134"/>
      <c r="AX254" s="134"/>
      <c r="AY254" s="134"/>
      <c r="AZ254" s="134"/>
      <c r="BA254" s="134"/>
      <c r="BB254" s="134"/>
      <c r="BC254" s="134"/>
      <c r="BD254" s="134"/>
      <c r="BE254" s="134"/>
      <c r="BF254" s="134"/>
      <c r="BG254" s="134"/>
      <c r="BH254" s="134"/>
      <c r="BI254" s="134"/>
      <c r="BJ254" s="134"/>
      <c r="BK254" s="134"/>
      <c r="BL254" s="151"/>
      <c r="BM254" s="151"/>
      <c r="BN254" s="134"/>
      <c r="BO254" s="134"/>
      <c r="BP254" s="134"/>
      <c r="BQ254" s="134"/>
      <c r="BR254" s="134"/>
      <c r="BS254" s="134"/>
      <c r="BT254" s="134"/>
      <c r="BU254" s="134"/>
      <c r="BV254" s="134"/>
      <c r="BW254" s="134"/>
      <c r="BX254" s="134"/>
      <c r="BY254" s="134"/>
      <c r="BZ254" s="134"/>
      <c r="CA254" s="134"/>
      <c r="CB254" s="134"/>
      <c r="CC254" s="134"/>
      <c r="CD254" s="134"/>
      <c r="CE254" s="134"/>
      <c r="CF254" s="134"/>
      <c r="CG254" s="134"/>
      <c r="CH254" s="134"/>
      <c r="CI254" s="134"/>
      <c r="CJ254" s="134"/>
      <c r="CK254" s="134"/>
      <c r="CL254" s="151"/>
      <c r="CM254" s="151"/>
      <c r="CN254" s="134"/>
      <c r="CO254" s="134"/>
      <c r="CP254" s="134"/>
      <c r="CQ254" s="134"/>
      <c r="CR254" s="134"/>
      <c r="CS254" s="134"/>
      <c r="CT254" s="134"/>
      <c r="CU254" s="134"/>
      <c r="CV254" s="134"/>
      <c r="CW254" s="134"/>
      <c r="CX254" s="134"/>
      <c r="CY254" s="134"/>
      <c r="CZ254" s="134"/>
      <c r="DA254" s="134"/>
      <c r="DB254" s="134"/>
      <c r="DC254" s="134"/>
      <c r="DD254" s="134"/>
      <c r="DE254" s="134"/>
      <c r="DF254" s="134"/>
      <c r="DG254" s="134"/>
      <c r="DH254" s="134"/>
      <c r="DI254" s="151"/>
      <c r="DJ254" s="151"/>
      <c r="DK254" s="134"/>
      <c r="DL254" s="134"/>
      <c r="DM254" s="134"/>
      <c r="DN254" s="134"/>
      <c r="DO254" s="134"/>
      <c r="DP254" s="134"/>
      <c r="DQ254" s="134"/>
      <c r="DR254" s="134"/>
      <c r="DS254" s="134"/>
      <c r="DT254" s="134"/>
      <c r="DU254" s="134"/>
      <c r="DV254" s="134"/>
      <c r="DW254" s="134"/>
      <c r="DX254" s="134"/>
      <c r="DY254" s="134"/>
      <c r="DZ254" s="134"/>
      <c r="EA254" s="134"/>
      <c r="EB254" s="134"/>
      <c r="EC254" s="134"/>
      <c r="ED254" s="134"/>
      <c r="EE254" s="134"/>
      <c r="EF254" s="134"/>
      <c r="EG254" s="134"/>
    </row>
    <row r="255" spans="1:137" s="135" customFormat="1">
      <c r="A255" s="151"/>
      <c r="B255" s="151"/>
      <c r="U255" s="134"/>
      <c r="V255" s="134"/>
      <c r="W255" s="134"/>
      <c r="X255" s="134"/>
      <c r="Y255" s="134"/>
      <c r="Z255" s="134"/>
      <c r="AA255" s="151"/>
      <c r="AB255" s="151"/>
      <c r="AC255" s="134"/>
      <c r="AD255" s="134"/>
      <c r="AE255" s="134"/>
      <c r="AF255" s="134"/>
      <c r="AG255" s="134"/>
      <c r="AH255" s="134"/>
      <c r="AI255" s="134"/>
      <c r="AJ255" s="134"/>
      <c r="AK255" s="134"/>
      <c r="AL255" s="151"/>
      <c r="AM255" s="151"/>
      <c r="AN255" s="134"/>
      <c r="AO255" s="134"/>
      <c r="AP255" s="134"/>
      <c r="AQ255" s="134"/>
      <c r="AR255" s="134"/>
      <c r="AS255" s="134"/>
      <c r="AT255" s="134"/>
      <c r="AU255" s="134"/>
      <c r="AV255" s="134"/>
      <c r="AW255" s="134"/>
      <c r="AX255" s="134"/>
      <c r="AY255" s="134"/>
      <c r="AZ255" s="134"/>
      <c r="BA255" s="134"/>
      <c r="BB255" s="134"/>
      <c r="BC255" s="134"/>
      <c r="BD255" s="134"/>
      <c r="BE255" s="134"/>
      <c r="BF255" s="134"/>
      <c r="BG255" s="134"/>
      <c r="BH255" s="134"/>
      <c r="BI255" s="134"/>
      <c r="BJ255" s="134"/>
      <c r="BK255" s="134"/>
      <c r="BL255" s="151"/>
      <c r="BM255" s="151"/>
      <c r="BN255" s="134"/>
      <c r="BO255" s="134"/>
      <c r="BP255" s="134"/>
      <c r="BQ255" s="134"/>
      <c r="BR255" s="134"/>
      <c r="BS255" s="134"/>
      <c r="BT255" s="134"/>
      <c r="BU255" s="134"/>
      <c r="BV255" s="134"/>
      <c r="BW255" s="134"/>
      <c r="BX255" s="134"/>
      <c r="BY255" s="134"/>
      <c r="BZ255" s="134"/>
      <c r="CA255" s="134"/>
      <c r="CB255" s="134"/>
      <c r="CC255" s="134"/>
      <c r="CD255" s="134"/>
      <c r="CE255" s="134"/>
      <c r="CF255" s="134"/>
      <c r="CG255" s="134"/>
      <c r="CH255" s="134"/>
      <c r="CI255" s="134"/>
      <c r="CJ255" s="134"/>
      <c r="CK255" s="134"/>
      <c r="CL255" s="151"/>
      <c r="CM255" s="151"/>
      <c r="CN255" s="134"/>
      <c r="CO255" s="134"/>
      <c r="CP255" s="134"/>
      <c r="CQ255" s="134"/>
      <c r="CR255" s="134"/>
      <c r="CS255" s="134"/>
      <c r="CT255" s="134"/>
      <c r="CU255" s="134"/>
      <c r="CV255" s="134"/>
      <c r="CW255" s="134"/>
      <c r="CX255" s="134"/>
      <c r="CY255" s="134"/>
      <c r="CZ255" s="134"/>
      <c r="DA255" s="134"/>
      <c r="DB255" s="134"/>
      <c r="DC255" s="134"/>
      <c r="DD255" s="134"/>
      <c r="DE255" s="134"/>
      <c r="DF255" s="134"/>
      <c r="DG255" s="134"/>
      <c r="DH255" s="134"/>
      <c r="DI255" s="151"/>
      <c r="DJ255" s="151"/>
      <c r="DK255" s="134"/>
      <c r="DL255" s="134"/>
      <c r="DM255" s="134"/>
      <c r="DN255" s="134"/>
      <c r="DO255" s="134"/>
      <c r="DP255" s="134"/>
      <c r="DQ255" s="134"/>
      <c r="DR255" s="134"/>
      <c r="DS255" s="134"/>
      <c r="DT255" s="134"/>
      <c r="DU255" s="134"/>
      <c r="DV255" s="134"/>
      <c r="DW255" s="134"/>
      <c r="DX255" s="134"/>
      <c r="DY255" s="134"/>
      <c r="DZ255" s="134"/>
      <c r="EA255" s="134"/>
      <c r="EB255" s="134"/>
      <c r="EC255" s="134"/>
      <c r="ED255" s="134"/>
      <c r="EE255" s="134"/>
      <c r="EF255" s="134"/>
      <c r="EG255" s="134"/>
    </row>
    <row r="256" spans="1:137" s="135" customFormat="1">
      <c r="U256" s="134"/>
      <c r="V256" s="134"/>
      <c r="W256" s="134"/>
      <c r="X256" s="134"/>
      <c r="Y256" s="134"/>
      <c r="Z256" s="134"/>
      <c r="AC256" s="134"/>
      <c r="AD256" s="134"/>
      <c r="AE256" s="134"/>
      <c r="AF256" s="134"/>
      <c r="AG256" s="134"/>
      <c r="AH256" s="134"/>
      <c r="AI256" s="134"/>
      <c r="AJ256" s="134"/>
      <c r="AK256" s="134"/>
      <c r="AN256" s="134"/>
      <c r="AO256" s="134"/>
      <c r="AP256" s="134"/>
      <c r="AQ256" s="134"/>
      <c r="AR256" s="134"/>
      <c r="AS256" s="134"/>
      <c r="AT256" s="134"/>
      <c r="AU256" s="134"/>
      <c r="AV256" s="134"/>
      <c r="AW256" s="134"/>
      <c r="AX256" s="134"/>
      <c r="AY256" s="134"/>
      <c r="AZ256" s="134"/>
      <c r="BA256" s="134"/>
      <c r="BB256" s="134"/>
      <c r="BC256" s="134"/>
      <c r="BD256" s="134"/>
      <c r="BE256" s="134"/>
      <c r="BF256" s="134"/>
      <c r="BG256" s="134"/>
      <c r="BH256" s="134"/>
      <c r="BI256" s="134"/>
      <c r="BJ256" s="134"/>
      <c r="BK256" s="134"/>
      <c r="BN256" s="134"/>
      <c r="BO256" s="134"/>
      <c r="BP256" s="134"/>
      <c r="BQ256" s="134"/>
      <c r="BR256" s="134"/>
      <c r="BS256" s="134"/>
      <c r="BT256" s="134"/>
      <c r="BU256" s="134"/>
      <c r="BV256" s="134"/>
      <c r="BW256" s="134"/>
      <c r="BX256" s="134"/>
      <c r="BY256" s="134"/>
      <c r="BZ256" s="134"/>
      <c r="CA256" s="134"/>
      <c r="CB256" s="134"/>
      <c r="CC256" s="134"/>
      <c r="CD256" s="134"/>
      <c r="CE256" s="134"/>
      <c r="CF256" s="134"/>
      <c r="CG256" s="134"/>
      <c r="CH256" s="134"/>
      <c r="CI256" s="134"/>
      <c r="CJ256" s="134"/>
      <c r="CK256" s="134"/>
      <c r="CN256" s="134"/>
      <c r="CO256" s="134"/>
      <c r="CP256" s="134"/>
      <c r="CQ256" s="134"/>
      <c r="CR256" s="134"/>
      <c r="CS256" s="134"/>
      <c r="CT256" s="134"/>
      <c r="CU256" s="134"/>
      <c r="CV256" s="134"/>
      <c r="CW256" s="134"/>
      <c r="CX256" s="134"/>
      <c r="CY256" s="134"/>
      <c r="CZ256" s="134"/>
      <c r="DA256" s="134"/>
      <c r="DB256" s="134"/>
      <c r="DC256" s="134"/>
      <c r="DD256" s="134"/>
      <c r="DE256" s="134"/>
      <c r="DF256" s="134"/>
      <c r="DG256" s="134"/>
      <c r="DH256" s="134"/>
      <c r="DK256" s="134"/>
      <c r="DL256" s="134"/>
      <c r="DM256" s="134"/>
      <c r="DN256" s="134"/>
      <c r="DO256" s="134"/>
      <c r="DP256" s="134"/>
      <c r="DQ256" s="134"/>
      <c r="DR256" s="134"/>
      <c r="DS256" s="134"/>
      <c r="DT256" s="134"/>
      <c r="DU256" s="134"/>
      <c r="DV256" s="134"/>
      <c r="DW256" s="134"/>
      <c r="DX256" s="134"/>
      <c r="DY256" s="134"/>
      <c r="DZ256" s="134"/>
      <c r="EA256" s="134"/>
      <c r="EB256" s="134"/>
      <c r="EC256" s="134"/>
      <c r="ED256" s="134"/>
      <c r="EE256" s="134"/>
      <c r="EF256" s="134"/>
      <c r="EG256" s="134"/>
    </row>
  </sheetData>
  <mergeCells count="12">
    <mergeCell ref="BM5:BM6"/>
    <mergeCell ref="DI5:DI6"/>
    <mergeCell ref="DJ5:DJ6"/>
    <mergeCell ref="A5:A6"/>
    <mergeCell ref="B5:B6"/>
    <mergeCell ref="AA5:AA6"/>
    <mergeCell ref="AB5:AB6"/>
    <mergeCell ref="BL5:BL6"/>
    <mergeCell ref="AL5:AL6"/>
    <mergeCell ref="AM5:AM6"/>
    <mergeCell ref="CL5:CL6"/>
    <mergeCell ref="CM5:CM6"/>
  </mergeCells>
  <printOptions horizontalCentered="1"/>
  <pageMargins left="0.59055118110236227" right="0.59055118110236227" top="0.51181102362204722" bottom="0.51181102362204722" header="0.31496062992125984" footer="0.31496062992125984"/>
  <pageSetup paperSize="9" scale="20" firstPageNumber="10" fitToWidth="7" pageOrder="overThenDown" orientation="portrait" useFirstPageNumber="1" r:id="rId1"/>
  <headerFooter scaleWithDoc="0">
    <evenFooter>&amp;R&amp;"Century Gothic,Regular"&amp;10&amp;P</evenFooter>
  </headerFooter>
  <colBreaks count="8" manualBreakCount="8">
    <brk id="37" max="25" man="1"/>
    <brk id="48" max="25" man="1"/>
    <brk id="63" max="25" man="1"/>
    <brk id="74" max="25" man="1"/>
    <brk id="89" max="25" man="1"/>
    <brk id="100" max="25" man="1"/>
    <brk id="112" max="25" man="1"/>
    <brk id="123" max="2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EF104"/>
  <sheetViews>
    <sheetView view="pageBreakPreview" zoomScale="25" zoomScaleNormal="25" zoomScaleSheetLayoutView="25" workbookViewId="0">
      <selection sqref="A1:XFD1048576"/>
    </sheetView>
  </sheetViews>
  <sheetFormatPr defaultColWidth="9.140625" defaultRowHeight="40.5"/>
  <cols>
    <col min="1" max="1" width="10.7109375" style="193" customWidth="1"/>
    <col min="2" max="2" width="15.7109375" style="194" customWidth="1"/>
    <col min="3" max="3" width="35.7109375" style="193" customWidth="1"/>
    <col min="4" max="4" width="150.7109375" style="193" customWidth="1"/>
    <col min="5" max="6" width="26.7109375" style="245" hidden="1" customWidth="1"/>
    <col min="7" max="13" width="32.7109375" style="193" customWidth="1"/>
    <col min="14" max="16384" width="9.140625" style="193"/>
  </cols>
  <sheetData>
    <row r="1" spans="1:136" s="379" customFormat="1" ht="18" customHeight="1">
      <c r="A1" s="603"/>
      <c r="B1" s="454"/>
    </row>
    <row r="2" spans="1:136" s="379" customFormat="1" ht="48" customHeight="1">
      <c r="A2" s="635"/>
      <c r="B2" s="635"/>
      <c r="C2" s="604"/>
      <c r="D2" s="448"/>
      <c r="E2" s="448"/>
      <c r="F2" s="448"/>
      <c r="G2" s="448"/>
      <c r="H2" s="448"/>
      <c r="I2" s="448"/>
      <c r="J2" s="448"/>
      <c r="K2" s="448"/>
      <c r="L2" s="448"/>
      <c r="M2" s="448"/>
      <c r="N2" s="424"/>
      <c r="O2" s="424"/>
      <c r="P2" s="424"/>
      <c r="Q2" s="424"/>
      <c r="R2" s="424"/>
      <c r="S2" s="424"/>
      <c r="T2" s="424"/>
      <c r="U2" s="424"/>
      <c r="V2" s="424"/>
      <c r="W2" s="424"/>
      <c r="X2" s="424"/>
      <c r="Y2" s="424"/>
      <c r="Z2" s="424"/>
      <c r="AA2" s="424"/>
      <c r="AB2" s="424"/>
      <c r="AC2" s="424"/>
      <c r="AD2" s="424"/>
      <c r="AE2" s="424"/>
      <c r="AF2" s="424"/>
      <c r="AG2" s="424"/>
      <c r="AH2" s="424"/>
      <c r="AI2" s="424"/>
      <c r="AJ2" s="424"/>
      <c r="AK2" s="424"/>
      <c r="AL2" s="424"/>
      <c r="AM2" s="424"/>
      <c r="AN2" s="424"/>
      <c r="AO2" s="424"/>
      <c r="AP2" s="424"/>
      <c r="AQ2" s="424"/>
    </row>
    <row r="3" spans="1:136" s="379" customFormat="1" ht="48" customHeight="1">
      <c r="A3" s="605"/>
      <c r="B3" s="605"/>
      <c r="C3" s="606"/>
      <c r="D3" s="446"/>
      <c r="E3" s="446"/>
      <c r="F3" s="446"/>
      <c r="G3" s="446"/>
      <c r="H3" s="446"/>
      <c r="I3" s="446"/>
      <c r="J3" s="446"/>
      <c r="K3" s="446"/>
      <c r="L3" s="446"/>
      <c r="M3" s="446"/>
      <c r="N3" s="426"/>
      <c r="O3" s="426"/>
      <c r="P3" s="426"/>
      <c r="Q3" s="426"/>
      <c r="R3" s="426"/>
      <c r="S3" s="426"/>
      <c r="T3" s="426"/>
      <c r="U3" s="426"/>
      <c r="V3" s="426"/>
      <c r="W3" s="426"/>
      <c r="X3" s="426"/>
      <c r="Y3" s="426"/>
      <c r="Z3" s="426"/>
      <c r="AA3" s="426"/>
      <c r="AB3" s="426"/>
      <c r="AC3" s="426"/>
      <c r="AD3" s="426"/>
      <c r="AE3" s="426"/>
      <c r="AF3" s="426"/>
      <c r="AG3" s="426"/>
      <c r="AH3" s="426"/>
      <c r="AI3" s="426"/>
      <c r="AJ3" s="426"/>
      <c r="AK3" s="426"/>
      <c r="AL3" s="426"/>
      <c r="AM3" s="426"/>
      <c r="AN3" s="426"/>
      <c r="AO3" s="426"/>
      <c r="AP3" s="426"/>
      <c r="AQ3" s="426"/>
    </row>
    <row r="4" spans="1:136" s="209" customFormat="1" ht="27" customHeight="1">
      <c r="A4" s="379"/>
      <c r="B4" s="463"/>
      <c r="C4" s="465"/>
      <c r="D4" s="466"/>
      <c r="E4" s="467"/>
      <c r="F4" s="467"/>
      <c r="G4" s="467"/>
      <c r="H4" s="467"/>
      <c r="I4" s="467"/>
      <c r="J4" s="467"/>
      <c r="K4" s="467"/>
      <c r="L4" s="467"/>
      <c r="M4" s="467"/>
    </row>
    <row r="5" spans="1:136" s="594" customFormat="1" ht="49.5" customHeight="1">
      <c r="A5" s="623" t="s">
        <v>490</v>
      </c>
      <c r="B5" s="623"/>
      <c r="C5" s="642" t="s">
        <v>485</v>
      </c>
      <c r="D5" s="642" t="s">
        <v>483</v>
      </c>
      <c r="E5" s="643" t="s">
        <v>330</v>
      </c>
      <c r="F5" s="643" t="s">
        <v>331</v>
      </c>
      <c r="G5" s="643" t="s">
        <v>332</v>
      </c>
      <c r="H5" s="643" t="s">
        <v>333</v>
      </c>
      <c r="I5" s="643" t="s">
        <v>334</v>
      </c>
      <c r="J5" s="643" t="s">
        <v>335</v>
      </c>
      <c r="K5" s="643" t="s">
        <v>336</v>
      </c>
      <c r="L5" s="643" t="s">
        <v>347</v>
      </c>
      <c r="M5" s="643" t="s">
        <v>385</v>
      </c>
    </row>
    <row r="6" spans="1:136" s="595" customFormat="1" ht="115.5" customHeight="1">
      <c r="A6" s="623"/>
      <c r="B6" s="623"/>
      <c r="C6" s="642"/>
      <c r="D6" s="642"/>
      <c r="E6" s="643"/>
      <c r="F6" s="643"/>
      <c r="G6" s="643"/>
      <c r="H6" s="643"/>
      <c r="I6" s="643"/>
      <c r="J6" s="643"/>
      <c r="K6" s="643"/>
      <c r="L6" s="643"/>
      <c r="M6" s="643"/>
    </row>
    <row r="7" spans="1:136" s="209" customFormat="1" ht="15" customHeight="1">
      <c r="A7" s="384"/>
      <c r="B7" s="384"/>
      <c r="C7" s="386"/>
      <c r="D7" s="206"/>
      <c r="E7" s="207"/>
      <c r="F7" s="207"/>
      <c r="G7" s="207"/>
      <c r="H7" s="207"/>
      <c r="I7" s="207"/>
      <c r="J7" s="207"/>
      <c r="K7" s="207"/>
      <c r="L7" s="208"/>
      <c r="M7" s="208"/>
    </row>
    <row r="8" spans="1:136" s="309" customFormat="1" ht="48" customHeight="1">
      <c r="A8" s="305"/>
      <c r="B8" s="306"/>
      <c r="C8" s="294" t="s">
        <v>318</v>
      </c>
      <c r="D8" s="395" t="s">
        <v>319</v>
      </c>
      <c r="E8" s="396">
        <v>80.099999999999994</v>
      </c>
      <c r="F8" s="396">
        <v>80.2</v>
      </c>
      <c r="G8" s="396">
        <v>79.2</v>
      </c>
      <c r="H8" s="396">
        <v>79.099999999999994</v>
      </c>
      <c r="I8" s="396">
        <v>77.8</v>
      </c>
      <c r="J8" s="396">
        <v>69.8</v>
      </c>
      <c r="K8" s="396">
        <v>73.900000000000006</v>
      </c>
      <c r="L8" s="396">
        <v>80.400000000000006</v>
      </c>
      <c r="M8" s="396">
        <v>79.3</v>
      </c>
    </row>
    <row r="9" spans="1:136" s="387" customFormat="1" ht="60" customHeight="1">
      <c r="A9" s="305"/>
      <c r="B9" s="306"/>
      <c r="C9" s="294"/>
      <c r="D9" s="251" t="s">
        <v>320</v>
      </c>
      <c r="E9" s="397"/>
      <c r="F9" s="397"/>
      <c r="G9" s="397"/>
      <c r="H9" s="397"/>
      <c r="I9" s="397"/>
      <c r="J9" s="397"/>
      <c r="K9" s="397"/>
      <c r="L9" s="397"/>
      <c r="M9" s="397"/>
    </row>
    <row r="10" spans="1:136" s="309" customFormat="1" ht="48" customHeight="1">
      <c r="A10" s="398" t="s">
        <v>110</v>
      </c>
      <c r="B10" s="306"/>
      <c r="C10" s="294"/>
      <c r="D10" s="395" t="s">
        <v>388</v>
      </c>
      <c r="E10" s="396">
        <v>81.599999999999994</v>
      </c>
      <c r="F10" s="396">
        <v>82</v>
      </c>
      <c r="G10" s="396">
        <v>81.2</v>
      </c>
      <c r="H10" s="396">
        <v>80.400000000000006</v>
      </c>
      <c r="I10" s="396">
        <v>78.5</v>
      </c>
      <c r="J10" s="396">
        <v>70.400000000000006</v>
      </c>
      <c r="K10" s="396">
        <v>75.5</v>
      </c>
      <c r="L10" s="396">
        <v>80.400000000000006</v>
      </c>
      <c r="M10" s="396">
        <v>78.400000000000006</v>
      </c>
    </row>
    <row r="11" spans="1:136" s="387" customFormat="1" ht="60" customHeight="1">
      <c r="A11" s="398"/>
      <c r="B11" s="306"/>
      <c r="C11" s="294"/>
      <c r="D11" s="399" t="s">
        <v>389</v>
      </c>
      <c r="E11" s="397"/>
      <c r="F11" s="397"/>
      <c r="G11" s="397"/>
      <c r="H11" s="397"/>
      <c r="I11" s="397"/>
      <c r="J11" s="397"/>
      <c r="K11" s="397"/>
      <c r="L11" s="397"/>
      <c r="M11" s="397"/>
    </row>
    <row r="12" spans="1:136" s="313" customFormat="1" ht="84.95" customHeight="1">
      <c r="A12" s="216"/>
      <c r="B12" s="320">
        <v>1.1000000000000001</v>
      </c>
      <c r="C12" s="322" t="s">
        <v>230</v>
      </c>
      <c r="D12" s="217" t="s">
        <v>53</v>
      </c>
      <c r="E12" s="403">
        <v>74.3</v>
      </c>
      <c r="F12" s="403">
        <v>73.8</v>
      </c>
      <c r="G12" s="403">
        <v>76</v>
      </c>
      <c r="H12" s="403">
        <v>78.7</v>
      </c>
      <c r="I12" s="403">
        <v>71.3</v>
      </c>
      <c r="J12" s="403">
        <v>71.099999999999994</v>
      </c>
      <c r="K12" s="403">
        <v>74.900000000000006</v>
      </c>
      <c r="L12" s="403">
        <v>67.400000000000006</v>
      </c>
      <c r="M12" s="403">
        <v>72.3</v>
      </c>
      <c r="N12" s="312"/>
      <c r="O12" s="312"/>
      <c r="P12" s="312"/>
      <c r="Q12" s="312"/>
      <c r="R12" s="312"/>
      <c r="S12" s="312"/>
      <c r="T12" s="312"/>
      <c r="U12" s="312"/>
      <c r="V12" s="312"/>
      <c r="W12" s="312"/>
      <c r="X12" s="312"/>
      <c r="Y12" s="312"/>
      <c r="Z12" s="312"/>
      <c r="AA12" s="312"/>
      <c r="AB12" s="312"/>
      <c r="AC12" s="312"/>
      <c r="AD12" s="312"/>
      <c r="AE12" s="312"/>
      <c r="AF12" s="312"/>
      <c r="AG12" s="312"/>
      <c r="AH12" s="312"/>
      <c r="AI12" s="312"/>
      <c r="AJ12" s="312"/>
      <c r="AK12" s="312"/>
      <c r="AL12" s="312"/>
      <c r="AM12" s="312"/>
      <c r="AN12" s="312"/>
      <c r="AO12" s="312"/>
      <c r="AP12" s="312"/>
      <c r="AQ12" s="312"/>
      <c r="AR12" s="312"/>
      <c r="AS12" s="312"/>
      <c r="AT12" s="312"/>
      <c r="AU12" s="312"/>
      <c r="AV12" s="312"/>
      <c r="AW12" s="312"/>
      <c r="AX12" s="312"/>
      <c r="AY12" s="312"/>
      <c r="AZ12" s="312"/>
      <c r="BA12" s="312"/>
      <c r="BB12" s="312"/>
      <c r="BC12" s="312"/>
      <c r="BD12" s="312"/>
      <c r="BE12" s="312"/>
      <c r="BF12" s="312"/>
      <c r="BG12" s="312"/>
      <c r="BH12" s="312"/>
      <c r="BI12" s="312"/>
      <c r="BJ12" s="312"/>
      <c r="BK12" s="312"/>
      <c r="BL12" s="312"/>
      <c r="BM12" s="312"/>
      <c r="BN12" s="312"/>
      <c r="BO12" s="312"/>
      <c r="BP12" s="312"/>
      <c r="BQ12" s="312"/>
      <c r="BR12" s="312"/>
      <c r="BS12" s="312"/>
      <c r="BT12" s="312"/>
      <c r="BU12" s="312"/>
      <c r="BV12" s="312"/>
      <c r="BW12" s="312"/>
      <c r="BX12" s="312"/>
      <c r="BY12" s="312"/>
      <c r="BZ12" s="312"/>
      <c r="CA12" s="312"/>
      <c r="CB12" s="312"/>
      <c r="CC12" s="312"/>
      <c r="CD12" s="312"/>
      <c r="CE12" s="312"/>
      <c r="CF12" s="312"/>
      <c r="CG12" s="312"/>
      <c r="CH12" s="312"/>
      <c r="CI12" s="312"/>
      <c r="CJ12" s="312"/>
      <c r="CK12" s="312"/>
      <c r="CL12" s="312"/>
      <c r="CM12" s="312"/>
      <c r="CN12" s="312"/>
      <c r="CO12" s="312"/>
      <c r="CP12" s="312"/>
      <c r="CQ12" s="312"/>
      <c r="CR12" s="312"/>
      <c r="CS12" s="312"/>
      <c r="CT12" s="312"/>
      <c r="CU12" s="312"/>
      <c r="CV12" s="312"/>
      <c r="CW12" s="312"/>
      <c r="CX12" s="312"/>
      <c r="CY12" s="312"/>
      <c r="CZ12" s="312"/>
      <c r="DA12" s="312"/>
      <c r="DB12" s="312"/>
      <c r="DC12" s="312"/>
      <c r="DD12" s="312"/>
      <c r="DE12" s="312"/>
      <c r="DF12" s="312"/>
      <c r="DG12" s="312"/>
      <c r="DH12" s="312"/>
      <c r="DI12" s="312"/>
      <c r="DJ12" s="312"/>
      <c r="DK12" s="312"/>
      <c r="DL12" s="312"/>
      <c r="DM12" s="312"/>
      <c r="DN12" s="312"/>
      <c r="DO12" s="312"/>
      <c r="DP12" s="312"/>
      <c r="DQ12" s="312"/>
      <c r="DR12" s="312"/>
      <c r="DS12" s="312"/>
      <c r="DT12" s="312"/>
      <c r="DU12" s="312"/>
      <c r="DV12" s="312"/>
      <c r="DW12" s="312"/>
      <c r="DX12" s="312"/>
      <c r="DY12" s="312"/>
      <c r="DZ12" s="312"/>
      <c r="EA12" s="312"/>
      <c r="EB12" s="312"/>
      <c r="EC12" s="312"/>
      <c r="ED12" s="312"/>
      <c r="EE12" s="312"/>
      <c r="EF12" s="312"/>
    </row>
    <row r="13" spans="1:136" s="313" customFormat="1" ht="60" customHeight="1">
      <c r="A13" s="301"/>
      <c r="B13" s="303"/>
      <c r="C13" s="296"/>
      <c r="D13" s="364" t="s">
        <v>132</v>
      </c>
      <c r="E13" s="401"/>
      <c r="F13" s="401"/>
      <c r="G13" s="401"/>
      <c r="H13" s="401"/>
      <c r="I13" s="401"/>
      <c r="J13" s="401"/>
      <c r="K13" s="401"/>
      <c r="L13" s="401"/>
      <c r="M13" s="401"/>
      <c r="N13" s="312"/>
      <c r="O13" s="312"/>
      <c r="P13" s="312"/>
      <c r="Q13" s="312"/>
      <c r="R13" s="312"/>
      <c r="S13" s="312"/>
      <c r="T13" s="312"/>
      <c r="U13" s="312"/>
      <c r="V13" s="312"/>
      <c r="W13" s="312"/>
      <c r="X13" s="312"/>
      <c r="Y13" s="312"/>
      <c r="Z13" s="312"/>
      <c r="AA13" s="312"/>
      <c r="AB13" s="312"/>
      <c r="AC13" s="312"/>
      <c r="AD13" s="312"/>
      <c r="AE13" s="312"/>
      <c r="AF13" s="312"/>
      <c r="AG13" s="312"/>
      <c r="AH13" s="312"/>
      <c r="AI13" s="312"/>
      <c r="AJ13" s="312"/>
      <c r="AK13" s="312"/>
      <c r="AL13" s="312"/>
      <c r="AM13" s="312"/>
      <c r="AN13" s="312"/>
      <c r="AO13" s="312"/>
      <c r="AP13" s="312"/>
      <c r="AQ13" s="312"/>
      <c r="AR13" s="312"/>
      <c r="AS13" s="312"/>
      <c r="AT13" s="312"/>
      <c r="AU13" s="312"/>
      <c r="AV13" s="312"/>
      <c r="AW13" s="312"/>
      <c r="AX13" s="312"/>
      <c r="AY13" s="312"/>
      <c r="AZ13" s="312"/>
      <c r="BA13" s="312"/>
      <c r="BB13" s="312"/>
      <c r="BC13" s="312"/>
      <c r="BD13" s="312"/>
      <c r="BE13" s="312"/>
      <c r="BF13" s="312"/>
      <c r="BG13" s="312"/>
      <c r="BH13" s="312"/>
      <c r="BI13" s="312"/>
      <c r="BJ13" s="312"/>
      <c r="BK13" s="312"/>
      <c r="BL13" s="312"/>
      <c r="BM13" s="312"/>
      <c r="BN13" s="312"/>
      <c r="BO13" s="312"/>
      <c r="BP13" s="312"/>
      <c r="BQ13" s="312"/>
      <c r="BR13" s="312"/>
      <c r="BS13" s="312"/>
      <c r="BT13" s="312"/>
      <c r="BU13" s="312"/>
      <c r="BV13" s="312"/>
      <c r="BW13" s="312"/>
      <c r="BX13" s="312"/>
      <c r="BY13" s="312"/>
      <c r="BZ13" s="312"/>
      <c r="CA13" s="312"/>
      <c r="CB13" s="312"/>
      <c r="CC13" s="312"/>
      <c r="CD13" s="312"/>
      <c r="CE13" s="312"/>
      <c r="CF13" s="312"/>
      <c r="CG13" s="312"/>
      <c r="CH13" s="312"/>
      <c r="CI13" s="312"/>
      <c r="CJ13" s="312"/>
      <c r="CK13" s="312"/>
      <c r="CL13" s="312"/>
      <c r="CM13" s="312"/>
      <c r="CN13" s="312"/>
      <c r="CO13" s="312"/>
      <c r="CP13" s="312"/>
      <c r="CQ13" s="312"/>
      <c r="CR13" s="312"/>
      <c r="CS13" s="312"/>
      <c r="CT13" s="312"/>
      <c r="CU13" s="312"/>
      <c r="CV13" s="312"/>
      <c r="CW13" s="312"/>
      <c r="CX13" s="312"/>
      <c r="CY13" s="312"/>
      <c r="CZ13" s="312"/>
      <c r="DA13" s="312"/>
      <c r="DB13" s="312"/>
      <c r="DC13" s="312"/>
      <c r="DD13" s="312"/>
      <c r="DE13" s="312"/>
      <c r="DF13" s="312"/>
      <c r="DG13" s="312"/>
      <c r="DH13" s="312"/>
      <c r="DI13" s="312"/>
      <c r="DJ13" s="312"/>
      <c r="DK13" s="312"/>
      <c r="DL13" s="312"/>
      <c r="DM13" s="312"/>
      <c r="DN13" s="312"/>
      <c r="DO13" s="312"/>
      <c r="DP13" s="312"/>
      <c r="DQ13" s="312"/>
      <c r="DR13" s="312"/>
      <c r="DS13" s="312"/>
      <c r="DT13" s="312"/>
      <c r="DU13" s="312"/>
      <c r="DV13" s="312"/>
      <c r="DW13" s="312"/>
      <c r="DX13" s="312"/>
      <c r="DY13" s="312"/>
      <c r="DZ13" s="312"/>
      <c r="EA13" s="312"/>
      <c r="EB13" s="312"/>
      <c r="EC13" s="312"/>
      <c r="ED13" s="312"/>
      <c r="EE13" s="312"/>
      <c r="EF13" s="312"/>
    </row>
    <row r="14" spans="1:136" s="319" customFormat="1" ht="48" customHeight="1">
      <c r="A14" s="301"/>
      <c r="B14" s="303">
        <v>1.2</v>
      </c>
      <c r="C14" s="296" t="s">
        <v>390</v>
      </c>
      <c r="D14" s="316" t="s">
        <v>196</v>
      </c>
      <c r="E14" s="400">
        <v>80.599999999999994</v>
      </c>
      <c r="F14" s="400">
        <v>86.9</v>
      </c>
      <c r="G14" s="400">
        <v>71.3</v>
      </c>
      <c r="H14" s="400">
        <v>69.099999999999994</v>
      </c>
      <c r="I14" s="400">
        <v>69.099999999999994</v>
      </c>
      <c r="J14" s="400">
        <v>65.7</v>
      </c>
      <c r="K14" s="400">
        <v>73.7</v>
      </c>
      <c r="L14" s="400">
        <v>85.5</v>
      </c>
      <c r="M14" s="400">
        <v>76.599999999999994</v>
      </c>
      <c r="N14" s="318"/>
      <c r="O14" s="318"/>
      <c r="P14" s="318"/>
      <c r="Q14" s="318"/>
      <c r="R14" s="318"/>
      <c r="S14" s="318"/>
      <c r="T14" s="318"/>
      <c r="U14" s="318"/>
      <c r="V14" s="318"/>
      <c r="W14" s="318"/>
      <c r="X14" s="318"/>
      <c r="Y14" s="318"/>
      <c r="Z14" s="318"/>
      <c r="AA14" s="318"/>
      <c r="AB14" s="318"/>
      <c r="AC14" s="318"/>
      <c r="AD14" s="318"/>
      <c r="AE14" s="318"/>
      <c r="AF14" s="318"/>
      <c r="AG14" s="318"/>
      <c r="AH14" s="318"/>
      <c r="AI14" s="318"/>
      <c r="AJ14" s="318"/>
      <c r="AK14" s="318"/>
      <c r="AL14" s="318"/>
      <c r="AM14" s="318"/>
      <c r="AN14" s="318"/>
      <c r="AO14" s="318"/>
      <c r="AP14" s="318"/>
      <c r="AQ14" s="318"/>
      <c r="AR14" s="318"/>
      <c r="AS14" s="318"/>
      <c r="AT14" s="318"/>
      <c r="AU14" s="318"/>
      <c r="AV14" s="318"/>
      <c r="AW14" s="318"/>
      <c r="AX14" s="318"/>
      <c r="AY14" s="318"/>
      <c r="AZ14" s="318"/>
      <c r="BA14" s="318"/>
      <c r="BB14" s="318"/>
      <c r="BC14" s="318"/>
      <c r="BD14" s="318"/>
      <c r="BE14" s="318"/>
      <c r="BF14" s="318"/>
      <c r="BG14" s="318"/>
      <c r="BH14" s="318"/>
      <c r="BI14" s="318"/>
      <c r="BJ14" s="318"/>
      <c r="BK14" s="318"/>
      <c r="BL14" s="318"/>
      <c r="BM14" s="318"/>
      <c r="BN14" s="318"/>
      <c r="BO14" s="318"/>
      <c r="BP14" s="318"/>
      <c r="BQ14" s="318"/>
      <c r="BR14" s="318"/>
      <c r="BS14" s="318"/>
      <c r="BT14" s="318"/>
      <c r="BU14" s="318"/>
      <c r="BV14" s="318"/>
      <c r="BW14" s="318"/>
      <c r="BX14" s="318"/>
      <c r="BY14" s="318"/>
      <c r="BZ14" s="318"/>
      <c r="CA14" s="318"/>
      <c r="CB14" s="318"/>
      <c r="CC14" s="318"/>
      <c r="CD14" s="318"/>
      <c r="CE14" s="318"/>
      <c r="CF14" s="318"/>
      <c r="CG14" s="318"/>
      <c r="CH14" s="318"/>
      <c r="CI14" s="318"/>
      <c r="CJ14" s="318"/>
      <c r="CK14" s="318"/>
      <c r="CL14" s="318"/>
      <c r="CM14" s="318"/>
      <c r="CN14" s="318"/>
      <c r="CO14" s="318"/>
      <c r="CP14" s="318"/>
      <c r="CQ14" s="318"/>
      <c r="CR14" s="318"/>
      <c r="CS14" s="318"/>
      <c r="CT14" s="318"/>
      <c r="CU14" s="318"/>
      <c r="CV14" s="318"/>
      <c r="CW14" s="318"/>
      <c r="CX14" s="318"/>
      <c r="CY14" s="318"/>
      <c r="CZ14" s="318"/>
      <c r="DA14" s="318"/>
      <c r="DB14" s="318"/>
      <c r="DC14" s="318"/>
      <c r="DD14" s="318"/>
      <c r="DE14" s="318"/>
      <c r="DF14" s="318"/>
      <c r="DG14" s="318"/>
      <c r="DH14" s="318"/>
      <c r="DI14" s="318"/>
      <c r="DJ14" s="318"/>
      <c r="DK14" s="318"/>
      <c r="DL14" s="318"/>
      <c r="DM14" s="318"/>
      <c r="DN14" s="318"/>
      <c r="DO14" s="318"/>
      <c r="DP14" s="318"/>
      <c r="DQ14" s="318"/>
      <c r="DR14" s="318"/>
      <c r="DS14" s="318"/>
      <c r="DT14" s="318"/>
      <c r="DU14" s="318"/>
      <c r="DV14" s="318"/>
      <c r="DW14" s="318"/>
      <c r="DX14" s="318"/>
      <c r="DY14" s="318"/>
      <c r="DZ14" s="318"/>
      <c r="EA14" s="318"/>
      <c r="EB14" s="318"/>
      <c r="EC14" s="318"/>
      <c r="ED14" s="318"/>
      <c r="EE14" s="318"/>
      <c r="EF14" s="318"/>
    </row>
    <row r="15" spans="1:136" s="325" customFormat="1" ht="60" customHeight="1">
      <c r="A15" s="301"/>
      <c r="B15" s="303"/>
      <c r="C15" s="296"/>
      <c r="D15" s="364" t="s">
        <v>13</v>
      </c>
      <c r="E15" s="402"/>
      <c r="F15" s="402"/>
      <c r="G15" s="402"/>
      <c r="H15" s="402"/>
      <c r="I15" s="402"/>
      <c r="J15" s="402"/>
      <c r="K15" s="402"/>
      <c r="L15" s="402"/>
      <c r="M15" s="402"/>
      <c r="N15" s="324"/>
      <c r="O15" s="324"/>
      <c r="P15" s="324"/>
      <c r="Q15" s="324"/>
      <c r="R15" s="324"/>
      <c r="S15" s="324"/>
      <c r="T15" s="324"/>
      <c r="U15" s="324"/>
      <c r="V15" s="324"/>
      <c r="W15" s="324"/>
      <c r="X15" s="324"/>
      <c r="Y15" s="324"/>
      <c r="Z15" s="324"/>
      <c r="AA15" s="324"/>
      <c r="AB15" s="324"/>
      <c r="AC15" s="324"/>
      <c r="AD15" s="324"/>
      <c r="AE15" s="324"/>
      <c r="AF15" s="324"/>
      <c r="AG15" s="324"/>
      <c r="AH15" s="324"/>
      <c r="AI15" s="324"/>
      <c r="AJ15" s="324"/>
      <c r="AK15" s="324"/>
      <c r="AL15" s="324"/>
      <c r="AM15" s="324"/>
      <c r="AN15" s="324"/>
      <c r="AO15" s="324"/>
      <c r="AP15" s="324"/>
      <c r="AQ15" s="324"/>
      <c r="AR15" s="324"/>
      <c r="AS15" s="324"/>
      <c r="AT15" s="324"/>
      <c r="AU15" s="324"/>
      <c r="AV15" s="324"/>
      <c r="AW15" s="324"/>
      <c r="AX15" s="324"/>
      <c r="AY15" s="324"/>
      <c r="AZ15" s="324"/>
      <c r="BA15" s="324"/>
      <c r="BB15" s="324"/>
      <c r="BC15" s="324"/>
      <c r="BD15" s="324"/>
      <c r="BE15" s="324"/>
      <c r="BF15" s="324"/>
      <c r="BG15" s="324"/>
      <c r="BH15" s="324"/>
      <c r="BI15" s="324"/>
      <c r="BJ15" s="324"/>
      <c r="BK15" s="324"/>
      <c r="BL15" s="324"/>
      <c r="BM15" s="324"/>
      <c r="BN15" s="324"/>
      <c r="BO15" s="324"/>
      <c r="BP15" s="324"/>
      <c r="BQ15" s="324"/>
      <c r="BR15" s="324"/>
      <c r="BS15" s="324"/>
      <c r="BT15" s="324"/>
      <c r="BU15" s="324"/>
      <c r="BV15" s="324"/>
      <c r="BW15" s="324"/>
      <c r="BX15" s="324"/>
      <c r="BY15" s="324"/>
      <c r="BZ15" s="324"/>
      <c r="CA15" s="324"/>
      <c r="CB15" s="324"/>
      <c r="CC15" s="324"/>
      <c r="CD15" s="324"/>
      <c r="CE15" s="324"/>
      <c r="CF15" s="324"/>
      <c r="CG15" s="324"/>
      <c r="CH15" s="324"/>
      <c r="CI15" s="324"/>
      <c r="CJ15" s="324"/>
      <c r="CK15" s="324"/>
      <c r="CL15" s="324"/>
      <c r="CM15" s="324"/>
      <c r="CN15" s="324"/>
      <c r="CO15" s="324"/>
      <c r="CP15" s="324"/>
      <c r="CQ15" s="324"/>
      <c r="CR15" s="324"/>
      <c r="CS15" s="324"/>
      <c r="CT15" s="324"/>
      <c r="CU15" s="324"/>
      <c r="CV15" s="324"/>
      <c r="CW15" s="324"/>
      <c r="CX15" s="324"/>
      <c r="CY15" s="324"/>
      <c r="CZ15" s="324"/>
      <c r="DA15" s="324"/>
      <c r="DB15" s="324"/>
      <c r="DC15" s="324"/>
      <c r="DD15" s="324"/>
      <c r="DE15" s="324"/>
      <c r="DF15" s="324"/>
      <c r="DG15" s="324"/>
      <c r="DH15" s="324"/>
      <c r="DI15" s="324"/>
      <c r="DJ15" s="324"/>
      <c r="DK15" s="324"/>
      <c r="DL15" s="324"/>
      <c r="DM15" s="324"/>
      <c r="DN15" s="324"/>
      <c r="DO15" s="324"/>
      <c r="DP15" s="324"/>
      <c r="DQ15" s="324"/>
      <c r="DR15" s="324"/>
      <c r="DS15" s="324"/>
      <c r="DT15" s="324"/>
      <c r="DU15" s="324"/>
      <c r="DV15" s="324"/>
      <c r="DW15" s="324"/>
      <c r="DX15" s="324"/>
      <c r="DY15" s="324"/>
      <c r="DZ15" s="324"/>
      <c r="EA15" s="324"/>
      <c r="EB15" s="324"/>
      <c r="EC15" s="324"/>
      <c r="ED15" s="324"/>
      <c r="EE15" s="324"/>
      <c r="EF15" s="324"/>
    </row>
    <row r="16" spans="1:136" s="319" customFormat="1" ht="48" customHeight="1">
      <c r="A16" s="302"/>
      <c r="B16" s="303">
        <v>1.3</v>
      </c>
      <c r="C16" s="297" t="s">
        <v>391</v>
      </c>
      <c r="D16" s="316" t="s">
        <v>197</v>
      </c>
      <c r="E16" s="400">
        <v>90</v>
      </c>
      <c r="F16" s="400">
        <v>89.4</v>
      </c>
      <c r="G16" s="400">
        <v>84.2</v>
      </c>
      <c r="H16" s="400">
        <v>87.4</v>
      </c>
      <c r="I16" s="400">
        <v>87</v>
      </c>
      <c r="J16" s="400">
        <v>70.900000000000006</v>
      </c>
      <c r="K16" s="400">
        <v>76.2</v>
      </c>
      <c r="L16" s="400">
        <v>74.099999999999994</v>
      </c>
      <c r="M16" s="400">
        <v>81.400000000000006</v>
      </c>
    </row>
    <row r="17" spans="1:50" s="325" customFormat="1" ht="60" customHeight="1">
      <c r="A17" s="302"/>
      <c r="B17" s="303"/>
      <c r="C17" s="297"/>
      <c r="D17" s="364" t="s">
        <v>15</v>
      </c>
      <c r="E17" s="402"/>
      <c r="F17" s="402"/>
      <c r="G17" s="402"/>
      <c r="H17" s="402"/>
      <c r="I17" s="402"/>
      <c r="J17" s="402"/>
      <c r="K17" s="402"/>
      <c r="L17" s="402"/>
      <c r="M17" s="402"/>
    </row>
    <row r="18" spans="1:50" s="313" customFormat="1" ht="125.1" customHeight="1">
      <c r="A18" s="216"/>
      <c r="B18" s="320">
        <v>1.4</v>
      </c>
      <c r="C18" s="322" t="s">
        <v>392</v>
      </c>
      <c r="D18" s="217" t="s">
        <v>19</v>
      </c>
      <c r="E18" s="403">
        <v>77</v>
      </c>
      <c r="F18" s="403">
        <v>74.2</v>
      </c>
      <c r="G18" s="403">
        <v>75.099999999999994</v>
      </c>
      <c r="H18" s="403">
        <v>75.400000000000006</v>
      </c>
      <c r="I18" s="403">
        <v>73.900000000000006</v>
      </c>
      <c r="J18" s="403">
        <v>67.599999999999994</v>
      </c>
      <c r="K18" s="403">
        <v>68.900000000000006</v>
      </c>
      <c r="L18" s="403">
        <v>72.599999999999994</v>
      </c>
      <c r="M18" s="403">
        <v>70.5</v>
      </c>
    </row>
    <row r="19" spans="1:50" s="313" customFormat="1" ht="135" customHeight="1">
      <c r="A19" s="301"/>
      <c r="B19" s="303"/>
      <c r="C19" s="296"/>
      <c r="D19" s="323" t="s">
        <v>20</v>
      </c>
      <c r="E19" s="401"/>
      <c r="F19" s="401"/>
      <c r="G19" s="401"/>
      <c r="H19" s="401"/>
      <c r="I19" s="401"/>
      <c r="J19" s="401"/>
      <c r="K19" s="401"/>
      <c r="L19" s="401"/>
      <c r="M19" s="401"/>
    </row>
    <row r="20" spans="1:50" s="319" customFormat="1" ht="48" customHeight="1">
      <c r="A20" s="301"/>
      <c r="B20" s="303">
        <v>1.5</v>
      </c>
      <c r="C20" s="296" t="s">
        <v>393</v>
      </c>
      <c r="D20" s="316" t="s">
        <v>24</v>
      </c>
      <c r="E20" s="400">
        <v>85.5</v>
      </c>
      <c r="F20" s="400">
        <v>86.1</v>
      </c>
      <c r="G20" s="400">
        <v>86.9</v>
      </c>
      <c r="H20" s="400">
        <v>84.4</v>
      </c>
      <c r="I20" s="400">
        <v>80.3</v>
      </c>
      <c r="J20" s="400">
        <v>63</v>
      </c>
      <c r="K20" s="400">
        <v>70.8</v>
      </c>
      <c r="L20" s="400">
        <v>81.599999999999994</v>
      </c>
      <c r="M20" s="400">
        <v>76.5</v>
      </c>
      <c r="AX20" s="330"/>
    </row>
    <row r="21" spans="1:50" s="325" customFormat="1" ht="60" customHeight="1">
      <c r="A21" s="301"/>
      <c r="B21" s="303"/>
      <c r="C21" s="296"/>
      <c r="D21" s="364" t="s">
        <v>48</v>
      </c>
      <c r="E21" s="401"/>
      <c r="F21" s="401"/>
      <c r="G21" s="401"/>
      <c r="H21" s="401"/>
      <c r="I21" s="401"/>
      <c r="J21" s="401"/>
      <c r="K21" s="401"/>
      <c r="L21" s="401"/>
      <c r="M21" s="401"/>
      <c r="AX21" s="333"/>
    </row>
    <row r="22" spans="1:50" s="319" customFormat="1" ht="48" customHeight="1">
      <c r="A22" s="302"/>
      <c r="B22" s="303">
        <v>1.6</v>
      </c>
      <c r="C22" s="297" t="s">
        <v>394</v>
      </c>
      <c r="D22" s="316" t="s">
        <v>25</v>
      </c>
      <c r="E22" s="400">
        <v>81.8</v>
      </c>
      <c r="F22" s="400">
        <v>83.5</v>
      </c>
      <c r="G22" s="400">
        <v>78.599999999999994</v>
      </c>
      <c r="H22" s="400">
        <v>82.3</v>
      </c>
      <c r="I22" s="400">
        <v>81.099999999999994</v>
      </c>
      <c r="J22" s="400">
        <v>76.3</v>
      </c>
      <c r="K22" s="400">
        <v>80.2</v>
      </c>
      <c r="L22" s="400">
        <v>80.099999999999994</v>
      </c>
      <c r="M22" s="400">
        <v>80.900000000000006</v>
      </c>
    </row>
    <row r="23" spans="1:50" s="325" customFormat="1" ht="60" customHeight="1">
      <c r="A23" s="302"/>
      <c r="B23" s="303"/>
      <c r="C23" s="297"/>
      <c r="D23" s="364" t="s">
        <v>395</v>
      </c>
      <c r="E23" s="404"/>
      <c r="F23" s="404"/>
      <c r="G23" s="404"/>
      <c r="H23" s="404"/>
      <c r="I23" s="404"/>
      <c r="J23" s="404"/>
      <c r="K23" s="404"/>
      <c r="L23" s="404"/>
      <c r="M23" s="404"/>
    </row>
    <row r="24" spans="1:50" s="319" customFormat="1" ht="48" customHeight="1">
      <c r="A24" s="301"/>
      <c r="B24" s="303">
        <v>1.7</v>
      </c>
      <c r="C24" s="296" t="s">
        <v>255</v>
      </c>
      <c r="D24" s="316" t="s">
        <v>67</v>
      </c>
      <c r="E24" s="400">
        <v>81</v>
      </c>
      <c r="F24" s="400">
        <v>82.3</v>
      </c>
      <c r="G24" s="400">
        <v>82.3</v>
      </c>
      <c r="H24" s="400">
        <v>80.099999999999994</v>
      </c>
      <c r="I24" s="400">
        <v>80.3</v>
      </c>
      <c r="J24" s="400">
        <v>81.900000000000006</v>
      </c>
      <c r="K24" s="400">
        <v>79.099999999999994</v>
      </c>
      <c r="L24" s="400">
        <v>79.400000000000006</v>
      </c>
      <c r="M24" s="400">
        <v>77.5</v>
      </c>
    </row>
    <row r="25" spans="1:50" s="325" customFormat="1" ht="60" customHeight="1">
      <c r="A25" s="301"/>
      <c r="B25" s="303"/>
      <c r="C25" s="296"/>
      <c r="D25" s="405" t="s">
        <v>104</v>
      </c>
      <c r="E25" s="401"/>
      <c r="F25" s="401"/>
      <c r="G25" s="401"/>
      <c r="H25" s="401"/>
      <c r="I25" s="401"/>
      <c r="J25" s="401"/>
      <c r="K25" s="401"/>
      <c r="L25" s="401"/>
      <c r="M25" s="401"/>
    </row>
    <row r="26" spans="1:50" s="315" customFormat="1" ht="48" customHeight="1">
      <c r="A26" s="301"/>
      <c r="B26" s="303">
        <v>1.8</v>
      </c>
      <c r="C26" s="296" t="s">
        <v>256</v>
      </c>
      <c r="D26" s="316" t="s">
        <v>396</v>
      </c>
      <c r="E26" s="400">
        <v>76.2</v>
      </c>
      <c r="F26" s="400">
        <v>75.2</v>
      </c>
      <c r="G26" s="400">
        <v>77.7</v>
      </c>
      <c r="H26" s="400">
        <v>77.599999999999994</v>
      </c>
      <c r="I26" s="400">
        <v>76.5</v>
      </c>
      <c r="J26" s="400">
        <v>74.400000000000006</v>
      </c>
      <c r="K26" s="400">
        <v>74.099999999999994</v>
      </c>
      <c r="L26" s="400">
        <v>80.5</v>
      </c>
      <c r="M26" s="400">
        <v>79.8</v>
      </c>
    </row>
    <row r="27" spans="1:50" s="313" customFormat="1" ht="60" customHeight="1">
      <c r="A27" s="301"/>
      <c r="B27" s="303"/>
      <c r="C27" s="296"/>
      <c r="D27" s="405" t="s">
        <v>397</v>
      </c>
      <c r="E27" s="406"/>
      <c r="F27" s="406"/>
      <c r="G27" s="406"/>
      <c r="H27" s="406"/>
      <c r="I27" s="406"/>
      <c r="J27" s="406"/>
      <c r="K27" s="406"/>
      <c r="L27" s="406"/>
      <c r="M27" s="406"/>
    </row>
    <row r="28" spans="1:50" s="319" customFormat="1" ht="48" customHeight="1">
      <c r="A28" s="301"/>
      <c r="B28" s="303">
        <v>1.9</v>
      </c>
      <c r="C28" s="296" t="s">
        <v>398</v>
      </c>
      <c r="D28" s="316" t="s">
        <v>204</v>
      </c>
      <c r="E28" s="400">
        <v>81.2</v>
      </c>
      <c r="F28" s="400">
        <v>81.599999999999994</v>
      </c>
      <c r="G28" s="400">
        <v>80.7</v>
      </c>
      <c r="H28" s="400">
        <v>78.900000000000006</v>
      </c>
      <c r="I28" s="400">
        <v>77.099999999999994</v>
      </c>
      <c r="J28" s="400">
        <v>70.5</v>
      </c>
      <c r="K28" s="400">
        <v>76.900000000000006</v>
      </c>
      <c r="L28" s="400">
        <v>80.099999999999994</v>
      </c>
      <c r="M28" s="400">
        <v>78.7</v>
      </c>
    </row>
    <row r="29" spans="1:50" s="325" customFormat="1" ht="60" customHeight="1">
      <c r="A29" s="301"/>
      <c r="B29" s="303"/>
      <c r="C29" s="296"/>
      <c r="D29" s="364" t="s">
        <v>124</v>
      </c>
      <c r="E29" s="406"/>
      <c r="F29" s="406"/>
      <c r="G29" s="406"/>
      <c r="H29" s="406"/>
      <c r="I29" s="406"/>
      <c r="J29" s="406"/>
      <c r="K29" s="406"/>
      <c r="L29" s="406"/>
      <c r="M29" s="406"/>
    </row>
    <row r="30" spans="1:50" s="319" customFormat="1" ht="48" customHeight="1">
      <c r="A30" s="302"/>
      <c r="B30" s="407" t="s">
        <v>399</v>
      </c>
      <c r="C30" s="297" t="s">
        <v>400</v>
      </c>
      <c r="D30" s="316" t="s">
        <v>205</v>
      </c>
      <c r="E30" s="400">
        <v>77.900000000000006</v>
      </c>
      <c r="F30" s="400">
        <v>76.7</v>
      </c>
      <c r="G30" s="400">
        <v>80.900000000000006</v>
      </c>
      <c r="H30" s="400">
        <v>80.599999999999994</v>
      </c>
      <c r="I30" s="400">
        <v>80.3</v>
      </c>
      <c r="J30" s="400">
        <v>71.8</v>
      </c>
      <c r="K30" s="400">
        <v>77.099999999999994</v>
      </c>
      <c r="L30" s="400">
        <v>82.8</v>
      </c>
      <c r="M30" s="400">
        <v>80.400000000000006</v>
      </c>
    </row>
    <row r="31" spans="1:50" s="325" customFormat="1" ht="60" customHeight="1">
      <c r="A31" s="302"/>
      <c r="B31" s="407"/>
      <c r="C31" s="297"/>
      <c r="D31" s="364" t="s">
        <v>37</v>
      </c>
      <c r="E31" s="406"/>
      <c r="F31" s="406"/>
      <c r="G31" s="406"/>
      <c r="H31" s="406"/>
      <c r="I31" s="406"/>
      <c r="J31" s="406"/>
      <c r="K31" s="406"/>
      <c r="L31" s="406"/>
      <c r="M31" s="406"/>
    </row>
    <row r="32" spans="1:50" s="319" customFormat="1" ht="48" customHeight="1">
      <c r="A32" s="301"/>
      <c r="B32" s="407" t="s">
        <v>401</v>
      </c>
      <c r="C32" s="296" t="s">
        <v>402</v>
      </c>
      <c r="D32" s="316" t="s">
        <v>38</v>
      </c>
      <c r="E32" s="400">
        <v>78.5</v>
      </c>
      <c r="F32" s="400">
        <v>76.8</v>
      </c>
      <c r="G32" s="400">
        <v>76</v>
      </c>
      <c r="H32" s="400">
        <v>76.400000000000006</v>
      </c>
      <c r="I32" s="400">
        <v>75.5</v>
      </c>
      <c r="J32" s="400">
        <v>71.900000000000006</v>
      </c>
      <c r="K32" s="400">
        <v>74.3</v>
      </c>
      <c r="L32" s="400">
        <v>81.7</v>
      </c>
      <c r="M32" s="400">
        <v>83.3</v>
      </c>
    </row>
    <row r="33" spans="1:13" s="325" customFormat="1" ht="60" customHeight="1" thickBot="1">
      <c r="A33" s="301"/>
      <c r="B33" s="407"/>
      <c r="C33" s="296"/>
      <c r="D33" s="364" t="s">
        <v>39</v>
      </c>
      <c r="E33" s="406"/>
      <c r="F33" s="406"/>
      <c r="G33" s="408"/>
      <c r="H33" s="406"/>
      <c r="I33" s="406"/>
      <c r="J33" s="406"/>
      <c r="K33" s="406"/>
      <c r="L33" s="406"/>
      <c r="M33" s="406"/>
    </row>
    <row r="34" spans="1:13" s="319" customFormat="1" ht="48" customHeight="1">
      <c r="A34" s="301"/>
      <c r="B34" s="407" t="s">
        <v>403</v>
      </c>
      <c r="C34" s="296" t="s">
        <v>404</v>
      </c>
      <c r="D34" s="316" t="s">
        <v>23</v>
      </c>
      <c r="E34" s="409">
        <v>78</v>
      </c>
      <c r="F34" s="410">
        <v>79.400000000000006</v>
      </c>
      <c r="G34" s="411">
        <v>81.400000000000006</v>
      </c>
      <c r="H34" s="412">
        <v>80</v>
      </c>
      <c r="I34" s="412">
        <v>79.900000000000006</v>
      </c>
      <c r="J34" s="412">
        <v>68.8</v>
      </c>
      <c r="K34" s="412">
        <v>70.2</v>
      </c>
      <c r="L34" s="412">
        <v>83.8</v>
      </c>
      <c r="M34" s="412">
        <v>81.2</v>
      </c>
    </row>
    <row r="35" spans="1:13" s="325" customFormat="1" ht="60" customHeight="1">
      <c r="A35" s="301"/>
      <c r="B35" s="407"/>
      <c r="C35" s="296"/>
      <c r="D35" s="364" t="s">
        <v>91</v>
      </c>
      <c r="E35" s="406"/>
      <c r="F35" s="406"/>
      <c r="G35" s="406"/>
      <c r="H35" s="406"/>
      <c r="I35" s="406"/>
      <c r="J35" s="406"/>
      <c r="K35" s="406"/>
      <c r="L35" s="406"/>
      <c r="M35" s="406"/>
    </row>
    <row r="36" spans="1:13" s="309" customFormat="1" ht="39.950000000000003" customHeight="1" thickBot="1">
      <c r="A36" s="398" t="s">
        <v>111</v>
      </c>
      <c r="B36" s="304"/>
      <c r="C36" s="299"/>
      <c r="D36" s="413" t="s">
        <v>405</v>
      </c>
      <c r="E36" s="396">
        <v>76.3</v>
      </c>
      <c r="F36" s="396">
        <v>75.5</v>
      </c>
      <c r="G36" s="396">
        <v>74.2</v>
      </c>
      <c r="H36" s="396">
        <v>76.099999999999994</v>
      </c>
      <c r="I36" s="396">
        <v>76.099999999999994</v>
      </c>
      <c r="J36" s="396">
        <v>68.2</v>
      </c>
      <c r="K36" s="396">
        <v>69.900000000000006</v>
      </c>
      <c r="L36" s="396">
        <v>80.3</v>
      </c>
      <c r="M36" s="396">
        <v>81.400000000000006</v>
      </c>
    </row>
    <row r="37" spans="1:13" s="313" customFormat="1" ht="60" customHeight="1">
      <c r="A37" s="398"/>
      <c r="B37" s="304"/>
      <c r="C37" s="299"/>
      <c r="D37" s="414" t="s">
        <v>406</v>
      </c>
      <c r="E37" s="401"/>
      <c r="F37" s="401"/>
      <c r="G37" s="401"/>
      <c r="H37" s="401"/>
      <c r="I37" s="401"/>
      <c r="J37" s="401"/>
      <c r="K37" s="401"/>
      <c r="L37" s="401"/>
      <c r="M37" s="401"/>
    </row>
    <row r="38" spans="1:13" s="319" customFormat="1" ht="39.950000000000003" customHeight="1">
      <c r="A38" s="301"/>
      <c r="B38" s="407" t="s">
        <v>407</v>
      </c>
      <c r="C38" s="644" t="s">
        <v>427</v>
      </c>
      <c r="D38" s="316" t="s">
        <v>476</v>
      </c>
      <c r="E38" s="403">
        <v>75.7</v>
      </c>
      <c r="F38" s="403">
        <v>76.099999999999994</v>
      </c>
      <c r="G38" s="403">
        <v>76.5</v>
      </c>
      <c r="H38" s="403">
        <v>75.400000000000006</v>
      </c>
      <c r="I38" s="403">
        <v>75</v>
      </c>
      <c r="J38" s="403">
        <v>75.400000000000006</v>
      </c>
      <c r="K38" s="403">
        <v>75.2</v>
      </c>
      <c r="L38" s="403">
        <v>80.900000000000006</v>
      </c>
      <c r="M38" s="403">
        <v>82.6</v>
      </c>
    </row>
    <row r="39" spans="1:13" s="325" customFormat="1" ht="60" customHeight="1">
      <c r="A39" s="301"/>
      <c r="B39" s="407"/>
      <c r="C39" s="644"/>
      <c r="D39" s="364" t="s">
        <v>477</v>
      </c>
      <c r="E39" s="401"/>
      <c r="F39" s="401"/>
      <c r="G39" s="401"/>
      <c r="H39" s="401"/>
      <c r="I39" s="401"/>
      <c r="J39" s="401"/>
      <c r="K39" s="401"/>
      <c r="L39" s="401"/>
      <c r="M39" s="401"/>
    </row>
    <row r="40" spans="1:13" s="319" customFormat="1" ht="48" customHeight="1">
      <c r="A40" s="302"/>
      <c r="B40" s="407" t="s">
        <v>408</v>
      </c>
      <c r="C40" s="297" t="s">
        <v>409</v>
      </c>
      <c r="D40" s="316" t="s">
        <v>7</v>
      </c>
      <c r="E40" s="317">
        <v>75.400000000000006</v>
      </c>
      <c r="F40" s="317">
        <v>76.7</v>
      </c>
      <c r="G40" s="317">
        <v>67.3</v>
      </c>
      <c r="H40" s="317">
        <v>71.900000000000006</v>
      </c>
      <c r="I40" s="317">
        <v>71.400000000000006</v>
      </c>
      <c r="J40" s="317">
        <v>65.3</v>
      </c>
      <c r="K40" s="317">
        <v>67.3</v>
      </c>
      <c r="L40" s="317">
        <v>81.5</v>
      </c>
      <c r="M40" s="317">
        <v>80.099999999999994</v>
      </c>
    </row>
    <row r="41" spans="1:13" s="325" customFormat="1" ht="60" customHeight="1">
      <c r="A41" s="302"/>
      <c r="B41" s="407"/>
      <c r="C41" s="297"/>
      <c r="D41" s="416" t="s">
        <v>8</v>
      </c>
      <c r="E41" s="404"/>
      <c r="F41" s="404"/>
      <c r="G41" s="404"/>
      <c r="H41" s="404"/>
      <c r="I41" s="404"/>
      <c r="J41" s="404"/>
      <c r="K41" s="404"/>
      <c r="L41" s="404"/>
      <c r="M41" s="404"/>
    </row>
    <row r="42" spans="1:13" s="319" customFormat="1" ht="48" customHeight="1">
      <c r="A42" s="301"/>
      <c r="B42" s="407" t="s">
        <v>410</v>
      </c>
      <c r="C42" s="296" t="s">
        <v>411</v>
      </c>
      <c r="D42" s="316" t="s">
        <v>9</v>
      </c>
      <c r="E42" s="317">
        <v>73.3</v>
      </c>
      <c r="F42" s="317">
        <v>73.5</v>
      </c>
      <c r="G42" s="317">
        <v>73</v>
      </c>
      <c r="H42" s="317">
        <v>65.3</v>
      </c>
      <c r="I42" s="317">
        <v>76.900000000000006</v>
      </c>
      <c r="J42" s="317">
        <v>59.7</v>
      </c>
      <c r="K42" s="317">
        <v>61.4</v>
      </c>
      <c r="L42" s="317">
        <v>84.2</v>
      </c>
      <c r="M42" s="317">
        <v>89.3</v>
      </c>
    </row>
    <row r="43" spans="1:13" s="325" customFormat="1" ht="60" customHeight="1">
      <c r="A43" s="301"/>
      <c r="B43" s="407"/>
      <c r="C43" s="296"/>
      <c r="D43" s="416" t="s">
        <v>10</v>
      </c>
      <c r="E43" s="401"/>
      <c r="F43" s="401"/>
      <c r="G43" s="401"/>
      <c r="H43" s="401"/>
      <c r="I43" s="401"/>
      <c r="J43" s="401"/>
      <c r="K43" s="401"/>
      <c r="L43" s="401"/>
      <c r="M43" s="401"/>
    </row>
    <row r="44" spans="1:13" s="315" customFormat="1" ht="48" customHeight="1">
      <c r="A44" s="301"/>
      <c r="B44" s="407" t="s">
        <v>412</v>
      </c>
      <c r="C44" s="296" t="s">
        <v>413</v>
      </c>
      <c r="D44" s="316" t="s">
        <v>198</v>
      </c>
      <c r="E44" s="317">
        <v>82.1</v>
      </c>
      <c r="F44" s="317">
        <v>83.2</v>
      </c>
      <c r="G44" s="317">
        <v>81</v>
      </c>
      <c r="H44" s="317">
        <v>81.8</v>
      </c>
      <c r="I44" s="317">
        <v>79.2</v>
      </c>
      <c r="J44" s="317">
        <v>70.599999999999994</v>
      </c>
      <c r="K44" s="317">
        <v>71.2</v>
      </c>
      <c r="L44" s="317">
        <v>89.9</v>
      </c>
      <c r="M44" s="317">
        <v>83.1</v>
      </c>
    </row>
    <row r="45" spans="1:13" s="313" customFormat="1" ht="60" customHeight="1">
      <c r="A45" s="301"/>
      <c r="B45" s="407"/>
      <c r="C45" s="296"/>
      <c r="D45" s="416" t="s">
        <v>17</v>
      </c>
      <c r="E45" s="401"/>
      <c r="F45" s="401"/>
      <c r="G45" s="401"/>
      <c r="H45" s="401"/>
      <c r="I45" s="401"/>
      <c r="J45" s="401"/>
      <c r="K45" s="401"/>
      <c r="L45" s="401"/>
      <c r="M45" s="401"/>
    </row>
    <row r="46" spans="1:13" s="319" customFormat="1" ht="48" customHeight="1">
      <c r="A46" s="301"/>
      <c r="B46" s="407" t="s">
        <v>414</v>
      </c>
      <c r="C46" s="296" t="s">
        <v>415</v>
      </c>
      <c r="D46" s="316" t="s">
        <v>21</v>
      </c>
      <c r="E46" s="317">
        <v>77.3</v>
      </c>
      <c r="F46" s="317">
        <v>79.900000000000006</v>
      </c>
      <c r="G46" s="317">
        <v>78.2</v>
      </c>
      <c r="H46" s="317">
        <v>81</v>
      </c>
      <c r="I46" s="317">
        <v>79.099999999999994</v>
      </c>
      <c r="J46" s="317">
        <v>73.900000000000006</v>
      </c>
      <c r="K46" s="317">
        <v>74.2</v>
      </c>
      <c r="L46" s="317">
        <v>79.3</v>
      </c>
      <c r="M46" s="317">
        <v>77.599999999999994</v>
      </c>
    </row>
    <row r="47" spans="1:13" s="325" customFormat="1" ht="60" customHeight="1">
      <c r="A47" s="301"/>
      <c r="B47" s="407"/>
      <c r="C47" s="296"/>
      <c r="D47" s="416" t="s">
        <v>93</v>
      </c>
      <c r="E47" s="401"/>
      <c r="F47" s="401"/>
      <c r="G47" s="401"/>
      <c r="H47" s="401"/>
      <c r="I47" s="401"/>
      <c r="J47" s="401"/>
      <c r="K47" s="401"/>
      <c r="L47" s="401"/>
      <c r="M47" s="401"/>
    </row>
    <row r="48" spans="1:13" s="319" customFormat="1" ht="48" customHeight="1">
      <c r="A48" s="302"/>
      <c r="B48" s="407" t="s">
        <v>416</v>
      </c>
      <c r="C48" s="297" t="s">
        <v>417</v>
      </c>
      <c r="D48" s="316" t="s">
        <v>22</v>
      </c>
      <c r="E48" s="317">
        <v>78.2</v>
      </c>
      <c r="F48" s="317">
        <v>76.599999999999994</v>
      </c>
      <c r="G48" s="317">
        <v>77</v>
      </c>
      <c r="H48" s="317">
        <v>76.400000000000006</v>
      </c>
      <c r="I48" s="317">
        <v>77.099999999999994</v>
      </c>
      <c r="J48" s="317">
        <v>69.8</v>
      </c>
      <c r="K48" s="317">
        <v>70.900000000000006</v>
      </c>
      <c r="L48" s="317">
        <v>82</v>
      </c>
      <c r="M48" s="317">
        <v>83.2</v>
      </c>
    </row>
    <row r="49" spans="1:13" s="325" customFormat="1" ht="60" customHeight="1">
      <c r="A49" s="302"/>
      <c r="B49" s="407"/>
      <c r="C49" s="297"/>
      <c r="D49" s="416" t="s">
        <v>92</v>
      </c>
      <c r="E49" s="404"/>
      <c r="F49" s="404"/>
      <c r="G49" s="404"/>
      <c r="H49" s="404"/>
      <c r="I49" s="404"/>
      <c r="J49" s="404"/>
      <c r="K49" s="404"/>
      <c r="L49" s="404"/>
      <c r="M49" s="404"/>
    </row>
    <row r="50" spans="1:13" s="325" customFormat="1" ht="84.95" customHeight="1">
      <c r="A50" s="216"/>
      <c r="B50" s="415" t="s">
        <v>418</v>
      </c>
      <c r="C50" s="322" t="s">
        <v>419</v>
      </c>
      <c r="D50" s="217" t="s">
        <v>26</v>
      </c>
      <c r="E50" s="218">
        <v>72.3</v>
      </c>
      <c r="F50" s="218">
        <v>74.7</v>
      </c>
      <c r="G50" s="218">
        <v>72.400000000000006</v>
      </c>
      <c r="H50" s="218">
        <v>74.599999999999994</v>
      </c>
      <c r="I50" s="218">
        <v>73.3</v>
      </c>
      <c r="J50" s="218">
        <v>73.7</v>
      </c>
      <c r="K50" s="218">
        <v>72.400000000000006</v>
      </c>
      <c r="L50" s="218">
        <v>80</v>
      </c>
      <c r="M50" s="218">
        <v>82.6</v>
      </c>
    </row>
    <row r="51" spans="1:13" s="325" customFormat="1" ht="95.1" customHeight="1">
      <c r="A51" s="301"/>
      <c r="B51" s="407"/>
      <c r="C51" s="296"/>
      <c r="D51" s="416" t="s">
        <v>472</v>
      </c>
      <c r="E51" s="391"/>
      <c r="F51" s="391"/>
      <c r="G51" s="391"/>
      <c r="H51" s="391"/>
      <c r="I51" s="391"/>
      <c r="J51" s="391"/>
      <c r="K51" s="391"/>
      <c r="L51" s="391"/>
      <c r="M51" s="391"/>
    </row>
    <row r="52" spans="1:13" s="315" customFormat="1" ht="48" customHeight="1">
      <c r="A52" s="301"/>
      <c r="B52" s="407" t="s">
        <v>420</v>
      </c>
      <c r="C52" s="296" t="s">
        <v>421</v>
      </c>
      <c r="D52" s="316" t="s">
        <v>201</v>
      </c>
      <c r="E52" s="317">
        <v>74</v>
      </c>
      <c r="F52" s="317">
        <v>75.7</v>
      </c>
      <c r="G52" s="317">
        <v>72.400000000000006</v>
      </c>
      <c r="H52" s="317">
        <v>72.7</v>
      </c>
      <c r="I52" s="317">
        <v>72.099999999999994</v>
      </c>
      <c r="J52" s="317">
        <v>64.099999999999994</v>
      </c>
      <c r="K52" s="317">
        <v>67.900000000000006</v>
      </c>
      <c r="L52" s="317">
        <v>80.099999999999994</v>
      </c>
      <c r="M52" s="317">
        <v>81.7</v>
      </c>
    </row>
    <row r="53" spans="1:13" s="313" customFormat="1" ht="60" customHeight="1">
      <c r="A53" s="301"/>
      <c r="B53" s="407"/>
      <c r="C53" s="296"/>
      <c r="D53" s="364" t="s">
        <v>326</v>
      </c>
      <c r="E53" s="391"/>
      <c r="F53" s="391"/>
      <c r="G53" s="391"/>
      <c r="H53" s="391"/>
      <c r="I53" s="391"/>
      <c r="J53" s="391"/>
      <c r="K53" s="391"/>
      <c r="L53" s="391"/>
      <c r="M53" s="391"/>
    </row>
    <row r="54" spans="1:13" s="319" customFormat="1" ht="48" customHeight="1">
      <c r="A54" s="301"/>
      <c r="B54" s="407" t="s">
        <v>422</v>
      </c>
      <c r="C54" s="300">
        <v>24</v>
      </c>
      <c r="D54" s="316" t="s">
        <v>202</v>
      </c>
      <c r="E54" s="317">
        <v>76.2</v>
      </c>
      <c r="F54" s="317">
        <v>76.599999999999994</v>
      </c>
      <c r="G54" s="317">
        <v>77.8</v>
      </c>
      <c r="H54" s="317">
        <v>77.099999999999994</v>
      </c>
      <c r="I54" s="317">
        <v>75.7</v>
      </c>
      <c r="J54" s="317">
        <v>68</v>
      </c>
      <c r="K54" s="317">
        <v>68.7</v>
      </c>
      <c r="L54" s="317">
        <v>77.2</v>
      </c>
      <c r="M54" s="317">
        <v>78.8</v>
      </c>
    </row>
    <row r="55" spans="1:13" s="325" customFormat="1" ht="60" customHeight="1">
      <c r="A55" s="301"/>
      <c r="B55" s="407"/>
      <c r="C55" s="300"/>
      <c r="D55" s="364" t="s">
        <v>32</v>
      </c>
      <c r="E55" s="391"/>
      <c r="F55" s="391"/>
      <c r="G55" s="391"/>
      <c r="H55" s="391"/>
      <c r="I55" s="391"/>
      <c r="J55" s="391"/>
      <c r="K55" s="391"/>
      <c r="L55" s="391"/>
      <c r="M55" s="391"/>
    </row>
    <row r="56" spans="1:13" s="319" customFormat="1" ht="48" customHeight="1">
      <c r="A56" s="301"/>
      <c r="B56" s="407" t="s">
        <v>423</v>
      </c>
      <c r="C56" s="300">
        <v>25</v>
      </c>
      <c r="D56" s="417" t="s">
        <v>33</v>
      </c>
      <c r="E56" s="317">
        <v>77.400000000000006</v>
      </c>
      <c r="F56" s="317">
        <v>76</v>
      </c>
      <c r="G56" s="317">
        <v>73.8</v>
      </c>
      <c r="H56" s="317">
        <v>77.099999999999994</v>
      </c>
      <c r="I56" s="317">
        <v>75.8</v>
      </c>
      <c r="J56" s="317">
        <v>70.8</v>
      </c>
      <c r="K56" s="317">
        <v>71.099999999999994</v>
      </c>
      <c r="L56" s="317">
        <v>80.099999999999994</v>
      </c>
      <c r="M56" s="317">
        <v>81.3</v>
      </c>
    </row>
    <row r="57" spans="1:13" s="325" customFormat="1" ht="99.95" customHeight="1">
      <c r="A57" s="301"/>
      <c r="B57" s="407"/>
      <c r="C57" s="300"/>
      <c r="D57" s="323" t="s">
        <v>34</v>
      </c>
      <c r="E57" s="218"/>
      <c r="F57" s="218"/>
      <c r="G57" s="218"/>
      <c r="H57" s="218"/>
      <c r="I57" s="218"/>
      <c r="J57" s="218"/>
      <c r="K57" s="218"/>
      <c r="L57" s="218"/>
      <c r="M57" s="218"/>
    </row>
    <row r="58" spans="1:13" s="319" customFormat="1" ht="48" customHeight="1">
      <c r="A58" s="301"/>
      <c r="B58" s="407" t="s">
        <v>424</v>
      </c>
      <c r="C58" s="300">
        <v>29</v>
      </c>
      <c r="D58" s="417" t="s">
        <v>207</v>
      </c>
      <c r="E58" s="317">
        <v>77.599999999999994</v>
      </c>
      <c r="F58" s="317">
        <v>72.8</v>
      </c>
      <c r="G58" s="317">
        <v>70.599999999999994</v>
      </c>
      <c r="H58" s="317">
        <v>77.900000000000006</v>
      </c>
      <c r="I58" s="317">
        <v>78.900000000000006</v>
      </c>
      <c r="J58" s="317">
        <v>64.900000000000006</v>
      </c>
      <c r="K58" s="317">
        <v>69</v>
      </c>
      <c r="L58" s="317">
        <v>83</v>
      </c>
      <c r="M58" s="317">
        <v>82.8</v>
      </c>
    </row>
    <row r="59" spans="1:13" s="325" customFormat="1" ht="60" customHeight="1">
      <c r="A59" s="301"/>
      <c r="B59" s="407"/>
      <c r="C59" s="300"/>
      <c r="D59" s="364" t="s">
        <v>41</v>
      </c>
      <c r="E59" s="218"/>
      <c r="F59" s="218"/>
      <c r="G59" s="218"/>
      <c r="H59" s="218"/>
      <c r="I59" s="218"/>
      <c r="J59" s="218"/>
      <c r="K59" s="218"/>
      <c r="L59" s="218"/>
      <c r="M59" s="218"/>
    </row>
    <row r="60" spans="1:13" s="319" customFormat="1" ht="48" customHeight="1">
      <c r="A60" s="301"/>
      <c r="B60" s="407" t="s">
        <v>425</v>
      </c>
      <c r="C60" s="300">
        <v>30</v>
      </c>
      <c r="D60" s="417" t="s">
        <v>208</v>
      </c>
      <c r="E60" s="317">
        <v>75.2</v>
      </c>
      <c r="F60" s="317">
        <v>74.599999999999994</v>
      </c>
      <c r="G60" s="317">
        <v>77.7</v>
      </c>
      <c r="H60" s="317">
        <v>74.8</v>
      </c>
      <c r="I60" s="317">
        <v>78.5</v>
      </c>
      <c r="J60" s="317">
        <v>69.599999999999994</v>
      </c>
      <c r="K60" s="317">
        <v>72</v>
      </c>
      <c r="L60" s="317">
        <v>81.3</v>
      </c>
      <c r="M60" s="317">
        <v>80.400000000000006</v>
      </c>
    </row>
    <row r="61" spans="1:13" s="325" customFormat="1" ht="60" customHeight="1">
      <c r="A61" s="301"/>
      <c r="B61" s="407"/>
      <c r="C61" s="300"/>
      <c r="D61" s="364" t="s">
        <v>43</v>
      </c>
      <c r="E61" s="218"/>
      <c r="F61" s="218"/>
      <c r="G61" s="218"/>
      <c r="H61" s="218"/>
      <c r="I61" s="218"/>
      <c r="J61" s="218"/>
      <c r="K61" s="218"/>
      <c r="L61" s="218"/>
      <c r="M61" s="218"/>
    </row>
    <row r="62" spans="1:13" s="315" customFormat="1" ht="48" customHeight="1">
      <c r="A62" s="301"/>
      <c r="B62" s="407" t="s">
        <v>426</v>
      </c>
      <c r="C62" s="300">
        <v>32</v>
      </c>
      <c r="D62" s="417" t="s">
        <v>44</v>
      </c>
      <c r="E62" s="317">
        <v>76.400000000000006</v>
      </c>
      <c r="F62" s="317">
        <v>75.900000000000006</v>
      </c>
      <c r="G62" s="317">
        <v>76.599999999999994</v>
      </c>
      <c r="H62" s="317">
        <v>73.900000000000006</v>
      </c>
      <c r="I62" s="317">
        <v>76.3</v>
      </c>
      <c r="J62" s="317">
        <v>72.599999999999994</v>
      </c>
      <c r="K62" s="317">
        <v>71.900000000000006</v>
      </c>
      <c r="L62" s="317">
        <v>76.900000000000006</v>
      </c>
      <c r="M62" s="317">
        <v>81</v>
      </c>
    </row>
    <row r="63" spans="1:13" s="313" customFormat="1" ht="60" customHeight="1">
      <c r="A63" s="301"/>
      <c r="B63" s="407"/>
      <c r="C63" s="300"/>
      <c r="D63" s="364" t="s">
        <v>45</v>
      </c>
      <c r="E63" s="218"/>
      <c r="F63" s="218"/>
      <c r="G63" s="218"/>
      <c r="H63" s="218"/>
      <c r="I63" s="218"/>
      <c r="J63" s="218"/>
      <c r="K63" s="218"/>
      <c r="L63" s="218"/>
      <c r="M63" s="218"/>
    </row>
    <row r="64" spans="1:13" s="319" customFormat="1" ht="48" customHeight="1">
      <c r="A64" s="301"/>
      <c r="B64" s="407" t="s">
        <v>471</v>
      </c>
      <c r="C64" s="296">
        <v>33</v>
      </c>
      <c r="D64" s="316" t="s">
        <v>209</v>
      </c>
      <c r="E64" s="317">
        <v>67.900000000000006</v>
      </c>
      <c r="F64" s="317">
        <v>76.099999999999994</v>
      </c>
      <c r="G64" s="317">
        <v>77.900000000000006</v>
      </c>
      <c r="H64" s="317">
        <v>75.8</v>
      </c>
      <c r="I64" s="317">
        <v>74.3</v>
      </c>
      <c r="J64" s="317">
        <v>72.7</v>
      </c>
      <c r="K64" s="317">
        <v>72.2</v>
      </c>
      <c r="L64" s="317">
        <v>78.599999999999994</v>
      </c>
      <c r="M64" s="317">
        <v>82.2</v>
      </c>
    </row>
    <row r="65" spans="1:13" s="325" customFormat="1" ht="60" customHeight="1">
      <c r="A65" s="301"/>
      <c r="B65" s="407"/>
      <c r="C65" s="296"/>
      <c r="D65" s="364" t="s">
        <v>47</v>
      </c>
      <c r="E65" s="391"/>
      <c r="F65" s="391"/>
      <c r="G65" s="391"/>
      <c r="H65" s="391"/>
      <c r="I65" s="391"/>
      <c r="J65" s="391"/>
      <c r="K65" s="391"/>
      <c r="L65" s="391"/>
      <c r="M65" s="391"/>
    </row>
    <row r="66" spans="1:13" s="420" customFormat="1" ht="15" customHeight="1" thickBot="1">
      <c r="A66" s="352"/>
      <c r="B66" s="353"/>
      <c r="C66" s="355"/>
      <c r="D66" s="356"/>
      <c r="E66" s="418"/>
      <c r="F66" s="418"/>
      <c r="G66" s="418"/>
      <c r="H66" s="418"/>
      <c r="I66" s="418"/>
      <c r="J66" s="418"/>
      <c r="K66" s="418"/>
      <c r="L66" s="418"/>
      <c r="M66" s="418"/>
    </row>
    <row r="67" spans="1:13" s="219" customFormat="1" ht="48" customHeight="1">
      <c r="A67" s="193"/>
      <c r="B67" s="232"/>
      <c r="C67" s="193"/>
      <c r="D67" s="193"/>
      <c r="E67" s="245"/>
      <c r="F67" s="245"/>
      <c r="G67" s="193"/>
      <c r="H67" s="193"/>
      <c r="I67" s="193"/>
      <c r="J67" s="193"/>
      <c r="K67" s="193"/>
      <c r="L67" s="193"/>
      <c r="M67" s="193"/>
    </row>
    <row r="68" spans="1:13" s="219" customFormat="1" ht="48" customHeight="1">
      <c r="A68" s="193"/>
      <c r="B68" s="232"/>
      <c r="C68" s="193"/>
      <c r="D68" s="193"/>
      <c r="E68" s="246"/>
      <c r="F68" s="246"/>
      <c r="G68" s="233"/>
      <c r="H68" s="233"/>
      <c r="I68" s="233"/>
      <c r="J68" s="233"/>
      <c r="K68" s="233"/>
      <c r="L68" s="233"/>
      <c r="M68" s="233"/>
    </row>
    <row r="69" spans="1:13" s="219" customFormat="1" ht="48" customHeight="1">
      <c r="A69" s="193"/>
      <c r="B69" s="194"/>
      <c r="C69" s="193"/>
      <c r="D69" s="193"/>
      <c r="E69" s="247"/>
      <c r="F69" s="247"/>
      <c r="G69" s="194"/>
      <c r="H69" s="194"/>
      <c r="I69" s="194"/>
      <c r="J69" s="194"/>
      <c r="K69" s="194"/>
      <c r="L69" s="194"/>
      <c r="M69" s="194"/>
    </row>
    <row r="70" spans="1:13" s="219" customFormat="1" ht="48" customHeight="1">
      <c r="A70" s="193"/>
      <c r="B70" s="194"/>
      <c r="C70" s="193"/>
      <c r="D70" s="193"/>
      <c r="E70" s="248"/>
      <c r="F70" s="248"/>
      <c r="G70" s="230"/>
      <c r="H70" s="230"/>
      <c r="I70" s="230"/>
      <c r="J70" s="230"/>
      <c r="K70" s="230"/>
      <c r="L70" s="230"/>
      <c r="M70" s="230"/>
    </row>
    <row r="71" spans="1:13" s="219" customFormat="1" ht="48" customHeight="1">
      <c r="A71" s="193"/>
      <c r="B71" s="194"/>
      <c r="C71" s="193"/>
      <c r="D71" s="193"/>
      <c r="E71" s="245"/>
      <c r="F71" s="245"/>
      <c r="G71" s="193"/>
      <c r="H71" s="193"/>
      <c r="I71" s="193"/>
      <c r="J71" s="193"/>
      <c r="K71" s="193"/>
      <c r="L71" s="193"/>
      <c r="M71" s="193"/>
    </row>
    <row r="72" spans="1:13" ht="48" customHeight="1">
      <c r="E72" s="249"/>
      <c r="F72" s="249"/>
      <c r="G72" s="234"/>
      <c r="H72" s="234"/>
      <c r="I72" s="234"/>
      <c r="J72" s="234"/>
      <c r="K72" s="234"/>
      <c r="L72" s="234"/>
      <c r="M72" s="234"/>
    </row>
    <row r="73" spans="1:13" ht="48" customHeight="1">
      <c r="B73" s="232"/>
    </row>
    <row r="74" spans="1:13">
      <c r="B74" s="232"/>
    </row>
    <row r="75" spans="1:13">
      <c r="B75" s="232"/>
    </row>
    <row r="96" ht="15" hidden="1" customHeight="1"/>
    <row r="97" ht="15" hidden="1" customHeight="1"/>
    <row r="98" ht="15" hidden="1" customHeight="1"/>
    <row r="99" ht="15" hidden="1" customHeight="1"/>
    <row r="100" ht="15" hidden="1" customHeight="1"/>
    <row r="101" ht="15" hidden="1" customHeight="1"/>
    <row r="102" ht="15" hidden="1" customHeight="1"/>
    <row r="103" ht="15" hidden="1" customHeight="1"/>
    <row r="104" ht="15" hidden="1" customHeight="1"/>
  </sheetData>
  <mergeCells count="14">
    <mergeCell ref="M5:M6"/>
    <mergeCell ref="K5:K6"/>
    <mergeCell ref="L5:L6"/>
    <mergeCell ref="C38:C39"/>
    <mergeCell ref="E5:E6"/>
    <mergeCell ref="F5:F6"/>
    <mergeCell ref="G5:G6"/>
    <mergeCell ref="H5:H6"/>
    <mergeCell ref="I5:I6"/>
    <mergeCell ref="A2:B2"/>
    <mergeCell ref="A5:B6"/>
    <mergeCell ref="C5:C6"/>
    <mergeCell ref="D5:D6"/>
    <mergeCell ref="J5:J6"/>
  </mergeCells>
  <printOptions horizontalCentered="1"/>
  <pageMargins left="0.59055118110236227" right="0.59055118110236227" top="0.51181102362204722" bottom="0.51181102362204722" header="0.47244094488188981" footer="7.874015748031496E-2"/>
  <pageSetup paperSize="9" scale="20" firstPageNumber="13" fitToWidth="0" orientation="portrait" useFirstPageNumber="1" r:id="rId1"/>
  <headerFooter differentOddEven="1" scaleWithDoc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Y104"/>
  <sheetViews>
    <sheetView view="pageBreakPreview" topLeftCell="M1" zoomScale="28" zoomScaleNormal="25" zoomScaleSheetLayoutView="28" workbookViewId="0">
      <selection activeCell="M1" sqref="A1:XFD1048576"/>
    </sheetView>
  </sheetViews>
  <sheetFormatPr defaultColWidth="9.140625" defaultRowHeight="40.5"/>
  <cols>
    <col min="1" max="1" width="10.7109375" style="193" hidden="1" customWidth="1"/>
    <col min="2" max="2" width="15.7109375" style="194" hidden="1" customWidth="1"/>
    <col min="3" max="3" width="35.7109375" style="193" hidden="1" customWidth="1"/>
    <col min="4" max="4" width="146.7109375" style="193" hidden="1" customWidth="1"/>
    <col min="5" max="12" width="32.7109375" style="193" hidden="1" customWidth="1"/>
    <col min="13" max="13" width="10.7109375" style="193" customWidth="1"/>
    <col min="14" max="14" width="15.7109375" style="194" customWidth="1"/>
    <col min="15" max="15" width="35.7109375" style="193" customWidth="1"/>
    <col min="16" max="16" width="150.7109375" style="193" customWidth="1"/>
    <col min="17" max="24" width="30.7109375" style="193" customWidth="1"/>
    <col min="25" max="37" width="35.42578125" style="193" customWidth="1"/>
    <col min="38" max="38" width="10.7109375" style="193" customWidth="1"/>
    <col min="39" max="39" width="15.7109375" style="194" customWidth="1"/>
    <col min="40" max="40" width="35.7109375" style="193" customWidth="1"/>
    <col min="41" max="41" width="150.7109375" style="193" customWidth="1"/>
    <col min="42" max="49" width="30.7109375" style="193" customWidth="1"/>
    <col min="50" max="52" width="30.7109375" style="193" hidden="1" customWidth="1"/>
    <col min="53" max="56" width="9.140625" style="193" customWidth="1"/>
    <col min="57" max="16384" width="9.140625" style="193"/>
  </cols>
  <sheetData>
    <row r="1" spans="1:181" ht="18" customHeight="1">
      <c r="M1" s="540"/>
      <c r="AL1" s="540"/>
    </row>
    <row r="2" spans="1:181" ht="48" customHeight="1">
      <c r="A2" s="629"/>
      <c r="B2" s="629"/>
      <c r="C2" s="450"/>
      <c r="D2" s="192"/>
      <c r="E2" s="192"/>
      <c r="F2" s="192"/>
      <c r="G2" s="192"/>
      <c r="H2" s="192"/>
      <c r="I2" s="192"/>
      <c r="J2" s="192"/>
      <c r="K2" s="192"/>
      <c r="L2" s="192"/>
      <c r="M2" s="629"/>
      <c r="N2" s="629"/>
      <c r="O2" s="450"/>
      <c r="P2" s="192"/>
      <c r="Q2" s="192"/>
      <c r="R2" s="192"/>
      <c r="S2" s="192"/>
      <c r="T2" s="192"/>
      <c r="U2" s="192"/>
      <c r="V2" s="192"/>
      <c r="W2" s="192"/>
      <c r="X2" s="192"/>
      <c r="Y2" s="192"/>
      <c r="Z2" s="192"/>
      <c r="AA2" s="192"/>
      <c r="AB2" s="192"/>
      <c r="AC2" s="192"/>
      <c r="AD2" s="192"/>
      <c r="AE2" s="192"/>
      <c r="AF2" s="192"/>
      <c r="AG2" s="192"/>
      <c r="AH2" s="192"/>
      <c r="AI2" s="192"/>
      <c r="AJ2" s="192"/>
      <c r="AK2" s="192"/>
      <c r="AL2" s="629"/>
      <c r="AM2" s="629"/>
      <c r="AN2" s="450"/>
      <c r="AO2" s="192"/>
      <c r="AP2" s="192"/>
      <c r="AQ2" s="192"/>
      <c r="AR2" s="192"/>
      <c r="AS2" s="192"/>
      <c r="AT2" s="192"/>
      <c r="AU2" s="192"/>
      <c r="AV2" s="192"/>
      <c r="AW2" s="192"/>
      <c r="AX2" s="192"/>
      <c r="AY2" s="192"/>
      <c r="AZ2" s="192"/>
      <c r="BA2" s="196"/>
      <c r="BB2" s="196"/>
      <c r="BC2" s="196"/>
      <c r="BD2" s="196"/>
      <c r="BE2" s="196"/>
      <c r="BF2" s="196"/>
      <c r="BG2" s="196"/>
      <c r="BH2" s="196"/>
      <c r="BI2" s="196"/>
      <c r="BJ2" s="196"/>
      <c r="BK2" s="196"/>
      <c r="BL2" s="196"/>
      <c r="BM2" s="196"/>
      <c r="BN2" s="196"/>
      <c r="BO2" s="196"/>
      <c r="BP2" s="196"/>
      <c r="BQ2" s="196"/>
      <c r="BR2" s="196"/>
      <c r="BS2" s="196"/>
      <c r="BT2" s="196"/>
      <c r="BU2" s="196"/>
      <c r="BV2" s="196"/>
      <c r="BW2" s="196"/>
      <c r="BX2" s="196"/>
      <c r="BY2" s="196"/>
      <c r="BZ2" s="196"/>
      <c r="CA2" s="196"/>
      <c r="CB2" s="196"/>
      <c r="CC2" s="196"/>
      <c r="CD2" s="196"/>
      <c r="CE2" s="196"/>
      <c r="CF2" s="196"/>
      <c r="CG2" s="196"/>
      <c r="CH2" s="196"/>
      <c r="CI2" s="196"/>
      <c r="CJ2" s="196"/>
    </row>
    <row r="3" spans="1:181" ht="48" customHeight="1">
      <c r="A3" s="451"/>
      <c r="B3" s="451"/>
      <c r="C3" s="176"/>
      <c r="D3" s="138"/>
      <c r="E3" s="138"/>
      <c r="F3" s="138"/>
      <c r="G3" s="138"/>
      <c r="H3" s="138"/>
      <c r="I3" s="138"/>
      <c r="J3" s="138"/>
      <c r="K3" s="138"/>
      <c r="L3" s="138"/>
      <c r="M3" s="451"/>
      <c r="N3" s="451"/>
      <c r="O3" s="176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451"/>
      <c r="AM3" s="451"/>
      <c r="AN3" s="176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138"/>
      <c r="AZ3" s="138"/>
      <c r="BA3" s="197"/>
      <c r="BB3" s="197"/>
      <c r="BC3" s="197"/>
      <c r="BD3" s="197"/>
      <c r="BE3" s="197"/>
      <c r="BF3" s="197"/>
      <c r="BG3" s="197"/>
      <c r="BH3" s="197"/>
      <c r="BI3" s="197"/>
      <c r="BJ3" s="197"/>
      <c r="BK3" s="197"/>
      <c r="BL3" s="197"/>
      <c r="BM3" s="197"/>
      <c r="BN3" s="197"/>
      <c r="BO3" s="197"/>
      <c r="BP3" s="197"/>
      <c r="BQ3" s="197"/>
      <c r="BR3" s="197"/>
      <c r="BS3" s="197"/>
      <c r="BT3" s="197"/>
      <c r="BU3" s="197"/>
      <c r="BV3" s="197"/>
      <c r="BW3" s="197"/>
      <c r="BX3" s="197"/>
      <c r="BY3" s="197"/>
      <c r="BZ3" s="197"/>
      <c r="CA3" s="197"/>
      <c r="CB3" s="197"/>
      <c r="CC3" s="197"/>
      <c r="CD3" s="197"/>
      <c r="CE3" s="197"/>
      <c r="CF3" s="197"/>
      <c r="CG3" s="197"/>
      <c r="CH3" s="197"/>
      <c r="CI3" s="197"/>
      <c r="CJ3" s="197"/>
    </row>
    <row r="4" spans="1:181" s="203" customFormat="1" ht="27" customHeight="1">
      <c r="A4" s="193"/>
      <c r="B4" s="198"/>
      <c r="C4" s="199"/>
      <c r="D4" s="200"/>
      <c r="E4" s="200"/>
      <c r="F4" s="199"/>
      <c r="G4" s="199"/>
      <c r="H4" s="199"/>
      <c r="I4" s="199"/>
      <c r="J4" s="199"/>
      <c r="K4" s="198"/>
      <c r="L4" s="198"/>
      <c r="M4" s="193"/>
      <c r="N4" s="198"/>
      <c r="O4" s="199"/>
      <c r="P4" s="200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8"/>
      <c r="AF4" s="198"/>
      <c r="AG4" s="198"/>
      <c r="AH4" s="198"/>
      <c r="AI4" s="198"/>
      <c r="AJ4" s="198"/>
      <c r="AK4" s="198"/>
      <c r="AL4" s="193"/>
      <c r="AM4" s="198"/>
      <c r="AN4" s="199"/>
      <c r="AO4" s="200"/>
      <c r="AP4" s="198"/>
      <c r="AQ4" s="198"/>
      <c r="AR4" s="198"/>
      <c r="AS4" s="198"/>
      <c r="AT4" s="198"/>
      <c r="AU4" s="198"/>
      <c r="AV4" s="198"/>
      <c r="AW4" s="198"/>
      <c r="AX4" s="198"/>
      <c r="AY4" s="198"/>
      <c r="AZ4" s="198"/>
    </row>
    <row r="5" spans="1:181" s="594" customFormat="1" ht="49.5" customHeight="1">
      <c r="A5" s="623" t="s">
        <v>490</v>
      </c>
      <c r="B5" s="623"/>
      <c r="C5" s="642" t="s">
        <v>485</v>
      </c>
      <c r="D5" s="642" t="s">
        <v>483</v>
      </c>
      <c r="E5" s="587">
        <v>2015</v>
      </c>
      <c r="F5" s="587"/>
      <c r="G5" s="587"/>
      <c r="H5" s="587"/>
      <c r="I5" s="587">
        <v>2016</v>
      </c>
      <c r="J5" s="587"/>
      <c r="K5" s="587"/>
      <c r="L5" s="587"/>
      <c r="M5" s="623" t="s">
        <v>490</v>
      </c>
      <c r="N5" s="623"/>
      <c r="O5" s="642" t="s">
        <v>485</v>
      </c>
      <c r="P5" s="642" t="s">
        <v>483</v>
      </c>
      <c r="Q5" s="587">
        <v>2017</v>
      </c>
      <c r="R5" s="587"/>
      <c r="S5" s="587"/>
      <c r="T5" s="587"/>
      <c r="U5" s="587">
        <v>2018</v>
      </c>
      <c r="V5" s="587"/>
      <c r="W5" s="587"/>
      <c r="X5" s="587"/>
      <c r="Y5" s="587">
        <v>2019</v>
      </c>
      <c r="Z5" s="587"/>
      <c r="AA5" s="587"/>
      <c r="AB5" s="587"/>
      <c r="AC5" s="587">
        <v>2020</v>
      </c>
      <c r="AD5" s="587"/>
      <c r="AE5" s="587"/>
      <c r="AF5" s="587"/>
      <c r="AG5" s="589">
        <v>2021</v>
      </c>
      <c r="AH5" s="589"/>
      <c r="AI5" s="589"/>
      <c r="AJ5" s="589"/>
      <c r="AK5" s="590">
        <v>2022</v>
      </c>
      <c r="AL5" s="623" t="s">
        <v>490</v>
      </c>
      <c r="AM5" s="623"/>
      <c r="AN5" s="642" t="s">
        <v>485</v>
      </c>
      <c r="AO5" s="642" t="s">
        <v>483</v>
      </c>
      <c r="AP5" s="590">
        <v>2022</v>
      </c>
      <c r="AQ5" s="590"/>
      <c r="AR5" s="590"/>
      <c r="AS5" s="589">
        <v>2023</v>
      </c>
      <c r="AT5" s="590"/>
      <c r="AU5" s="590"/>
      <c r="AV5" s="590"/>
      <c r="AW5" s="589">
        <v>2024</v>
      </c>
      <c r="AX5" s="590"/>
      <c r="AY5" s="590"/>
      <c r="AZ5" s="590"/>
    </row>
    <row r="6" spans="1:181" s="595" customFormat="1" ht="115.5" customHeight="1">
      <c r="A6" s="623"/>
      <c r="B6" s="623"/>
      <c r="C6" s="642"/>
      <c r="D6" s="642"/>
      <c r="E6" s="591" t="s">
        <v>0</v>
      </c>
      <c r="F6" s="591" t="s">
        <v>1</v>
      </c>
      <c r="G6" s="591" t="s">
        <v>2</v>
      </c>
      <c r="H6" s="591" t="s">
        <v>3</v>
      </c>
      <c r="I6" s="591" t="s">
        <v>0</v>
      </c>
      <c r="J6" s="591" t="s">
        <v>1</v>
      </c>
      <c r="K6" s="591" t="s">
        <v>2</v>
      </c>
      <c r="L6" s="591" t="s">
        <v>3</v>
      </c>
      <c r="M6" s="623"/>
      <c r="N6" s="623"/>
      <c r="O6" s="642"/>
      <c r="P6" s="642"/>
      <c r="Q6" s="591" t="s">
        <v>0</v>
      </c>
      <c r="R6" s="591" t="s">
        <v>1</v>
      </c>
      <c r="S6" s="591" t="s">
        <v>2</v>
      </c>
      <c r="T6" s="591" t="s">
        <v>3</v>
      </c>
      <c r="U6" s="591" t="s">
        <v>0</v>
      </c>
      <c r="V6" s="591" t="s">
        <v>1</v>
      </c>
      <c r="W6" s="591" t="s">
        <v>2</v>
      </c>
      <c r="X6" s="591" t="s">
        <v>3</v>
      </c>
      <c r="Y6" s="591" t="s">
        <v>0</v>
      </c>
      <c r="Z6" s="591" t="s">
        <v>1</v>
      </c>
      <c r="AA6" s="591" t="s">
        <v>2</v>
      </c>
      <c r="AB6" s="591" t="s">
        <v>3</v>
      </c>
      <c r="AC6" s="591" t="s">
        <v>0</v>
      </c>
      <c r="AD6" s="591" t="s">
        <v>1</v>
      </c>
      <c r="AE6" s="591" t="s">
        <v>2</v>
      </c>
      <c r="AF6" s="591" t="s">
        <v>3</v>
      </c>
      <c r="AG6" s="591" t="s">
        <v>0</v>
      </c>
      <c r="AH6" s="591" t="s">
        <v>1</v>
      </c>
      <c r="AI6" s="591" t="s">
        <v>2</v>
      </c>
      <c r="AJ6" s="591" t="s">
        <v>3</v>
      </c>
      <c r="AK6" s="591" t="s">
        <v>0</v>
      </c>
      <c r="AL6" s="623"/>
      <c r="AM6" s="623"/>
      <c r="AN6" s="642"/>
      <c r="AO6" s="642"/>
      <c r="AP6" s="591" t="s">
        <v>1</v>
      </c>
      <c r="AQ6" s="591" t="s">
        <v>2</v>
      </c>
      <c r="AR6" s="591" t="s">
        <v>3</v>
      </c>
      <c r="AS6" s="591" t="s">
        <v>0</v>
      </c>
      <c r="AT6" s="591" t="s">
        <v>1</v>
      </c>
      <c r="AU6" s="591" t="s">
        <v>2</v>
      </c>
      <c r="AV6" s="591" t="s">
        <v>3</v>
      </c>
      <c r="AW6" s="591" t="s">
        <v>0</v>
      </c>
      <c r="AX6" s="591" t="s">
        <v>1</v>
      </c>
      <c r="AY6" s="591" t="s">
        <v>2</v>
      </c>
      <c r="AZ6" s="591" t="s">
        <v>3</v>
      </c>
    </row>
    <row r="7" spans="1:181" s="209" customFormat="1" ht="15" customHeight="1">
      <c r="A7" s="384"/>
      <c r="B7" s="384"/>
      <c r="C7" s="386"/>
      <c r="D7" s="206"/>
      <c r="E7" s="206"/>
      <c r="F7" s="206"/>
      <c r="G7" s="206"/>
      <c r="H7" s="206"/>
      <c r="I7" s="206"/>
      <c r="J7" s="206"/>
      <c r="K7" s="206"/>
      <c r="L7" s="206"/>
      <c r="M7" s="384"/>
      <c r="N7" s="384"/>
      <c r="O7" s="386"/>
      <c r="P7" s="206"/>
      <c r="Q7" s="206"/>
      <c r="R7" s="206"/>
      <c r="S7" s="206"/>
      <c r="T7" s="206"/>
      <c r="U7" s="206"/>
      <c r="V7" s="206"/>
      <c r="W7" s="206"/>
      <c r="X7" s="206"/>
      <c r="Y7" s="206"/>
      <c r="Z7" s="206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384"/>
      <c r="AM7" s="384"/>
      <c r="AN7" s="38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</row>
    <row r="8" spans="1:181" s="309" customFormat="1" ht="48" customHeight="1">
      <c r="A8" s="305"/>
      <c r="B8" s="306"/>
      <c r="C8" s="294" t="s">
        <v>318</v>
      </c>
      <c r="D8" s="395" t="s">
        <v>319</v>
      </c>
      <c r="E8" s="307">
        <v>80.2</v>
      </c>
      <c r="F8" s="307">
        <v>79.900000000000006</v>
      </c>
      <c r="G8" s="307">
        <v>80.2</v>
      </c>
      <c r="H8" s="307">
        <v>80.2</v>
      </c>
      <c r="I8" s="307">
        <v>80.3</v>
      </c>
      <c r="J8" s="307">
        <v>80</v>
      </c>
      <c r="K8" s="307">
        <v>79.2</v>
      </c>
      <c r="L8" s="307">
        <v>81.3</v>
      </c>
      <c r="M8" s="305"/>
      <c r="N8" s="306"/>
      <c r="O8" s="294" t="s">
        <v>318</v>
      </c>
      <c r="P8" s="395" t="s">
        <v>319</v>
      </c>
      <c r="Q8" s="307">
        <v>79.099999999999994</v>
      </c>
      <c r="R8" s="307">
        <v>77.7</v>
      </c>
      <c r="S8" s="307">
        <v>80.099999999999994</v>
      </c>
      <c r="T8" s="307">
        <v>80</v>
      </c>
      <c r="U8" s="396">
        <v>79.7</v>
      </c>
      <c r="V8" s="396">
        <v>79.400000000000006</v>
      </c>
      <c r="W8" s="396">
        <v>79.099999999999994</v>
      </c>
      <c r="X8" s="396">
        <v>78.3</v>
      </c>
      <c r="Y8" s="396">
        <v>76.099999999999994</v>
      </c>
      <c r="Z8" s="396">
        <v>77.7</v>
      </c>
      <c r="AA8" s="396">
        <v>78.8</v>
      </c>
      <c r="AB8" s="396">
        <v>78.7</v>
      </c>
      <c r="AC8" s="396">
        <v>71.2</v>
      </c>
      <c r="AD8" s="396">
        <v>60.8</v>
      </c>
      <c r="AE8" s="396">
        <v>73</v>
      </c>
      <c r="AF8" s="396">
        <v>74.099999999999994</v>
      </c>
      <c r="AG8" s="396">
        <v>76.7</v>
      </c>
      <c r="AH8" s="396">
        <v>74.3</v>
      </c>
      <c r="AI8" s="396">
        <v>69.599999999999994</v>
      </c>
      <c r="AJ8" s="396">
        <v>75.099999999999994</v>
      </c>
      <c r="AK8" s="396">
        <v>81.099999999999994</v>
      </c>
      <c r="AL8" s="305"/>
      <c r="AM8" s="306"/>
      <c r="AN8" s="294" t="s">
        <v>318</v>
      </c>
      <c r="AO8" s="395" t="s">
        <v>319</v>
      </c>
      <c r="AP8" s="396">
        <v>79</v>
      </c>
      <c r="AQ8" s="396">
        <v>81.3</v>
      </c>
      <c r="AR8" s="396">
        <v>80.2</v>
      </c>
      <c r="AS8" s="396">
        <v>79.8</v>
      </c>
      <c r="AT8" s="396">
        <v>78.2</v>
      </c>
      <c r="AU8" s="396">
        <v>79.400000000000006</v>
      </c>
      <c r="AV8" s="396">
        <v>79.900000000000006</v>
      </c>
      <c r="AW8" s="396">
        <v>80.8</v>
      </c>
      <c r="AX8" s="396" t="e">
        <v>#VALUE!</v>
      </c>
      <c r="AY8" s="396" t="e">
        <v>#VALUE!</v>
      </c>
      <c r="AZ8" s="396" t="e">
        <v>#VALUE!</v>
      </c>
      <c r="BB8" s="310"/>
    </row>
    <row r="9" spans="1:181" s="387" customFormat="1" ht="60" customHeight="1">
      <c r="A9" s="305"/>
      <c r="B9" s="306"/>
      <c r="C9" s="294"/>
      <c r="D9" s="251" t="s">
        <v>320</v>
      </c>
      <c r="E9" s="218"/>
      <c r="F9" s="218"/>
      <c r="G9" s="218"/>
      <c r="H9" s="218"/>
      <c r="I9" s="218"/>
      <c r="J9" s="218"/>
      <c r="K9" s="218"/>
      <c r="L9" s="218"/>
      <c r="M9" s="305"/>
      <c r="N9" s="306"/>
      <c r="O9" s="294"/>
      <c r="P9" s="251" t="s">
        <v>320</v>
      </c>
      <c r="Q9" s="218"/>
      <c r="R9" s="218"/>
      <c r="S9" s="218"/>
      <c r="T9" s="218"/>
      <c r="U9" s="403"/>
      <c r="V9" s="403"/>
      <c r="W9" s="403"/>
      <c r="X9" s="403"/>
      <c r="Y9" s="403"/>
      <c r="Z9" s="403"/>
      <c r="AA9" s="403"/>
      <c r="AB9" s="403"/>
      <c r="AC9" s="403"/>
      <c r="AD9" s="403"/>
      <c r="AE9" s="403"/>
      <c r="AF9" s="403"/>
      <c r="AG9" s="403"/>
      <c r="AH9" s="403"/>
      <c r="AI9" s="403"/>
      <c r="AJ9" s="403"/>
      <c r="AK9" s="403"/>
      <c r="AL9" s="305"/>
      <c r="AM9" s="306"/>
      <c r="AN9" s="294"/>
      <c r="AO9" s="251" t="s">
        <v>320</v>
      </c>
      <c r="AP9" s="403"/>
      <c r="AQ9" s="403"/>
      <c r="AR9" s="403"/>
      <c r="AS9" s="403"/>
      <c r="AT9" s="403"/>
      <c r="AU9" s="403"/>
      <c r="AV9" s="403"/>
      <c r="AW9" s="403"/>
      <c r="AX9" s="403"/>
      <c r="AY9" s="403"/>
      <c r="AZ9" s="403"/>
      <c r="BB9" s="388"/>
    </row>
    <row r="10" spans="1:181" s="309" customFormat="1" ht="48" customHeight="1">
      <c r="A10" s="398" t="s">
        <v>110</v>
      </c>
      <c r="B10" s="306"/>
      <c r="C10" s="294"/>
      <c r="D10" s="395" t="s">
        <v>388</v>
      </c>
      <c r="E10" s="396">
        <v>81.599999999999994</v>
      </c>
      <c r="F10" s="396">
        <v>81.400000000000006</v>
      </c>
      <c r="G10" s="396">
        <v>81.900000000000006</v>
      </c>
      <c r="H10" s="396">
        <v>81.400000000000006</v>
      </c>
      <c r="I10" s="396">
        <v>82.3</v>
      </c>
      <c r="J10" s="396">
        <v>81.400000000000006</v>
      </c>
      <c r="K10" s="396">
        <v>81.099999999999994</v>
      </c>
      <c r="L10" s="396">
        <v>83.2</v>
      </c>
      <c r="M10" s="398" t="s">
        <v>110</v>
      </c>
      <c r="N10" s="306"/>
      <c r="O10" s="294"/>
      <c r="P10" s="395" t="s">
        <v>388</v>
      </c>
      <c r="Q10" s="396">
        <v>81</v>
      </c>
      <c r="R10" s="396">
        <v>79.3</v>
      </c>
      <c r="S10" s="396">
        <v>82.5</v>
      </c>
      <c r="T10" s="396">
        <v>82.2</v>
      </c>
      <c r="U10" s="396">
        <v>81.2</v>
      </c>
      <c r="V10" s="396">
        <v>80.7</v>
      </c>
      <c r="W10" s="396">
        <v>80.400000000000006</v>
      </c>
      <c r="X10" s="396">
        <v>79.2</v>
      </c>
      <c r="Y10" s="396">
        <v>76.3</v>
      </c>
      <c r="Z10" s="396">
        <v>78.400000000000006</v>
      </c>
      <c r="AA10" s="396">
        <v>79.8</v>
      </c>
      <c r="AB10" s="396">
        <v>79.599999999999994</v>
      </c>
      <c r="AC10" s="396">
        <v>71.7</v>
      </c>
      <c r="AD10" s="396">
        <v>62</v>
      </c>
      <c r="AE10" s="396">
        <v>73.400000000000006</v>
      </c>
      <c r="AF10" s="396">
        <v>74.7</v>
      </c>
      <c r="AG10" s="396">
        <v>77.599999999999994</v>
      </c>
      <c r="AH10" s="396">
        <v>76.900000000000006</v>
      </c>
      <c r="AI10" s="396">
        <v>72.099999999999994</v>
      </c>
      <c r="AJ10" s="396">
        <v>75.7</v>
      </c>
      <c r="AK10" s="396">
        <v>81.3</v>
      </c>
      <c r="AL10" s="398" t="s">
        <v>110</v>
      </c>
      <c r="AM10" s="306"/>
      <c r="AN10" s="294"/>
      <c r="AO10" s="395" t="s">
        <v>388</v>
      </c>
      <c r="AP10" s="396">
        <v>78.599999999999994</v>
      </c>
      <c r="AQ10" s="396">
        <v>81.2</v>
      </c>
      <c r="AR10" s="396">
        <v>80.5</v>
      </c>
      <c r="AS10" s="396">
        <v>79.3</v>
      </c>
      <c r="AT10" s="396">
        <v>77.3</v>
      </c>
      <c r="AU10" s="396">
        <v>78.400000000000006</v>
      </c>
      <c r="AV10" s="396">
        <v>78.5</v>
      </c>
      <c r="AW10" s="396">
        <v>79.400000000000006</v>
      </c>
      <c r="AX10" s="396" t="e">
        <v>#VALUE!</v>
      </c>
      <c r="AY10" s="396" t="e">
        <v>#VALUE!</v>
      </c>
      <c r="AZ10" s="396" t="e">
        <v>#VALUE!</v>
      </c>
      <c r="BB10" s="310"/>
    </row>
    <row r="11" spans="1:181" s="387" customFormat="1" ht="60" customHeight="1">
      <c r="A11" s="398"/>
      <c r="B11" s="306"/>
      <c r="C11" s="294"/>
      <c r="D11" s="399" t="s">
        <v>389</v>
      </c>
      <c r="E11" s="218"/>
      <c r="F11" s="218"/>
      <c r="G11" s="218"/>
      <c r="H11" s="218"/>
      <c r="I11" s="218"/>
      <c r="J11" s="218"/>
      <c r="K11" s="218"/>
      <c r="L11" s="218"/>
      <c r="M11" s="398"/>
      <c r="N11" s="306"/>
      <c r="O11" s="294"/>
      <c r="P11" s="399" t="s">
        <v>389</v>
      </c>
      <c r="Q11" s="218"/>
      <c r="R11" s="218"/>
      <c r="S11" s="218"/>
      <c r="T11" s="218"/>
      <c r="U11" s="404"/>
      <c r="V11" s="404"/>
      <c r="W11" s="404"/>
      <c r="X11" s="404"/>
      <c r="Y11" s="404"/>
      <c r="Z11" s="404"/>
      <c r="AA11" s="404"/>
      <c r="AB11" s="404"/>
      <c r="AC11" s="404"/>
      <c r="AD11" s="404"/>
      <c r="AE11" s="404"/>
      <c r="AF11" s="404"/>
      <c r="AG11" s="404"/>
      <c r="AH11" s="404"/>
      <c r="AI11" s="404"/>
      <c r="AJ11" s="404"/>
      <c r="AK11" s="404"/>
      <c r="AL11" s="398"/>
      <c r="AM11" s="306"/>
      <c r="AN11" s="294"/>
      <c r="AO11" s="399" t="s">
        <v>389</v>
      </c>
      <c r="AP11" s="404"/>
      <c r="AQ11" s="404"/>
      <c r="AR11" s="404"/>
      <c r="AS11" s="404"/>
      <c r="AT11" s="404"/>
      <c r="AU11" s="404"/>
      <c r="AV11" s="404"/>
      <c r="AW11" s="404"/>
      <c r="AX11" s="404"/>
      <c r="AY11" s="404"/>
      <c r="AZ11" s="404"/>
      <c r="BB11" s="388"/>
    </row>
    <row r="12" spans="1:181" s="313" customFormat="1" ht="84.95" customHeight="1">
      <c r="A12" s="216"/>
      <c r="B12" s="320">
        <v>1.1000000000000001</v>
      </c>
      <c r="C12" s="322" t="s">
        <v>230</v>
      </c>
      <c r="D12" s="217" t="s">
        <v>53</v>
      </c>
      <c r="E12" s="218">
        <v>65.900000000000006</v>
      </c>
      <c r="F12" s="218">
        <v>78.400000000000006</v>
      </c>
      <c r="G12" s="218">
        <v>80.5</v>
      </c>
      <c r="H12" s="218">
        <v>72.3</v>
      </c>
      <c r="I12" s="218">
        <v>69.599999999999994</v>
      </c>
      <c r="J12" s="218">
        <v>72.599999999999994</v>
      </c>
      <c r="K12" s="218">
        <v>74.7</v>
      </c>
      <c r="L12" s="218">
        <v>78.2</v>
      </c>
      <c r="M12" s="216"/>
      <c r="N12" s="320">
        <v>1.1000000000000001</v>
      </c>
      <c r="O12" s="322" t="s">
        <v>230</v>
      </c>
      <c r="P12" s="217" t="s">
        <v>53</v>
      </c>
      <c r="Q12" s="218">
        <v>68.2</v>
      </c>
      <c r="R12" s="218">
        <v>79.099999999999994</v>
      </c>
      <c r="S12" s="218">
        <v>78</v>
      </c>
      <c r="T12" s="218">
        <v>78.900000000000006</v>
      </c>
      <c r="U12" s="403">
        <v>76.8</v>
      </c>
      <c r="V12" s="403">
        <v>75.599999999999994</v>
      </c>
      <c r="W12" s="403">
        <v>78.599999999999994</v>
      </c>
      <c r="X12" s="403">
        <v>83.9</v>
      </c>
      <c r="Y12" s="403">
        <v>72.900000000000006</v>
      </c>
      <c r="Z12" s="403">
        <v>73.8</v>
      </c>
      <c r="AA12" s="403">
        <v>71.599999999999994</v>
      </c>
      <c r="AB12" s="403">
        <v>66.8</v>
      </c>
      <c r="AC12" s="403">
        <v>71.7</v>
      </c>
      <c r="AD12" s="403">
        <v>78.7</v>
      </c>
      <c r="AE12" s="403">
        <v>71.5</v>
      </c>
      <c r="AF12" s="403">
        <v>62.4</v>
      </c>
      <c r="AG12" s="403">
        <v>73.400000000000006</v>
      </c>
      <c r="AH12" s="403">
        <v>76.599999999999994</v>
      </c>
      <c r="AI12" s="403">
        <v>80.7</v>
      </c>
      <c r="AJ12" s="403">
        <v>68.8</v>
      </c>
      <c r="AK12" s="403">
        <v>64.7</v>
      </c>
      <c r="AL12" s="216"/>
      <c r="AM12" s="320">
        <v>1.1000000000000001</v>
      </c>
      <c r="AN12" s="322" t="s">
        <v>230</v>
      </c>
      <c r="AO12" s="217" t="s">
        <v>53</v>
      </c>
      <c r="AP12" s="403">
        <v>65.8</v>
      </c>
      <c r="AQ12" s="403">
        <v>69.099999999999994</v>
      </c>
      <c r="AR12" s="403">
        <v>70.3</v>
      </c>
      <c r="AS12" s="403">
        <v>65.900000000000006</v>
      </c>
      <c r="AT12" s="403">
        <v>70.2</v>
      </c>
      <c r="AU12" s="403">
        <v>76.599999999999994</v>
      </c>
      <c r="AV12" s="403">
        <v>76.400000000000006</v>
      </c>
      <c r="AW12" s="403">
        <v>71.099999999999994</v>
      </c>
      <c r="AX12" s="403" t="e">
        <v>#VALUE!</v>
      </c>
      <c r="AY12" s="403" t="e">
        <v>#VALUE!</v>
      </c>
      <c r="AZ12" s="403" t="e">
        <v>#VALUE!</v>
      </c>
      <c r="BA12" s="312"/>
      <c r="BB12" s="312"/>
      <c r="BC12" s="312"/>
      <c r="BD12" s="312"/>
      <c r="BE12" s="312"/>
      <c r="BF12" s="312"/>
      <c r="BG12" s="312"/>
      <c r="BH12" s="312"/>
      <c r="BI12" s="312"/>
      <c r="BJ12" s="312"/>
      <c r="BK12" s="312"/>
      <c r="BL12" s="312"/>
      <c r="BM12" s="312"/>
      <c r="BN12" s="312"/>
      <c r="BO12" s="312"/>
      <c r="BP12" s="312"/>
      <c r="BQ12" s="312"/>
      <c r="BR12" s="312"/>
      <c r="BS12" s="312"/>
      <c r="BT12" s="312"/>
      <c r="BU12" s="312"/>
      <c r="BV12" s="312"/>
      <c r="BW12" s="312"/>
      <c r="BX12" s="312"/>
      <c r="BY12" s="312"/>
      <c r="BZ12" s="312"/>
      <c r="CA12" s="312"/>
      <c r="CB12" s="312"/>
      <c r="CC12" s="312"/>
      <c r="CD12" s="312"/>
      <c r="CE12" s="312"/>
      <c r="CF12" s="312"/>
      <c r="CG12" s="312"/>
      <c r="CH12" s="312"/>
      <c r="CI12" s="312"/>
      <c r="CJ12" s="312"/>
      <c r="CK12" s="312"/>
      <c r="CL12" s="312"/>
      <c r="CM12" s="312"/>
      <c r="CN12" s="312"/>
      <c r="CO12" s="312"/>
      <c r="CP12" s="312"/>
      <c r="CQ12" s="312"/>
      <c r="CR12" s="312"/>
      <c r="CS12" s="312"/>
      <c r="CT12" s="312"/>
      <c r="CU12" s="312"/>
      <c r="CV12" s="312"/>
      <c r="CW12" s="312"/>
      <c r="CX12" s="312"/>
      <c r="CY12" s="312"/>
      <c r="CZ12" s="312"/>
      <c r="DA12" s="312"/>
      <c r="DB12" s="312"/>
      <c r="DC12" s="312"/>
      <c r="DD12" s="312"/>
      <c r="DE12" s="312"/>
      <c r="DF12" s="312"/>
      <c r="DG12" s="312"/>
      <c r="DH12" s="312"/>
      <c r="DI12" s="312"/>
      <c r="DJ12" s="312"/>
      <c r="DK12" s="312"/>
      <c r="DL12" s="312"/>
      <c r="DM12" s="312"/>
      <c r="DN12" s="312"/>
      <c r="DO12" s="312"/>
      <c r="DP12" s="312"/>
      <c r="DQ12" s="312"/>
      <c r="DR12" s="312"/>
      <c r="DS12" s="312"/>
      <c r="DT12" s="312"/>
      <c r="DU12" s="312"/>
      <c r="DV12" s="312"/>
      <c r="DW12" s="312"/>
      <c r="DX12" s="312"/>
      <c r="DY12" s="312"/>
      <c r="DZ12" s="312"/>
      <c r="EA12" s="312"/>
      <c r="EB12" s="312"/>
      <c r="EC12" s="312"/>
      <c r="ED12" s="312"/>
      <c r="EE12" s="312"/>
      <c r="EF12" s="312"/>
      <c r="EG12" s="312"/>
      <c r="EH12" s="312"/>
      <c r="EI12" s="312"/>
      <c r="EJ12" s="312"/>
      <c r="EK12" s="312"/>
      <c r="EL12" s="312"/>
      <c r="EM12" s="312"/>
      <c r="EN12" s="312"/>
      <c r="EO12" s="312"/>
      <c r="EP12" s="312"/>
      <c r="EQ12" s="312"/>
      <c r="ER12" s="312"/>
      <c r="ES12" s="312"/>
      <c r="ET12" s="312"/>
      <c r="EU12" s="312"/>
      <c r="EV12" s="312"/>
      <c r="EW12" s="312"/>
      <c r="EX12" s="312"/>
      <c r="EY12" s="312"/>
      <c r="EZ12" s="312"/>
      <c r="FA12" s="312"/>
      <c r="FB12" s="312"/>
      <c r="FC12" s="312"/>
      <c r="FD12" s="312"/>
      <c r="FE12" s="312"/>
      <c r="FF12" s="312"/>
      <c r="FG12" s="312"/>
      <c r="FH12" s="312"/>
      <c r="FI12" s="312"/>
      <c r="FJ12" s="312"/>
      <c r="FK12" s="312"/>
      <c r="FL12" s="312"/>
      <c r="FM12" s="312"/>
      <c r="FN12" s="312"/>
      <c r="FO12" s="312"/>
      <c r="FP12" s="312"/>
      <c r="FQ12" s="312"/>
      <c r="FR12" s="312"/>
      <c r="FS12" s="312"/>
      <c r="FT12" s="312"/>
      <c r="FU12" s="312"/>
      <c r="FV12" s="312"/>
      <c r="FW12" s="312"/>
      <c r="FX12" s="312"/>
      <c r="FY12" s="312"/>
    </row>
    <row r="13" spans="1:181" s="313" customFormat="1" ht="60" customHeight="1">
      <c r="A13" s="301"/>
      <c r="B13" s="303"/>
      <c r="C13" s="296"/>
      <c r="D13" s="364" t="s">
        <v>132</v>
      </c>
      <c r="E13" s="218"/>
      <c r="F13" s="218"/>
      <c r="G13" s="218"/>
      <c r="H13" s="218"/>
      <c r="I13" s="218"/>
      <c r="J13" s="218"/>
      <c r="K13" s="218"/>
      <c r="L13" s="218"/>
      <c r="M13" s="301"/>
      <c r="N13" s="303"/>
      <c r="O13" s="296"/>
      <c r="P13" s="364" t="s">
        <v>132</v>
      </c>
      <c r="Q13" s="218"/>
      <c r="R13" s="218"/>
      <c r="S13" s="218"/>
      <c r="T13" s="218"/>
      <c r="U13" s="404"/>
      <c r="V13" s="404"/>
      <c r="W13" s="404"/>
      <c r="X13" s="404"/>
      <c r="Y13" s="404"/>
      <c r="Z13" s="404"/>
      <c r="AA13" s="404"/>
      <c r="AB13" s="404"/>
      <c r="AC13" s="404"/>
      <c r="AD13" s="404"/>
      <c r="AE13" s="404"/>
      <c r="AF13" s="404"/>
      <c r="AG13" s="404"/>
      <c r="AH13" s="404"/>
      <c r="AI13" s="404"/>
      <c r="AJ13" s="404"/>
      <c r="AK13" s="404"/>
      <c r="AL13" s="301"/>
      <c r="AM13" s="303"/>
      <c r="AN13" s="296"/>
      <c r="AO13" s="364" t="s">
        <v>132</v>
      </c>
      <c r="AP13" s="404"/>
      <c r="AQ13" s="404"/>
      <c r="AR13" s="404"/>
      <c r="AS13" s="404"/>
      <c r="AT13" s="404"/>
      <c r="AU13" s="404"/>
      <c r="AV13" s="404"/>
      <c r="AW13" s="404"/>
      <c r="AX13" s="404"/>
      <c r="AY13" s="404"/>
      <c r="AZ13" s="404"/>
      <c r="BA13" s="312"/>
      <c r="BB13" s="312"/>
      <c r="BC13" s="312"/>
      <c r="BD13" s="312"/>
      <c r="BE13" s="312"/>
      <c r="BF13" s="312"/>
      <c r="BG13" s="312"/>
      <c r="BH13" s="312"/>
      <c r="BI13" s="312"/>
      <c r="BJ13" s="312"/>
      <c r="BK13" s="312"/>
      <c r="BL13" s="312"/>
      <c r="BM13" s="312"/>
      <c r="BN13" s="312"/>
      <c r="BO13" s="312"/>
      <c r="BP13" s="312"/>
      <c r="BQ13" s="312"/>
      <c r="BR13" s="312"/>
      <c r="BS13" s="312"/>
      <c r="BT13" s="312"/>
      <c r="BU13" s="312"/>
      <c r="BV13" s="312"/>
      <c r="BW13" s="312"/>
      <c r="BX13" s="312"/>
      <c r="BY13" s="312"/>
      <c r="BZ13" s="312"/>
      <c r="CA13" s="312"/>
      <c r="CB13" s="312"/>
      <c r="CC13" s="312"/>
      <c r="CD13" s="312"/>
      <c r="CE13" s="312"/>
      <c r="CF13" s="312"/>
      <c r="CG13" s="312"/>
      <c r="CH13" s="312"/>
      <c r="CI13" s="312"/>
      <c r="CJ13" s="312"/>
      <c r="CK13" s="312"/>
      <c r="CL13" s="312"/>
      <c r="CM13" s="312"/>
      <c r="CN13" s="312"/>
      <c r="CO13" s="312"/>
      <c r="CP13" s="312"/>
      <c r="CQ13" s="312"/>
      <c r="CR13" s="312"/>
      <c r="CS13" s="312"/>
      <c r="CT13" s="312"/>
      <c r="CU13" s="312"/>
      <c r="CV13" s="312"/>
      <c r="CW13" s="312"/>
      <c r="CX13" s="312"/>
      <c r="CY13" s="312"/>
      <c r="CZ13" s="312"/>
      <c r="DA13" s="312"/>
      <c r="DB13" s="312"/>
      <c r="DC13" s="312"/>
      <c r="DD13" s="312"/>
      <c r="DE13" s="312"/>
      <c r="DF13" s="312"/>
      <c r="DG13" s="312"/>
      <c r="DH13" s="312"/>
      <c r="DI13" s="312"/>
      <c r="DJ13" s="312"/>
      <c r="DK13" s="312"/>
      <c r="DL13" s="312"/>
      <c r="DM13" s="312"/>
      <c r="DN13" s="312"/>
      <c r="DO13" s="312"/>
      <c r="DP13" s="312"/>
      <c r="DQ13" s="312"/>
      <c r="DR13" s="312"/>
      <c r="DS13" s="312"/>
      <c r="DT13" s="312"/>
      <c r="DU13" s="312"/>
      <c r="DV13" s="312"/>
      <c r="DW13" s="312"/>
      <c r="DX13" s="312"/>
      <c r="DY13" s="312"/>
      <c r="DZ13" s="312"/>
      <c r="EA13" s="312"/>
      <c r="EB13" s="312"/>
      <c r="EC13" s="312"/>
      <c r="ED13" s="312"/>
      <c r="EE13" s="312"/>
      <c r="EF13" s="312"/>
      <c r="EG13" s="312"/>
      <c r="EH13" s="312"/>
      <c r="EI13" s="312"/>
      <c r="EJ13" s="312"/>
      <c r="EK13" s="312"/>
      <c r="EL13" s="312"/>
      <c r="EM13" s="312"/>
      <c r="EN13" s="312"/>
      <c r="EO13" s="312"/>
      <c r="EP13" s="312"/>
      <c r="EQ13" s="312"/>
      <c r="ER13" s="312"/>
      <c r="ES13" s="312"/>
      <c r="ET13" s="312"/>
      <c r="EU13" s="312"/>
      <c r="EV13" s="312"/>
      <c r="EW13" s="312"/>
      <c r="EX13" s="312"/>
      <c r="EY13" s="312"/>
      <c r="EZ13" s="312"/>
      <c r="FA13" s="312"/>
      <c r="FB13" s="312"/>
      <c r="FC13" s="312"/>
      <c r="FD13" s="312"/>
      <c r="FE13" s="312"/>
      <c r="FF13" s="312"/>
      <c r="FG13" s="312"/>
      <c r="FH13" s="312"/>
      <c r="FI13" s="312"/>
      <c r="FJ13" s="312"/>
      <c r="FK13" s="312"/>
      <c r="FL13" s="312"/>
      <c r="FM13" s="312"/>
      <c r="FN13" s="312"/>
      <c r="FO13" s="312"/>
      <c r="FP13" s="312"/>
      <c r="FQ13" s="312"/>
      <c r="FR13" s="312"/>
      <c r="FS13" s="312"/>
      <c r="FT13" s="312"/>
      <c r="FU13" s="312"/>
      <c r="FV13" s="312"/>
      <c r="FW13" s="312"/>
      <c r="FX13" s="312"/>
      <c r="FY13" s="312"/>
    </row>
    <row r="14" spans="1:181" s="319" customFormat="1" ht="48" customHeight="1">
      <c r="A14" s="301"/>
      <c r="B14" s="303">
        <v>1.2</v>
      </c>
      <c r="C14" s="296" t="s">
        <v>390</v>
      </c>
      <c r="D14" s="316" t="s">
        <v>196</v>
      </c>
      <c r="E14" s="317">
        <v>74.2</v>
      </c>
      <c r="F14" s="317">
        <v>76.8</v>
      </c>
      <c r="G14" s="317">
        <v>82.1</v>
      </c>
      <c r="H14" s="317">
        <v>89.2</v>
      </c>
      <c r="I14" s="317">
        <v>87.6</v>
      </c>
      <c r="J14" s="317">
        <v>87.8</v>
      </c>
      <c r="K14" s="317">
        <v>87.2</v>
      </c>
      <c r="L14" s="317">
        <v>85.2</v>
      </c>
      <c r="M14" s="301"/>
      <c r="N14" s="303">
        <v>1.2</v>
      </c>
      <c r="O14" s="296" t="s">
        <v>390</v>
      </c>
      <c r="P14" s="316" t="s">
        <v>196</v>
      </c>
      <c r="Q14" s="317">
        <v>73.900000000000006</v>
      </c>
      <c r="R14" s="317">
        <v>65.7</v>
      </c>
      <c r="S14" s="317">
        <v>73.3</v>
      </c>
      <c r="T14" s="317">
        <v>72.400000000000006</v>
      </c>
      <c r="U14" s="400">
        <v>64.3</v>
      </c>
      <c r="V14" s="400">
        <v>75.599999999999994</v>
      </c>
      <c r="W14" s="400">
        <v>68.3</v>
      </c>
      <c r="X14" s="400">
        <v>68.3</v>
      </c>
      <c r="Y14" s="400">
        <v>69.3</v>
      </c>
      <c r="Z14" s="400">
        <v>68.599999999999994</v>
      </c>
      <c r="AA14" s="400">
        <v>69.099999999999994</v>
      </c>
      <c r="AB14" s="400">
        <v>69.400000000000006</v>
      </c>
      <c r="AC14" s="400">
        <v>71.7</v>
      </c>
      <c r="AD14" s="400">
        <v>54.1</v>
      </c>
      <c r="AE14" s="400">
        <v>68.3</v>
      </c>
      <c r="AF14" s="400">
        <v>68.7</v>
      </c>
      <c r="AG14" s="400">
        <v>78.400000000000006</v>
      </c>
      <c r="AH14" s="400">
        <v>75.7</v>
      </c>
      <c r="AI14" s="400">
        <v>68.2</v>
      </c>
      <c r="AJ14" s="400">
        <v>72.400000000000006</v>
      </c>
      <c r="AK14" s="400">
        <v>86.6</v>
      </c>
      <c r="AL14" s="301"/>
      <c r="AM14" s="303">
        <v>1.2</v>
      </c>
      <c r="AN14" s="296" t="s">
        <v>390</v>
      </c>
      <c r="AO14" s="316" t="s">
        <v>196</v>
      </c>
      <c r="AP14" s="400">
        <v>83</v>
      </c>
      <c r="AQ14" s="400">
        <v>87.7</v>
      </c>
      <c r="AR14" s="400">
        <v>84.6</v>
      </c>
      <c r="AS14" s="400">
        <v>74.900000000000006</v>
      </c>
      <c r="AT14" s="400">
        <v>77.400000000000006</v>
      </c>
      <c r="AU14" s="400">
        <v>76.8</v>
      </c>
      <c r="AV14" s="400">
        <v>77.2</v>
      </c>
      <c r="AW14" s="400">
        <v>79.8</v>
      </c>
      <c r="AX14" s="400" t="e">
        <v>#VALUE!</v>
      </c>
      <c r="AY14" s="400" t="e">
        <v>#VALUE!</v>
      </c>
      <c r="AZ14" s="400" t="e">
        <v>#VALUE!</v>
      </c>
      <c r="BA14" s="318"/>
      <c r="BB14" s="318"/>
      <c r="BC14" s="318"/>
      <c r="BD14" s="318"/>
      <c r="BE14" s="318"/>
      <c r="BF14" s="318"/>
      <c r="BG14" s="318"/>
      <c r="BH14" s="318"/>
      <c r="BI14" s="318"/>
      <c r="BJ14" s="318"/>
      <c r="BK14" s="318"/>
      <c r="BL14" s="318"/>
      <c r="BM14" s="318"/>
      <c r="BN14" s="318"/>
      <c r="BO14" s="318"/>
      <c r="BP14" s="318"/>
      <c r="BQ14" s="318"/>
      <c r="BR14" s="318"/>
      <c r="BS14" s="318"/>
      <c r="BT14" s="318"/>
      <c r="BU14" s="318"/>
      <c r="BV14" s="318"/>
      <c r="BW14" s="318"/>
      <c r="BX14" s="318"/>
      <c r="BY14" s="318"/>
      <c r="BZ14" s="318"/>
      <c r="CA14" s="318"/>
      <c r="CB14" s="318"/>
      <c r="CC14" s="318"/>
      <c r="CD14" s="318"/>
      <c r="CE14" s="318"/>
      <c r="CF14" s="318"/>
      <c r="CG14" s="318"/>
      <c r="CH14" s="318"/>
      <c r="CI14" s="318"/>
      <c r="CJ14" s="318"/>
      <c r="CK14" s="318"/>
      <c r="CL14" s="318"/>
      <c r="CM14" s="318"/>
      <c r="CN14" s="318"/>
      <c r="CO14" s="318"/>
      <c r="CP14" s="318"/>
      <c r="CQ14" s="318"/>
      <c r="CR14" s="318"/>
      <c r="CS14" s="318"/>
      <c r="CT14" s="318"/>
      <c r="CU14" s="318"/>
      <c r="CV14" s="318"/>
      <c r="CW14" s="318"/>
      <c r="CX14" s="318"/>
      <c r="CY14" s="318"/>
      <c r="CZ14" s="318"/>
      <c r="DA14" s="318"/>
      <c r="DB14" s="318"/>
      <c r="DC14" s="318"/>
      <c r="DD14" s="318"/>
      <c r="DE14" s="318"/>
      <c r="DF14" s="318"/>
      <c r="DG14" s="318"/>
      <c r="DH14" s="318"/>
      <c r="DI14" s="318"/>
      <c r="DJ14" s="318"/>
      <c r="DK14" s="318"/>
      <c r="DL14" s="318"/>
      <c r="DM14" s="318"/>
      <c r="DN14" s="318"/>
      <c r="DO14" s="318"/>
      <c r="DP14" s="318"/>
      <c r="DQ14" s="318"/>
      <c r="DR14" s="318"/>
      <c r="DS14" s="318"/>
      <c r="DT14" s="318"/>
      <c r="DU14" s="318"/>
      <c r="DV14" s="318"/>
      <c r="DW14" s="318"/>
      <c r="DX14" s="318"/>
      <c r="DY14" s="318"/>
      <c r="DZ14" s="318"/>
      <c r="EA14" s="318"/>
      <c r="EB14" s="318"/>
      <c r="EC14" s="318"/>
      <c r="ED14" s="318"/>
      <c r="EE14" s="318"/>
      <c r="EF14" s="318"/>
      <c r="EG14" s="318"/>
      <c r="EH14" s="318"/>
      <c r="EI14" s="318"/>
      <c r="EJ14" s="318"/>
      <c r="EK14" s="318"/>
      <c r="EL14" s="318"/>
      <c r="EM14" s="318"/>
      <c r="EN14" s="318"/>
      <c r="EO14" s="318"/>
      <c r="EP14" s="318"/>
      <c r="EQ14" s="318"/>
      <c r="ER14" s="318"/>
      <c r="ES14" s="318"/>
      <c r="ET14" s="318"/>
      <c r="EU14" s="318"/>
      <c r="EV14" s="318"/>
      <c r="EW14" s="318"/>
      <c r="EX14" s="318"/>
      <c r="EY14" s="318"/>
      <c r="EZ14" s="318"/>
      <c r="FA14" s="318"/>
      <c r="FB14" s="318"/>
      <c r="FC14" s="318"/>
      <c r="FD14" s="318"/>
      <c r="FE14" s="318"/>
      <c r="FF14" s="318"/>
      <c r="FG14" s="318"/>
      <c r="FH14" s="318"/>
      <c r="FI14" s="318"/>
      <c r="FJ14" s="318"/>
      <c r="FK14" s="318"/>
      <c r="FL14" s="318"/>
      <c r="FM14" s="318"/>
      <c r="FN14" s="318"/>
      <c r="FO14" s="318"/>
      <c r="FP14" s="318"/>
      <c r="FQ14" s="318"/>
      <c r="FR14" s="318"/>
      <c r="FS14" s="318"/>
      <c r="FT14" s="318"/>
      <c r="FU14" s="318"/>
      <c r="FV14" s="318"/>
      <c r="FW14" s="318"/>
      <c r="FX14" s="318"/>
      <c r="FY14" s="318"/>
    </row>
    <row r="15" spans="1:181" s="325" customFormat="1" ht="60" customHeight="1">
      <c r="A15" s="301"/>
      <c r="B15" s="303"/>
      <c r="C15" s="296"/>
      <c r="D15" s="364" t="s">
        <v>13</v>
      </c>
      <c r="E15" s="218"/>
      <c r="F15" s="218"/>
      <c r="G15" s="218"/>
      <c r="H15" s="218"/>
      <c r="I15" s="218"/>
      <c r="J15" s="218"/>
      <c r="K15" s="218"/>
      <c r="L15" s="218"/>
      <c r="M15" s="301"/>
      <c r="N15" s="303"/>
      <c r="O15" s="296"/>
      <c r="P15" s="364" t="s">
        <v>13</v>
      </c>
      <c r="Q15" s="218"/>
      <c r="R15" s="218"/>
      <c r="S15" s="218"/>
      <c r="T15" s="218"/>
      <c r="U15" s="401"/>
      <c r="V15" s="401"/>
      <c r="W15" s="401"/>
      <c r="X15" s="401"/>
      <c r="Y15" s="401"/>
      <c r="Z15" s="401"/>
      <c r="AA15" s="401"/>
      <c r="AB15" s="401"/>
      <c r="AC15" s="401"/>
      <c r="AD15" s="401"/>
      <c r="AE15" s="401"/>
      <c r="AF15" s="401"/>
      <c r="AG15" s="401"/>
      <c r="AH15" s="401"/>
      <c r="AI15" s="401"/>
      <c r="AJ15" s="401"/>
      <c r="AK15" s="401"/>
      <c r="AL15" s="301"/>
      <c r="AM15" s="303"/>
      <c r="AN15" s="296"/>
      <c r="AO15" s="364" t="s">
        <v>13</v>
      </c>
      <c r="AP15" s="401"/>
      <c r="AQ15" s="401"/>
      <c r="AR15" s="401"/>
      <c r="AS15" s="401"/>
      <c r="AT15" s="401"/>
      <c r="AU15" s="401"/>
      <c r="AV15" s="401"/>
      <c r="AW15" s="401"/>
      <c r="AX15" s="401"/>
      <c r="AY15" s="401"/>
      <c r="AZ15" s="401"/>
      <c r="BA15" s="324"/>
      <c r="BB15" s="324"/>
      <c r="BC15" s="324"/>
      <c r="BD15" s="324"/>
      <c r="BE15" s="324"/>
      <c r="BF15" s="324"/>
      <c r="BG15" s="324"/>
      <c r="BH15" s="324"/>
      <c r="BI15" s="324"/>
      <c r="BJ15" s="324"/>
      <c r="BK15" s="324"/>
      <c r="BL15" s="324"/>
      <c r="BM15" s="324"/>
      <c r="BN15" s="324"/>
      <c r="BO15" s="324"/>
      <c r="BP15" s="324"/>
      <c r="BQ15" s="324"/>
      <c r="BR15" s="324"/>
      <c r="BS15" s="324"/>
      <c r="BT15" s="324"/>
      <c r="BU15" s="324"/>
      <c r="BV15" s="324"/>
      <c r="BW15" s="324"/>
      <c r="BX15" s="324"/>
      <c r="BY15" s="324"/>
      <c r="BZ15" s="324"/>
      <c r="CA15" s="324"/>
      <c r="CB15" s="324"/>
      <c r="CC15" s="324"/>
      <c r="CD15" s="324"/>
      <c r="CE15" s="324"/>
      <c r="CF15" s="324"/>
      <c r="CG15" s="324"/>
      <c r="CH15" s="324"/>
      <c r="CI15" s="324"/>
      <c r="CJ15" s="324"/>
      <c r="CK15" s="324"/>
      <c r="CL15" s="324"/>
      <c r="CM15" s="324"/>
      <c r="CN15" s="324"/>
      <c r="CO15" s="324"/>
      <c r="CP15" s="324"/>
      <c r="CQ15" s="324"/>
      <c r="CR15" s="324"/>
      <c r="CS15" s="324"/>
      <c r="CT15" s="324"/>
      <c r="CU15" s="324"/>
      <c r="CV15" s="324"/>
      <c r="CW15" s="324"/>
      <c r="CX15" s="324"/>
      <c r="CY15" s="324"/>
      <c r="CZ15" s="324"/>
      <c r="DA15" s="324"/>
      <c r="DB15" s="324"/>
      <c r="DC15" s="324"/>
      <c r="DD15" s="324"/>
      <c r="DE15" s="324"/>
      <c r="DF15" s="324"/>
      <c r="DG15" s="324"/>
      <c r="DH15" s="324"/>
      <c r="DI15" s="324"/>
      <c r="DJ15" s="324"/>
      <c r="DK15" s="324"/>
      <c r="DL15" s="324"/>
      <c r="DM15" s="324"/>
      <c r="DN15" s="324"/>
      <c r="DO15" s="324"/>
      <c r="DP15" s="324"/>
      <c r="DQ15" s="324"/>
      <c r="DR15" s="324"/>
      <c r="DS15" s="324"/>
      <c r="DT15" s="324"/>
      <c r="DU15" s="324"/>
      <c r="DV15" s="324"/>
      <c r="DW15" s="324"/>
      <c r="DX15" s="324"/>
      <c r="DY15" s="324"/>
      <c r="DZ15" s="324"/>
      <c r="EA15" s="324"/>
      <c r="EB15" s="324"/>
      <c r="EC15" s="324"/>
      <c r="ED15" s="324"/>
      <c r="EE15" s="324"/>
      <c r="EF15" s="324"/>
      <c r="EG15" s="324"/>
      <c r="EH15" s="324"/>
      <c r="EI15" s="324"/>
      <c r="EJ15" s="324"/>
      <c r="EK15" s="324"/>
      <c r="EL15" s="324"/>
      <c r="EM15" s="324"/>
      <c r="EN15" s="324"/>
      <c r="EO15" s="324"/>
      <c r="EP15" s="324"/>
      <c r="EQ15" s="324"/>
      <c r="ER15" s="324"/>
      <c r="ES15" s="324"/>
      <c r="ET15" s="324"/>
      <c r="EU15" s="324"/>
      <c r="EV15" s="324"/>
      <c r="EW15" s="324"/>
      <c r="EX15" s="324"/>
      <c r="EY15" s="324"/>
      <c r="EZ15" s="324"/>
      <c r="FA15" s="324"/>
      <c r="FB15" s="324"/>
      <c r="FC15" s="324"/>
      <c r="FD15" s="324"/>
      <c r="FE15" s="324"/>
      <c r="FF15" s="324"/>
      <c r="FG15" s="324"/>
      <c r="FH15" s="324"/>
      <c r="FI15" s="324"/>
      <c r="FJ15" s="324"/>
      <c r="FK15" s="324"/>
      <c r="FL15" s="324"/>
      <c r="FM15" s="324"/>
      <c r="FN15" s="324"/>
      <c r="FO15" s="324"/>
      <c r="FP15" s="324"/>
      <c r="FQ15" s="324"/>
      <c r="FR15" s="324"/>
      <c r="FS15" s="324"/>
      <c r="FT15" s="324"/>
      <c r="FU15" s="324"/>
      <c r="FV15" s="324"/>
      <c r="FW15" s="324"/>
      <c r="FX15" s="324"/>
      <c r="FY15" s="324"/>
    </row>
    <row r="16" spans="1:181" s="319" customFormat="1" ht="48" customHeight="1">
      <c r="A16" s="302"/>
      <c r="B16" s="303">
        <v>1.3</v>
      </c>
      <c r="C16" s="297" t="s">
        <v>391</v>
      </c>
      <c r="D16" s="316" t="s">
        <v>197</v>
      </c>
      <c r="E16" s="376">
        <v>86.4</v>
      </c>
      <c r="F16" s="376">
        <v>92.3</v>
      </c>
      <c r="G16" s="376">
        <v>91.8</v>
      </c>
      <c r="H16" s="376">
        <v>89.6</v>
      </c>
      <c r="I16" s="376">
        <v>89</v>
      </c>
      <c r="J16" s="376">
        <v>88.9</v>
      </c>
      <c r="K16" s="376">
        <v>90.2</v>
      </c>
      <c r="L16" s="376">
        <v>89.4</v>
      </c>
      <c r="M16" s="302"/>
      <c r="N16" s="303">
        <v>1.3</v>
      </c>
      <c r="O16" s="297" t="s">
        <v>391</v>
      </c>
      <c r="P16" s="316" t="s">
        <v>197</v>
      </c>
      <c r="Q16" s="376">
        <v>83</v>
      </c>
      <c r="R16" s="376">
        <v>81.2</v>
      </c>
      <c r="S16" s="376">
        <v>85.3</v>
      </c>
      <c r="T16" s="376">
        <v>87.4</v>
      </c>
      <c r="U16" s="400">
        <v>87.4</v>
      </c>
      <c r="V16" s="400">
        <v>87.5</v>
      </c>
      <c r="W16" s="400">
        <v>87.4</v>
      </c>
      <c r="X16" s="400">
        <v>87.5</v>
      </c>
      <c r="Y16" s="400">
        <v>85.3</v>
      </c>
      <c r="Z16" s="400">
        <v>87</v>
      </c>
      <c r="AA16" s="400">
        <v>87.6</v>
      </c>
      <c r="AB16" s="400">
        <v>88.3</v>
      </c>
      <c r="AC16" s="400">
        <v>75.8</v>
      </c>
      <c r="AD16" s="400">
        <v>60.8</v>
      </c>
      <c r="AE16" s="400">
        <v>72.099999999999994</v>
      </c>
      <c r="AF16" s="400">
        <v>74.8</v>
      </c>
      <c r="AG16" s="400">
        <v>78.5</v>
      </c>
      <c r="AH16" s="400">
        <v>76.400000000000006</v>
      </c>
      <c r="AI16" s="400">
        <v>70.8</v>
      </c>
      <c r="AJ16" s="400">
        <v>79.2</v>
      </c>
      <c r="AK16" s="400">
        <v>73.3</v>
      </c>
      <c r="AL16" s="302"/>
      <c r="AM16" s="303">
        <v>1.3</v>
      </c>
      <c r="AN16" s="297" t="s">
        <v>391</v>
      </c>
      <c r="AO16" s="316" t="s">
        <v>197</v>
      </c>
      <c r="AP16" s="400">
        <v>78.400000000000006</v>
      </c>
      <c r="AQ16" s="400">
        <v>74.2</v>
      </c>
      <c r="AR16" s="400">
        <v>70.599999999999994</v>
      </c>
      <c r="AS16" s="400">
        <v>78.5</v>
      </c>
      <c r="AT16" s="400">
        <v>81.7</v>
      </c>
      <c r="AU16" s="400">
        <v>82.2</v>
      </c>
      <c r="AV16" s="400">
        <v>83.3</v>
      </c>
      <c r="AW16" s="400">
        <v>79</v>
      </c>
      <c r="AX16" s="400" t="e">
        <v>#VALUE!</v>
      </c>
      <c r="AY16" s="400" t="e">
        <v>#VALUE!</v>
      </c>
      <c r="AZ16" s="400" t="e">
        <v>#VALUE!</v>
      </c>
      <c r="BC16" s="222"/>
      <c r="BE16" s="221"/>
    </row>
    <row r="17" spans="1:95" s="325" customFormat="1" ht="60" customHeight="1">
      <c r="A17" s="302"/>
      <c r="B17" s="303"/>
      <c r="C17" s="297"/>
      <c r="D17" s="364" t="s">
        <v>15</v>
      </c>
      <c r="E17" s="220"/>
      <c r="F17" s="220"/>
      <c r="G17" s="220"/>
      <c r="H17" s="220"/>
      <c r="I17" s="220"/>
      <c r="J17" s="220"/>
      <c r="K17" s="220"/>
      <c r="L17" s="220"/>
      <c r="M17" s="302"/>
      <c r="N17" s="303"/>
      <c r="O17" s="297"/>
      <c r="P17" s="364" t="s">
        <v>15</v>
      </c>
      <c r="Q17" s="220"/>
      <c r="R17" s="220"/>
      <c r="S17" s="220"/>
      <c r="T17" s="220"/>
      <c r="U17" s="401"/>
      <c r="V17" s="401"/>
      <c r="W17" s="401"/>
      <c r="X17" s="401"/>
      <c r="Y17" s="401"/>
      <c r="Z17" s="401"/>
      <c r="AA17" s="401"/>
      <c r="AB17" s="401"/>
      <c r="AC17" s="401"/>
      <c r="AD17" s="401"/>
      <c r="AE17" s="401"/>
      <c r="AF17" s="401"/>
      <c r="AG17" s="401"/>
      <c r="AH17" s="401"/>
      <c r="AI17" s="401"/>
      <c r="AJ17" s="401"/>
      <c r="AK17" s="401"/>
      <c r="AL17" s="302"/>
      <c r="AM17" s="303"/>
      <c r="AN17" s="297"/>
      <c r="AO17" s="364" t="s">
        <v>15</v>
      </c>
      <c r="AP17" s="401"/>
      <c r="AQ17" s="401"/>
      <c r="AR17" s="401"/>
      <c r="AS17" s="401"/>
      <c r="AT17" s="401"/>
      <c r="AU17" s="401"/>
      <c r="AV17" s="401"/>
      <c r="AW17" s="401"/>
      <c r="AX17" s="401"/>
      <c r="AY17" s="401"/>
      <c r="AZ17" s="401"/>
      <c r="BC17" s="328"/>
      <c r="BE17" s="327"/>
    </row>
    <row r="18" spans="1:95" s="313" customFormat="1" ht="125.1" customHeight="1">
      <c r="A18" s="216"/>
      <c r="B18" s="320">
        <v>1.4</v>
      </c>
      <c r="C18" s="322" t="s">
        <v>392</v>
      </c>
      <c r="D18" s="217" t="s">
        <v>19</v>
      </c>
      <c r="E18" s="218">
        <v>76.5</v>
      </c>
      <c r="F18" s="218">
        <v>76.400000000000006</v>
      </c>
      <c r="G18" s="218">
        <v>77.599999999999994</v>
      </c>
      <c r="H18" s="218">
        <v>77.400000000000006</v>
      </c>
      <c r="I18" s="218">
        <v>74.099999999999994</v>
      </c>
      <c r="J18" s="218">
        <v>74</v>
      </c>
      <c r="K18" s="218">
        <v>73.3</v>
      </c>
      <c r="L18" s="218">
        <v>75.400000000000006</v>
      </c>
      <c r="M18" s="216"/>
      <c r="N18" s="320">
        <v>1.4</v>
      </c>
      <c r="O18" s="322" t="s">
        <v>392</v>
      </c>
      <c r="P18" s="217" t="s">
        <v>19</v>
      </c>
      <c r="Q18" s="218">
        <v>75.099999999999994</v>
      </c>
      <c r="R18" s="218">
        <v>73.900000000000006</v>
      </c>
      <c r="S18" s="218">
        <v>74.5</v>
      </c>
      <c r="T18" s="218">
        <v>76.7</v>
      </c>
      <c r="U18" s="403">
        <v>74.400000000000006</v>
      </c>
      <c r="V18" s="403">
        <v>74.7</v>
      </c>
      <c r="W18" s="403">
        <v>76.099999999999994</v>
      </c>
      <c r="X18" s="403">
        <v>76.2</v>
      </c>
      <c r="Y18" s="403">
        <v>74.8</v>
      </c>
      <c r="Z18" s="403">
        <v>74.400000000000006</v>
      </c>
      <c r="AA18" s="403">
        <v>73.3</v>
      </c>
      <c r="AB18" s="403">
        <v>73</v>
      </c>
      <c r="AC18" s="403">
        <v>67.3</v>
      </c>
      <c r="AD18" s="403">
        <v>62.4</v>
      </c>
      <c r="AE18" s="403">
        <v>70.3</v>
      </c>
      <c r="AF18" s="403">
        <v>70.099999999999994</v>
      </c>
      <c r="AG18" s="403">
        <v>69</v>
      </c>
      <c r="AH18" s="403">
        <v>68.3</v>
      </c>
      <c r="AI18" s="403">
        <v>66.599999999999994</v>
      </c>
      <c r="AJ18" s="403">
        <v>71.7</v>
      </c>
      <c r="AK18" s="403">
        <v>72.599999999999994</v>
      </c>
      <c r="AL18" s="216"/>
      <c r="AM18" s="320">
        <v>1.4</v>
      </c>
      <c r="AN18" s="322" t="s">
        <v>392</v>
      </c>
      <c r="AO18" s="217" t="s">
        <v>19</v>
      </c>
      <c r="AP18" s="403">
        <v>73.5</v>
      </c>
      <c r="AQ18" s="403">
        <v>73.5</v>
      </c>
      <c r="AR18" s="403">
        <v>70.8</v>
      </c>
      <c r="AS18" s="403">
        <v>68.400000000000006</v>
      </c>
      <c r="AT18" s="403">
        <v>69.3</v>
      </c>
      <c r="AU18" s="403">
        <v>71.8</v>
      </c>
      <c r="AV18" s="403">
        <v>72.400000000000006</v>
      </c>
      <c r="AW18" s="403">
        <v>72.2</v>
      </c>
      <c r="AX18" s="403" t="e">
        <v>#VALUE!</v>
      </c>
      <c r="AY18" s="403" t="e">
        <v>#VALUE!</v>
      </c>
      <c r="AZ18" s="403" t="e">
        <v>#VALUE!</v>
      </c>
      <c r="BC18" s="328"/>
      <c r="BE18" s="327"/>
    </row>
    <row r="19" spans="1:95" s="313" customFormat="1" ht="135" customHeight="1">
      <c r="A19" s="301"/>
      <c r="B19" s="303"/>
      <c r="C19" s="296"/>
      <c r="D19" s="323" t="s">
        <v>20</v>
      </c>
      <c r="E19" s="218"/>
      <c r="F19" s="218"/>
      <c r="G19" s="218"/>
      <c r="H19" s="218"/>
      <c r="I19" s="218"/>
      <c r="J19" s="218"/>
      <c r="K19" s="218"/>
      <c r="L19" s="218"/>
      <c r="M19" s="301"/>
      <c r="N19" s="303"/>
      <c r="O19" s="296"/>
      <c r="P19" s="323" t="s">
        <v>20</v>
      </c>
      <c r="Q19" s="218"/>
      <c r="R19" s="218"/>
      <c r="S19" s="218"/>
      <c r="T19" s="218"/>
      <c r="U19" s="404"/>
      <c r="V19" s="404"/>
      <c r="W19" s="404"/>
      <c r="X19" s="404"/>
      <c r="Y19" s="404"/>
      <c r="Z19" s="404"/>
      <c r="AA19" s="404"/>
      <c r="AB19" s="404"/>
      <c r="AC19" s="404"/>
      <c r="AD19" s="404"/>
      <c r="AE19" s="404"/>
      <c r="AF19" s="404"/>
      <c r="AG19" s="404"/>
      <c r="AH19" s="404"/>
      <c r="AI19" s="404"/>
      <c r="AJ19" s="404"/>
      <c r="AK19" s="404"/>
      <c r="AL19" s="301"/>
      <c r="AM19" s="303"/>
      <c r="AN19" s="296"/>
      <c r="AO19" s="323" t="s">
        <v>20</v>
      </c>
      <c r="AP19" s="404"/>
      <c r="AQ19" s="404"/>
      <c r="AR19" s="404"/>
      <c r="AS19" s="404"/>
      <c r="AT19" s="404"/>
      <c r="AU19" s="404"/>
      <c r="AV19" s="404"/>
      <c r="AW19" s="404"/>
      <c r="AX19" s="404"/>
      <c r="AY19" s="404"/>
      <c r="AZ19" s="404"/>
      <c r="BC19" s="328"/>
      <c r="BE19" s="327"/>
    </row>
    <row r="20" spans="1:95" s="319" customFormat="1" ht="48" customHeight="1">
      <c r="A20" s="301"/>
      <c r="B20" s="303">
        <v>1.5</v>
      </c>
      <c r="C20" s="296" t="s">
        <v>393</v>
      </c>
      <c r="D20" s="316" t="s">
        <v>24</v>
      </c>
      <c r="E20" s="317">
        <v>90.2</v>
      </c>
      <c r="F20" s="317">
        <v>86.6</v>
      </c>
      <c r="G20" s="317">
        <v>83</v>
      </c>
      <c r="H20" s="317">
        <v>82.3</v>
      </c>
      <c r="I20" s="317">
        <v>88.2</v>
      </c>
      <c r="J20" s="317">
        <v>84.6</v>
      </c>
      <c r="K20" s="317">
        <v>81.900000000000006</v>
      </c>
      <c r="L20" s="317">
        <v>89.7</v>
      </c>
      <c r="M20" s="301"/>
      <c r="N20" s="303">
        <v>1.5</v>
      </c>
      <c r="O20" s="296" t="s">
        <v>393</v>
      </c>
      <c r="P20" s="316" t="s">
        <v>24</v>
      </c>
      <c r="Q20" s="317">
        <v>88.6</v>
      </c>
      <c r="R20" s="317">
        <v>82.8</v>
      </c>
      <c r="S20" s="317">
        <v>87.8</v>
      </c>
      <c r="T20" s="317">
        <v>88.4</v>
      </c>
      <c r="U20" s="400">
        <v>85.8</v>
      </c>
      <c r="V20" s="400">
        <v>85.9</v>
      </c>
      <c r="W20" s="400">
        <v>81.8</v>
      </c>
      <c r="X20" s="400">
        <v>83.9</v>
      </c>
      <c r="Y20" s="400">
        <v>74.400000000000006</v>
      </c>
      <c r="Z20" s="400">
        <v>79.8</v>
      </c>
      <c r="AA20" s="400">
        <v>83.5</v>
      </c>
      <c r="AB20" s="400">
        <v>83.7</v>
      </c>
      <c r="AC20" s="400">
        <v>65.7</v>
      </c>
      <c r="AD20" s="400">
        <v>50.9</v>
      </c>
      <c r="AE20" s="400">
        <v>67</v>
      </c>
      <c r="AF20" s="400">
        <v>68.3</v>
      </c>
      <c r="AG20" s="400">
        <v>78.7</v>
      </c>
      <c r="AH20" s="400">
        <v>77.3</v>
      </c>
      <c r="AI20" s="400">
        <v>64.2</v>
      </c>
      <c r="AJ20" s="400">
        <v>63.2</v>
      </c>
      <c r="AK20" s="400">
        <v>84.4</v>
      </c>
      <c r="AL20" s="301"/>
      <c r="AM20" s="303">
        <v>1.5</v>
      </c>
      <c r="AN20" s="296" t="s">
        <v>393</v>
      </c>
      <c r="AO20" s="316" t="s">
        <v>24</v>
      </c>
      <c r="AP20" s="400">
        <v>74.7</v>
      </c>
      <c r="AQ20" s="400">
        <v>81.599999999999994</v>
      </c>
      <c r="AR20" s="400">
        <v>85.7</v>
      </c>
      <c r="AS20" s="400">
        <v>82.2</v>
      </c>
      <c r="AT20" s="400">
        <v>73.400000000000006</v>
      </c>
      <c r="AU20" s="400">
        <v>74.2</v>
      </c>
      <c r="AV20" s="400">
        <v>76.099999999999994</v>
      </c>
      <c r="AW20" s="400">
        <v>84.2</v>
      </c>
      <c r="AX20" s="400" t="e">
        <v>#VALUE!</v>
      </c>
      <c r="AY20" s="400" t="e">
        <v>#VALUE!</v>
      </c>
      <c r="AZ20" s="400" t="e">
        <v>#VALUE!</v>
      </c>
      <c r="BC20" s="222"/>
      <c r="BE20" s="226"/>
      <c r="CQ20" s="330"/>
    </row>
    <row r="21" spans="1:95" s="325" customFormat="1" ht="60" customHeight="1">
      <c r="A21" s="301"/>
      <c r="B21" s="303"/>
      <c r="C21" s="296"/>
      <c r="D21" s="364" t="s">
        <v>48</v>
      </c>
      <c r="E21" s="218"/>
      <c r="F21" s="218"/>
      <c r="G21" s="218"/>
      <c r="H21" s="218"/>
      <c r="I21" s="218"/>
      <c r="J21" s="218"/>
      <c r="K21" s="218"/>
      <c r="L21" s="218"/>
      <c r="M21" s="301"/>
      <c r="N21" s="303"/>
      <c r="O21" s="296"/>
      <c r="P21" s="364" t="s">
        <v>48</v>
      </c>
      <c r="Q21" s="218"/>
      <c r="R21" s="218"/>
      <c r="S21" s="218"/>
      <c r="T21" s="218"/>
      <c r="U21" s="401"/>
      <c r="V21" s="401"/>
      <c r="W21" s="401"/>
      <c r="X21" s="401"/>
      <c r="Y21" s="401"/>
      <c r="Z21" s="401"/>
      <c r="AA21" s="401"/>
      <c r="AB21" s="401"/>
      <c r="AC21" s="401"/>
      <c r="AD21" s="401"/>
      <c r="AE21" s="401"/>
      <c r="AF21" s="401"/>
      <c r="AG21" s="401"/>
      <c r="AH21" s="401"/>
      <c r="AI21" s="401"/>
      <c r="AJ21" s="401"/>
      <c r="AK21" s="401"/>
      <c r="AL21" s="301"/>
      <c r="AM21" s="303"/>
      <c r="AN21" s="296"/>
      <c r="AO21" s="364" t="s">
        <v>48</v>
      </c>
      <c r="AP21" s="401"/>
      <c r="AQ21" s="401"/>
      <c r="AR21" s="401"/>
      <c r="AS21" s="401"/>
      <c r="AT21" s="401"/>
      <c r="AU21" s="401"/>
      <c r="AV21" s="401"/>
      <c r="AW21" s="401"/>
      <c r="AX21" s="401"/>
      <c r="AY21" s="401"/>
      <c r="AZ21" s="401"/>
      <c r="BC21" s="328"/>
      <c r="BE21" s="332"/>
      <c r="CQ21" s="333"/>
    </row>
    <row r="22" spans="1:95" s="319" customFormat="1" ht="48" customHeight="1">
      <c r="A22" s="302"/>
      <c r="B22" s="303">
        <v>1.6</v>
      </c>
      <c r="C22" s="297" t="s">
        <v>394</v>
      </c>
      <c r="D22" s="316" t="s">
        <v>25</v>
      </c>
      <c r="E22" s="317">
        <v>82.4</v>
      </c>
      <c r="F22" s="317">
        <v>79.5</v>
      </c>
      <c r="G22" s="317">
        <v>83</v>
      </c>
      <c r="H22" s="317">
        <v>82.4</v>
      </c>
      <c r="I22" s="317">
        <v>82</v>
      </c>
      <c r="J22" s="317">
        <v>83</v>
      </c>
      <c r="K22" s="317">
        <v>84.6</v>
      </c>
      <c r="L22" s="317">
        <v>84.1</v>
      </c>
      <c r="M22" s="302"/>
      <c r="N22" s="303">
        <v>1.6</v>
      </c>
      <c r="O22" s="297" t="s">
        <v>394</v>
      </c>
      <c r="P22" s="316" t="s">
        <v>25</v>
      </c>
      <c r="Q22" s="317">
        <v>78.2</v>
      </c>
      <c r="R22" s="317">
        <v>77.400000000000006</v>
      </c>
      <c r="S22" s="317">
        <v>79.400000000000006</v>
      </c>
      <c r="T22" s="317">
        <v>79.5</v>
      </c>
      <c r="U22" s="400">
        <v>84</v>
      </c>
      <c r="V22" s="400">
        <v>81</v>
      </c>
      <c r="W22" s="400">
        <v>82.2</v>
      </c>
      <c r="X22" s="400">
        <v>82</v>
      </c>
      <c r="Y22" s="400">
        <v>79.8</v>
      </c>
      <c r="Z22" s="400">
        <v>82.2</v>
      </c>
      <c r="AA22" s="400">
        <v>80.599999999999994</v>
      </c>
      <c r="AB22" s="400">
        <v>81.8</v>
      </c>
      <c r="AC22" s="400">
        <v>76.099999999999994</v>
      </c>
      <c r="AD22" s="400">
        <v>71.599999999999994</v>
      </c>
      <c r="AE22" s="400">
        <v>77.900000000000006</v>
      </c>
      <c r="AF22" s="400">
        <v>79.5</v>
      </c>
      <c r="AG22" s="400">
        <v>81.8</v>
      </c>
      <c r="AH22" s="400">
        <v>78.8</v>
      </c>
      <c r="AI22" s="400">
        <v>78.2</v>
      </c>
      <c r="AJ22" s="400">
        <v>81.900000000000006</v>
      </c>
      <c r="AK22" s="400">
        <v>81</v>
      </c>
      <c r="AL22" s="302"/>
      <c r="AM22" s="303">
        <v>1.6</v>
      </c>
      <c r="AN22" s="297" t="s">
        <v>394</v>
      </c>
      <c r="AO22" s="316" t="s">
        <v>25</v>
      </c>
      <c r="AP22" s="400">
        <v>80.099999999999994</v>
      </c>
      <c r="AQ22" s="400">
        <v>79.900000000000006</v>
      </c>
      <c r="AR22" s="400">
        <v>79.5</v>
      </c>
      <c r="AS22" s="400">
        <v>80</v>
      </c>
      <c r="AT22" s="400">
        <v>81.3</v>
      </c>
      <c r="AU22" s="400">
        <v>82.2</v>
      </c>
      <c r="AV22" s="400">
        <v>80</v>
      </c>
      <c r="AW22" s="400">
        <v>78.7</v>
      </c>
      <c r="AX22" s="400" t="e">
        <v>#VALUE!</v>
      </c>
      <c r="AY22" s="400" t="e">
        <v>#VALUE!</v>
      </c>
      <c r="AZ22" s="400" t="e">
        <v>#VALUE!</v>
      </c>
      <c r="BB22" s="221"/>
      <c r="BC22" s="222"/>
      <c r="BD22" s="221"/>
      <c r="BE22" s="221"/>
    </row>
    <row r="23" spans="1:95" s="325" customFormat="1" ht="60" customHeight="1">
      <c r="A23" s="302"/>
      <c r="B23" s="303"/>
      <c r="C23" s="297"/>
      <c r="D23" s="364" t="s">
        <v>395</v>
      </c>
      <c r="E23" s="218"/>
      <c r="F23" s="218"/>
      <c r="G23" s="218"/>
      <c r="H23" s="218"/>
      <c r="I23" s="218"/>
      <c r="J23" s="218"/>
      <c r="K23" s="218"/>
      <c r="L23" s="218"/>
      <c r="M23" s="302"/>
      <c r="N23" s="303"/>
      <c r="O23" s="297"/>
      <c r="P23" s="364" t="s">
        <v>395</v>
      </c>
      <c r="Q23" s="218"/>
      <c r="R23" s="218"/>
      <c r="S23" s="218"/>
      <c r="T23" s="218"/>
      <c r="U23" s="401"/>
      <c r="V23" s="401"/>
      <c r="W23" s="401"/>
      <c r="X23" s="401"/>
      <c r="Y23" s="401"/>
      <c r="Z23" s="401"/>
      <c r="AA23" s="401"/>
      <c r="AB23" s="401"/>
      <c r="AC23" s="401"/>
      <c r="AD23" s="401"/>
      <c r="AE23" s="401"/>
      <c r="AF23" s="401"/>
      <c r="AG23" s="401"/>
      <c r="AH23" s="401"/>
      <c r="AI23" s="401"/>
      <c r="AJ23" s="401"/>
      <c r="AK23" s="401"/>
      <c r="AL23" s="302"/>
      <c r="AM23" s="303"/>
      <c r="AN23" s="297"/>
      <c r="AO23" s="364" t="s">
        <v>395</v>
      </c>
      <c r="AP23" s="401"/>
      <c r="AQ23" s="401"/>
      <c r="AR23" s="401"/>
      <c r="AS23" s="401"/>
      <c r="AT23" s="401"/>
      <c r="AU23" s="401"/>
      <c r="AV23" s="401"/>
      <c r="AW23" s="401"/>
      <c r="AX23" s="401"/>
      <c r="AY23" s="401"/>
      <c r="AZ23" s="401"/>
      <c r="BB23" s="327"/>
      <c r="BC23" s="328"/>
      <c r="BD23" s="327"/>
      <c r="BE23" s="327"/>
    </row>
    <row r="24" spans="1:95" s="319" customFormat="1" ht="48" customHeight="1">
      <c r="A24" s="301"/>
      <c r="B24" s="303">
        <v>1.7</v>
      </c>
      <c r="C24" s="296" t="s">
        <v>255</v>
      </c>
      <c r="D24" s="316" t="s">
        <v>67</v>
      </c>
      <c r="E24" s="317">
        <v>79.7</v>
      </c>
      <c r="F24" s="317">
        <v>80.8</v>
      </c>
      <c r="G24" s="317">
        <v>81.3</v>
      </c>
      <c r="H24" s="317">
        <v>82</v>
      </c>
      <c r="I24" s="317">
        <v>82.5</v>
      </c>
      <c r="J24" s="317">
        <v>82</v>
      </c>
      <c r="K24" s="317">
        <v>82.3</v>
      </c>
      <c r="L24" s="317">
        <v>82.5</v>
      </c>
      <c r="M24" s="301"/>
      <c r="N24" s="303">
        <v>1.7</v>
      </c>
      <c r="O24" s="296" t="s">
        <v>255</v>
      </c>
      <c r="P24" s="316" t="s">
        <v>67</v>
      </c>
      <c r="Q24" s="317">
        <v>82.4</v>
      </c>
      <c r="R24" s="317">
        <v>81.599999999999994</v>
      </c>
      <c r="S24" s="317">
        <v>82.3</v>
      </c>
      <c r="T24" s="317">
        <v>83.1</v>
      </c>
      <c r="U24" s="400">
        <v>81.2</v>
      </c>
      <c r="V24" s="400">
        <v>79.400000000000006</v>
      </c>
      <c r="W24" s="400">
        <v>80</v>
      </c>
      <c r="X24" s="400">
        <v>79.900000000000006</v>
      </c>
      <c r="Y24" s="400">
        <v>79.5</v>
      </c>
      <c r="Z24" s="400">
        <v>79.900000000000006</v>
      </c>
      <c r="AA24" s="400">
        <v>80.5</v>
      </c>
      <c r="AB24" s="400">
        <v>81.099999999999994</v>
      </c>
      <c r="AC24" s="400">
        <v>80.900000000000006</v>
      </c>
      <c r="AD24" s="400">
        <v>80</v>
      </c>
      <c r="AE24" s="400">
        <v>82.9</v>
      </c>
      <c r="AF24" s="400">
        <v>83.9</v>
      </c>
      <c r="AG24" s="400">
        <v>81.3</v>
      </c>
      <c r="AH24" s="400">
        <v>80.5</v>
      </c>
      <c r="AI24" s="400">
        <v>73.599999999999994</v>
      </c>
      <c r="AJ24" s="400">
        <v>81.099999999999994</v>
      </c>
      <c r="AK24" s="400">
        <v>82.1</v>
      </c>
      <c r="AL24" s="301"/>
      <c r="AM24" s="303">
        <v>1.7</v>
      </c>
      <c r="AN24" s="296" t="s">
        <v>255</v>
      </c>
      <c r="AO24" s="316" t="s">
        <v>67</v>
      </c>
      <c r="AP24" s="400">
        <v>81.400000000000006</v>
      </c>
      <c r="AQ24" s="400">
        <v>77.599999999999994</v>
      </c>
      <c r="AR24" s="400">
        <v>76.5</v>
      </c>
      <c r="AS24" s="400">
        <v>77.5</v>
      </c>
      <c r="AT24" s="400">
        <v>77.8</v>
      </c>
      <c r="AU24" s="400">
        <v>77.900000000000006</v>
      </c>
      <c r="AV24" s="400">
        <v>76.599999999999994</v>
      </c>
      <c r="AW24" s="400">
        <v>82.4</v>
      </c>
      <c r="AX24" s="400" t="e">
        <v>#VALUE!</v>
      </c>
      <c r="AY24" s="400" t="e">
        <v>#VALUE!</v>
      </c>
      <c r="AZ24" s="400" t="e">
        <v>#VALUE!</v>
      </c>
      <c r="BB24" s="227"/>
      <c r="BC24" s="222"/>
      <c r="BD24" s="359"/>
      <c r="BE24" s="221"/>
    </row>
    <row r="25" spans="1:95" s="325" customFormat="1" ht="60" customHeight="1">
      <c r="A25" s="301"/>
      <c r="B25" s="303"/>
      <c r="C25" s="296"/>
      <c r="D25" s="405" t="s">
        <v>104</v>
      </c>
      <c r="E25" s="218"/>
      <c r="F25" s="218"/>
      <c r="G25" s="218"/>
      <c r="H25" s="218"/>
      <c r="I25" s="218"/>
      <c r="J25" s="218"/>
      <c r="K25" s="218"/>
      <c r="L25" s="218"/>
      <c r="M25" s="301"/>
      <c r="N25" s="303"/>
      <c r="O25" s="296"/>
      <c r="P25" s="405" t="s">
        <v>104</v>
      </c>
      <c r="Q25" s="218"/>
      <c r="R25" s="218"/>
      <c r="S25" s="218"/>
      <c r="T25" s="218"/>
      <c r="U25" s="401"/>
      <c r="V25" s="401"/>
      <c r="W25" s="401"/>
      <c r="X25" s="401"/>
      <c r="Y25" s="401"/>
      <c r="Z25" s="401"/>
      <c r="AA25" s="401"/>
      <c r="AB25" s="401"/>
      <c r="AC25" s="401"/>
      <c r="AD25" s="401"/>
      <c r="AE25" s="401"/>
      <c r="AF25" s="401"/>
      <c r="AG25" s="401"/>
      <c r="AH25" s="401"/>
      <c r="AI25" s="401"/>
      <c r="AJ25" s="401"/>
      <c r="AK25" s="401"/>
      <c r="AL25" s="301"/>
      <c r="AM25" s="303"/>
      <c r="AN25" s="296"/>
      <c r="AO25" s="405" t="s">
        <v>104</v>
      </c>
      <c r="AP25" s="401"/>
      <c r="AQ25" s="401"/>
      <c r="AR25" s="401"/>
      <c r="AS25" s="401"/>
      <c r="AT25" s="401"/>
      <c r="AU25" s="401"/>
      <c r="AV25" s="401"/>
      <c r="AW25" s="401"/>
      <c r="AX25" s="401"/>
      <c r="AY25" s="401"/>
      <c r="AZ25" s="401"/>
      <c r="BB25" s="335"/>
      <c r="BC25" s="328"/>
      <c r="BD25" s="334"/>
      <c r="BE25" s="327"/>
    </row>
    <row r="26" spans="1:95" s="315" customFormat="1" ht="48" customHeight="1">
      <c r="A26" s="301"/>
      <c r="B26" s="303">
        <v>1.8</v>
      </c>
      <c r="C26" s="296" t="s">
        <v>256</v>
      </c>
      <c r="D26" s="316" t="s">
        <v>396</v>
      </c>
      <c r="E26" s="317">
        <v>76.400000000000006</v>
      </c>
      <c r="F26" s="317">
        <v>75.8</v>
      </c>
      <c r="G26" s="317">
        <v>75.599999999999994</v>
      </c>
      <c r="H26" s="317">
        <v>76.8</v>
      </c>
      <c r="I26" s="317">
        <v>74.400000000000006</v>
      </c>
      <c r="J26" s="317">
        <v>75.8</v>
      </c>
      <c r="K26" s="317">
        <v>74.8</v>
      </c>
      <c r="L26" s="317">
        <v>75.599999999999994</v>
      </c>
      <c r="M26" s="301"/>
      <c r="N26" s="303">
        <v>1.8</v>
      </c>
      <c r="O26" s="296" t="s">
        <v>256</v>
      </c>
      <c r="P26" s="316" t="s">
        <v>396</v>
      </c>
      <c r="Q26" s="317">
        <v>76.400000000000006</v>
      </c>
      <c r="R26" s="317">
        <v>76.900000000000006</v>
      </c>
      <c r="S26" s="317">
        <v>79.400000000000006</v>
      </c>
      <c r="T26" s="317">
        <v>78</v>
      </c>
      <c r="U26" s="400">
        <v>77.8</v>
      </c>
      <c r="V26" s="400">
        <v>77.5</v>
      </c>
      <c r="W26" s="400">
        <v>78.5</v>
      </c>
      <c r="X26" s="400">
        <v>76.599999999999994</v>
      </c>
      <c r="Y26" s="400">
        <v>75.400000000000006</v>
      </c>
      <c r="Z26" s="400">
        <v>77.099999999999994</v>
      </c>
      <c r="AA26" s="400">
        <v>76.2</v>
      </c>
      <c r="AB26" s="400">
        <v>77.400000000000006</v>
      </c>
      <c r="AC26" s="400">
        <v>74</v>
      </c>
      <c r="AD26" s="400">
        <v>69.7</v>
      </c>
      <c r="AE26" s="400">
        <v>76.5</v>
      </c>
      <c r="AF26" s="400">
        <v>77.5</v>
      </c>
      <c r="AG26" s="400">
        <v>76.2</v>
      </c>
      <c r="AH26" s="400">
        <v>73.2</v>
      </c>
      <c r="AI26" s="400">
        <v>70.900000000000006</v>
      </c>
      <c r="AJ26" s="400">
        <v>76.3</v>
      </c>
      <c r="AK26" s="400">
        <v>80</v>
      </c>
      <c r="AL26" s="301"/>
      <c r="AM26" s="303">
        <v>1.8</v>
      </c>
      <c r="AN26" s="296" t="s">
        <v>256</v>
      </c>
      <c r="AO26" s="316" t="s">
        <v>396</v>
      </c>
      <c r="AP26" s="400">
        <v>79.7</v>
      </c>
      <c r="AQ26" s="400">
        <v>81.400000000000006</v>
      </c>
      <c r="AR26" s="400">
        <v>80.7</v>
      </c>
      <c r="AS26" s="400">
        <v>80.400000000000006</v>
      </c>
      <c r="AT26" s="400">
        <v>78.7</v>
      </c>
      <c r="AU26" s="400">
        <v>79.599999999999994</v>
      </c>
      <c r="AV26" s="400">
        <v>80.400000000000006</v>
      </c>
      <c r="AW26" s="400">
        <v>80.099999999999994</v>
      </c>
      <c r="AX26" s="400" t="e">
        <v>#VALUE!</v>
      </c>
      <c r="AY26" s="400" t="e">
        <v>#VALUE!</v>
      </c>
      <c r="AZ26" s="400" t="e">
        <v>#VALUE!</v>
      </c>
      <c r="BC26" s="222"/>
      <c r="BE26" s="221"/>
    </row>
    <row r="27" spans="1:95" s="313" customFormat="1" ht="60" customHeight="1">
      <c r="A27" s="301"/>
      <c r="B27" s="303"/>
      <c r="C27" s="296"/>
      <c r="D27" s="405" t="s">
        <v>397</v>
      </c>
      <c r="E27" s="218"/>
      <c r="F27" s="218"/>
      <c r="G27" s="218"/>
      <c r="H27" s="218"/>
      <c r="I27" s="218"/>
      <c r="J27" s="218"/>
      <c r="K27" s="218"/>
      <c r="L27" s="218"/>
      <c r="M27" s="301"/>
      <c r="N27" s="303"/>
      <c r="O27" s="296"/>
      <c r="P27" s="405" t="s">
        <v>397</v>
      </c>
      <c r="Q27" s="218"/>
      <c r="R27" s="218"/>
      <c r="S27" s="218"/>
      <c r="T27" s="218"/>
      <c r="U27" s="404"/>
      <c r="V27" s="404"/>
      <c r="W27" s="404"/>
      <c r="X27" s="404"/>
      <c r="Y27" s="404"/>
      <c r="Z27" s="404"/>
      <c r="AA27" s="404"/>
      <c r="AB27" s="404"/>
      <c r="AC27" s="404"/>
      <c r="AD27" s="404"/>
      <c r="AE27" s="404"/>
      <c r="AF27" s="404"/>
      <c r="AG27" s="404"/>
      <c r="AH27" s="404"/>
      <c r="AI27" s="404"/>
      <c r="AJ27" s="404"/>
      <c r="AK27" s="404"/>
      <c r="AL27" s="301"/>
      <c r="AM27" s="303"/>
      <c r="AN27" s="296"/>
      <c r="AO27" s="405" t="s">
        <v>397</v>
      </c>
      <c r="AP27" s="404"/>
      <c r="AQ27" s="404"/>
      <c r="AR27" s="404"/>
      <c r="AS27" s="404"/>
      <c r="AT27" s="404"/>
      <c r="AU27" s="404"/>
      <c r="AV27" s="404"/>
      <c r="AW27" s="404"/>
      <c r="AX27" s="404"/>
      <c r="AY27" s="404"/>
      <c r="AZ27" s="404"/>
      <c r="BC27" s="328"/>
      <c r="BE27" s="327"/>
    </row>
    <row r="28" spans="1:95" s="319" customFormat="1" ht="48" customHeight="1">
      <c r="A28" s="301"/>
      <c r="B28" s="303">
        <v>1.9</v>
      </c>
      <c r="C28" s="296" t="s">
        <v>398</v>
      </c>
      <c r="D28" s="316" t="s">
        <v>204</v>
      </c>
      <c r="E28" s="317">
        <v>78.8</v>
      </c>
      <c r="F28" s="317">
        <v>81.2</v>
      </c>
      <c r="G28" s="317">
        <v>82.9</v>
      </c>
      <c r="H28" s="317">
        <v>82</v>
      </c>
      <c r="I28" s="317">
        <v>81.8</v>
      </c>
      <c r="J28" s="317">
        <v>81</v>
      </c>
      <c r="K28" s="317">
        <v>81.5</v>
      </c>
      <c r="L28" s="317">
        <v>82.2</v>
      </c>
      <c r="M28" s="301"/>
      <c r="N28" s="303">
        <v>1.9</v>
      </c>
      <c r="O28" s="296" t="s">
        <v>398</v>
      </c>
      <c r="P28" s="316" t="s">
        <v>204</v>
      </c>
      <c r="Q28" s="317">
        <v>79.5</v>
      </c>
      <c r="R28" s="317">
        <v>79</v>
      </c>
      <c r="S28" s="317">
        <v>82.8</v>
      </c>
      <c r="T28" s="317">
        <v>81.5</v>
      </c>
      <c r="U28" s="400">
        <v>79.2</v>
      </c>
      <c r="V28" s="400">
        <v>79</v>
      </c>
      <c r="W28" s="400">
        <v>80.599999999999994</v>
      </c>
      <c r="X28" s="400">
        <v>76.599999999999994</v>
      </c>
      <c r="Y28" s="400">
        <v>75.3</v>
      </c>
      <c r="Z28" s="400">
        <v>76.8</v>
      </c>
      <c r="AA28" s="400">
        <v>79</v>
      </c>
      <c r="AB28" s="400">
        <v>77.5</v>
      </c>
      <c r="AC28" s="400">
        <v>71.7</v>
      </c>
      <c r="AD28" s="400">
        <v>61.4</v>
      </c>
      <c r="AE28" s="400">
        <v>73.7</v>
      </c>
      <c r="AF28" s="400">
        <v>75.099999999999994</v>
      </c>
      <c r="AG28" s="400">
        <v>76.099999999999994</v>
      </c>
      <c r="AH28" s="400">
        <v>77.7</v>
      </c>
      <c r="AI28" s="400">
        <v>75.099999999999994</v>
      </c>
      <c r="AJ28" s="400">
        <v>78.7</v>
      </c>
      <c r="AK28" s="400">
        <v>80.400000000000006</v>
      </c>
      <c r="AL28" s="301"/>
      <c r="AM28" s="303">
        <v>1.9</v>
      </c>
      <c r="AN28" s="296" t="s">
        <v>398</v>
      </c>
      <c r="AO28" s="316" t="s">
        <v>204</v>
      </c>
      <c r="AP28" s="400">
        <v>79.099999999999994</v>
      </c>
      <c r="AQ28" s="400">
        <v>81.7</v>
      </c>
      <c r="AR28" s="400">
        <v>79.2</v>
      </c>
      <c r="AS28" s="400">
        <v>78.400000000000006</v>
      </c>
      <c r="AT28" s="400">
        <v>78.900000000000006</v>
      </c>
      <c r="AU28" s="400">
        <v>79</v>
      </c>
      <c r="AV28" s="400">
        <v>78.5</v>
      </c>
      <c r="AW28" s="400">
        <v>77.3</v>
      </c>
      <c r="AX28" s="400" t="e">
        <v>#VALUE!</v>
      </c>
      <c r="AY28" s="400" t="e">
        <v>#VALUE!</v>
      </c>
      <c r="AZ28" s="400" t="e">
        <v>#VALUE!</v>
      </c>
      <c r="BB28" s="315"/>
      <c r="BC28" s="222"/>
      <c r="BE28" s="221"/>
    </row>
    <row r="29" spans="1:95" s="325" customFormat="1" ht="60" customHeight="1">
      <c r="A29" s="301"/>
      <c r="B29" s="303"/>
      <c r="C29" s="296"/>
      <c r="D29" s="364" t="s">
        <v>124</v>
      </c>
      <c r="E29" s="218"/>
      <c r="F29" s="218"/>
      <c r="G29" s="218"/>
      <c r="H29" s="218"/>
      <c r="I29" s="218"/>
      <c r="J29" s="218"/>
      <c r="K29" s="218"/>
      <c r="L29" s="218"/>
      <c r="M29" s="301"/>
      <c r="N29" s="303"/>
      <c r="O29" s="296"/>
      <c r="P29" s="364" t="s">
        <v>124</v>
      </c>
      <c r="Q29" s="218"/>
      <c r="R29" s="218"/>
      <c r="S29" s="218"/>
      <c r="T29" s="218"/>
      <c r="U29" s="401"/>
      <c r="V29" s="401"/>
      <c r="W29" s="401"/>
      <c r="X29" s="401"/>
      <c r="Y29" s="401"/>
      <c r="Z29" s="401"/>
      <c r="AA29" s="401"/>
      <c r="AB29" s="401"/>
      <c r="AC29" s="401"/>
      <c r="AD29" s="401"/>
      <c r="AE29" s="401"/>
      <c r="AF29" s="401"/>
      <c r="AG29" s="401"/>
      <c r="AH29" s="401"/>
      <c r="AI29" s="401"/>
      <c r="AJ29" s="401"/>
      <c r="AK29" s="401"/>
      <c r="AL29" s="301"/>
      <c r="AM29" s="303"/>
      <c r="AN29" s="296"/>
      <c r="AO29" s="364" t="s">
        <v>124</v>
      </c>
      <c r="AP29" s="401"/>
      <c r="AQ29" s="401"/>
      <c r="AR29" s="401"/>
      <c r="AS29" s="401"/>
      <c r="AT29" s="401"/>
      <c r="AU29" s="401"/>
      <c r="AV29" s="401"/>
      <c r="AW29" s="401"/>
      <c r="AX29" s="401"/>
      <c r="AY29" s="401"/>
      <c r="AZ29" s="401"/>
      <c r="BB29" s="313"/>
      <c r="BC29" s="328"/>
      <c r="BE29" s="327"/>
    </row>
    <row r="30" spans="1:95" s="319" customFormat="1" ht="48" customHeight="1">
      <c r="A30" s="302"/>
      <c r="B30" s="407" t="s">
        <v>399</v>
      </c>
      <c r="C30" s="297" t="s">
        <v>400</v>
      </c>
      <c r="D30" s="316" t="s">
        <v>205</v>
      </c>
      <c r="E30" s="317">
        <v>79.599999999999994</v>
      </c>
      <c r="F30" s="317">
        <v>76.7</v>
      </c>
      <c r="G30" s="317">
        <v>78.2</v>
      </c>
      <c r="H30" s="317">
        <v>77.099999999999994</v>
      </c>
      <c r="I30" s="317">
        <v>76.5</v>
      </c>
      <c r="J30" s="317">
        <v>77</v>
      </c>
      <c r="K30" s="317">
        <v>76.599999999999994</v>
      </c>
      <c r="L30" s="317">
        <v>76.599999999999994</v>
      </c>
      <c r="M30" s="302"/>
      <c r="N30" s="407" t="s">
        <v>399</v>
      </c>
      <c r="O30" s="297" t="s">
        <v>400</v>
      </c>
      <c r="P30" s="316" t="s">
        <v>205</v>
      </c>
      <c r="Q30" s="317">
        <v>79.7</v>
      </c>
      <c r="R30" s="317">
        <v>80.400000000000006</v>
      </c>
      <c r="S30" s="317">
        <v>82.5</v>
      </c>
      <c r="T30" s="317">
        <v>81.2</v>
      </c>
      <c r="U30" s="400">
        <v>81.3</v>
      </c>
      <c r="V30" s="400">
        <v>82</v>
      </c>
      <c r="W30" s="400">
        <v>79.5</v>
      </c>
      <c r="X30" s="400">
        <v>79.8</v>
      </c>
      <c r="Y30" s="400">
        <v>80.900000000000006</v>
      </c>
      <c r="Z30" s="400">
        <v>79.599999999999994</v>
      </c>
      <c r="AA30" s="400">
        <v>79.8</v>
      </c>
      <c r="AB30" s="400">
        <v>80.7</v>
      </c>
      <c r="AC30" s="400">
        <v>73.2</v>
      </c>
      <c r="AD30" s="400">
        <v>63.4</v>
      </c>
      <c r="AE30" s="400">
        <v>76</v>
      </c>
      <c r="AF30" s="400">
        <v>74.5</v>
      </c>
      <c r="AG30" s="400">
        <v>76.599999999999994</v>
      </c>
      <c r="AH30" s="400">
        <v>76.7</v>
      </c>
      <c r="AI30" s="400">
        <v>73.5</v>
      </c>
      <c r="AJ30" s="400">
        <v>81.7</v>
      </c>
      <c r="AK30" s="400">
        <v>82.2</v>
      </c>
      <c r="AL30" s="302"/>
      <c r="AM30" s="407" t="s">
        <v>399</v>
      </c>
      <c r="AN30" s="297" t="s">
        <v>400</v>
      </c>
      <c r="AO30" s="316" t="s">
        <v>205</v>
      </c>
      <c r="AP30" s="400">
        <v>80.8</v>
      </c>
      <c r="AQ30" s="400">
        <v>85.2</v>
      </c>
      <c r="AR30" s="400">
        <v>82.9</v>
      </c>
      <c r="AS30" s="400">
        <v>81</v>
      </c>
      <c r="AT30" s="400">
        <v>77.900000000000006</v>
      </c>
      <c r="AU30" s="400">
        <v>81.5</v>
      </c>
      <c r="AV30" s="400">
        <v>81</v>
      </c>
      <c r="AW30" s="400">
        <v>80.5</v>
      </c>
      <c r="AX30" s="400" t="e">
        <v>#VALUE!</v>
      </c>
      <c r="AY30" s="400" t="e">
        <v>#VALUE!</v>
      </c>
      <c r="AZ30" s="400" t="e">
        <v>#VALUE!</v>
      </c>
      <c r="BC30" s="222"/>
      <c r="BE30" s="221"/>
    </row>
    <row r="31" spans="1:95" s="325" customFormat="1" ht="60" customHeight="1">
      <c r="A31" s="302"/>
      <c r="B31" s="407"/>
      <c r="C31" s="297"/>
      <c r="D31" s="364" t="s">
        <v>37</v>
      </c>
      <c r="E31" s="218"/>
      <c r="F31" s="218"/>
      <c r="G31" s="218"/>
      <c r="H31" s="218"/>
      <c r="I31" s="218"/>
      <c r="J31" s="218"/>
      <c r="K31" s="218"/>
      <c r="L31" s="218"/>
      <c r="M31" s="302"/>
      <c r="N31" s="407"/>
      <c r="O31" s="297"/>
      <c r="P31" s="364" t="s">
        <v>37</v>
      </c>
      <c r="Q31" s="218"/>
      <c r="R31" s="218"/>
      <c r="S31" s="218"/>
      <c r="T31" s="218"/>
      <c r="U31" s="401"/>
      <c r="V31" s="401"/>
      <c r="W31" s="401"/>
      <c r="X31" s="401"/>
      <c r="Y31" s="401"/>
      <c r="Z31" s="401"/>
      <c r="AA31" s="401"/>
      <c r="AB31" s="401"/>
      <c r="AC31" s="401"/>
      <c r="AD31" s="401"/>
      <c r="AE31" s="401"/>
      <c r="AF31" s="401"/>
      <c r="AG31" s="401"/>
      <c r="AH31" s="401"/>
      <c r="AI31" s="401"/>
      <c r="AJ31" s="401"/>
      <c r="AK31" s="401"/>
      <c r="AL31" s="302"/>
      <c r="AM31" s="407"/>
      <c r="AN31" s="297"/>
      <c r="AO31" s="364" t="s">
        <v>37</v>
      </c>
      <c r="AP31" s="401"/>
      <c r="AQ31" s="401"/>
      <c r="AR31" s="401"/>
      <c r="AS31" s="401"/>
      <c r="AT31" s="401"/>
      <c r="AU31" s="401"/>
      <c r="AV31" s="401"/>
      <c r="AW31" s="401"/>
      <c r="AX31" s="401"/>
      <c r="AY31" s="401"/>
      <c r="AZ31" s="401"/>
      <c r="BC31" s="328"/>
      <c r="BE31" s="327"/>
    </row>
    <row r="32" spans="1:95" s="319" customFormat="1" ht="48" customHeight="1">
      <c r="A32" s="301"/>
      <c r="B32" s="407" t="s">
        <v>401</v>
      </c>
      <c r="C32" s="296" t="s">
        <v>402</v>
      </c>
      <c r="D32" s="316" t="s">
        <v>38</v>
      </c>
      <c r="E32" s="317">
        <v>78.900000000000006</v>
      </c>
      <c r="F32" s="317">
        <v>79.599999999999994</v>
      </c>
      <c r="G32" s="317">
        <v>78.5</v>
      </c>
      <c r="H32" s="317">
        <v>76.900000000000006</v>
      </c>
      <c r="I32" s="317">
        <v>77.900000000000006</v>
      </c>
      <c r="J32" s="317">
        <v>77</v>
      </c>
      <c r="K32" s="317">
        <v>75.3</v>
      </c>
      <c r="L32" s="317">
        <v>77.099999999999994</v>
      </c>
      <c r="M32" s="301"/>
      <c r="N32" s="407" t="s">
        <v>401</v>
      </c>
      <c r="O32" s="296" t="s">
        <v>402</v>
      </c>
      <c r="P32" s="316" t="s">
        <v>38</v>
      </c>
      <c r="Q32" s="317">
        <v>77.900000000000006</v>
      </c>
      <c r="R32" s="317">
        <v>76.2</v>
      </c>
      <c r="S32" s="317">
        <v>74.400000000000006</v>
      </c>
      <c r="T32" s="317">
        <v>75.5</v>
      </c>
      <c r="U32" s="400">
        <v>79.2</v>
      </c>
      <c r="V32" s="400">
        <v>76.400000000000006</v>
      </c>
      <c r="W32" s="400">
        <v>75.599999999999994</v>
      </c>
      <c r="X32" s="400">
        <v>74.400000000000006</v>
      </c>
      <c r="Y32" s="400">
        <v>74.599999999999994</v>
      </c>
      <c r="Z32" s="400">
        <v>75.599999999999994</v>
      </c>
      <c r="AA32" s="400">
        <v>75</v>
      </c>
      <c r="AB32" s="400">
        <v>76.599999999999994</v>
      </c>
      <c r="AC32" s="400">
        <v>70.7</v>
      </c>
      <c r="AD32" s="400">
        <v>65.099999999999994</v>
      </c>
      <c r="AE32" s="400">
        <v>73</v>
      </c>
      <c r="AF32" s="400">
        <v>78.900000000000006</v>
      </c>
      <c r="AG32" s="400">
        <v>77.5</v>
      </c>
      <c r="AH32" s="400">
        <v>71.400000000000006</v>
      </c>
      <c r="AI32" s="400">
        <v>69.599999999999994</v>
      </c>
      <c r="AJ32" s="400">
        <v>78.7</v>
      </c>
      <c r="AK32" s="400">
        <v>81.7</v>
      </c>
      <c r="AL32" s="301"/>
      <c r="AM32" s="407" t="s">
        <v>401</v>
      </c>
      <c r="AN32" s="296" t="s">
        <v>402</v>
      </c>
      <c r="AO32" s="316" t="s">
        <v>38</v>
      </c>
      <c r="AP32" s="400">
        <v>82.3</v>
      </c>
      <c r="AQ32" s="400">
        <v>83.1</v>
      </c>
      <c r="AR32" s="400">
        <v>79.8</v>
      </c>
      <c r="AS32" s="400">
        <v>79.900000000000006</v>
      </c>
      <c r="AT32" s="400">
        <v>84.4</v>
      </c>
      <c r="AU32" s="400">
        <v>84.4</v>
      </c>
      <c r="AV32" s="400">
        <v>84.3</v>
      </c>
      <c r="AW32" s="400">
        <v>83.7</v>
      </c>
      <c r="AX32" s="400" t="e">
        <v>#VALUE!</v>
      </c>
      <c r="AY32" s="400" t="e">
        <v>#VALUE!</v>
      </c>
      <c r="AZ32" s="400" t="e">
        <v>#VALUE!</v>
      </c>
      <c r="BC32" s="222"/>
      <c r="BE32" s="221"/>
    </row>
    <row r="33" spans="1:57" s="325" customFormat="1" ht="60" customHeight="1">
      <c r="A33" s="301"/>
      <c r="B33" s="407"/>
      <c r="C33" s="296"/>
      <c r="D33" s="364" t="s">
        <v>39</v>
      </c>
      <c r="E33" s="218"/>
      <c r="F33" s="218"/>
      <c r="G33" s="218"/>
      <c r="H33" s="218"/>
      <c r="I33" s="218"/>
      <c r="J33" s="218"/>
      <c r="K33" s="218"/>
      <c r="L33" s="218"/>
      <c r="M33" s="301"/>
      <c r="N33" s="407"/>
      <c r="O33" s="296"/>
      <c r="P33" s="364" t="s">
        <v>39</v>
      </c>
      <c r="Q33" s="218"/>
      <c r="R33" s="218"/>
      <c r="S33" s="218"/>
      <c r="T33" s="218"/>
      <c r="U33" s="401"/>
      <c r="V33" s="401"/>
      <c r="W33" s="401"/>
      <c r="X33" s="401"/>
      <c r="Y33" s="401"/>
      <c r="Z33" s="401"/>
      <c r="AA33" s="401"/>
      <c r="AB33" s="401"/>
      <c r="AC33" s="401"/>
      <c r="AD33" s="401"/>
      <c r="AE33" s="401"/>
      <c r="AF33" s="401"/>
      <c r="AG33" s="401"/>
      <c r="AH33" s="401"/>
      <c r="AI33" s="401"/>
      <c r="AJ33" s="401"/>
      <c r="AK33" s="401"/>
      <c r="AL33" s="301"/>
      <c r="AM33" s="407"/>
      <c r="AN33" s="296"/>
      <c r="AO33" s="364" t="s">
        <v>39</v>
      </c>
      <c r="AP33" s="401"/>
      <c r="AQ33" s="401"/>
      <c r="AR33" s="401"/>
      <c r="AS33" s="401"/>
      <c r="AT33" s="401"/>
      <c r="AU33" s="401"/>
      <c r="AV33" s="401"/>
      <c r="AW33" s="401"/>
      <c r="AX33" s="401"/>
      <c r="AY33" s="401"/>
      <c r="AZ33" s="401"/>
      <c r="BC33" s="328"/>
      <c r="BE33" s="327"/>
    </row>
    <row r="34" spans="1:57" s="319" customFormat="1" ht="48" customHeight="1">
      <c r="A34" s="301"/>
      <c r="B34" s="407" t="s">
        <v>403</v>
      </c>
      <c r="C34" s="296" t="s">
        <v>404</v>
      </c>
      <c r="D34" s="316" t="s">
        <v>23</v>
      </c>
      <c r="E34" s="317">
        <v>77.3</v>
      </c>
      <c r="F34" s="317">
        <v>78.5</v>
      </c>
      <c r="G34" s="317">
        <v>77.8</v>
      </c>
      <c r="H34" s="317">
        <v>78.400000000000006</v>
      </c>
      <c r="I34" s="317">
        <v>78.2</v>
      </c>
      <c r="J34" s="317">
        <v>78.099999999999994</v>
      </c>
      <c r="K34" s="317">
        <v>79.8</v>
      </c>
      <c r="L34" s="317">
        <v>81.599999999999994</v>
      </c>
      <c r="M34" s="301"/>
      <c r="N34" s="407" t="s">
        <v>403</v>
      </c>
      <c r="O34" s="296" t="s">
        <v>404</v>
      </c>
      <c r="P34" s="316" t="s">
        <v>23</v>
      </c>
      <c r="Q34" s="317">
        <v>82.1</v>
      </c>
      <c r="R34" s="317">
        <v>80.3</v>
      </c>
      <c r="S34" s="317">
        <v>81.3</v>
      </c>
      <c r="T34" s="317">
        <v>82.2</v>
      </c>
      <c r="U34" s="400">
        <v>79.900000000000006</v>
      </c>
      <c r="V34" s="400">
        <v>80.2</v>
      </c>
      <c r="W34" s="400">
        <v>79.7</v>
      </c>
      <c r="X34" s="400">
        <v>80.2</v>
      </c>
      <c r="Y34" s="400">
        <v>80.099999999999994</v>
      </c>
      <c r="Z34" s="400">
        <v>78.3</v>
      </c>
      <c r="AA34" s="400">
        <v>79.599999999999994</v>
      </c>
      <c r="AB34" s="400">
        <v>81.599999999999994</v>
      </c>
      <c r="AC34" s="400">
        <v>75.900000000000006</v>
      </c>
      <c r="AD34" s="400">
        <v>51.2</v>
      </c>
      <c r="AE34" s="400">
        <v>72.8</v>
      </c>
      <c r="AF34" s="400">
        <v>75.5</v>
      </c>
      <c r="AG34" s="400">
        <v>74</v>
      </c>
      <c r="AH34" s="400">
        <v>67.599999999999994</v>
      </c>
      <c r="AI34" s="400">
        <v>63.7</v>
      </c>
      <c r="AJ34" s="400">
        <v>75.7</v>
      </c>
      <c r="AK34" s="400">
        <v>83.1</v>
      </c>
      <c r="AL34" s="301"/>
      <c r="AM34" s="407" t="s">
        <v>403</v>
      </c>
      <c r="AN34" s="296" t="s">
        <v>404</v>
      </c>
      <c r="AO34" s="316" t="s">
        <v>23</v>
      </c>
      <c r="AP34" s="400">
        <v>83.9</v>
      </c>
      <c r="AQ34" s="400">
        <v>85.1</v>
      </c>
      <c r="AR34" s="400">
        <v>83</v>
      </c>
      <c r="AS34" s="400">
        <v>80.3</v>
      </c>
      <c r="AT34" s="400">
        <v>79.3</v>
      </c>
      <c r="AU34" s="400">
        <v>78.099999999999994</v>
      </c>
      <c r="AV34" s="400">
        <v>87.3</v>
      </c>
      <c r="AW34" s="400">
        <v>88</v>
      </c>
      <c r="AX34" s="400" t="e">
        <v>#VALUE!</v>
      </c>
      <c r="AY34" s="400" t="e">
        <v>#VALUE!</v>
      </c>
      <c r="AZ34" s="400" t="e">
        <v>#VALUE!</v>
      </c>
      <c r="BC34" s="222"/>
      <c r="BE34" s="221"/>
    </row>
    <row r="35" spans="1:57" s="325" customFormat="1" ht="60" customHeight="1">
      <c r="A35" s="301"/>
      <c r="B35" s="407"/>
      <c r="C35" s="296"/>
      <c r="D35" s="364" t="s">
        <v>91</v>
      </c>
      <c r="E35" s="218"/>
      <c r="F35" s="218"/>
      <c r="G35" s="218"/>
      <c r="H35" s="218"/>
      <c r="I35" s="218"/>
      <c r="J35" s="218"/>
      <c r="K35" s="218"/>
      <c r="L35" s="218"/>
      <c r="M35" s="301"/>
      <c r="N35" s="407"/>
      <c r="O35" s="296"/>
      <c r="P35" s="364" t="s">
        <v>91</v>
      </c>
      <c r="Q35" s="218"/>
      <c r="R35" s="218"/>
      <c r="S35" s="218"/>
      <c r="T35" s="218"/>
      <c r="U35" s="401"/>
      <c r="V35" s="401"/>
      <c r="W35" s="401"/>
      <c r="X35" s="401"/>
      <c r="Y35" s="401"/>
      <c r="Z35" s="401"/>
      <c r="AA35" s="401"/>
      <c r="AB35" s="401"/>
      <c r="AC35" s="401"/>
      <c r="AD35" s="401"/>
      <c r="AE35" s="401"/>
      <c r="AF35" s="401"/>
      <c r="AG35" s="401"/>
      <c r="AH35" s="401"/>
      <c r="AI35" s="401"/>
      <c r="AJ35" s="401"/>
      <c r="AK35" s="401"/>
      <c r="AL35" s="301"/>
      <c r="AM35" s="407"/>
      <c r="AN35" s="296"/>
      <c r="AO35" s="364" t="s">
        <v>91</v>
      </c>
      <c r="AP35" s="401"/>
      <c r="AQ35" s="401"/>
      <c r="AR35" s="401"/>
      <c r="AS35" s="401"/>
      <c r="AT35" s="401"/>
      <c r="AU35" s="401"/>
      <c r="AV35" s="401"/>
      <c r="AW35" s="401"/>
      <c r="AX35" s="401"/>
      <c r="AY35" s="401"/>
      <c r="AZ35" s="401"/>
      <c r="BC35" s="328"/>
      <c r="BE35" s="327"/>
    </row>
    <row r="36" spans="1:57" s="309" customFormat="1" ht="39.950000000000003" customHeight="1" thickBot="1">
      <c r="A36" s="398" t="s">
        <v>111</v>
      </c>
      <c r="B36" s="304"/>
      <c r="C36" s="299"/>
      <c r="D36" s="413" t="s">
        <v>405</v>
      </c>
      <c r="E36" s="307">
        <v>76.599999999999994</v>
      </c>
      <c r="F36" s="307">
        <v>76</v>
      </c>
      <c r="G36" s="307">
        <v>75.5</v>
      </c>
      <c r="H36" s="307">
        <v>77</v>
      </c>
      <c r="I36" s="307">
        <v>75.2</v>
      </c>
      <c r="J36" s="307">
        <v>76.400000000000006</v>
      </c>
      <c r="K36" s="307">
        <v>74.2</v>
      </c>
      <c r="L36" s="307">
        <v>76.400000000000006</v>
      </c>
      <c r="M36" s="398" t="s">
        <v>111</v>
      </c>
      <c r="N36" s="304"/>
      <c r="O36" s="299"/>
      <c r="P36" s="413" t="s">
        <v>405</v>
      </c>
      <c r="Q36" s="307">
        <v>74.2</v>
      </c>
      <c r="R36" s="307">
        <v>73.599999999999994</v>
      </c>
      <c r="S36" s="307">
        <v>74.099999999999994</v>
      </c>
      <c r="T36" s="307">
        <v>74.8</v>
      </c>
      <c r="U36" s="396">
        <v>75.900000000000006</v>
      </c>
      <c r="V36" s="396">
        <v>76.5</v>
      </c>
      <c r="W36" s="396">
        <v>76</v>
      </c>
      <c r="X36" s="396">
        <v>76.2</v>
      </c>
      <c r="Y36" s="396">
        <v>75.7</v>
      </c>
      <c r="Z36" s="396">
        <v>75.900000000000006</v>
      </c>
      <c r="AA36" s="396">
        <v>76.3</v>
      </c>
      <c r="AB36" s="396">
        <v>76.5</v>
      </c>
      <c r="AC36" s="396">
        <v>70.2</v>
      </c>
      <c r="AD36" s="396">
        <v>57.9</v>
      </c>
      <c r="AE36" s="396">
        <v>72</v>
      </c>
      <c r="AF36" s="396">
        <v>72.7</v>
      </c>
      <c r="AG36" s="396">
        <v>74.5</v>
      </c>
      <c r="AH36" s="396">
        <v>67.8</v>
      </c>
      <c r="AI36" s="396">
        <v>63.5</v>
      </c>
      <c r="AJ36" s="396">
        <v>73.8</v>
      </c>
      <c r="AK36" s="396">
        <v>80.5</v>
      </c>
      <c r="AL36" s="398" t="s">
        <v>111</v>
      </c>
      <c r="AM36" s="304"/>
      <c r="AN36" s="299"/>
      <c r="AO36" s="413" t="s">
        <v>405</v>
      </c>
      <c r="AP36" s="396">
        <v>79.900000000000006</v>
      </c>
      <c r="AQ36" s="396">
        <v>81.400000000000006</v>
      </c>
      <c r="AR36" s="396">
        <v>79.5</v>
      </c>
      <c r="AS36" s="396">
        <v>80.900000000000006</v>
      </c>
      <c r="AT36" s="396">
        <v>80.2</v>
      </c>
      <c r="AU36" s="396">
        <v>81.7</v>
      </c>
      <c r="AV36" s="396">
        <v>82.9</v>
      </c>
      <c r="AW36" s="396">
        <v>83.7</v>
      </c>
      <c r="AX36" s="396" t="e">
        <v>#VALUE!</v>
      </c>
      <c r="AY36" s="396" t="e">
        <v>#VALUE!</v>
      </c>
      <c r="AZ36" s="396" t="e">
        <v>#VALUE!</v>
      </c>
      <c r="BC36" s="222"/>
      <c r="BE36" s="221"/>
    </row>
    <row r="37" spans="1:57" s="313" customFormat="1" ht="60" customHeight="1">
      <c r="A37" s="398"/>
      <c r="B37" s="304"/>
      <c r="C37" s="299"/>
      <c r="D37" s="414" t="s">
        <v>406</v>
      </c>
      <c r="E37" s="218"/>
      <c r="F37" s="218"/>
      <c r="G37" s="218"/>
      <c r="H37" s="218"/>
      <c r="I37" s="218"/>
      <c r="J37" s="218"/>
      <c r="K37" s="218"/>
      <c r="L37" s="218"/>
      <c r="M37" s="398"/>
      <c r="N37" s="304"/>
      <c r="O37" s="299"/>
      <c r="P37" s="414" t="s">
        <v>406</v>
      </c>
      <c r="Q37" s="218"/>
      <c r="R37" s="218"/>
      <c r="S37" s="218"/>
      <c r="T37" s="218"/>
      <c r="U37" s="404"/>
      <c r="V37" s="404"/>
      <c r="W37" s="404"/>
      <c r="X37" s="404"/>
      <c r="Y37" s="404"/>
      <c r="Z37" s="404"/>
      <c r="AA37" s="404"/>
      <c r="AB37" s="404"/>
      <c r="AC37" s="404"/>
      <c r="AD37" s="404"/>
      <c r="AE37" s="404"/>
      <c r="AF37" s="404"/>
      <c r="AG37" s="404"/>
      <c r="AH37" s="404"/>
      <c r="AI37" s="404"/>
      <c r="AJ37" s="404"/>
      <c r="AK37" s="404"/>
      <c r="AL37" s="398"/>
      <c r="AM37" s="304"/>
      <c r="AN37" s="299"/>
      <c r="AO37" s="414" t="s">
        <v>406</v>
      </c>
      <c r="AP37" s="404"/>
      <c r="AQ37" s="404"/>
      <c r="AR37" s="404"/>
      <c r="AS37" s="404"/>
      <c r="AT37" s="404"/>
      <c r="AU37" s="404"/>
      <c r="AV37" s="404"/>
      <c r="AW37" s="404"/>
      <c r="AX37" s="404"/>
      <c r="AY37" s="404"/>
      <c r="AZ37" s="404"/>
      <c r="BC37" s="328"/>
      <c r="BE37" s="327"/>
    </row>
    <row r="38" spans="1:57" s="319" customFormat="1" ht="39.950000000000003" customHeight="1">
      <c r="A38" s="301"/>
      <c r="B38" s="407" t="s">
        <v>407</v>
      </c>
      <c r="C38" s="644" t="s">
        <v>427</v>
      </c>
      <c r="D38" s="316" t="s">
        <v>476</v>
      </c>
      <c r="E38" s="429">
        <v>75.2</v>
      </c>
      <c r="F38" s="429">
        <v>77.5</v>
      </c>
      <c r="G38" s="429">
        <v>76.8</v>
      </c>
      <c r="H38" s="429">
        <v>73.400000000000006</v>
      </c>
      <c r="I38" s="429">
        <v>76.099999999999994</v>
      </c>
      <c r="J38" s="429">
        <v>76.7</v>
      </c>
      <c r="K38" s="429">
        <v>75.900000000000006</v>
      </c>
      <c r="L38" s="429">
        <v>75.8</v>
      </c>
      <c r="M38" s="301"/>
      <c r="N38" s="407" t="s">
        <v>407</v>
      </c>
      <c r="O38" s="644" t="s">
        <v>427</v>
      </c>
      <c r="P38" s="316" t="s">
        <v>476</v>
      </c>
      <c r="Q38" s="429">
        <v>76.599999999999994</v>
      </c>
      <c r="R38" s="429">
        <v>77.400000000000006</v>
      </c>
      <c r="S38" s="429">
        <v>76</v>
      </c>
      <c r="T38" s="429">
        <v>76</v>
      </c>
      <c r="U38" s="400">
        <v>75.599999999999994</v>
      </c>
      <c r="V38" s="400">
        <v>75.5</v>
      </c>
      <c r="W38" s="400">
        <v>73.900000000000006</v>
      </c>
      <c r="X38" s="400">
        <v>76.5</v>
      </c>
      <c r="Y38" s="400">
        <v>75.2</v>
      </c>
      <c r="Z38" s="400">
        <v>75.599999999999994</v>
      </c>
      <c r="AA38" s="400">
        <v>75.099999999999994</v>
      </c>
      <c r="AB38" s="400">
        <v>74.2</v>
      </c>
      <c r="AC38" s="400">
        <v>73.8</v>
      </c>
      <c r="AD38" s="400">
        <v>73.400000000000006</v>
      </c>
      <c r="AE38" s="400">
        <v>76.8</v>
      </c>
      <c r="AF38" s="400">
        <v>77.7</v>
      </c>
      <c r="AG38" s="400">
        <v>76.099999999999994</v>
      </c>
      <c r="AH38" s="400">
        <v>76</v>
      </c>
      <c r="AI38" s="400">
        <v>75.3</v>
      </c>
      <c r="AJ38" s="400">
        <v>73.5</v>
      </c>
      <c r="AK38" s="400">
        <v>79.099999999999994</v>
      </c>
      <c r="AL38" s="301"/>
      <c r="AM38" s="407" t="s">
        <v>407</v>
      </c>
      <c r="AN38" s="644" t="s">
        <v>427</v>
      </c>
      <c r="AO38" s="316" t="s">
        <v>476</v>
      </c>
      <c r="AP38" s="400">
        <v>78.8</v>
      </c>
      <c r="AQ38" s="400">
        <v>83.9</v>
      </c>
      <c r="AR38" s="400">
        <v>81.900000000000006</v>
      </c>
      <c r="AS38" s="400">
        <v>83.8</v>
      </c>
      <c r="AT38" s="400">
        <v>80.599999999999994</v>
      </c>
      <c r="AU38" s="400">
        <v>83.2</v>
      </c>
      <c r="AV38" s="400">
        <v>83</v>
      </c>
      <c r="AW38" s="400">
        <v>83.1</v>
      </c>
      <c r="AX38" s="400" t="e">
        <v>#VALUE!</v>
      </c>
      <c r="AY38" s="400" t="e">
        <v>#VALUE!</v>
      </c>
      <c r="AZ38" s="400" t="e">
        <v>#VALUE!</v>
      </c>
      <c r="BC38" s="221"/>
      <c r="BE38" s="221"/>
    </row>
    <row r="39" spans="1:57" s="325" customFormat="1" ht="60" customHeight="1">
      <c r="A39" s="301"/>
      <c r="B39" s="407"/>
      <c r="C39" s="644"/>
      <c r="D39" s="364" t="s">
        <v>477</v>
      </c>
      <c r="E39" s="419"/>
      <c r="F39" s="419"/>
      <c r="G39" s="419"/>
      <c r="H39" s="419"/>
      <c r="I39" s="419"/>
      <c r="J39" s="419"/>
      <c r="K39" s="419"/>
      <c r="L39" s="419"/>
      <c r="M39" s="301"/>
      <c r="N39" s="407"/>
      <c r="O39" s="644"/>
      <c r="P39" s="364" t="s">
        <v>477</v>
      </c>
      <c r="Q39" s="419"/>
      <c r="R39" s="419"/>
      <c r="S39" s="419"/>
      <c r="T39" s="419"/>
      <c r="U39" s="419"/>
      <c r="V39" s="419"/>
      <c r="W39" s="419"/>
      <c r="X39" s="419"/>
      <c r="Y39" s="419"/>
      <c r="Z39" s="419"/>
      <c r="AA39" s="419"/>
      <c r="AB39" s="419"/>
      <c r="AC39" s="419"/>
      <c r="AD39" s="419"/>
      <c r="AE39" s="419"/>
      <c r="AF39" s="419"/>
      <c r="AG39" s="419"/>
      <c r="AH39" s="419"/>
      <c r="AI39" s="419"/>
      <c r="AJ39" s="419"/>
      <c r="AK39" s="419"/>
      <c r="AL39" s="301"/>
      <c r="AM39" s="407"/>
      <c r="AN39" s="644"/>
      <c r="AO39" s="364" t="s">
        <v>477</v>
      </c>
      <c r="AP39" s="419"/>
      <c r="AQ39" s="419"/>
      <c r="AR39" s="419"/>
      <c r="AS39" s="419"/>
      <c r="AT39" s="419"/>
      <c r="AU39" s="419"/>
      <c r="AV39" s="419"/>
      <c r="AW39" s="419"/>
      <c r="AX39" s="419"/>
      <c r="AY39" s="419"/>
      <c r="AZ39" s="419"/>
      <c r="BC39" s="327"/>
      <c r="BE39" s="327"/>
    </row>
    <row r="40" spans="1:57" s="319" customFormat="1" ht="48" customHeight="1">
      <c r="A40" s="302"/>
      <c r="B40" s="407" t="s">
        <v>408</v>
      </c>
      <c r="C40" s="297" t="s">
        <v>409</v>
      </c>
      <c r="D40" s="316" t="s">
        <v>7</v>
      </c>
      <c r="E40" s="317">
        <v>74.2</v>
      </c>
      <c r="F40" s="317">
        <v>77.3</v>
      </c>
      <c r="G40" s="317">
        <v>73.3</v>
      </c>
      <c r="H40" s="317">
        <v>76.8</v>
      </c>
      <c r="I40" s="317">
        <v>74.3</v>
      </c>
      <c r="J40" s="317">
        <v>81.5</v>
      </c>
      <c r="K40" s="317">
        <v>75.5</v>
      </c>
      <c r="L40" s="317">
        <v>75.400000000000006</v>
      </c>
      <c r="M40" s="302"/>
      <c r="N40" s="407" t="s">
        <v>408</v>
      </c>
      <c r="O40" s="297" t="s">
        <v>409</v>
      </c>
      <c r="P40" s="316" t="s">
        <v>7</v>
      </c>
      <c r="Q40" s="317">
        <v>64.599999999999994</v>
      </c>
      <c r="R40" s="317">
        <v>69.2</v>
      </c>
      <c r="S40" s="317">
        <v>72.599999999999994</v>
      </c>
      <c r="T40" s="317">
        <v>62.7</v>
      </c>
      <c r="U40" s="400">
        <v>63.9</v>
      </c>
      <c r="V40" s="400">
        <v>73</v>
      </c>
      <c r="W40" s="400">
        <v>77</v>
      </c>
      <c r="X40" s="400">
        <v>73.5</v>
      </c>
      <c r="Y40" s="400">
        <v>67.599999999999994</v>
      </c>
      <c r="Z40" s="400">
        <v>70.099999999999994</v>
      </c>
      <c r="AA40" s="400">
        <v>71.599999999999994</v>
      </c>
      <c r="AB40" s="400">
        <v>76.400000000000006</v>
      </c>
      <c r="AC40" s="400">
        <v>68</v>
      </c>
      <c r="AD40" s="400">
        <v>54.5</v>
      </c>
      <c r="AE40" s="400">
        <v>67.5</v>
      </c>
      <c r="AF40" s="400">
        <v>71.2</v>
      </c>
      <c r="AG40" s="400">
        <v>66.900000000000006</v>
      </c>
      <c r="AH40" s="400">
        <v>62.7</v>
      </c>
      <c r="AI40" s="400">
        <v>64.099999999999994</v>
      </c>
      <c r="AJ40" s="400">
        <v>75.5</v>
      </c>
      <c r="AK40" s="400">
        <v>83.2</v>
      </c>
      <c r="AL40" s="302"/>
      <c r="AM40" s="407" t="s">
        <v>408</v>
      </c>
      <c r="AN40" s="297" t="s">
        <v>409</v>
      </c>
      <c r="AO40" s="316" t="s">
        <v>7</v>
      </c>
      <c r="AP40" s="400">
        <v>80.5</v>
      </c>
      <c r="AQ40" s="400">
        <v>81.8</v>
      </c>
      <c r="AR40" s="400">
        <v>80.7</v>
      </c>
      <c r="AS40" s="400">
        <v>77.900000000000006</v>
      </c>
      <c r="AT40" s="400">
        <v>80.3</v>
      </c>
      <c r="AU40" s="400">
        <v>80.2</v>
      </c>
      <c r="AV40" s="400">
        <v>81.8</v>
      </c>
      <c r="AW40" s="400">
        <v>81.099999999999994</v>
      </c>
      <c r="AX40" s="400" t="e">
        <v>#VALUE!</v>
      </c>
      <c r="AY40" s="400" t="e">
        <v>#VALUE!</v>
      </c>
      <c r="AZ40" s="400" t="e">
        <v>#VALUE!</v>
      </c>
      <c r="BB40" s="221"/>
      <c r="BC40" s="222"/>
      <c r="BD40" s="221"/>
      <c r="BE40" s="229"/>
    </row>
    <row r="41" spans="1:57" s="325" customFormat="1" ht="60" customHeight="1">
      <c r="A41" s="302"/>
      <c r="B41" s="407"/>
      <c r="C41" s="297"/>
      <c r="D41" s="416" t="s">
        <v>8</v>
      </c>
      <c r="E41" s="218"/>
      <c r="F41" s="218"/>
      <c r="G41" s="218"/>
      <c r="H41" s="218"/>
      <c r="I41" s="218"/>
      <c r="J41" s="218"/>
      <c r="K41" s="218"/>
      <c r="L41" s="218"/>
      <c r="M41" s="302"/>
      <c r="N41" s="407"/>
      <c r="O41" s="297"/>
      <c r="P41" s="416" t="s">
        <v>8</v>
      </c>
      <c r="Q41" s="218"/>
      <c r="R41" s="218"/>
      <c r="S41" s="218"/>
      <c r="T41" s="218"/>
      <c r="U41" s="218"/>
      <c r="V41" s="218"/>
      <c r="W41" s="218"/>
      <c r="X41" s="218"/>
      <c r="Y41" s="218"/>
      <c r="Z41" s="218"/>
      <c r="AA41" s="218"/>
      <c r="AB41" s="218"/>
      <c r="AC41" s="218"/>
      <c r="AD41" s="218"/>
      <c r="AE41" s="218"/>
      <c r="AF41" s="218"/>
      <c r="AG41" s="218"/>
      <c r="AH41" s="218"/>
      <c r="AI41" s="218"/>
      <c r="AJ41" s="218"/>
      <c r="AK41" s="218"/>
      <c r="AL41" s="302"/>
      <c r="AM41" s="407"/>
      <c r="AN41" s="297"/>
      <c r="AO41" s="416" t="s">
        <v>8</v>
      </c>
      <c r="AP41" s="218"/>
      <c r="AQ41" s="218"/>
      <c r="AR41" s="218"/>
      <c r="AS41" s="218"/>
      <c r="AT41" s="218"/>
      <c r="AU41" s="218"/>
      <c r="AV41" s="218"/>
      <c r="AW41" s="218"/>
      <c r="AX41" s="218"/>
      <c r="AY41" s="218"/>
      <c r="AZ41" s="218"/>
      <c r="BB41" s="327"/>
      <c r="BC41" s="328"/>
      <c r="BD41" s="327"/>
      <c r="BE41" s="368"/>
    </row>
    <row r="42" spans="1:57" s="319" customFormat="1" ht="48" customHeight="1">
      <c r="A42" s="301"/>
      <c r="B42" s="407" t="s">
        <v>410</v>
      </c>
      <c r="C42" s="296" t="s">
        <v>411</v>
      </c>
      <c r="D42" s="316" t="s">
        <v>9</v>
      </c>
      <c r="E42" s="317">
        <v>66.599999999999994</v>
      </c>
      <c r="F42" s="317">
        <v>74.2</v>
      </c>
      <c r="G42" s="317">
        <v>77.2</v>
      </c>
      <c r="H42" s="317">
        <v>75.099999999999994</v>
      </c>
      <c r="I42" s="317">
        <v>67.8</v>
      </c>
      <c r="J42" s="317">
        <v>86.6</v>
      </c>
      <c r="K42" s="317">
        <v>71.099999999999994</v>
      </c>
      <c r="L42" s="317">
        <v>68.3</v>
      </c>
      <c r="M42" s="301"/>
      <c r="N42" s="407" t="s">
        <v>410</v>
      </c>
      <c r="O42" s="296" t="s">
        <v>411</v>
      </c>
      <c r="P42" s="316" t="s">
        <v>9</v>
      </c>
      <c r="Q42" s="317">
        <v>80</v>
      </c>
      <c r="R42" s="317">
        <v>78.5</v>
      </c>
      <c r="S42" s="317">
        <v>77.2</v>
      </c>
      <c r="T42" s="317">
        <v>56.2</v>
      </c>
      <c r="U42" s="400">
        <v>62.4</v>
      </c>
      <c r="V42" s="400">
        <v>66.3</v>
      </c>
      <c r="W42" s="400">
        <v>66.599999999999994</v>
      </c>
      <c r="X42" s="400">
        <v>66</v>
      </c>
      <c r="Y42" s="400">
        <v>78.099999999999994</v>
      </c>
      <c r="Z42" s="400">
        <v>77.400000000000006</v>
      </c>
      <c r="AA42" s="400">
        <v>77.2</v>
      </c>
      <c r="AB42" s="400">
        <v>74.8</v>
      </c>
      <c r="AC42" s="400">
        <v>66.8</v>
      </c>
      <c r="AD42" s="400">
        <v>47.9</v>
      </c>
      <c r="AE42" s="400">
        <v>70.400000000000006</v>
      </c>
      <c r="AF42" s="400">
        <v>53.6</v>
      </c>
      <c r="AG42" s="400">
        <v>80.3</v>
      </c>
      <c r="AH42" s="400">
        <v>55.1</v>
      </c>
      <c r="AI42" s="400">
        <v>32.1</v>
      </c>
      <c r="AJ42" s="400">
        <v>77.900000000000006</v>
      </c>
      <c r="AK42" s="400">
        <v>98.2</v>
      </c>
      <c r="AL42" s="301"/>
      <c r="AM42" s="407" t="s">
        <v>410</v>
      </c>
      <c r="AN42" s="296" t="s">
        <v>411</v>
      </c>
      <c r="AO42" s="316" t="s">
        <v>9</v>
      </c>
      <c r="AP42" s="400">
        <v>91.7</v>
      </c>
      <c r="AQ42" s="400">
        <v>68.8</v>
      </c>
      <c r="AR42" s="400">
        <v>77.8</v>
      </c>
      <c r="AS42" s="400">
        <v>93.6</v>
      </c>
      <c r="AT42" s="400">
        <v>89.5</v>
      </c>
      <c r="AU42" s="400">
        <v>84.4</v>
      </c>
      <c r="AV42" s="400">
        <v>89.8</v>
      </c>
      <c r="AW42" s="400">
        <v>94.8</v>
      </c>
      <c r="AX42" s="400" t="e">
        <v>#VALUE!</v>
      </c>
      <c r="AY42" s="400" t="e">
        <v>#VALUE!</v>
      </c>
      <c r="AZ42" s="400" t="e">
        <v>#VALUE!</v>
      </c>
      <c r="BB42" s="361"/>
      <c r="BC42" s="222"/>
      <c r="BD42" s="361"/>
      <c r="BE42" s="221"/>
    </row>
    <row r="43" spans="1:57" s="325" customFormat="1" ht="60" customHeight="1">
      <c r="A43" s="301"/>
      <c r="B43" s="407"/>
      <c r="C43" s="296"/>
      <c r="D43" s="416" t="s">
        <v>10</v>
      </c>
      <c r="E43" s="218"/>
      <c r="F43" s="218"/>
      <c r="G43" s="218"/>
      <c r="H43" s="218"/>
      <c r="I43" s="218"/>
      <c r="J43" s="218"/>
      <c r="K43" s="218"/>
      <c r="L43" s="218"/>
      <c r="M43" s="301"/>
      <c r="N43" s="407"/>
      <c r="O43" s="296"/>
      <c r="P43" s="416" t="s">
        <v>10</v>
      </c>
      <c r="Q43" s="218"/>
      <c r="R43" s="218"/>
      <c r="S43" s="218"/>
      <c r="T43" s="218"/>
      <c r="U43" s="218"/>
      <c r="V43" s="218"/>
      <c r="W43" s="218"/>
      <c r="X43" s="218"/>
      <c r="Y43" s="218"/>
      <c r="Z43" s="218"/>
      <c r="AA43" s="218"/>
      <c r="AB43" s="218"/>
      <c r="AC43" s="218"/>
      <c r="AD43" s="218"/>
      <c r="AE43" s="218"/>
      <c r="AF43" s="218"/>
      <c r="AG43" s="218"/>
      <c r="AH43" s="218"/>
      <c r="AI43" s="218"/>
      <c r="AJ43" s="218"/>
      <c r="AK43" s="218"/>
      <c r="AL43" s="301"/>
      <c r="AM43" s="407"/>
      <c r="AN43" s="296"/>
      <c r="AO43" s="416" t="s">
        <v>10</v>
      </c>
      <c r="AP43" s="218"/>
      <c r="AQ43" s="218"/>
      <c r="AR43" s="218"/>
      <c r="AS43" s="218"/>
      <c r="AT43" s="218"/>
      <c r="AU43" s="218"/>
      <c r="AV43" s="218"/>
      <c r="AW43" s="218"/>
      <c r="AX43" s="218"/>
      <c r="AY43" s="218"/>
      <c r="AZ43" s="218"/>
      <c r="BB43" s="369"/>
      <c r="BC43" s="328"/>
      <c r="BD43" s="369"/>
      <c r="BE43" s="327"/>
    </row>
    <row r="44" spans="1:57" s="315" customFormat="1" ht="48" customHeight="1">
      <c r="A44" s="301"/>
      <c r="B44" s="407" t="s">
        <v>412</v>
      </c>
      <c r="C44" s="296" t="s">
        <v>413</v>
      </c>
      <c r="D44" s="316" t="s">
        <v>198</v>
      </c>
      <c r="E44" s="317">
        <v>82.1</v>
      </c>
      <c r="F44" s="317">
        <v>82</v>
      </c>
      <c r="G44" s="317">
        <v>82.4</v>
      </c>
      <c r="H44" s="317">
        <v>82.1</v>
      </c>
      <c r="I44" s="317">
        <v>82.8</v>
      </c>
      <c r="J44" s="317">
        <v>83.4</v>
      </c>
      <c r="K44" s="317">
        <v>82.8</v>
      </c>
      <c r="L44" s="317">
        <v>83.8</v>
      </c>
      <c r="M44" s="301"/>
      <c r="N44" s="407" t="s">
        <v>412</v>
      </c>
      <c r="O44" s="296" t="s">
        <v>413</v>
      </c>
      <c r="P44" s="316" t="s">
        <v>198</v>
      </c>
      <c r="Q44" s="317">
        <v>83.7</v>
      </c>
      <c r="R44" s="317">
        <v>81.3</v>
      </c>
      <c r="S44" s="317">
        <v>79.7</v>
      </c>
      <c r="T44" s="317">
        <v>79.3</v>
      </c>
      <c r="U44" s="400">
        <v>80.599999999999994</v>
      </c>
      <c r="V44" s="400">
        <v>83.9</v>
      </c>
      <c r="W44" s="400">
        <v>83.5</v>
      </c>
      <c r="X44" s="400">
        <v>79.400000000000006</v>
      </c>
      <c r="Y44" s="400">
        <v>75.900000000000006</v>
      </c>
      <c r="Z44" s="400">
        <v>79.2</v>
      </c>
      <c r="AA44" s="400">
        <v>79.8</v>
      </c>
      <c r="AB44" s="400">
        <v>82.1</v>
      </c>
      <c r="AC44" s="400">
        <v>72.400000000000006</v>
      </c>
      <c r="AD44" s="400">
        <v>61.5</v>
      </c>
      <c r="AE44" s="400">
        <v>72.8</v>
      </c>
      <c r="AF44" s="400">
        <v>75.7</v>
      </c>
      <c r="AG44" s="400">
        <v>73.2</v>
      </c>
      <c r="AH44" s="400">
        <v>71.400000000000006</v>
      </c>
      <c r="AI44" s="400">
        <v>66.900000000000006</v>
      </c>
      <c r="AJ44" s="400">
        <v>73.400000000000006</v>
      </c>
      <c r="AK44" s="400">
        <v>87.7</v>
      </c>
      <c r="AL44" s="301"/>
      <c r="AM44" s="407" t="s">
        <v>412</v>
      </c>
      <c r="AN44" s="296" t="s">
        <v>413</v>
      </c>
      <c r="AO44" s="316" t="s">
        <v>198</v>
      </c>
      <c r="AP44" s="400">
        <v>86.9</v>
      </c>
      <c r="AQ44" s="400">
        <v>92.4</v>
      </c>
      <c r="AR44" s="400">
        <v>92.8</v>
      </c>
      <c r="AS44" s="400">
        <v>86.1</v>
      </c>
      <c r="AT44" s="400">
        <v>84</v>
      </c>
      <c r="AU44" s="400">
        <v>80.099999999999994</v>
      </c>
      <c r="AV44" s="400">
        <v>82.1</v>
      </c>
      <c r="AW44" s="400">
        <v>86.7</v>
      </c>
      <c r="AX44" s="400" t="e">
        <v>#VALUE!</v>
      </c>
      <c r="AY44" s="400" t="e">
        <v>#VALUE!</v>
      </c>
      <c r="AZ44" s="400" t="e">
        <v>#VALUE!</v>
      </c>
      <c r="BB44" s="361"/>
      <c r="BC44" s="222"/>
      <c r="BD44" s="361"/>
      <c r="BE44" s="226"/>
    </row>
    <row r="45" spans="1:57" s="313" customFormat="1" ht="60" customHeight="1">
      <c r="A45" s="301"/>
      <c r="B45" s="407"/>
      <c r="C45" s="296"/>
      <c r="D45" s="416" t="s">
        <v>17</v>
      </c>
      <c r="E45" s="218"/>
      <c r="F45" s="218"/>
      <c r="G45" s="218"/>
      <c r="H45" s="218"/>
      <c r="I45" s="218"/>
      <c r="J45" s="218"/>
      <c r="K45" s="218"/>
      <c r="L45" s="218"/>
      <c r="M45" s="301"/>
      <c r="N45" s="407"/>
      <c r="O45" s="296"/>
      <c r="P45" s="416" t="s">
        <v>17</v>
      </c>
      <c r="Q45" s="218"/>
      <c r="R45" s="218"/>
      <c r="S45" s="218"/>
      <c r="T45" s="218"/>
      <c r="U45" s="218"/>
      <c r="V45" s="218"/>
      <c r="W45" s="218"/>
      <c r="X45" s="218"/>
      <c r="Y45" s="218"/>
      <c r="Z45" s="218"/>
      <c r="AA45" s="218"/>
      <c r="AB45" s="218"/>
      <c r="AC45" s="218"/>
      <c r="AD45" s="218"/>
      <c r="AE45" s="218"/>
      <c r="AF45" s="218"/>
      <c r="AG45" s="218"/>
      <c r="AH45" s="218"/>
      <c r="AI45" s="218"/>
      <c r="AJ45" s="218"/>
      <c r="AK45" s="218"/>
      <c r="AL45" s="301"/>
      <c r="AM45" s="407"/>
      <c r="AN45" s="296"/>
      <c r="AO45" s="416" t="s">
        <v>17</v>
      </c>
      <c r="AP45" s="218"/>
      <c r="AQ45" s="218"/>
      <c r="AR45" s="218"/>
      <c r="AS45" s="218"/>
      <c r="AT45" s="218"/>
      <c r="AU45" s="218"/>
      <c r="AV45" s="218"/>
      <c r="AW45" s="218"/>
      <c r="AX45" s="218"/>
      <c r="AY45" s="218"/>
      <c r="AZ45" s="218"/>
      <c r="BB45" s="369"/>
      <c r="BC45" s="328"/>
      <c r="BD45" s="369"/>
      <c r="BE45" s="332"/>
    </row>
    <row r="46" spans="1:57" s="319" customFormat="1" ht="48" customHeight="1">
      <c r="A46" s="301"/>
      <c r="B46" s="407" t="s">
        <v>414</v>
      </c>
      <c r="C46" s="296" t="s">
        <v>415</v>
      </c>
      <c r="D46" s="316" t="s">
        <v>21</v>
      </c>
      <c r="E46" s="317">
        <v>77.2</v>
      </c>
      <c r="F46" s="317">
        <v>78.099999999999994</v>
      </c>
      <c r="G46" s="317">
        <v>76.099999999999994</v>
      </c>
      <c r="H46" s="317">
        <v>77.8</v>
      </c>
      <c r="I46" s="317">
        <v>78.2</v>
      </c>
      <c r="J46" s="317">
        <v>80.8</v>
      </c>
      <c r="K46" s="317">
        <v>80.400000000000006</v>
      </c>
      <c r="L46" s="317">
        <v>80.2</v>
      </c>
      <c r="M46" s="301"/>
      <c r="N46" s="407" t="s">
        <v>414</v>
      </c>
      <c r="O46" s="296" t="s">
        <v>415</v>
      </c>
      <c r="P46" s="316" t="s">
        <v>21</v>
      </c>
      <c r="Q46" s="317">
        <v>77.7</v>
      </c>
      <c r="R46" s="317">
        <v>78.099999999999994</v>
      </c>
      <c r="S46" s="317">
        <v>78.099999999999994</v>
      </c>
      <c r="T46" s="317">
        <v>78.8</v>
      </c>
      <c r="U46" s="400">
        <v>81.2</v>
      </c>
      <c r="V46" s="400">
        <v>80.7</v>
      </c>
      <c r="W46" s="400">
        <v>81.2</v>
      </c>
      <c r="X46" s="400">
        <v>80.7</v>
      </c>
      <c r="Y46" s="400">
        <v>78.2</v>
      </c>
      <c r="Z46" s="400">
        <v>79.099999999999994</v>
      </c>
      <c r="AA46" s="400">
        <v>78.7</v>
      </c>
      <c r="AB46" s="400">
        <v>80.2</v>
      </c>
      <c r="AC46" s="400">
        <v>74.400000000000006</v>
      </c>
      <c r="AD46" s="400">
        <v>68.400000000000006</v>
      </c>
      <c r="AE46" s="400">
        <v>75.7</v>
      </c>
      <c r="AF46" s="400">
        <v>77.099999999999994</v>
      </c>
      <c r="AG46" s="400">
        <v>77.599999999999994</v>
      </c>
      <c r="AH46" s="400">
        <v>75.3</v>
      </c>
      <c r="AI46" s="400">
        <v>70.400000000000006</v>
      </c>
      <c r="AJ46" s="400">
        <v>73.3</v>
      </c>
      <c r="AK46" s="400">
        <v>82.7</v>
      </c>
      <c r="AL46" s="301"/>
      <c r="AM46" s="407" t="s">
        <v>414</v>
      </c>
      <c r="AN46" s="296" t="s">
        <v>415</v>
      </c>
      <c r="AO46" s="316" t="s">
        <v>21</v>
      </c>
      <c r="AP46" s="400">
        <v>79.3</v>
      </c>
      <c r="AQ46" s="400">
        <v>78.400000000000006</v>
      </c>
      <c r="AR46" s="400">
        <v>76.599999999999994</v>
      </c>
      <c r="AS46" s="400">
        <v>77.3</v>
      </c>
      <c r="AT46" s="400">
        <v>76.599999999999994</v>
      </c>
      <c r="AU46" s="400">
        <v>77.7</v>
      </c>
      <c r="AV46" s="400">
        <v>78.900000000000006</v>
      </c>
      <c r="AW46" s="400">
        <v>78.3</v>
      </c>
      <c r="AX46" s="400" t="e">
        <v>#VALUE!</v>
      </c>
      <c r="AY46" s="400" t="e">
        <v>#VALUE!</v>
      </c>
      <c r="AZ46" s="400" t="e">
        <v>#VALUE!</v>
      </c>
      <c r="BB46" s="227"/>
      <c r="BC46" s="222"/>
      <c r="BD46" s="227"/>
      <c r="BE46" s="221"/>
    </row>
    <row r="47" spans="1:57" s="325" customFormat="1" ht="60" customHeight="1">
      <c r="A47" s="301"/>
      <c r="B47" s="407"/>
      <c r="C47" s="296"/>
      <c r="D47" s="416" t="s">
        <v>93</v>
      </c>
      <c r="E47" s="218"/>
      <c r="F47" s="218"/>
      <c r="G47" s="218"/>
      <c r="H47" s="218"/>
      <c r="I47" s="218"/>
      <c r="J47" s="218"/>
      <c r="K47" s="218"/>
      <c r="L47" s="218"/>
      <c r="M47" s="301"/>
      <c r="N47" s="407"/>
      <c r="O47" s="296"/>
      <c r="P47" s="416" t="s">
        <v>93</v>
      </c>
      <c r="Q47" s="218"/>
      <c r="R47" s="218"/>
      <c r="S47" s="218"/>
      <c r="T47" s="218"/>
      <c r="U47" s="218"/>
      <c r="V47" s="218"/>
      <c r="W47" s="218"/>
      <c r="X47" s="218"/>
      <c r="Y47" s="218"/>
      <c r="Z47" s="218"/>
      <c r="AA47" s="218"/>
      <c r="AB47" s="218"/>
      <c r="AC47" s="218"/>
      <c r="AD47" s="218"/>
      <c r="AE47" s="218"/>
      <c r="AF47" s="218"/>
      <c r="AG47" s="218"/>
      <c r="AH47" s="218"/>
      <c r="AI47" s="218"/>
      <c r="AJ47" s="218"/>
      <c r="AK47" s="218"/>
      <c r="AL47" s="301"/>
      <c r="AM47" s="407"/>
      <c r="AN47" s="296"/>
      <c r="AO47" s="416" t="s">
        <v>93</v>
      </c>
      <c r="AP47" s="218"/>
      <c r="AQ47" s="218"/>
      <c r="AR47" s="218"/>
      <c r="AS47" s="218"/>
      <c r="AT47" s="218"/>
      <c r="AU47" s="218"/>
      <c r="AV47" s="218"/>
      <c r="AW47" s="218"/>
      <c r="AX47" s="218"/>
      <c r="AY47" s="218"/>
      <c r="AZ47" s="218"/>
      <c r="BB47" s="335"/>
      <c r="BC47" s="328"/>
      <c r="BD47" s="335"/>
      <c r="BE47" s="327"/>
    </row>
    <row r="48" spans="1:57" s="319" customFormat="1" ht="48" customHeight="1">
      <c r="A48" s="302"/>
      <c r="B48" s="407" t="s">
        <v>416</v>
      </c>
      <c r="C48" s="297" t="s">
        <v>417</v>
      </c>
      <c r="D48" s="316" t="s">
        <v>22</v>
      </c>
      <c r="E48" s="317">
        <v>78.900000000000006</v>
      </c>
      <c r="F48" s="317">
        <v>78.900000000000006</v>
      </c>
      <c r="G48" s="317">
        <v>76.599999999999994</v>
      </c>
      <c r="H48" s="317">
        <v>78.3</v>
      </c>
      <c r="I48" s="317">
        <v>75.099999999999994</v>
      </c>
      <c r="J48" s="317">
        <v>75.400000000000006</v>
      </c>
      <c r="K48" s="317">
        <v>77.900000000000006</v>
      </c>
      <c r="L48" s="317">
        <v>78.2</v>
      </c>
      <c r="M48" s="302"/>
      <c r="N48" s="407" t="s">
        <v>416</v>
      </c>
      <c r="O48" s="297" t="s">
        <v>417</v>
      </c>
      <c r="P48" s="316" t="s">
        <v>22</v>
      </c>
      <c r="Q48" s="317">
        <v>74.599999999999994</v>
      </c>
      <c r="R48" s="317">
        <v>79</v>
      </c>
      <c r="S48" s="317">
        <v>79.099999999999994</v>
      </c>
      <c r="T48" s="317">
        <v>75.400000000000006</v>
      </c>
      <c r="U48" s="400">
        <v>74.900000000000006</v>
      </c>
      <c r="V48" s="400">
        <v>79.2</v>
      </c>
      <c r="W48" s="400">
        <v>78.7</v>
      </c>
      <c r="X48" s="400">
        <v>72.8</v>
      </c>
      <c r="Y48" s="400">
        <v>75.5</v>
      </c>
      <c r="Z48" s="400">
        <v>78.599999999999994</v>
      </c>
      <c r="AA48" s="400">
        <v>78.2</v>
      </c>
      <c r="AB48" s="400">
        <v>75.900000000000006</v>
      </c>
      <c r="AC48" s="400">
        <v>73.8</v>
      </c>
      <c r="AD48" s="400">
        <v>62.9</v>
      </c>
      <c r="AE48" s="400">
        <v>72.599999999999994</v>
      </c>
      <c r="AF48" s="400">
        <v>70.099999999999994</v>
      </c>
      <c r="AG48" s="400">
        <v>74.400000000000006</v>
      </c>
      <c r="AH48" s="400">
        <v>69.400000000000006</v>
      </c>
      <c r="AI48" s="400">
        <v>65.099999999999994</v>
      </c>
      <c r="AJ48" s="400">
        <v>74.5</v>
      </c>
      <c r="AK48" s="400">
        <v>78</v>
      </c>
      <c r="AL48" s="302"/>
      <c r="AM48" s="407" t="s">
        <v>416</v>
      </c>
      <c r="AN48" s="297" t="s">
        <v>417</v>
      </c>
      <c r="AO48" s="316" t="s">
        <v>22</v>
      </c>
      <c r="AP48" s="400">
        <v>82.8</v>
      </c>
      <c r="AQ48" s="400">
        <v>84.5</v>
      </c>
      <c r="AR48" s="400">
        <v>82.8</v>
      </c>
      <c r="AS48" s="400">
        <v>81.5</v>
      </c>
      <c r="AT48" s="400">
        <v>83.3</v>
      </c>
      <c r="AU48" s="400">
        <v>83.4</v>
      </c>
      <c r="AV48" s="400">
        <v>84.8</v>
      </c>
      <c r="AW48" s="400">
        <v>83.2</v>
      </c>
      <c r="AX48" s="400" t="e">
        <v>#VALUE!</v>
      </c>
      <c r="AY48" s="400" t="e">
        <v>#VALUE!</v>
      </c>
      <c r="AZ48" s="400" t="e">
        <v>#VALUE!</v>
      </c>
      <c r="BB48" s="227"/>
      <c r="BC48" s="222"/>
      <c r="BD48" s="227"/>
      <c r="BE48" s="221"/>
    </row>
    <row r="49" spans="1:57" s="325" customFormat="1" ht="60" customHeight="1">
      <c r="A49" s="302"/>
      <c r="B49" s="407"/>
      <c r="C49" s="297"/>
      <c r="D49" s="416" t="s">
        <v>92</v>
      </c>
      <c r="E49" s="218"/>
      <c r="F49" s="218"/>
      <c r="G49" s="218"/>
      <c r="H49" s="218"/>
      <c r="I49" s="218"/>
      <c r="J49" s="218"/>
      <c r="K49" s="218"/>
      <c r="L49" s="218"/>
      <c r="M49" s="302"/>
      <c r="N49" s="407"/>
      <c r="O49" s="297"/>
      <c r="P49" s="416" t="s">
        <v>92</v>
      </c>
      <c r="Q49" s="218"/>
      <c r="R49" s="218"/>
      <c r="S49" s="218"/>
      <c r="T49" s="218"/>
      <c r="U49" s="218"/>
      <c r="V49" s="218"/>
      <c r="W49" s="218"/>
      <c r="X49" s="218"/>
      <c r="Y49" s="218"/>
      <c r="Z49" s="218"/>
      <c r="AA49" s="218"/>
      <c r="AB49" s="218"/>
      <c r="AC49" s="218"/>
      <c r="AD49" s="218"/>
      <c r="AE49" s="218"/>
      <c r="AF49" s="218"/>
      <c r="AG49" s="218"/>
      <c r="AH49" s="218"/>
      <c r="AI49" s="218"/>
      <c r="AJ49" s="218"/>
      <c r="AK49" s="218"/>
      <c r="AL49" s="302"/>
      <c r="AM49" s="407"/>
      <c r="AN49" s="297"/>
      <c r="AO49" s="416" t="s">
        <v>92</v>
      </c>
      <c r="AP49" s="218"/>
      <c r="AQ49" s="218"/>
      <c r="AR49" s="218"/>
      <c r="AS49" s="218"/>
      <c r="AT49" s="218"/>
      <c r="AU49" s="218"/>
      <c r="AV49" s="218"/>
      <c r="AW49" s="218"/>
      <c r="AX49" s="218"/>
      <c r="AY49" s="218"/>
      <c r="AZ49" s="218"/>
      <c r="BB49" s="335"/>
      <c r="BC49" s="328"/>
      <c r="BD49" s="335"/>
      <c r="BE49" s="327"/>
    </row>
    <row r="50" spans="1:57" s="325" customFormat="1" ht="84.95" customHeight="1">
      <c r="A50" s="216"/>
      <c r="B50" s="415" t="s">
        <v>418</v>
      </c>
      <c r="C50" s="322" t="s">
        <v>419</v>
      </c>
      <c r="D50" s="217" t="s">
        <v>26</v>
      </c>
      <c r="E50" s="218">
        <v>72.2</v>
      </c>
      <c r="F50" s="218">
        <v>72.3</v>
      </c>
      <c r="G50" s="218">
        <v>72.2</v>
      </c>
      <c r="H50" s="218">
        <v>72.599999999999994</v>
      </c>
      <c r="I50" s="218">
        <v>73.5</v>
      </c>
      <c r="J50" s="218">
        <v>78.099999999999994</v>
      </c>
      <c r="K50" s="218">
        <v>73.5</v>
      </c>
      <c r="L50" s="218">
        <v>73.599999999999994</v>
      </c>
      <c r="M50" s="216"/>
      <c r="N50" s="415" t="s">
        <v>418</v>
      </c>
      <c r="O50" s="322" t="s">
        <v>419</v>
      </c>
      <c r="P50" s="217" t="s">
        <v>26</v>
      </c>
      <c r="Q50" s="218">
        <v>69.3</v>
      </c>
      <c r="R50" s="218">
        <v>71.2</v>
      </c>
      <c r="S50" s="218">
        <v>72.5</v>
      </c>
      <c r="T50" s="218">
        <v>76.5</v>
      </c>
      <c r="U50" s="403">
        <v>74.8</v>
      </c>
      <c r="V50" s="403">
        <v>72.900000000000006</v>
      </c>
      <c r="W50" s="403">
        <v>76</v>
      </c>
      <c r="X50" s="403">
        <v>74.599999999999994</v>
      </c>
      <c r="Y50" s="403">
        <v>72.900000000000006</v>
      </c>
      <c r="Z50" s="403">
        <v>75</v>
      </c>
      <c r="AA50" s="403">
        <v>74.5</v>
      </c>
      <c r="AB50" s="403">
        <v>70.599999999999994</v>
      </c>
      <c r="AC50" s="403">
        <v>73</v>
      </c>
      <c r="AD50" s="403">
        <v>70.5</v>
      </c>
      <c r="AE50" s="403">
        <v>76</v>
      </c>
      <c r="AF50" s="403">
        <v>75.099999999999994</v>
      </c>
      <c r="AG50" s="403">
        <v>72.900000000000006</v>
      </c>
      <c r="AH50" s="403">
        <v>71.2</v>
      </c>
      <c r="AI50" s="403">
        <v>74.400000000000006</v>
      </c>
      <c r="AJ50" s="403">
        <v>71.2</v>
      </c>
      <c r="AK50" s="403">
        <v>76.7</v>
      </c>
      <c r="AL50" s="216"/>
      <c r="AM50" s="415" t="s">
        <v>418</v>
      </c>
      <c r="AN50" s="322" t="s">
        <v>419</v>
      </c>
      <c r="AO50" s="217" t="s">
        <v>26</v>
      </c>
      <c r="AP50" s="403">
        <v>79.8</v>
      </c>
      <c r="AQ50" s="403">
        <v>86.4</v>
      </c>
      <c r="AR50" s="403">
        <v>77</v>
      </c>
      <c r="AS50" s="403">
        <v>82.8</v>
      </c>
      <c r="AT50" s="403">
        <v>81</v>
      </c>
      <c r="AU50" s="403">
        <v>83.3</v>
      </c>
      <c r="AV50" s="403">
        <v>83.2</v>
      </c>
      <c r="AW50" s="403">
        <v>86.3</v>
      </c>
      <c r="AX50" s="403" t="e">
        <v>#VALUE!</v>
      </c>
      <c r="AY50" s="403" t="e">
        <v>#VALUE!</v>
      </c>
      <c r="AZ50" s="403" t="e">
        <v>#VALUE!</v>
      </c>
      <c r="BB50" s="335"/>
      <c r="BC50" s="328"/>
      <c r="BD50" s="335"/>
      <c r="BE50" s="327"/>
    </row>
    <row r="51" spans="1:57" s="325" customFormat="1" ht="95.1" customHeight="1">
      <c r="A51" s="301"/>
      <c r="B51" s="407"/>
      <c r="C51" s="296"/>
      <c r="D51" s="416" t="s">
        <v>472</v>
      </c>
      <c r="E51" s="218"/>
      <c r="F51" s="218"/>
      <c r="G51" s="218"/>
      <c r="H51" s="218"/>
      <c r="I51" s="218"/>
      <c r="J51" s="218"/>
      <c r="K51" s="218"/>
      <c r="L51" s="218"/>
      <c r="M51" s="301"/>
      <c r="N51" s="407"/>
      <c r="O51" s="296"/>
      <c r="P51" s="416" t="s">
        <v>472</v>
      </c>
      <c r="Q51" s="218"/>
      <c r="R51" s="218"/>
      <c r="S51" s="218"/>
      <c r="T51" s="218"/>
      <c r="U51" s="218"/>
      <c r="V51" s="218"/>
      <c r="W51" s="218"/>
      <c r="X51" s="218"/>
      <c r="Y51" s="218"/>
      <c r="Z51" s="218"/>
      <c r="AA51" s="218"/>
      <c r="AB51" s="218"/>
      <c r="AC51" s="218"/>
      <c r="AD51" s="218"/>
      <c r="AE51" s="218"/>
      <c r="AF51" s="218"/>
      <c r="AG51" s="218"/>
      <c r="AH51" s="218"/>
      <c r="AI51" s="218"/>
      <c r="AJ51" s="218"/>
      <c r="AK51" s="218"/>
      <c r="AL51" s="301"/>
      <c r="AM51" s="407"/>
      <c r="AN51" s="296"/>
      <c r="AO51" s="416" t="s">
        <v>472</v>
      </c>
      <c r="AP51" s="218"/>
      <c r="AQ51" s="218"/>
      <c r="AR51" s="218"/>
      <c r="AS51" s="218"/>
      <c r="AT51" s="218"/>
      <c r="AU51" s="218"/>
      <c r="AV51" s="218"/>
      <c r="AW51" s="218"/>
      <c r="AX51" s="218"/>
      <c r="AY51" s="218"/>
      <c r="AZ51" s="218"/>
      <c r="BB51" s="335"/>
      <c r="BC51" s="328"/>
      <c r="BD51" s="335"/>
      <c r="BE51" s="327"/>
    </row>
    <row r="52" spans="1:57" s="315" customFormat="1" ht="48" customHeight="1">
      <c r="A52" s="301"/>
      <c r="B52" s="407" t="s">
        <v>420</v>
      </c>
      <c r="C52" s="296" t="s">
        <v>421</v>
      </c>
      <c r="D52" s="316" t="s">
        <v>201</v>
      </c>
      <c r="E52" s="317">
        <v>75.2</v>
      </c>
      <c r="F52" s="317">
        <v>72.5</v>
      </c>
      <c r="G52" s="317">
        <v>74.099999999999994</v>
      </c>
      <c r="H52" s="317">
        <v>74.099999999999994</v>
      </c>
      <c r="I52" s="317">
        <v>75.8</v>
      </c>
      <c r="J52" s="317">
        <v>76.099999999999994</v>
      </c>
      <c r="K52" s="317">
        <v>74.5</v>
      </c>
      <c r="L52" s="317">
        <v>76.400000000000006</v>
      </c>
      <c r="M52" s="301"/>
      <c r="N52" s="407" t="s">
        <v>420</v>
      </c>
      <c r="O52" s="296" t="s">
        <v>421</v>
      </c>
      <c r="P52" s="316" t="s">
        <v>201</v>
      </c>
      <c r="Q52" s="317">
        <v>73.5</v>
      </c>
      <c r="R52" s="317">
        <v>71.599999999999994</v>
      </c>
      <c r="S52" s="317">
        <v>71.3</v>
      </c>
      <c r="T52" s="317">
        <v>73.099999999999994</v>
      </c>
      <c r="U52" s="400">
        <v>72.7</v>
      </c>
      <c r="V52" s="400">
        <v>72.400000000000006</v>
      </c>
      <c r="W52" s="400">
        <v>73.8</v>
      </c>
      <c r="X52" s="400">
        <v>72.099999999999994</v>
      </c>
      <c r="Y52" s="400">
        <v>71.8</v>
      </c>
      <c r="Z52" s="400">
        <v>71.599999999999994</v>
      </c>
      <c r="AA52" s="400">
        <v>72</v>
      </c>
      <c r="AB52" s="400">
        <v>72.900000000000006</v>
      </c>
      <c r="AC52" s="400">
        <v>64.400000000000006</v>
      </c>
      <c r="AD52" s="400">
        <v>53.3</v>
      </c>
      <c r="AE52" s="400">
        <v>69.099999999999994</v>
      </c>
      <c r="AF52" s="400">
        <v>69.7</v>
      </c>
      <c r="AG52" s="400">
        <v>71.400000000000006</v>
      </c>
      <c r="AH52" s="400">
        <v>65.8</v>
      </c>
      <c r="AI52" s="400">
        <v>63.6</v>
      </c>
      <c r="AJ52" s="400">
        <v>70.900000000000006</v>
      </c>
      <c r="AK52" s="400">
        <v>78.900000000000006</v>
      </c>
      <c r="AL52" s="301"/>
      <c r="AM52" s="407" t="s">
        <v>420</v>
      </c>
      <c r="AN52" s="296" t="s">
        <v>421</v>
      </c>
      <c r="AO52" s="316" t="s">
        <v>201</v>
      </c>
      <c r="AP52" s="400">
        <v>80.599999999999994</v>
      </c>
      <c r="AQ52" s="400">
        <v>81.8</v>
      </c>
      <c r="AR52" s="400">
        <v>79.099999999999994</v>
      </c>
      <c r="AS52" s="400">
        <v>77.400000000000006</v>
      </c>
      <c r="AT52" s="400">
        <v>80.400000000000006</v>
      </c>
      <c r="AU52" s="400">
        <v>83.4</v>
      </c>
      <c r="AV52" s="400">
        <v>85.7</v>
      </c>
      <c r="AW52" s="400">
        <v>85.9</v>
      </c>
      <c r="AX52" s="400" t="e">
        <v>#VALUE!</v>
      </c>
      <c r="AY52" s="400" t="e">
        <v>#VALUE!</v>
      </c>
      <c r="AZ52" s="400" t="e">
        <v>#VALUE!</v>
      </c>
      <c r="BB52" s="227"/>
      <c r="BC52" s="222"/>
      <c r="BD52" s="227"/>
      <c r="BE52" s="221"/>
    </row>
    <row r="53" spans="1:57" s="313" customFormat="1" ht="60" customHeight="1">
      <c r="A53" s="301"/>
      <c r="B53" s="407"/>
      <c r="C53" s="296"/>
      <c r="D53" s="364" t="s">
        <v>326</v>
      </c>
      <c r="E53" s="218"/>
      <c r="F53" s="218"/>
      <c r="G53" s="218"/>
      <c r="H53" s="218"/>
      <c r="I53" s="218"/>
      <c r="J53" s="218"/>
      <c r="K53" s="218"/>
      <c r="L53" s="218"/>
      <c r="M53" s="301"/>
      <c r="N53" s="407"/>
      <c r="O53" s="296"/>
      <c r="P53" s="364" t="s">
        <v>326</v>
      </c>
      <c r="Q53" s="218"/>
      <c r="R53" s="218"/>
      <c r="S53" s="218"/>
      <c r="T53" s="218"/>
      <c r="U53" s="218"/>
      <c r="V53" s="218"/>
      <c r="W53" s="218"/>
      <c r="X53" s="218"/>
      <c r="Y53" s="218"/>
      <c r="Z53" s="218"/>
      <c r="AA53" s="218"/>
      <c r="AB53" s="218"/>
      <c r="AC53" s="218"/>
      <c r="AD53" s="218"/>
      <c r="AE53" s="218"/>
      <c r="AF53" s="218"/>
      <c r="AG53" s="218"/>
      <c r="AH53" s="218"/>
      <c r="AI53" s="218"/>
      <c r="AJ53" s="218"/>
      <c r="AK53" s="218"/>
      <c r="AL53" s="301"/>
      <c r="AM53" s="407"/>
      <c r="AN53" s="296"/>
      <c r="AO53" s="364" t="s">
        <v>326</v>
      </c>
      <c r="AP53" s="218"/>
      <c r="AQ53" s="218"/>
      <c r="AR53" s="218"/>
      <c r="AS53" s="218"/>
      <c r="AT53" s="218"/>
      <c r="AU53" s="218"/>
      <c r="AV53" s="218"/>
      <c r="AW53" s="218"/>
      <c r="AX53" s="218"/>
      <c r="AY53" s="218"/>
      <c r="AZ53" s="218"/>
      <c r="BB53" s="335"/>
      <c r="BC53" s="328"/>
      <c r="BD53" s="335"/>
      <c r="BE53" s="327"/>
    </row>
    <row r="54" spans="1:57" s="319" customFormat="1" ht="48" customHeight="1">
      <c r="A54" s="301"/>
      <c r="B54" s="407" t="s">
        <v>422</v>
      </c>
      <c r="C54" s="300">
        <v>24</v>
      </c>
      <c r="D54" s="316" t="s">
        <v>202</v>
      </c>
      <c r="E54" s="317">
        <v>78.599999999999994</v>
      </c>
      <c r="F54" s="317">
        <v>75.400000000000006</v>
      </c>
      <c r="G54" s="317">
        <v>73.5</v>
      </c>
      <c r="H54" s="317">
        <v>77.2</v>
      </c>
      <c r="I54" s="317">
        <v>73.599999999999994</v>
      </c>
      <c r="J54" s="317">
        <v>79.099999999999994</v>
      </c>
      <c r="K54" s="317">
        <v>74.900000000000006</v>
      </c>
      <c r="L54" s="317">
        <v>78.900000000000006</v>
      </c>
      <c r="M54" s="301"/>
      <c r="N54" s="407" t="s">
        <v>422</v>
      </c>
      <c r="O54" s="300">
        <v>24</v>
      </c>
      <c r="P54" s="316" t="s">
        <v>202</v>
      </c>
      <c r="Q54" s="317">
        <v>78.3</v>
      </c>
      <c r="R54" s="317">
        <v>75</v>
      </c>
      <c r="S54" s="317">
        <v>79</v>
      </c>
      <c r="T54" s="317">
        <v>79</v>
      </c>
      <c r="U54" s="400">
        <v>77.400000000000006</v>
      </c>
      <c r="V54" s="400">
        <v>76.599999999999994</v>
      </c>
      <c r="W54" s="400">
        <v>77.599999999999994</v>
      </c>
      <c r="X54" s="400">
        <v>76.8</v>
      </c>
      <c r="Y54" s="400">
        <v>73.3</v>
      </c>
      <c r="Z54" s="400">
        <v>75.599999999999994</v>
      </c>
      <c r="AA54" s="400">
        <v>77.5</v>
      </c>
      <c r="AB54" s="400">
        <v>76.5</v>
      </c>
      <c r="AC54" s="400">
        <v>69</v>
      </c>
      <c r="AD54" s="400">
        <v>60.3</v>
      </c>
      <c r="AE54" s="400">
        <v>70.5</v>
      </c>
      <c r="AF54" s="400">
        <v>72.2</v>
      </c>
      <c r="AG54" s="400">
        <v>72.2</v>
      </c>
      <c r="AH54" s="400">
        <v>65.400000000000006</v>
      </c>
      <c r="AI54" s="400">
        <v>64.599999999999994</v>
      </c>
      <c r="AJ54" s="400">
        <v>72.8</v>
      </c>
      <c r="AK54" s="400">
        <v>78.2</v>
      </c>
      <c r="AL54" s="301"/>
      <c r="AM54" s="407" t="s">
        <v>422</v>
      </c>
      <c r="AN54" s="300">
        <v>24</v>
      </c>
      <c r="AO54" s="316" t="s">
        <v>202</v>
      </c>
      <c r="AP54" s="400">
        <v>76.400000000000006</v>
      </c>
      <c r="AQ54" s="400">
        <v>78.599999999999994</v>
      </c>
      <c r="AR54" s="400">
        <v>75.7</v>
      </c>
      <c r="AS54" s="400">
        <v>78.400000000000006</v>
      </c>
      <c r="AT54" s="400">
        <v>77.5</v>
      </c>
      <c r="AU54" s="400">
        <v>79</v>
      </c>
      <c r="AV54" s="400">
        <v>80.3</v>
      </c>
      <c r="AW54" s="400">
        <v>80.2</v>
      </c>
      <c r="AX54" s="400" t="e">
        <v>#VALUE!</v>
      </c>
      <c r="AY54" s="400" t="e">
        <v>#VALUE!</v>
      </c>
      <c r="AZ54" s="400" t="e">
        <v>#VALUE!</v>
      </c>
      <c r="BB54" s="227"/>
      <c r="BC54" s="222"/>
      <c r="BD54" s="227"/>
      <c r="BE54" s="221"/>
    </row>
    <row r="55" spans="1:57" s="325" customFormat="1" ht="60" customHeight="1">
      <c r="A55" s="301"/>
      <c r="B55" s="407"/>
      <c r="C55" s="300"/>
      <c r="D55" s="364" t="s">
        <v>32</v>
      </c>
      <c r="E55" s="218"/>
      <c r="F55" s="218"/>
      <c r="G55" s="218"/>
      <c r="H55" s="218"/>
      <c r="I55" s="218"/>
      <c r="J55" s="218"/>
      <c r="K55" s="218"/>
      <c r="L55" s="218"/>
      <c r="M55" s="301"/>
      <c r="N55" s="407"/>
      <c r="O55" s="300"/>
      <c r="P55" s="364" t="s">
        <v>32</v>
      </c>
      <c r="Q55" s="218"/>
      <c r="R55" s="218"/>
      <c r="S55" s="218"/>
      <c r="T55" s="218"/>
      <c r="U55" s="218"/>
      <c r="V55" s="218"/>
      <c r="W55" s="218"/>
      <c r="X55" s="218"/>
      <c r="Y55" s="218"/>
      <c r="Z55" s="218"/>
      <c r="AA55" s="218"/>
      <c r="AB55" s="218"/>
      <c r="AC55" s="218"/>
      <c r="AD55" s="218"/>
      <c r="AE55" s="218"/>
      <c r="AF55" s="218"/>
      <c r="AG55" s="218"/>
      <c r="AH55" s="218"/>
      <c r="AI55" s="218"/>
      <c r="AJ55" s="218"/>
      <c r="AK55" s="218"/>
      <c r="AL55" s="301"/>
      <c r="AM55" s="407"/>
      <c r="AN55" s="300"/>
      <c r="AO55" s="364" t="s">
        <v>32</v>
      </c>
      <c r="AP55" s="218"/>
      <c r="AQ55" s="218"/>
      <c r="AR55" s="218"/>
      <c r="AS55" s="218"/>
      <c r="AT55" s="218"/>
      <c r="AU55" s="218"/>
      <c r="AV55" s="218"/>
      <c r="AW55" s="218"/>
      <c r="AX55" s="218"/>
      <c r="AY55" s="218"/>
      <c r="AZ55" s="218"/>
      <c r="BB55" s="335"/>
      <c r="BC55" s="328"/>
      <c r="BD55" s="335"/>
      <c r="BE55" s="327"/>
    </row>
    <row r="56" spans="1:57" s="319" customFormat="1" ht="48" customHeight="1">
      <c r="A56" s="301"/>
      <c r="B56" s="407" t="s">
        <v>423</v>
      </c>
      <c r="C56" s="300">
        <v>25</v>
      </c>
      <c r="D56" s="417" t="s">
        <v>33</v>
      </c>
      <c r="E56" s="317">
        <v>76.599999999999994</v>
      </c>
      <c r="F56" s="317">
        <v>77.2</v>
      </c>
      <c r="G56" s="317">
        <v>77.3</v>
      </c>
      <c r="H56" s="317">
        <v>78.400000000000006</v>
      </c>
      <c r="I56" s="317">
        <v>76</v>
      </c>
      <c r="J56" s="317">
        <v>75.7</v>
      </c>
      <c r="K56" s="317">
        <v>75.2</v>
      </c>
      <c r="L56" s="317">
        <v>77.099999999999994</v>
      </c>
      <c r="M56" s="301"/>
      <c r="N56" s="407" t="s">
        <v>423</v>
      </c>
      <c r="O56" s="300">
        <v>25</v>
      </c>
      <c r="P56" s="417" t="s">
        <v>33</v>
      </c>
      <c r="Q56" s="317">
        <v>73.3</v>
      </c>
      <c r="R56" s="317">
        <v>73.3</v>
      </c>
      <c r="S56" s="317">
        <v>73.3</v>
      </c>
      <c r="T56" s="317">
        <v>75.3</v>
      </c>
      <c r="U56" s="400">
        <v>77.099999999999994</v>
      </c>
      <c r="V56" s="400">
        <v>76.7</v>
      </c>
      <c r="W56" s="400">
        <v>77.2</v>
      </c>
      <c r="X56" s="400">
        <v>77.3</v>
      </c>
      <c r="Y56" s="400">
        <v>76.2</v>
      </c>
      <c r="Z56" s="400">
        <v>75.8</v>
      </c>
      <c r="AA56" s="400">
        <v>75.5</v>
      </c>
      <c r="AB56" s="400">
        <v>75.5</v>
      </c>
      <c r="AC56" s="400">
        <v>72.2</v>
      </c>
      <c r="AD56" s="400">
        <v>61.9</v>
      </c>
      <c r="AE56" s="400">
        <v>74.7</v>
      </c>
      <c r="AF56" s="400">
        <v>74.5</v>
      </c>
      <c r="AG56" s="400">
        <v>75.5</v>
      </c>
      <c r="AH56" s="400">
        <v>69.7</v>
      </c>
      <c r="AI56" s="400">
        <v>66.2</v>
      </c>
      <c r="AJ56" s="400">
        <v>72.900000000000006</v>
      </c>
      <c r="AK56" s="400">
        <v>80.7</v>
      </c>
      <c r="AL56" s="301"/>
      <c r="AM56" s="407" t="s">
        <v>423</v>
      </c>
      <c r="AN56" s="300">
        <v>25</v>
      </c>
      <c r="AO56" s="417" t="s">
        <v>33</v>
      </c>
      <c r="AP56" s="400">
        <v>79.3</v>
      </c>
      <c r="AQ56" s="400">
        <v>79.5</v>
      </c>
      <c r="AR56" s="400">
        <v>80.900000000000006</v>
      </c>
      <c r="AS56" s="400">
        <v>80.599999999999994</v>
      </c>
      <c r="AT56" s="400">
        <v>79.7</v>
      </c>
      <c r="AU56" s="400">
        <v>81.7</v>
      </c>
      <c r="AV56" s="400">
        <v>83.1</v>
      </c>
      <c r="AW56" s="400">
        <v>83.3</v>
      </c>
      <c r="AX56" s="400" t="e">
        <v>#VALUE!</v>
      </c>
      <c r="AY56" s="400" t="e">
        <v>#VALUE!</v>
      </c>
      <c r="AZ56" s="400" t="e">
        <v>#VALUE!</v>
      </c>
      <c r="BB56" s="227"/>
      <c r="BC56" s="222"/>
      <c r="BD56" s="227"/>
      <c r="BE56" s="221"/>
    </row>
    <row r="57" spans="1:57" s="325" customFormat="1" ht="99.95" customHeight="1">
      <c r="A57" s="301"/>
      <c r="B57" s="407"/>
      <c r="C57" s="300"/>
      <c r="D57" s="323" t="s">
        <v>34</v>
      </c>
      <c r="E57" s="218"/>
      <c r="F57" s="218"/>
      <c r="G57" s="218"/>
      <c r="H57" s="218"/>
      <c r="I57" s="218"/>
      <c r="J57" s="218"/>
      <c r="K57" s="218"/>
      <c r="L57" s="218"/>
      <c r="M57" s="301"/>
      <c r="N57" s="407"/>
      <c r="O57" s="300"/>
      <c r="P57" s="323" t="s">
        <v>34</v>
      </c>
      <c r="Q57" s="218"/>
      <c r="R57" s="218"/>
      <c r="S57" s="218"/>
      <c r="T57" s="218"/>
      <c r="U57" s="218"/>
      <c r="V57" s="218"/>
      <c r="W57" s="218"/>
      <c r="X57" s="218"/>
      <c r="Y57" s="218"/>
      <c r="Z57" s="218"/>
      <c r="AA57" s="218"/>
      <c r="AB57" s="218"/>
      <c r="AC57" s="218"/>
      <c r="AD57" s="218"/>
      <c r="AE57" s="218"/>
      <c r="AF57" s="218"/>
      <c r="AG57" s="218"/>
      <c r="AH57" s="218"/>
      <c r="AI57" s="218"/>
      <c r="AJ57" s="218"/>
      <c r="AK57" s="218"/>
      <c r="AL57" s="301"/>
      <c r="AM57" s="407"/>
      <c r="AN57" s="300"/>
      <c r="AO57" s="323" t="s">
        <v>34</v>
      </c>
      <c r="AP57" s="218"/>
      <c r="AQ57" s="218"/>
      <c r="AR57" s="218"/>
      <c r="AS57" s="218"/>
      <c r="AT57" s="218"/>
      <c r="AU57" s="218"/>
      <c r="AV57" s="218"/>
      <c r="AW57" s="218"/>
      <c r="AX57" s="218"/>
      <c r="AY57" s="218"/>
      <c r="AZ57" s="218"/>
      <c r="BB57" s="335"/>
      <c r="BC57" s="328"/>
      <c r="BD57" s="335"/>
      <c r="BE57" s="327"/>
    </row>
    <row r="58" spans="1:57" s="319" customFormat="1" ht="48" customHeight="1">
      <c r="A58" s="301"/>
      <c r="B58" s="407" t="s">
        <v>424</v>
      </c>
      <c r="C58" s="300">
        <v>29</v>
      </c>
      <c r="D58" s="417" t="s">
        <v>207</v>
      </c>
      <c r="E58" s="317">
        <v>76.400000000000006</v>
      </c>
      <c r="F58" s="317">
        <v>77.5</v>
      </c>
      <c r="G58" s="317">
        <v>76.900000000000006</v>
      </c>
      <c r="H58" s="317">
        <v>79.599999999999994</v>
      </c>
      <c r="I58" s="317">
        <v>74.599999999999994</v>
      </c>
      <c r="J58" s="317">
        <v>73.5</v>
      </c>
      <c r="K58" s="317">
        <v>70.400000000000006</v>
      </c>
      <c r="L58" s="317">
        <v>72.7</v>
      </c>
      <c r="M58" s="301"/>
      <c r="N58" s="407" t="s">
        <v>424</v>
      </c>
      <c r="O58" s="300">
        <v>29</v>
      </c>
      <c r="P58" s="417" t="s">
        <v>207</v>
      </c>
      <c r="Q58" s="317">
        <v>70.099999999999994</v>
      </c>
      <c r="R58" s="317">
        <v>70.8</v>
      </c>
      <c r="S58" s="317">
        <v>69</v>
      </c>
      <c r="T58" s="317">
        <v>72.400000000000006</v>
      </c>
      <c r="U58" s="400">
        <v>77.900000000000006</v>
      </c>
      <c r="V58" s="400">
        <v>80.599999999999994</v>
      </c>
      <c r="W58" s="400">
        <v>74.7</v>
      </c>
      <c r="X58" s="400">
        <v>78.3</v>
      </c>
      <c r="Y58" s="400">
        <v>80.099999999999994</v>
      </c>
      <c r="Z58" s="400">
        <v>77.599999999999994</v>
      </c>
      <c r="AA58" s="400">
        <v>78.5</v>
      </c>
      <c r="AB58" s="400">
        <v>79.400000000000006</v>
      </c>
      <c r="AC58" s="400">
        <v>68.8</v>
      </c>
      <c r="AD58" s="400">
        <v>46.5</v>
      </c>
      <c r="AE58" s="400">
        <v>71.400000000000006</v>
      </c>
      <c r="AF58" s="400">
        <v>72.900000000000006</v>
      </c>
      <c r="AG58" s="400">
        <v>77.8</v>
      </c>
      <c r="AH58" s="400">
        <v>64.900000000000006</v>
      </c>
      <c r="AI58" s="400">
        <v>55.2</v>
      </c>
      <c r="AJ58" s="400">
        <v>77.900000000000006</v>
      </c>
      <c r="AK58" s="400">
        <v>82.6</v>
      </c>
      <c r="AL58" s="301"/>
      <c r="AM58" s="407" t="s">
        <v>424</v>
      </c>
      <c r="AN58" s="300">
        <v>29</v>
      </c>
      <c r="AO58" s="417" t="s">
        <v>207</v>
      </c>
      <c r="AP58" s="400">
        <v>81.599999999999994</v>
      </c>
      <c r="AQ58" s="400">
        <v>86.3</v>
      </c>
      <c r="AR58" s="400">
        <v>81.3</v>
      </c>
      <c r="AS58" s="400">
        <v>86.1</v>
      </c>
      <c r="AT58" s="400">
        <v>82</v>
      </c>
      <c r="AU58" s="400">
        <v>81.599999999999994</v>
      </c>
      <c r="AV58" s="400">
        <v>81.3</v>
      </c>
      <c r="AW58" s="400">
        <v>86.3</v>
      </c>
      <c r="AX58" s="400" t="e">
        <v>#VALUE!</v>
      </c>
      <c r="AY58" s="400" t="e">
        <v>#VALUE!</v>
      </c>
      <c r="AZ58" s="400" t="e">
        <v>#VALUE!</v>
      </c>
      <c r="BB58" s="227"/>
      <c r="BC58" s="222"/>
      <c r="BD58" s="227"/>
      <c r="BE58" s="221"/>
    </row>
    <row r="59" spans="1:57" s="325" customFormat="1" ht="60" customHeight="1">
      <c r="A59" s="301"/>
      <c r="B59" s="407"/>
      <c r="C59" s="300"/>
      <c r="D59" s="364" t="s">
        <v>41</v>
      </c>
      <c r="E59" s="218"/>
      <c r="F59" s="218"/>
      <c r="G59" s="218"/>
      <c r="H59" s="218"/>
      <c r="I59" s="218"/>
      <c r="J59" s="218"/>
      <c r="K59" s="218"/>
      <c r="L59" s="218"/>
      <c r="M59" s="301"/>
      <c r="N59" s="407"/>
      <c r="O59" s="300"/>
      <c r="P59" s="364" t="s">
        <v>41</v>
      </c>
      <c r="Q59" s="218"/>
      <c r="R59" s="218"/>
      <c r="S59" s="218"/>
      <c r="T59" s="218"/>
      <c r="U59" s="218"/>
      <c r="V59" s="218"/>
      <c r="W59" s="218"/>
      <c r="X59" s="218"/>
      <c r="Y59" s="218"/>
      <c r="Z59" s="218"/>
      <c r="AA59" s="218"/>
      <c r="AB59" s="218"/>
      <c r="AC59" s="218"/>
      <c r="AD59" s="218"/>
      <c r="AE59" s="218"/>
      <c r="AF59" s="218"/>
      <c r="AG59" s="218"/>
      <c r="AH59" s="218"/>
      <c r="AI59" s="218"/>
      <c r="AJ59" s="218"/>
      <c r="AK59" s="218"/>
      <c r="AL59" s="301"/>
      <c r="AM59" s="407"/>
      <c r="AN59" s="300"/>
      <c r="AO59" s="364" t="s">
        <v>41</v>
      </c>
      <c r="AP59" s="218"/>
      <c r="AQ59" s="218"/>
      <c r="AR59" s="218"/>
      <c r="AS59" s="218"/>
      <c r="AT59" s="218"/>
      <c r="AU59" s="218"/>
      <c r="AV59" s="218"/>
      <c r="AW59" s="218"/>
      <c r="AX59" s="218"/>
      <c r="AY59" s="218"/>
      <c r="AZ59" s="218"/>
      <c r="BB59" s="335"/>
      <c r="BC59" s="328"/>
      <c r="BD59" s="335"/>
      <c r="BE59" s="327"/>
    </row>
    <row r="60" spans="1:57" s="319" customFormat="1" ht="48" customHeight="1">
      <c r="A60" s="301"/>
      <c r="B60" s="407" t="s">
        <v>425</v>
      </c>
      <c r="C60" s="300">
        <v>30</v>
      </c>
      <c r="D60" s="417" t="s">
        <v>208</v>
      </c>
      <c r="E60" s="317">
        <v>78.8</v>
      </c>
      <c r="F60" s="317">
        <v>75.900000000000006</v>
      </c>
      <c r="G60" s="317">
        <v>73.599999999999994</v>
      </c>
      <c r="H60" s="317">
        <v>72.7</v>
      </c>
      <c r="I60" s="317">
        <v>77.099999999999994</v>
      </c>
      <c r="J60" s="317">
        <v>71.5</v>
      </c>
      <c r="K60" s="317">
        <v>71.900000000000006</v>
      </c>
      <c r="L60" s="317">
        <v>77.7</v>
      </c>
      <c r="M60" s="301"/>
      <c r="N60" s="407" t="s">
        <v>425</v>
      </c>
      <c r="O60" s="300">
        <v>30</v>
      </c>
      <c r="P60" s="417" t="s">
        <v>208</v>
      </c>
      <c r="Q60" s="317">
        <v>79.8</v>
      </c>
      <c r="R60" s="317">
        <v>74.099999999999994</v>
      </c>
      <c r="S60" s="317">
        <v>77.8</v>
      </c>
      <c r="T60" s="317">
        <v>79.099999999999994</v>
      </c>
      <c r="U60" s="400">
        <v>75.2</v>
      </c>
      <c r="V60" s="400">
        <v>73</v>
      </c>
      <c r="W60" s="400">
        <v>73.099999999999994</v>
      </c>
      <c r="X60" s="400">
        <v>77.900000000000006</v>
      </c>
      <c r="Y60" s="400">
        <v>79.8</v>
      </c>
      <c r="Z60" s="400">
        <v>79.599999999999994</v>
      </c>
      <c r="AA60" s="400">
        <v>78.5</v>
      </c>
      <c r="AB60" s="400">
        <v>76</v>
      </c>
      <c r="AC60" s="400">
        <v>76</v>
      </c>
      <c r="AD60" s="400">
        <v>60.2</v>
      </c>
      <c r="AE60" s="400">
        <v>68.8</v>
      </c>
      <c r="AF60" s="400">
        <v>73.400000000000006</v>
      </c>
      <c r="AG60" s="400">
        <v>72.8</v>
      </c>
      <c r="AH60" s="400">
        <v>73.099999999999994</v>
      </c>
      <c r="AI60" s="400">
        <v>69.400000000000006</v>
      </c>
      <c r="AJ60" s="400">
        <v>72.400000000000006</v>
      </c>
      <c r="AK60" s="400">
        <v>78.099999999999994</v>
      </c>
      <c r="AL60" s="301"/>
      <c r="AM60" s="407" t="s">
        <v>425</v>
      </c>
      <c r="AN60" s="300">
        <v>30</v>
      </c>
      <c r="AO60" s="417" t="s">
        <v>208</v>
      </c>
      <c r="AP60" s="400">
        <v>82</v>
      </c>
      <c r="AQ60" s="400">
        <v>82.3</v>
      </c>
      <c r="AR60" s="400">
        <v>82.8</v>
      </c>
      <c r="AS60" s="400">
        <v>80</v>
      </c>
      <c r="AT60" s="400">
        <v>78.8</v>
      </c>
      <c r="AU60" s="400">
        <v>79.8</v>
      </c>
      <c r="AV60" s="400">
        <v>83</v>
      </c>
      <c r="AW60" s="400">
        <v>83.6</v>
      </c>
      <c r="AX60" s="400" t="e">
        <v>#VALUE!</v>
      </c>
      <c r="AY60" s="400" t="e">
        <v>#VALUE!</v>
      </c>
      <c r="AZ60" s="400" t="e">
        <v>#VALUE!</v>
      </c>
      <c r="BB60" s="227"/>
      <c r="BC60" s="222"/>
      <c r="BD60" s="227"/>
      <c r="BE60" s="221"/>
    </row>
    <row r="61" spans="1:57" s="325" customFormat="1" ht="60" customHeight="1">
      <c r="A61" s="301"/>
      <c r="B61" s="407"/>
      <c r="C61" s="300"/>
      <c r="D61" s="364" t="s">
        <v>43</v>
      </c>
      <c r="E61" s="218"/>
      <c r="F61" s="218"/>
      <c r="G61" s="218"/>
      <c r="H61" s="218"/>
      <c r="I61" s="218"/>
      <c r="J61" s="218"/>
      <c r="K61" s="218"/>
      <c r="L61" s="218"/>
      <c r="M61" s="301"/>
      <c r="N61" s="407"/>
      <c r="O61" s="300"/>
      <c r="P61" s="364" t="s">
        <v>43</v>
      </c>
      <c r="Q61" s="218"/>
      <c r="R61" s="218"/>
      <c r="S61" s="218"/>
      <c r="T61" s="218"/>
      <c r="U61" s="218"/>
      <c r="V61" s="218"/>
      <c r="W61" s="218"/>
      <c r="X61" s="218"/>
      <c r="Y61" s="218"/>
      <c r="Z61" s="218"/>
      <c r="AA61" s="218"/>
      <c r="AB61" s="218"/>
      <c r="AC61" s="218"/>
      <c r="AD61" s="218"/>
      <c r="AE61" s="218"/>
      <c r="AF61" s="218"/>
      <c r="AG61" s="218"/>
      <c r="AH61" s="218"/>
      <c r="AI61" s="218"/>
      <c r="AJ61" s="218"/>
      <c r="AK61" s="218"/>
      <c r="AL61" s="301"/>
      <c r="AM61" s="407"/>
      <c r="AN61" s="300"/>
      <c r="AO61" s="364" t="s">
        <v>43</v>
      </c>
      <c r="AP61" s="218"/>
      <c r="AQ61" s="218"/>
      <c r="AR61" s="218"/>
      <c r="AS61" s="218"/>
      <c r="AT61" s="218"/>
      <c r="AU61" s="218"/>
      <c r="AV61" s="218"/>
      <c r="AW61" s="218"/>
      <c r="AX61" s="218"/>
      <c r="AY61" s="218"/>
      <c r="AZ61" s="218"/>
      <c r="BB61" s="335"/>
      <c r="BC61" s="328"/>
      <c r="BD61" s="335"/>
      <c r="BE61" s="327"/>
    </row>
    <row r="62" spans="1:57" s="315" customFormat="1" ht="48" customHeight="1">
      <c r="A62" s="301"/>
      <c r="B62" s="407" t="s">
        <v>426</v>
      </c>
      <c r="C62" s="300">
        <v>32</v>
      </c>
      <c r="D62" s="417" t="s">
        <v>44</v>
      </c>
      <c r="E62" s="317">
        <v>79</v>
      </c>
      <c r="F62" s="317">
        <v>75.400000000000006</v>
      </c>
      <c r="G62" s="317">
        <v>76.5</v>
      </c>
      <c r="H62" s="317">
        <v>74.599999999999994</v>
      </c>
      <c r="I62" s="317">
        <v>73.400000000000006</v>
      </c>
      <c r="J62" s="317">
        <v>77.8</v>
      </c>
      <c r="K62" s="317">
        <v>75.3</v>
      </c>
      <c r="L62" s="317">
        <v>77.2</v>
      </c>
      <c r="M62" s="301"/>
      <c r="N62" s="407" t="s">
        <v>426</v>
      </c>
      <c r="O62" s="300">
        <v>32</v>
      </c>
      <c r="P62" s="417" t="s">
        <v>44</v>
      </c>
      <c r="Q62" s="317">
        <v>77.599999999999994</v>
      </c>
      <c r="R62" s="317">
        <v>76.2</v>
      </c>
      <c r="S62" s="317">
        <v>77.5</v>
      </c>
      <c r="T62" s="317">
        <v>75</v>
      </c>
      <c r="U62" s="400">
        <v>74.3</v>
      </c>
      <c r="V62" s="400">
        <v>73.7</v>
      </c>
      <c r="W62" s="400">
        <v>73</v>
      </c>
      <c r="X62" s="400">
        <v>74.599999999999994</v>
      </c>
      <c r="Y62" s="400">
        <v>75.099999999999994</v>
      </c>
      <c r="Z62" s="400">
        <v>77.400000000000006</v>
      </c>
      <c r="AA62" s="400">
        <v>76</v>
      </c>
      <c r="AB62" s="400">
        <v>76.599999999999994</v>
      </c>
      <c r="AC62" s="400">
        <v>72</v>
      </c>
      <c r="AD62" s="400">
        <v>65.900000000000006</v>
      </c>
      <c r="AE62" s="400">
        <v>77</v>
      </c>
      <c r="AF62" s="400">
        <v>75.599999999999994</v>
      </c>
      <c r="AG62" s="400">
        <v>75</v>
      </c>
      <c r="AH62" s="400">
        <v>71.8</v>
      </c>
      <c r="AI62" s="400">
        <v>68.099999999999994</v>
      </c>
      <c r="AJ62" s="400">
        <v>72.8</v>
      </c>
      <c r="AK62" s="400">
        <v>75.900000000000006</v>
      </c>
      <c r="AL62" s="301"/>
      <c r="AM62" s="407" t="s">
        <v>426</v>
      </c>
      <c r="AN62" s="300">
        <v>32</v>
      </c>
      <c r="AO62" s="417" t="s">
        <v>44</v>
      </c>
      <c r="AP62" s="400">
        <v>75.900000000000006</v>
      </c>
      <c r="AQ62" s="400">
        <v>77.900000000000006</v>
      </c>
      <c r="AR62" s="400">
        <v>77.8</v>
      </c>
      <c r="AS62" s="400">
        <v>80.599999999999994</v>
      </c>
      <c r="AT62" s="400">
        <v>79.3</v>
      </c>
      <c r="AU62" s="400">
        <v>81.5</v>
      </c>
      <c r="AV62" s="400">
        <v>82.7</v>
      </c>
      <c r="AW62" s="400">
        <v>82</v>
      </c>
      <c r="AX62" s="400" t="e">
        <v>#VALUE!</v>
      </c>
      <c r="AY62" s="400" t="e">
        <v>#VALUE!</v>
      </c>
      <c r="AZ62" s="400" t="e">
        <v>#VALUE!</v>
      </c>
      <c r="BB62" s="227"/>
      <c r="BC62" s="222"/>
      <c r="BD62" s="227"/>
      <c r="BE62" s="221"/>
    </row>
    <row r="63" spans="1:57" s="313" customFormat="1" ht="60" customHeight="1">
      <c r="A63" s="301"/>
      <c r="B63" s="407"/>
      <c r="C63" s="300"/>
      <c r="D63" s="364" t="s">
        <v>45</v>
      </c>
      <c r="E63" s="218"/>
      <c r="F63" s="218"/>
      <c r="G63" s="218"/>
      <c r="H63" s="218"/>
      <c r="I63" s="218"/>
      <c r="J63" s="218"/>
      <c r="K63" s="218"/>
      <c r="L63" s="218"/>
      <c r="M63" s="301"/>
      <c r="N63" s="407"/>
      <c r="O63" s="300"/>
      <c r="P63" s="364" t="s">
        <v>45</v>
      </c>
      <c r="Q63" s="218"/>
      <c r="R63" s="218"/>
      <c r="S63" s="218"/>
      <c r="T63" s="218"/>
      <c r="U63" s="218"/>
      <c r="V63" s="218"/>
      <c r="W63" s="218"/>
      <c r="X63" s="218"/>
      <c r="Y63" s="218"/>
      <c r="Z63" s="218"/>
      <c r="AA63" s="218"/>
      <c r="AB63" s="218"/>
      <c r="AC63" s="218"/>
      <c r="AD63" s="218"/>
      <c r="AE63" s="218"/>
      <c r="AF63" s="218"/>
      <c r="AG63" s="218"/>
      <c r="AH63" s="218"/>
      <c r="AI63" s="218"/>
      <c r="AJ63" s="218"/>
      <c r="AK63" s="218"/>
      <c r="AL63" s="301"/>
      <c r="AM63" s="407"/>
      <c r="AN63" s="300"/>
      <c r="AO63" s="364" t="s">
        <v>45</v>
      </c>
      <c r="AP63" s="218"/>
      <c r="AQ63" s="218"/>
      <c r="AR63" s="218"/>
      <c r="AS63" s="218"/>
      <c r="AT63" s="218"/>
      <c r="AU63" s="218"/>
      <c r="AV63" s="218"/>
      <c r="AW63" s="218"/>
      <c r="AX63" s="218"/>
      <c r="AY63" s="218"/>
      <c r="AZ63" s="218"/>
      <c r="BB63" s="335"/>
      <c r="BC63" s="328"/>
      <c r="BD63" s="335"/>
      <c r="BE63" s="327"/>
    </row>
    <row r="64" spans="1:57" s="319" customFormat="1" ht="48" customHeight="1">
      <c r="A64" s="301"/>
      <c r="B64" s="407" t="s">
        <v>471</v>
      </c>
      <c r="C64" s="296">
        <v>33</v>
      </c>
      <c r="D64" s="316" t="s">
        <v>209</v>
      </c>
      <c r="E64" s="317">
        <v>68.7</v>
      </c>
      <c r="F64" s="317">
        <v>62.6</v>
      </c>
      <c r="G64" s="317">
        <v>69.599999999999994</v>
      </c>
      <c r="H64" s="317">
        <v>70.8</v>
      </c>
      <c r="I64" s="317">
        <v>75.8</v>
      </c>
      <c r="J64" s="317">
        <v>73.5</v>
      </c>
      <c r="K64" s="317">
        <v>77.099999999999994</v>
      </c>
      <c r="L64" s="317">
        <v>78.099999999999994</v>
      </c>
      <c r="M64" s="301"/>
      <c r="N64" s="407" t="s">
        <v>471</v>
      </c>
      <c r="O64" s="296">
        <v>33</v>
      </c>
      <c r="P64" s="316" t="s">
        <v>209</v>
      </c>
      <c r="Q64" s="317">
        <v>76.2</v>
      </c>
      <c r="R64" s="317">
        <v>78.3</v>
      </c>
      <c r="S64" s="317">
        <v>78.099999999999994</v>
      </c>
      <c r="T64" s="317">
        <v>79</v>
      </c>
      <c r="U64" s="400">
        <v>78.900000000000006</v>
      </c>
      <c r="V64" s="400">
        <v>75.400000000000006</v>
      </c>
      <c r="W64" s="400">
        <v>76.599999999999994</v>
      </c>
      <c r="X64" s="400">
        <v>72.3</v>
      </c>
      <c r="Y64" s="400">
        <v>71.5</v>
      </c>
      <c r="Z64" s="400">
        <v>72.400000000000006</v>
      </c>
      <c r="AA64" s="400">
        <v>74.599999999999994</v>
      </c>
      <c r="AB64" s="400">
        <v>78.7</v>
      </c>
      <c r="AC64" s="400">
        <v>73.7</v>
      </c>
      <c r="AD64" s="400">
        <v>66</v>
      </c>
      <c r="AE64" s="400">
        <v>75.599999999999994</v>
      </c>
      <c r="AF64" s="400">
        <v>75.3</v>
      </c>
      <c r="AG64" s="400">
        <v>76</v>
      </c>
      <c r="AH64" s="400">
        <v>71.5</v>
      </c>
      <c r="AI64" s="400">
        <v>66.400000000000006</v>
      </c>
      <c r="AJ64" s="400">
        <v>74.8</v>
      </c>
      <c r="AK64" s="400">
        <v>82.3</v>
      </c>
      <c r="AL64" s="301"/>
      <c r="AM64" s="407" t="s">
        <v>471</v>
      </c>
      <c r="AN64" s="296">
        <v>33</v>
      </c>
      <c r="AO64" s="316" t="s">
        <v>209</v>
      </c>
      <c r="AP64" s="400">
        <v>76.099999999999994</v>
      </c>
      <c r="AQ64" s="400">
        <v>80.2</v>
      </c>
      <c r="AR64" s="400">
        <v>75.7</v>
      </c>
      <c r="AS64" s="400">
        <v>82.8</v>
      </c>
      <c r="AT64" s="400">
        <v>79</v>
      </c>
      <c r="AU64" s="400">
        <v>82.4</v>
      </c>
      <c r="AV64" s="400">
        <v>84.5</v>
      </c>
      <c r="AW64" s="400">
        <v>84.5</v>
      </c>
      <c r="AX64" s="400" t="e">
        <v>#VALUE!</v>
      </c>
      <c r="AY64" s="400" t="e">
        <v>#VALUE!</v>
      </c>
      <c r="AZ64" s="400" t="e">
        <v>#VALUE!</v>
      </c>
    </row>
    <row r="65" spans="1:52" s="325" customFormat="1" ht="60" customHeight="1">
      <c r="A65" s="301"/>
      <c r="B65" s="407"/>
      <c r="C65" s="296"/>
      <c r="D65" s="364" t="s">
        <v>47</v>
      </c>
      <c r="E65" s="364"/>
      <c r="F65" s="214"/>
      <c r="G65" s="214"/>
      <c r="H65" s="214"/>
      <c r="I65" s="214"/>
      <c r="J65" s="214"/>
      <c r="K65" s="214"/>
      <c r="L65" s="214"/>
      <c r="M65" s="301"/>
      <c r="N65" s="407"/>
      <c r="O65" s="296"/>
      <c r="P65" s="364" t="s">
        <v>47</v>
      </c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301"/>
      <c r="AM65" s="407"/>
      <c r="AN65" s="296"/>
      <c r="AO65" s="364" t="s">
        <v>47</v>
      </c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</row>
    <row r="66" spans="1:52" s="420" customFormat="1" ht="15" customHeight="1" thickBot="1">
      <c r="A66" s="352"/>
      <c r="B66" s="353"/>
      <c r="C66" s="355"/>
      <c r="D66" s="356"/>
      <c r="E66" s="356"/>
      <c r="F66" s="356"/>
      <c r="G66" s="356"/>
      <c r="H66" s="356"/>
      <c r="I66" s="356"/>
      <c r="J66" s="356"/>
      <c r="K66" s="356"/>
      <c r="L66" s="356"/>
      <c r="M66" s="352"/>
      <c r="N66" s="353"/>
      <c r="O66" s="355"/>
      <c r="P66" s="356"/>
      <c r="Q66" s="356"/>
      <c r="R66" s="356"/>
      <c r="S66" s="356"/>
      <c r="T66" s="356"/>
      <c r="U66" s="356"/>
      <c r="V66" s="356"/>
      <c r="W66" s="356"/>
      <c r="X66" s="356"/>
      <c r="Y66" s="356"/>
      <c r="Z66" s="356"/>
      <c r="AA66" s="356"/>
      <c r="AB66" s="356"/>
      <c r="AC66" s="356"/>
      <c r="AD66" s="356"/>
      <c r="AE66" s="356"/>
      <c r="AF66" s="356"/>
      <c r="AG66" s="356"/>
      <c r="AH66" s="356"/>
      <c r="AI66" s="356"/>
      <c r="AJ66" s="356"/>
      <c r="AK66" s="356"/>
      <c r="AL66" s="352"/>
      <c r="AM66" s="353"/>
      <c r="AN66" s="355"/>
      <c r="AO66" s="356"/>
      <c r="AP66" s="356"/>
      <c r="AQ66" s="356"/>
      <c r="AR66" s="356"/>
      <c r="AS66" s="356"/>
      <c r="AT66" s="356"/>
      <c r="AU66" s="356"/>
      <c r="AV66" s="356"/>
      <c r="AW66" s="356"/>
      <c r="AX66" s="356"/>
      <c r="AY66" s="356"/>
      <c r="AZ66" s="356"/>
    </row>
    <row r="67" spans="1:52" s="219" customFormat="1" ht="48" customHeight="1">
      <c r="A67" s="193"/>
      <c r="B67" s="232"/>
      <c r="C67" s="193"/>
      <c r="D67" s="193"/>
      <c r="E67" s="193"/>
      <c r="F67" s="218"/>
      <c r="G67" s="218"/>
      <c r="H67" s="218"/>
      <c r="I67" s="218"/>
      <c r="J67" s="218"/>
      <c r="K67" s="218"/>
      <c r="L67" s="218"/>
      <c r="M67" s="193"/>
      <c r="N67" s="232"/>
      <c r="O67" s="193"/>
      <c r="P67" s="193"/>
      <c r="Q67" s="218"/>
      <c r="R67" s="218"/>
      <c r="S67" s="218"/>
      <c r="T67" s="218"/>
      <c r="U67" s="218"/>
      <c r="V67" s="218"/>
      <c r="W67" s="218"/>
      <c r="X67" s="218"/>
      <c r="Y67" s="218"/>
      <c r="Z67" s="218"/>
      <c r="AA67" s="218"/>
      <c r="AB67" s="218"/>
      <c r="AC67" s="218"/>
      <c r="AD67" s="218"/>
      <c r="AE67" s="218"/>
      <c r="AF67" s="218"/>
      <c r="AG67" s="218"/>
      <c r="AH67" s="218"/>
      <c r="AI67" s="421"/>
      <c r="AJ67" s="421"/>
      <c r="AK67" s="421"/>
      <c r="AL67" s="193"/>
      <c r="AM67" s="232"/>
      <c r="AN67" s="193"/>
      <c r="AO67" s="193"/>
      <c r="AP67" s="421"/>
      <c r="AQ67" s="421"/>
      <c r="AR67" s="218"/>
      <c r="AS67" s="218"/>
      <c r="AT67" s="421"/>
      <c r="AU67" s="421"/>
      <c r="AV67" s="421"/>
      <c r="AW67" s="218"/>
      <c r="AX67" s="421"/>
      <c r="AY67" s="421"/>
      <c r="AZ67" s="421"/>
    </row>
    <row r="68" spans="1:52" s="219" customFormat="1" ht="48" customHeight="1">
      <c r="A68" s="193"/>
      <c r="B68" s="232"/>
      <c r="C68" s="193"/>
      <c r="D68" s="193"/>
      <c r="E68" s="193"/>
      <c r="M68" s="193"/>
      <c r="N68" s="232"/>
      <c r="O68" s="193"/>
      <c r="P68" s="193"/>
      <c r="AL68" s="193"/>
      <c r="AM68" s="232"/>
      <c r="AN68" s="193"/>
      <c r="AO68" s="193"/>
    </row>
    <row r="69" spans="1:52" s="219" customFormat="1" ht="48" customHeight="1">
      <c r="A69" s="193"/>
      <c r="B69" s="194"/>
      <c r="C69" s="193"/>
      <c r="D69" s="193"/>
      <c r="E69" s="193"/>
      <c r="M69" s="193"/>
      <c r="N69" s="194"/>
      <c r="O69" s="193"/>
      <c r="P69" s="193"/>
      <c r="AL69" s="193"/>
      <c r="AM69" s="194"/>
      <c r="AN69" s="193"/>
      <c r="AO69" s="193"/>
    </row>
    <row r="70" spans="1:52" s="219" customFormat="1" ht="48" customHeight="1">
      <c r="A70" s="193"/>
      <c r="B70" s="194"/>
      <c r="C70" s="193"/>
      <c r="D70" s="193"/>
      <c r="E70" s="193"/>
      <c r="M70" s="193"/>
      <c r="N70" s="194"/>
      <c r="O70" s="193"/>
      <c r="P70" s="193"/>
      <c r="AL70" s="193"/>
      <c r="AM70" s="194"/>
      <c r="AN70" s="193"/>
      <c r="AO70" s="193"/>
    </row>
    <row r="71" spans="1:52" s="219" customFormat="1" ht="48" customHeight="1">
      <c r="A71" s="193"/>
      <c r="B71" s="194"/>
      <c r="C71" s="193"/>
      <c r="D71" s="193"/>
      <c r="E71" s="193"/>
      <c r="M71" s="193"/>
      <c r="N71" s="194"/>
      <c r="O71" s="193"/>
      <c r="P71" s="193"/>
      <c r="AL71" s="193"/>
      <c r="AM71" s="194"/>
      <c r="AN71" s="193"/>
      <c r="AO71" s="193"/>
    </row>
    <row r="72" spans="1:52" ht="48" customHeight="1"/>
    <row r="73" spans="1:52" ht="48" customHeight="1">
      <c r="B73" s="232"/>
      <c r="N73" s="232"/>
      <c r="AM73" s="232"/>
    </row>
    <row r="74" spans="1:52">
      <c r="B74" s="232"/>
      <c r="N74" s="232"/>
      <c r="AM74" s="232"/>
    </row>
    <row r="75" spans="1:52">
      <c r="B75" s="232"/>
      <c r="N75" s="232"/>
      <c r="AM75" s="232"/>
    </row>
    <row r="79" spans="1:52">
      <c r="Q79" s="233"/>
    </row>
    <row r="80" spans="1:52">
      <c r="F80" s="234"/>
      <c r="G80" s="234"/>
      <c r="H80" s="234"/>
      <c r="I80" s="234"/>
      <c r="J80" s="234"/>
      <c r="K80" s="234"/>
      <c r="L80" s="234"/>
      <c r="Q80" s="233"/>
      <c r="R80" s="234"/>
      <c r="S80" s="234"/>
      <c r="T80" s="234"/>
      <c r="U80" s="234"/>
      <c r="V80" s="234"/>
      <c r="W80" s="234"/>
      <c r="X80" s="234"/>
      <c r="Y80" s="234"/>
      <c r="Z80" s="234"/>
      <c r="AA80" s="234"/>
      <c r="AB80" s="234"/>
      <c r="AC80" s="234"/>
      <c r="AD80" s="234"/>
      <c r="AE80" s="234"/>
      <c r="AF80" s="234"/>
      <c r="AG80" s="234"/>
      <c r="AH80" s="234"/>
      <c r="AI80" s="234"/>
      <c r="AJ80" s="234"/>
      <c r="AK80" s="234"/>
      <c r="AP80" s="234"/>
      <c r="AQ80" s="234"/>
      <c r="AR80" s="234"/>
      <c r="AS80" s="234"/>
      <c r="AT80" s="234"/>
      <c r="AU80" s="234"/>
      <c r="AV80" s="234"/>
      <c r="AW80" s="234"/>
      <c r="AX80" s="234"/>
      <c r="AY80" s="234"/>
      <c r="AZ80" s="234"/>
    </row>
    <row r="81" spans="17:17">
      <c r="Q81" s="233"/>
    </row>
    <row r="82" spans="17:17">
      <c r="Q82" s="233"/>
    </row>
    <row r="83" spans="17:17">
      <c r="Q83" s="233"/>
    </row>
    <row r="84" spans="17:17">
      <c r="Q84" s="233"/>
    </row>
    <row r="96" spans="17:17" ht="15" hidden="1" customHeight="1"/>
    <row r="97" ht="15" hidden="1" customHeight="1"/>
    <row r="98" ht="15" hidden="1" customHeight="1"/>
    <row r="99" ht="15" hidden="1" customHeight="1"/>
    <row r="100" ht="15" hidden="1" customHeight="1"/>
    <row r="101" ht="15" hidden="1" customHeight="1"/>
    <row r="102" ht="15" hidden="1" customHeight="1"/>
    <row r="103" ht="15" hidden="1" customHeight="1"/>
    <row r="104" ht="15" hidden="1" customHeight="1"/>
  </sheetData>
  <mergeCells count="15">
    <mergeCell ref="C38:C39"/>
    <mergeCell ref="P5:P6"/>
    <mergeCell ref="O38:O39"/>
    <mergeCell ref="M5:N6"/>
    <mergeCell ref="O5:O6"/>
    <mergeCell ref="A2:B2"/>
    <mergeCell ref="A5:B6"/>
    <mergeCell ref="C5:C6"/>
    <mergeCell ref="D5:D6"/>
    <mergeCell ref="M2:N2"/>
    <mergeCell ref="AL2:AM2"/>
    <mergeCell ref="AL5:AM6"/>
    <mergeCell ref="AN5:AN6"/>
    <mergeCell ref="AO5:AO6"/>
    <mergeCell ref="AN38:AN39"/>
  </mergeCells>
  <printOptions horizontalCentered="1"/>
  <pageMargins left="0.51181102362204722" right="0.51181102362204722" top="0.51181102362204722" bottom="0.51181102362204722" header="0.47244094488188981" footer="7.874015748031496E-2"/>
  <pageSetup paperSize="9" scale="20" firstPageNumber="13" fitToWidth="0" orientation="portrait" useFirstPageNumber="1" r:id="rId1"/>
  <headerFooter differentOddEven="1" scaleWithDoc="0"/>
  <colBreaks count="2" manualBreakCount="2">
    <brk id="24" max="65" man="1"/>
    <brk id="37" max="6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Z104"/>
  <sheetViews>
    <sheetView view="pageBreakPreview" topLeftCell="AC1" zoomScale="25" zoomScaleNormal="25" zoomScaleSheetLayoutView="25" workbookViewId="0">
      <selection activeCell="AC1" sqref="A1:XFD1048576"/>
    </sheetView>
  </sheetViews>
  <sheetFormatPr defaultColWidth="9.140625" defaultRowHeight="40.5"/>
  <cols>
    <col min="1" max="1" width="10.7109375" style="193" hidden="1" customWidth="1"/>
    <col min="2" max="2" width="15.7109375" style="194" hidden="1" customWidth="1"/>
    <col min="3" max="3" width="35.7109375" style="193" hidden="1" customWidth="1"/>
    <col min="4" max="4" width="146.7109375" style="193" hidden="1" customWidth="1"/>
    <col min="5" max="12" width="32.7109375" style="193" hidden="1" customWidth="1"/>
    <col min="13" max="28" width="29.28515625" style="193" hidden="1" customWidth="1"/>
    <col min="29" max="29" width="10.7109375" style="193" customWidth="1"/>
    <col min="30" max="30" width="15.7109375" style="194" customWidth="1"/>
    <col min="31" max="31" width="35.7109375" style="193" customWidth="1"/>
    <col min="32" max="32" width="150.7109375" style="193" customWidth="1"/>
    <col min="33" max="41" width="26.28515625" style="193" customWidth="1"/>
    <col min="42" max="42" width="10.7109375" style="193" customWidth="1"/>
    <col min="43" max="43" width="15.7109375" style="194" customWidth="1"/>
    <col min="44" max="44" width="35.7109375" style="193" customWidth="1"/>
    <col min="45" max="45" width="150.7109375" style="193" customWidth="1"/>
    <col min="46" max="54" width="26.28515625" style="193" customWidth="1"/>
    <col min="55" max="64" width="30" style="193" customWidth="1"/>
    <col min="65" max="65" width="30" style="422" customWidth="1"/>
    <col min="66" max="66" width="30" style="193" customWidth="1"/>
    <col min="67" max="67" width="30" style="423" customWidth="1"/>
    <col min="68" max="69" width="30" style="193" customWidth="1"/>
    <col min="70" max="70" width="10.7109375" style="193" customWidth="1"/>
    <col min="71" max="71" width="15.7109375" style="194" customWidth="1"/>
    <col min="72" max="72" width="35.7109375" style="193" customWidth="1"/>
    <col min="73" max="73" width="150.7109375" style="193" customWidth="1"/>
    <col min="74" max="82" width="26.28515625" style="193" customWidth="1"/>
    <col min="83" max="97" width="30" style="193" customWidth="1"/>
    <col min="98" max="98" width="10.7109375" style="193" customWidth="1"/>
    <col min="99" max="99" width="15.7109375" style="194" customWidth="1"/>
    <col min="100" max="100" width="35.7109375" style="193" customWidth="1"/>
    <col min="101" max="101" width="150.7109375" style="193" customWidth="1"/>
    <col min="102" max="110" width="26.28515625" style="193" customWidth="1"/>
    <col min="111" max="125" width="30" style="193" customWidth="1"/>
    <col min="126" max="126" width="10.7109375" style="193" customWidth="1"/>
    <col min="127" max="127" width="15.7109375" style="194" customWidth="1"/>
    <col min="128" max="128" width="35.7109375" style="193" customWidth="1"/>
    <col min="129" max="129" width="150.7109375" style="193" customWidth="1"/>
    <col min="130" max="135" width="39" style="193" customWidth="1"/>
    <col min="136" max="144" width="25" style="193" hidden="1" customWidth="1"/>
    <col min="145" max="16384" width="9.140625" style="193"/>
  </cols>
  <sheetData>
    <row r="1" spans="1:260" ht="18" customHeight="1">
      <c r="E1" s="379"/>
      <c r="F1" s="379"/>
      <c r="G1" s="379"/>
      <c r="H1" s="379"/>
      <c r="I1" s="379"/>
      <c r="J1" s="379"/>
      <c r="K1" s="379"/>
      <c r="L1" s="379"/>
      <c r="M1" s="379"/>
      <c r="N1" s="379"/>
      <c r="O1" s="379"/>
      <c r="P1" s="379"/>
      <c r="Q1" s="379"/>
      <c r="R1" s="379"/>
      <c r="S1" s="379"/>
      <c r="T1" s="379"/>
      <c r="U1" s="379"/>
      <c r="V1" s="379"/>
      <c r="W1" s="379"/>
      <c r="X1" s="379"/>
      <c r="Y1" s="379"/>
      <c r="Z1" s="379"/>
      <c r="AA1" s="379"/>
      <c r="AB1" s="379"/>
      <c r="AG1" s="379"/>
      <c r="AH1" s="379"/>
      <c r="AI1" s="379"/>
      <c r="AJ1" s="379"/>
      <c r="AK1" s="379"/>
      <c r="AL1" s="379"/>
      <c r="AM1" s="379"/>
      <c r="AN1" s="379"/>
      <c r="AO1" s="379"/>
      <c r="AT1" s="379"/>
      <c r="AU1" s="379"/>
      <c r="AV1" s="379"/>
      <c r="AW1" s="379"/>
      <c r="AX1" s="379"/>
      <c r="AY1" s="379"/>
      <c r="AZ1" s="379"/>
      <c r="BA1" s="379"/>
      <c r="BB1" s="379"/>
      <c r="BC1" s="379"/>
      <c r="BD1" s="379"/>
      <c r="BE1" s="379"/>
      <c r="BF1" s="379"/>
      <c r="BG1" s="379"/>
      <c r="BH1" s="379"/>
      <c r="BI1" s="379"/>
      <c r="BJ1" s="379"/>
      <c r="BK1" s="379"/>
      <c r="BL1" s="379"/>
      <c r="BM1" s="379"/>
      <c r="BN1" s="379"/>
      <c r="BO1" s="379"/>
      <c r="BP1" s="379"/>
      <c r="BQ1" s="379"/>
      <c r="BV1" s="379"/>
      <c r="BW1" s="379"/>
      <c r="BX1" s="379"/>
      <c r="BY1" s="379"/>
      <c r="BZ1" s="379"/>
      <c r="CA1" s="379"/>
      <c r="CB1" s="379"/>
      <c r="CC1" s="379"/>
      <c r="CD1" s="379"/>
      <c r="CE1" s="379"/>
      <c r="CF1" s="379"/>
      <c r="CG1" s="379"/>
      <c r="CH1" s="379"/>
      <c r="CI1" s="379"/>
      <c r="CJ1" s="379"/>
      <c r="CK1" s="379"/>
      <c r="CL1" s="379"/>
      <c r="CM1" s="379"/>
      <c r="CN1" s="379"/>
      <c r="CO1" s="379"/>
      <c r="CP1" s="379"/>
      <c r="CQ1" s="379"/>
      <c r="CR1" s="379"/>
      <c r="CS1" s="379"/>
      <c r="CX1" s="379"/>
      <c r="CY1" s="379"/>
      <c r="CZ1" s="379"/>
      <c r="DA1" s="379"/>
      <c r="DB1" s="379"/>
      <c r="DC1" s="379"/>
      <c r="DD1" s="379"/>
      <c r="DE1" s="379"/>
      <c r="DF1" s="379"/>
      <c r="DG1" s="379"/>
      <c r="DH1" s="379"/>
      <c r="DI1" s="379"/>
      <c r="DJ1" s="379"/>
      <c r="DK1" s="379"/>
      <c r="DL1" s="379"/>
      <c r="DM1" s="379"/>
      <c r="DN1" s="379"/>
      <c r="DO1" s="379"/>
      <c r="DP1" s="379"/>
      <c r="DQ1" s="379"/>
      <c r="DR1" s="379"/>
      <c r="DS1" s="379"/>
      <c r="DT1" s="379"/>
      <c r="DU1" s="379"/>
      <c r="DZ1" s="379"/>
      <c r="EA1" s="379"/>
      <c r="EB1" s="379"/>
      <c r="EC1" s="379"/>
      <c r="ED1" s="379"/>
      <c r="EE1" s="379"/>
      <c r="EF1" s="379"/>
      <c r="EG1" s="379"/>
      <c r="EH1" s="379"/>
      <c r="EI1" s="379"/>
      <c r="EJ1" s="379"/>
      <c r="EK1" s="379"/>
      <c r="EL1" s="379"/>
      <c r="EM1" s="379"/>
      <c r="EN1" s="379"/>
    </row>
    <row r="2" spans="1:260" ht="48" customHeight="1">
      <c r="A2" s="629"/>
      <c r="B2" s="629"/>
      <c r="C2" s="450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  <c r="Y2" s="192"/>
      <c r="Z2" s="192"/>
      <c r="AA2" s="192"/>
      <c r="AB2" s="192"/>
      <c r="AC2" s="629"/>
      <c r="AD2" s="629"/>
      <c r="AE2" s="450"/>
      <c r="AF2" s="192"/>
      <c r="AG2" s="192"/>
      <c r="AH2" s="192"/>
      <c r="AI2" s="192"/>
      <c r="AJ2" s="192"/>
      <c r="AK2" s="192"/>
      <c r="AL2" s="192"/>
      <c r="AM2" s="192"/>
      <c r="AN2" s="192"/>
      <c r="AO2" s="192"/>
      <c r="AP2" s="629"/>
      <c r="AQ2" s="629"/>
      <c r="AR2" s="450"/>
      <c r="AS2" s="192"/>
      <c r="AT2" s="192"/>
      <c r="AU2" s="192"/>
      <c r="AV2" s="192"/>
      <c r="AW2" s="192"/>
      <c r="AX2" s="192"/>
      <c r="AY2" s="192"/>
      <c r="AZ2" s="192"/>
      <c r="BA2" s="192"/>
      <c r="BB2" s="192"/>
      <c r="BC2" s="192"/>
      <c r="BD2" s="192"/>
      <c r="BE2" s="192"/>
      <c r="BF2" s="192"/>
      <c r="BG2" s="192"/>
      <c r="BH2" s="192"/>
      <c r="BI2" s="192"/>
      <c r="BJ2" s="192"/>
      <c r="BK2" s="192"/>
      <c r="BL2" s="192"/>
      <c r="BM2" s="192"/>
      <c r="BN2" s="192"/>
      <c r="BO2" s="192"/>
      <c r="BP2" s="192"/>
      <c r="BQ2" s="192"/>
      <c r="BR2" s="629"/>
      <c r="BS2" s="629"/>
      <c r="BT2" s="450"/>
      <c r="BU2" s="192"/>
      <c r="BV2" s="192"/>
      <c r="BW2" s="192"/>
      <c r="BX2" s="192"/>
      <c r="BY2" s="192"/>
      <c r="BZ2" s="192"/>
      <c r="CA2" s="192"/>
      <c r="CB2" s="192"/>
      <c r="CC2" s="192"/>
      <c r="CD2" s="192"/>
      <c r="CE2" s="192"/>
      <c r="CF2" s="192"/>
      <c r="CG2" s="192"/>
      <c r="CH2" s="192"/>
      <c r="CI2" s="192"/>
      <c r="CJ2" s="192"/>
      <c r="CK2" s="192"/>
      <c r="CL2" s="192"/>
      <c r="CM2" s="192"/>
      <c r="CN2" s="192"/>
      <c r="CO2" s="192"/>
      <c r="CP2" s="192"/>
      <c r="CQ2" s="192"/>
      <c r="CR2" s="192"/>
      <c r="CS2" s="192"/>
      <c r="CT2" s="629"/>
      <c r="CU2" s="629"/>
      <c r="CV2" s="450"/>
      <c r="CW2" s="192"/>
      <c r="CX2" s="192"/>
      <c r="CY2" s="192"/>
      <c r="CZ2" s="192"/>
      <c r="DA2" s="192"/>
      <c r="DB2" s="192"/>
      <c r="DC2" s="192"/>
      <c r="DD2" s="192"/>
      <c r="DE2" s="192"/>
      <c r="DF2" s="192"/>
      <c r="DG2" s="192"/>
      <c r="DH2" s="192"/>
      <c r="DI2" s="192"/>
      <c r="DJ2" s="192"/>
      <c r="DK2" s="192"/>
      <c r="DL2" s="192"/>
      <c r="DM2" s="196"/>
      <c r="DN2" s="196"/>
      <c r="DO2" s="196"/>
      <c r="DP2" s="192"/>
      <c r="DQ2" s="192"/>
      <c r="DR2" s="192"/>
      <c r="DS2" s="192"/>
      <c r="DT2" s="192"/>
      <c r="DU2" s="192"/>
      <c r="DV2" s="629"/>
      <c r="DW2" s="629"/>
      <c r="DX2" s="450"/>
      <c r="DY2" s="192"/>
      <c r="DZ2" s="192"/>
      <c r="EA2" s="192"/>
      <c r="EB2" s="192"/>
      <c r="EC2" s="196"/>
      <c r="ED2" s="196"/>
      <c r="EE2" s="196"/>
      <c r="EF2" s="192"/>
      <c r="EG2" s="192"/>
      <c r="EH2" s="192"/>
      <c r="EI2" s="192"/>
      <c r="EJ2" s="192"/>
      <c r="EK2" s="192"/>
      <c r="EL2" s="192"/>
      <c r="EM2" s="192"/>
      <c r="EN2" s="192"/>
      <c r="EO2" s="196"/>
      <c r="EP2" s="196"/>
      <c r="EQ2" s="196"/>
      <c r="ER2" s="196"/>
      <c r="ES2" s="196"/>
      <c r="ET2" s="196"/>
      <c r="EU2" s="196"/>
      <c r="EV2" s="196"/>
      <c r="EW2" s="196"/>
      <c r="EX2" s="196"/>
      <c r="EY2" s="196"/>
      <c r="EZ2" s="196"/>
      <c r="FA2" s="196"/>
      <c r="FB2" s="196"/>
      <c r="FC2" s="196"/>
      <c r="FD2" s="196"/>
      <c r="FE2" s="196"/>
      <c r="FF2" s="196"/>
      <c r="FG2" s="196"/>
      <c r="FH2" s="196"/>
      <c r="FI2" s="196"/>
      <c r="FJ2" s="196"/>
      <c r="FK2" s="196"/>
    </row>
    <row r="3" spans="1:260" ht="48" customHeight="1">
      <c r="A3" s="451"/>
      <c r="B3" s="451"/>
      <c r="C3" s="176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8"/>
      <c r="AB3" s="138"/>
      <c r="AC3" s="451"/>
      <c r="AD3" s="451"/>
      <c r="AE3" s="176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451"/>
      <c r="AQ3" s="451"/>
      <c r="AR3" s="176"/>
      <c r="AS3" s="138"/>
      <c r="AT3" s="138"/>
      <c r="AU3" s="138"/>
      <c r="AV3" s="138"/>
      <c r="AW3" s="138"/>
      <c r="AX3" s="138"/>
      <c r="AY3" s="138"/>
      <c r="AZ3" s="138"/>
      <c r="BA3" s="138"/>
      <c r="BB3" s="138"/>
      <c r="BC3" s="138"/>
      <c r="BD3" s="138"/>
      <c r="BE3" s="138"/>
      <c r="BF3" s="138"/>
      <c r="BG3" s="138"/>
      <c r="BH3" s="138"/>
      <c r="BI3" s="138"/>
      <c r="BJ3" s="138"/>
      <c r="BK3" s="138"/>
      <c r="BL3" s="138"/>
      <c r="BM3" s="138"/>
      <c r="BN3" s="138"/>
      <c r="BO3" s="138"/>
      <c r="BP3" s="138"/>
      <c r="BQ3" s="138"/>
      <c r="BR3" s="451"/>
      <c r="BS3" s="451"/>
      <c r="BT3" s="176"/>
      <c r="BU3" s="138"/>
      <c r="BV3" s="138"/>
      <c r="BW3" s="138"/>
      <c r="BX3" s="138"/>
      <c r="BY3" s="138"/>
      <c r="BZ3" s="138"/>
      <c r="CA3" s="138"/>
      <c r="CB3" s="138"/>
      <c r="CC3" s="138"/>
      <c r="CD3" s="138"/>
      <c r="CE3" s="138"/>
      <c r="CF3" s="138"/>
      <c r="CG3" s="138"/>
      <c r="CH3" s="138"/>
      <c r="CI3" s="138"/>
      <c r="CJ3" s="138"/>
      <c r="CK3" s="138"/>
      <c r="CL3" s="138"/>
      <c r="CM3" s="138"/>
      <c r="CN3" s="138"/>
      <c r="CO3" s="138"/>
      <c r="CP3" s="138"/>
      <c r="CQ3" s="138"/>
      <c r="CR3" s="138"/>
      <c r="CS3" s="138"/>
      <c r="CT3" s="451"/>
      <c r="CU3" s="451"/>
      <c r="CV3" s="176"/>
      <c r="CW3" s="138"/>
      <c r="CX3" s="138"/>
      <c r="CY3" s="138"/>
      <c r="CZ3" s="138"/>
      <c r="DA3" s="138"/>
      <c r="DB3" s="138"/>
      <c r="DC3" s="138"/>
      <c r="DD3" s="138"/>
      <c r="DE3" s="138"/>
      <c r="DF3" s="138"/>
      <c r="DG3" s="138"/>
      <c r="DH3" s="138"/>
      <c r="DI3" s="138"/>
      <c r="DJ3" s="138"/>
      <c r="DK3" s="138"/>
      <c r="DL3" s="138"/>
      <c r="DM3" s="425"/>
      <c r="DN3" s="425"/>
      <c r="DO3" s="425"/>
      <c r="DP3" s="138"/>
      <c r="DQ3" s="138"/>
      <c r="DR3" s="138"/>
      <c r="DS3" s="138"/>
      <c r="DT3" s="138"/>
      <c r="DU3" s="138"/>
      <c r="DV3" s="451"/>
      <c r="DW3" s="451"/>
      <c r="DX3" s="176"/>
      <c r="DY3" s="138"/>
      <c r="DZ3" s="138"/>
      <c r="EA3" s="138"/>
      <c r="EB3" s="138"/>
      <c r="EC3" s="425"/>
      <c r="ED3" s="425"/>
      <c r="EE3" s="425"/>
      <c r="EF3" s="138"/>
      <c r="EG3" s="138"/>
      <c r="EH3" s="138"/>
      <c r="EI3" s="138"/>
      <c r="EJ3" s="138"/>
      <c r="EK3" s="138"/>
      <c r="EL3" s="138"/>
      <c r="EM3" s="138"/>
      <c r="EN3" s="138"/>
      <c r="EO3" s="197"/>
      <c r="EP3" s="197"/>
      <c r="EQ3" s="197"/>
      <c r="ER3" s="197"/>
      <c r="ES3" s="197"/>
      <c r="ET3" s="197"/>
      <c r="EU3" s="197"/>
      <c r="EV3" s="197"/>
      <c r="EW3" s="197"/>
      <c r="EX3" s="197"/>
      <c r="EY3" s="197"/>
      <c r="EZ3" s="197"/>
      <c r="FA3" s="197"/>
      <c r="FB3" s="197"/>
      <c r="FC3" s="197"/>
      <c r="FD3" s="197"/>
      <c r="FE3" s="197"/>
      <c r="FF3" s="197"/>
      <c r="FG3" s="197"/>
      <c r="FH3" s="197"/>
      <c r="FI3" s="197"/>
      <c r="FJ3" s="197"/>
      <c r="FK3" s="197"/>
    </row>
    <row r="4" spans="1:260" s="203" customFormat="1" ht="27" customHeight="1">
      <c r="A4" s="193"/>
      <c r="B4" s="198"/>
      <c r="C4" s="199"/>
      <c r="D4" s="200"/>
      <c r="E4" s="199"/>
      <c r="F4" s="199"/>
      <c r="G4" s="199"/>
      <c r="H4" s="199"/>
      <c r="I4" s="199"/>
      <c r="J4" s="199"/>
      <c r="K4" s="199"/>
      <c r="L4" s="199"/>
      <c r="M4" s="199"/>
      <c r="N4" s="199"/>
      <c r="O4" s="199"/>
      <c r="P4" s="199"/>
      <c r="Q4" s="199"/>
      <c r="R4" s="199"/>
      <c r="S4" s="199"/>
      <c r="T4" s="199"/>
      <c r="U4" s="199"/>
      <c r="V4" s="199"/>
      <c r="W4" s="199"/>
      <c r="X4" s="199"/>
      <c r="Y4" s="199"/>
      <c r="Z4" s="199"/>
      <c r="AA4" s="199"/>
      <c r="AB4" s="199"/>
      <c r="AC4" s="193"/>
      <c r="AD4" s="198"/>
      <c r="AE4" s="199"/>
      <c r="AF4" s="200"/>
      <c r="AG4" s="201"/>
      <c r="AH4" s="201"/>
      <c r="AI4" s="201"/>
      <c r="AJ4" s="202"/>
      <c r="AK4" s="201"/>
      <c r="AL4" s="201"/>
      <c r="AM4" s="201"/>
      <c r="AN4" s="201"/>
      <c r="AO4" s="201"/>
      <c r="AP4" s="193"/>
      <c r="AQ4" s="198"/>
      <c r="AR4" s="199"/>
      <c r="AS4" s="200"/>
      <c r="AT4" s="201"/>
      <c r="AU4" s="201"/>
      <c r="AV4" s="201"/>
      <c r="AW4" s="201"/>
      <c r="AX4" s="201"/>
      <c r="AY4" s="201"/>
      <c r="AZ4" s="201"/>
      <c r="BA4" s="201"/>
      <c r="BB4" s="201"/>
      <c r="BC4" s="201"/>
      <c r="BD4" s="201"/>
      <c r="BE4" s="201"/>
      <c r="BF4" s="201"/>
      <c r="BG4" s="201"/>
      <c r="BH4" s="201"/>
      <c r="BI4" s="201"/>
      <c r="BJ4" s="201"/>
      <c r="BK4" s="201"/>
      <c r="BL4" s="201"/>
      <c r="BM4" s="201"/>
      <c r="BN4" s="201"/>
      <c r="BO4" s="201"/>
      <c r="BP4" s="201"/>
      <c r="BQ4" s="201"/>
      <c r="BR4" s="193"/>
      <c r="BS4" s="198"/>
      <c r="BT4" s="199"/>
      <c r="BU4" s="200"/>
      <c r="BV4" s="201"/>
      <c r="BW4" s="201"/>
      <c r="BX4" s="201"/>
      <c r="BY4" s="201"/>
      <c r="BZ4" s="201"/>
      <c r="CA4" s="201"/>
      <c r="CB4" s="201"/>
      <c r="CC4" s="201"/>
      <c r="CD4" s="201"/>
      <c r="CE4" s="201"/>
      <c r="CF4" s="201"/>
      <c r="CG4" s="201"/>
      <c r="CH4" s="201"/>
      <c r="CI4" s="201"/>
      <c r="CJ4" s="201"/>
      <c r="CK4" s="201"/>
      <c r="CL4" s="201"/>
      <c r="CM4" s="201"/>
      <c r="CN4" s="201"/>
      <c r="CO4" s="201"/>
      <c r="CP4" s="201"/>
      <c r="CQ4" s="201"/>
      <c r="CR4" s="201"/>
      <c r="CS4" s="201"/>
      <c r="CT4" s="193"/>
      <c r="CU4" s="198"/>
      <c r="CV4" s="199"/>
      <c r="CW4" s="200"/>
      <c r="CX4" s="201"/>
      <c r="CY4" s="201"/>
      <c r="CZ4" s="201"/>
      <c r="DA4" s="201"/>
      <c r="DB4" s="201"/>
      <c r="DC4" s="201"/>
      <c r="DD4" s="201"/>
      <c r="DE4" s="201"/>
      <c r="DF4" s="201"/>
      <c r="DG4" s="201"/>
      <c r="DH4" s="201"/>
      <c r="DI4" s="201"/>
      <c r="DJ4" s="201"/>
      <c r="DK4" s="201"/>
      <c r="DL4" s="201"/>
      <c r="DM4" s="201"/>
      <c r="DN4" s="201"/>
      <c r="DO4" s="201"/>
      <c r="DP4" s="201"/>
      <c r="DQ4" s="201"/>
      <c r="DR4" s="201"/>
      <c r="DS4" s="201"/>
      <c r="DT4" s="201"/>
      <c r="DU4" s="201"/>
      <c r="DV4" s="193"/>
      <c r="DW4" s="198"/>
      <c r="DX4" s="199"/>
      <c r="DY4" s="200"/>
      <c r="DZ4" s="201"/>
      <c r="EA4" s="201"/>
      <c r="EB4" s="201"/>
      <c r="EC4" s="201"/>
      <c r="ED4" s="201"/>
      <c r="EE4" s="201"/>
      <c r="EF4" s="201"/>
      <c r="EG4" s="201"/>
      <c r="EH4" s="201"/>
      <c r="EI4" s="201"/>
      <c r="EJ4" s="201"/>
      <c r="EK4" s="201"/>
      <c r="EL4" s="201"/>
      <c r="EM4" s="201"/>
      <c r="EN4" s="201"/>
    </row>
    <row r="5" spans="1:260" s="594" customFormat="1" ht="49.5" customHeight="1">
      <c r="A5" s="623" t="s">
        <v>484</v>
      </c>
      <c r="B5" s="623"/>
      <c r="C5" s="642" t="s">
        <v>485</v>
      </c>
      <c r="D5" s="642" t="s">
        <v>483</v>
      </c>
      <c r="E5" s="582" t="s">
        <v>330</v>
      </c>
      <c r="F5" s="582"/>
      <c r="G5" s="582"/>
      <c r="H5" s="582"/>
      <c r="I5" s="582"/>
      <c r="J5" s="582"/>
      <c r="K5" s="582"/>
      <c r="L5" s="582"/>
      <c r="M5" s="582"/>
      <c r="N5" s="582"/>
      <c r="O5" s="582"/>
      <c r="P5" s="582"/>
      <c r="Q5" s="582" t="s">
        <v>331</v>
      </c>
      <c r="R5" s="582"/>
      <c r="S5" s="582"/>
      <c r="T5" s="582"/>
      <c r="U5" s="582"/>
      <c r="V5" s="582"/>
      <c r="W5" s="582"/>
      <c r="X5" s="582"/>
      <c r="Y5" s="582"/>
      <c r="Z5" s="582"/>
      <c r="AA5" s="582"/>
      <c r="AB5" s="582"/>
      <c r="AC5" s="623" t="s">
        <v>490</v>
      </c>
      <c r="AD5" s="623"/>
      <c r="AE5" s="642" t="s">
        <v>485</v>
      </c>
      <c r="AF5" s="642" t="s">
        <v>483</v>
      </c>
      <c r="AG5" s="582" t="s">
        <v>332</v>
      </c>
      <c r="AH5" s="582"/>
      <c r="AI5" s="582"/>
      <c r="AJ5" s="582"/>
      <c r="AK5" s="582"/>
      <c r="AL5" s="582"/>
      <c r="AM5" s="582"/>
      <c r="AN5" s="582"/>
      <c r="AO5" s="582"/>
      <c r="AP5" s="623" t="s">
        <v>490</v>
      </c>
      <c r="AQ5" s="623"/>
      <c r="AR5" s="642" t="s">
        <v>485</v>
      </c>
      <c r="AS5" s="642" t="s">
        <v>483</v>
      </c>
      <c r="AT5" s="582" t="s">
        <v>332</v>
      </c>
      <c r="AU5" s="582"/>
      <c r="AV5" s="582"/>
      <c r="AW5" s="582" t="s">
        <v>333</v>
      </c>
      <c r="AX5" s="582"/>
      <c r="AY5" s="582"/>
      <c r="AZ5" s="582"/>
      <c r="BA5" s="582"/>
      <c r="BB5" s="582"/>
      <c r="BC5" s="582"/>
      <c r="BD5" s="582"/>
      <c r="BE5" s="582"/>
      <c r="BF5" s="582"/>
      <c r="BG5" s="582"/>
      <c r="BH5" s="582"/>
      <c r="BI5" s="582" t="s">
        <v>334</v>
      </c>
      <c r="BJ5" s="582"/>
      <c r="BK5" s="582"/>
      <c r="BL5" s="582"/>
      <c r="BM5" s="582"/>
      <c r="BN5" s="582"/>
      <c r="BO5" s="582"/>
      <c r="BP5" s="582"/>
      <c r="BQ5" s="582"/>
      <c r="BR5" s="623" t="s">
        <v>490</v>
      </c>
      <c r="BS5" s="623"/>
      <c r="BT5" s="642" t="s">
        <v>485</v>
      </c>
      <c r="BU5" s="642" t="s">
        <v>483</v>
      </c>
      <c r="BV5" s="582" t="s">
        <v>334</v>
      </c>
      <c r="BW5" s="582"/>
      <c r="BX5" s="582"/>
      <c r="BY5" s="582" t="s">
        <v>335</v>
      </c>
      <c r="BZ5" s="582"/>
      <c r="CA5" s="582"/>
      <c r="CB5" s="582"/>
      <c r="CC5" s="582"/>
      <c r="CD5" s="582"/>
      <c r="CE5" s="582"/>
      <c r="CF5" s="582"/>
      <c r="CG5" s="582"/>
      <c r="CH5" s="582"/>
      <c r="CI5" s="582"/>
      <c r="CJ5" s="582"/>
      <c r="CK5" s="582" t="s">
        <v>336</v>
      </c>
      <c r="CL5" s="582"/>
      <c r="CM5" s="582"/>
      <c r="CN5" s="582"/>
      <c r="CO5" s="582"/>
      <c r="CP5" s="582"/>
      <c r="CQ5" s="582"/>
      <c r="CR5" s="582"/>
      <c r="CS5" s="582"/>
      <c r="CT5" s="623" t="s">
        <v>490</v>
      </c>
      <c r="CU5" s="623"/>
      <c r="CV5" s="642" t="s">
        <v>485</v>
      </c>
      <c r="CW5" s="642" t="s">
        <v>483</v>
      </c>
      <c r="CX5" s="582" t="s">
        <v>336</v>
      </c>
      <c r="CY5" s="582"/>
      <c r="CZ5" s="582"/>
      <c r="DA5" s="582" t="s">
        <v>347</v>
      </c>
      <c r="DB5" s="582"/>
      <c r="DC5" s="582"/>
      <c r="DD5" s="582"/>
      <c r="DE5" s="582"/>
      <c r="DF5" s="582"/>
      <c r="DG5" s="582"/>
      <c r="DH5" s="582"/>
      <c r="DI5" s="582"/>
      <c r="DJ5" s="582"/>
      <c r="DK5" s="582"/>
      <c r="DL5" s="582"/>
      <c r="DM5" s="582" t="s">
        <v>385</v>
      </c>
      <c r="DN5" s="582"/>
      <c r="DO5" s="582"/>
      <c r="DP5" s="582"/>
      <c r="DQ5" s="582"/>
      <c r="DR5" s="582"/>
      <c r="DS5" s="582"/>
      <c r="DT5" s="582"/>
      <c r="DU5" s="582"/>
      <c r="DV5" s="623" t="s">
        <v>490</v>
      </c>
      <c r="DW5" s="623"/>
      <c r="DX5" s="642" t="s">
        <v>485</v>
      </c>
      <c r="DY5" s="642" t="s">
        <v>483</v>
      </c>
      <c r="DZ5" s="582" t="s">
        <v>385</v>
      </c>
      <c r="EA5" s="582"/>
      <c r="EB5" s="582"/>
      <c r="EC5" s="582" t="s">
        <v>494</v>
      </c>
      <c r="ED5" s="582"/>
      <c r="EE5" s="582"/>
      <c r="EF5" s="582"/>
      <c r="EG5" s="582"/>
      <c r="EH5" s="582"/>
      <c r="EI5" s="582"/>
      <c r="EJ5" s="582"/>
      <c r="EK5" s="582"/>
      <c r="EL5" s="582"/>
      <c r="EM5" s="582"/>
      <c r="EN5" s="582"/>
    </row>
    <row r="6" spans="1:260" s="595" customFormat="1" ht="115.5" customHeight="1">
      <c r="A6" s="623"/>
      <c r="B6" s="623"/>
      <c r="C6" s="642"/>
      <c r="D6" s="642"/>
      <c r="E6" s="585" t="s">
        <v>338</v>
      </c>
      <c r="F6" s="585" t="s">
        <v>339</v>
      </c>
      <c r="G6" s="585" t="s">
        <v>153</v>
      </c>
      <c r="H6" s="585" t="s">
        <v>340</v>
      </c>
      <c r="I6" s="585" t="s">
        <v>155</v>
      </c>
      <c r="J6" s="585" t="s">
        <v>156</v>
      </c>
      <c r="K6" s="585" t="s">
        <v>341</v>
      </c>
      <c r="L6" s="585" t="s">
        <v>342</v>
      </c>
      <c r="M6" s="585" t="s">
        <v>343</v>
      </c>
      <c r="N6" s="586" t="s">
        <v>344</v>
      </c>
      <c r="O6" s="586" t="s">
        <v>345</v>
      </c>
      <c r="P6" s="586" t="s">
        <v>346</v>
      </c>
      <c r="Q6" s="585" t="s">
        <v>338</v>
      </c>
      <c r="R6" s="585" t="s">
        <v>339</v>
      </c>
      <c r="S6" s="585" t="s">
        <v>153</v>
      </c>
      <c r="T6" s="585" t="s">
        <v>340</v>
      </c>
      <c r="U6" s="585" t="s">
        <v>155</v>
      </c>
      <c r="V6" s="585" t="s">
        <v>156</v>
      </c>
      <c r="W6" s="585" t="s">
        <v>341</v>
      </c>
      <c r="X6" s="585" t="s">
        <v>342</v>
      </c>
      <c r="Y6" s="585" t="s">
        <v>343</v>
      </c>
      <c r="Z6" s="586" t="s">
        <v>344</v>
      </c>
      <c r="AA6" s="586" t="s">
        <v>345</v>
      </c>
      <c r="AB6" s="586" t="s">
        <v>346</v>
      </c>
      <c r="AC6" s="623"/>
      <c r="AD6" s="623"/>
      <c r="AE6" s="642"/>
      <c r="AF6" s="642"/>
      <c r="AG6" s="585" t="s">
        <v>338</v>
      </c>
      <c r="AH6" s="585" t="s">
        <v>339</v>
      </c>
      <c r="AI6" s="585" t="s">
        <v>153</v>
      </c>
      <c r="AJ6" s="585" t="s">
        <v>340</v>
      </c>
      <c r="AK6" s="585" t="s">
        <v>155</v>
      </c>
      <c r="AL6" s="585" t="s">
        <v>156</v>
      </c>
      <c r="AM6" s="585" t="s">
        <v>341</v>
      </c>
      <c r="AN6" s="585" t="s">
        <v>342</v>
      </c>
      <c r="AO6" s="585" t="s">
        <v>343</v>
      </c>
      <c r="AP6" s="623"/>
      <c r="AQ6" s="623"/>
      <c r="AR6" s="642"/>
      <c r="AS6" s="642"/>
      <c r="AT6" s="586" t="s">
        <v>344</v>
      </c>
      <c r="AU6" s="586" t="s">
        <v>345</v>
      </c>
      <c r="AV6" s="586" t="s">
        <v>346</v>
      </c>
      <c r="AW6" s="585" t="s">
        <v>338</v>
      </c>
      <c r="AX6" s="585" t="s">
        <v>339</v>
      </c>
      <c r="AY6" s="585" t="s">
        <v>153</v>
      </c>
      <c r="AZ6" s="585" t="s">
        <v>340</v>
      </c>
      <c r="BA6" s="585" t="s">
        <v>155</v>
      </c>
      <c r="BB6" s="585" t="s">
        <v>156</v>
      </c>
      <c r="BC6" s="585" t="s">
        <v>341</v>
      </c>
      <c r="BD6" s="585" t="s">
        <v>342</v>
      </c>
      <c r="BE6" s="585" t="s">
        <v>343</v>
      </c>
      <c r="BF6" s="586" t="s">
        <v>344</v>
      </c>
      <c r="BG6" s="586" t="s">
        <v>345</v>
      </c>
      <c r="BH6" s="586" t="s">
        <v>346</v>
      </c>
      <c r="BI6" s="585" t="s">
        <v>338</v>
      </c>
      <c r="BJ6" s="585" t="s">
        <v>339</v>
      </c>
      <c r="BK6" s="585" t="s">
        <v>153</v>
      </c>
      <c r="BL6" s="585" t="s">
        <v>340</v>
      </c>
      <c r="BM6" s="585" t="s">
        <v>155</v>
      </c>
      <c r="BN6" s="585" t="s">
        <v>156</v>
      </c>
      <c r="BO6" s="585" t="s">
        <v>341</v>
      </c>
      <c r="BP6" s="585" t="s">
        <v>342</v>
      </c>
      <c r="BQ6" s="585" t="s">
        <v>343</v>
      </c>
      <c r="BR6" s="623"/>
      <c r="BS6" s="623"/>
      <c r="BT6" s="642"/>
      <c r="BU6" s="642"/>
      <c r="BV6" s="586" t="s">
        <v>344</v>
      </c>
      <c r="BW6" s="586" t="s">
        <v>345</v>
      </c>
      <c r="BX6" s="586" t="s">
        <v>346</v>
      </c>
      <c r="BY6" s="585" t="s">
        <v>338</v>
      </c>
      <c r="BZ6" s="585" t="s">
        <v>339</v>
      </c>
      <c r="CA6" s="585" t="s">
        <v>153</v>
      </c>
      <c r="CB6" s="585" t="s">
        <v>340</v>
      </c>
      <c r="CC6" s="585" t="s">
        <v>155</v>
      </c>
      <c r="CD6" s="585" t="s">
        <v>156</v>
      </c>
      <c r="CE6" s="585" t="s">
        <v>341</v>
      </c>
      <c r="CF6" s="585" t="s">
        <v>342</v>
      </c>
      <c r="CG6" s="585" t="s">
        <v>343</v>
      </c>
      <c r="CH6" s="586" t="s">
        <v>344</v>
      </c>
      <c r="CI6" s="586" t="s">
        <v>345</v>
      </c>
      <c r="CJ6" s="586" t="s">
        <v>346</v>
      </c>
      <c r="CK6" s="585" t="s">
        <v>338</v>
      </c>
      <c r="CL6" s="585" t="s">
        <v>339</v>
      </c>
      <c r="CM6" s="585" t="s">
        <v>153</v>
      </c>
      <c r="CN6" s="585" t="s">
        <v>340</v>
      </c>
      <c r="CO6" s="585" t="s">
        <v>155</v>
      </c>
      <c r="CP6" s="585" t="s">
        <v>156</v>
      </c>
      <c r="CQ6" s="585" t="s">
        <v>341</v>
      </c>
      <c r="CR6" s="585" t="s">
        <v>342</v>
      </c>
      <c r="CS6" s="585" t="s">
        <v>343</v>
      </c>
      <c r="CT6" s="623"/>
      <c r="CU6" s="623"/>
      <c r="CV6" s="642"/>
      <c r="CW6" s="642"/>
      <c r="CX6" s="586" t="s">
        <v>344</v>
      </c>
      <c r="CY6" s="586" t="s">
        <v>345</v>
      </c>
      <c r="CZ6" s="586" t="s">
        <v>346</v>
      </c>
      <c r="DA6" s="585" t="s">
        <v>338</v>
      </c>
      <c r="DB6" s="585" t="s">
        <v>339</v>
      </c>
      <c r="DC6" s="585" t="s">
        <v>153</v>
      </c>
      <c r="DD6" s="585" t="s">
        <v>340</v>
      </c>
      <c r="DE6" s="585" t="s">
        <v>155</v>
      </c>
      <c r="DF6" s="585" t="s">
        <v>156</v>
      </c>
      <c r="DG6" s="585" t="s">
        <v>341</v>
      </c>
      <c r="DH6" s="585" t="s">
        <v>342</v>
      </c>
      <c r="DI6" s="585" t="s">
        <v>343</v>
      </c>
      <c r="DJ6" s="586" t="s">
        <v>344</v>
      </c>
      <c r="DK6" s="586" t="s">
        <v>345</v>
      </c>
      <c r="DL6" s="586" t="s">
        <v>346</v>
      </c>
      <c r="DM6" s="585" t="s">
        <v>338</v>
      </c>
      <c r="DN6" s="585" t="s">
        <v>339</v>
      </c>
      <c r="DO6" s="585" t="s">
        <v>153</v>
      </c>
      <c r="DP6" s="585" t="s">
        <v>340</v>
      </c>
      <c r="DQ6" s="585" t="s">
        <v>155</v>
      </c>
      <c r="DR6" s="585" t="s">
        <v>156</v>
      </c>
      <c r="DS6" s="585" t="s">
        <v>341</v>
      </c>
      <c r="DT6" s="585" t="s">
        <v>342</v>
      </c>
      <c r="DU6" s="585" t="s">
        <v>343</v>
      </c>
      <c r="DV6" s="623"/>
      <c r="DW6" s="623"/>
      <c r="DX6" s="642"/>
      <c r="DY6" s="642"/>
      <c r="DZ6" s="586" t="s">
        <v>344</v>
      </c>
      <c r="EA6" s="586" t="s">
        <v>345</v>
      </c>
      <c r="EB6" s="586" t="s">
        <v>346</v>
      </c>
      <c r="EC6" s="585" t="s">
        <v>338</v>
      </c>
      <c r="ED6" s="585" t="s">
        <v>339</v>
      </c>
      <c r="EE6" s="585" t="s">
        <v>153</v>
      </c>
      <c r="EF6" s="585" t="s">
        <v>340</v>
      </c>
      <c r="EG6" s="585" t="s">
        <v>155</v>
      </c>
      <c r="EH6" s="585" t="s">
        <v>156</v>
      </c>
      <c r="EI6" s="585" t="s">
        <v>341</v>
      </c>
      <c r="EJ6" s="585" t="s">
        <v>342</v>
      </c>
      <c r="EK6" s="585" t="s">
        <v>343</v>
      </c>
      <c r="EL6" s="586" t="s">
        <v>344</v>
      </c>
      <c r="EM6" s="586" t="s">
        <v>345</v>
      </c>
      <c r="EN6" s="586" t="s">
        <v>346</v>
      </c>
    </row>
    <row r="7" spans="1:260" s="209" customFormat="1" ht="15" customHeight="1">
      <c r="A7" s="384"/>
      <c r="B7" s="384"/>
      <c r="C7" s="386"/>
      <c r="D7" s="206"/>
      <c r="E7" s="207"/>
      <c r="F7" s="207"/>
      <c r="G7" s="207"/>
      <c r="H7" s="206"/>
      <c r="I7" s="207"/>
      <c r="J7" s="207"/>
      <c r="K7" s="207"/>
      <c r="L7" s="207"/>
      <c r="M7" s="207"/>
      <c r="N7" s="207"/>
      <c r="O7" s="207"/>
      <c r="P7" s="207"/>
      <c r="Q7" s="207"/>
      <c r="R7" s="207"/>
      <c r="S7" s="207"/>
      <c r="T7" s="206"/>
      <c r="U7" s="207"/>
      <c r="V7" s="207"/>
      <c r="W7" s="207"/>
      <c r="X7" s="207"/>
      <c r="Y7" s="207"/>
      <c r="Z7" s="207"/>
      <c r="AA7" s="207"/>
      <c r="AB7" s="207"/>
      <c r="AC7" s="384"/>
      <c r="AD7" s="384"/>
      <c r="AE7" s="386"/>
      <c r="AF7" s="206"/>
      <c r="AG7" s="207"/>
      <c r="AH7" s="207"/>
      <c r="AI7" s="207"/>
      <c r="AJ7" s="206"/>
      <c r="AK7" s="207"/>
      <c r="AL7" s="207"/>
      <c r="AM7" s="207"/>
      <c r="AN7" s="207"/>
      <c r="AO7" s="207"/>
      <c r="AP7" s="384"/>
      <c r="AQ7" s="384"/>
      <c r="AR7" s="386"/>
      <c r="AS7" s="206"/>
      <c r="AT7" s="207"/>
      <c r="AU7" s="207"/>
      <c r="AV7" s="207"/>
      <c r="AW7" s="207"/>
      <c r="AX7" s="207"/>
      <c r="AY7" s="207"/>
      <c r="AZ7" s="206"/>
      <c r="BA7" s="207"/>
      <c r="BB7" s="207"/>
      <c r="BC7" s="207"/>
      <c r="BD7" s="207"/>
      <c r="BE7" s="207"/>
      <c r="BF7" s="207"/>
      <c r="BG7" s="207"/>
      <c r="BH7" s="207"/>
      <c r="BI7" s="207"/>
      <c r="BJ7" s="207"/>
      <c r="BK7" s="207"/>
      <c r="BL7" s="206"/>
      <c r="BM7" s="207"/>
      <c r="BN7" s="207"/>
      <c r="BO7" s="207"/>
      <c r="BP7" s="207"/>
      <c r="BQ7" s="207"/>
      <c r="BR7" s="384"/>
      <c r="BS7" s="384"/>
      <c r="BT7" s="386"/>
      <c r="BU7" s="206"/>
      <c r="BV7" s="207"/>
      <c r="BW7" s="207"/>
      <c r="BX7" s="207"/>
      <c r="BY7" s="207"/>
      <c r="BZ7" s="207"/>
      <c r="CA7" s="207"/>
      <c r="CB7" s="206"/>
      <c r="CC7" s="207"/>
      <c r="CD7" s="207"/>
      <c r="CE7" s="207"/>
      <c r="CF7" s="207"/>
      <c r="CG7" s="207"/>
      <c r="CH7" s="207"/>
      <c r="CI7" s="207"/>
      <c r="CJ7" s="207"/>
      <c r="CK7" s="207"/>
      <c r="CL7" s="207"/>
      <c r="CM7" s="207"/>
      <c r="CN7" s="206"/>
      <c r="CO7" s="207"/>
      <c r="CP7" s="207"/>
      <c r="CQ7" s="207"/>
      <c r="CR7" s="207"/>
      <c r="CS7" s="207"/>
      <c r="CT7" s="384"/>
      <c r="CU7" s="384"/>
      <c r="CV7" s="386"/>
      <c r="CW7" s="206"/>
      <c r="CX7" s="207"/>
      <c r="CY7" s="207"/>
      <c r="CZ7" s="207"/>
      <c r="DA7" s="207"/>
      <c r="DB7" s="207"/>
      <c r="DC7" s="207"/>
      <c r="DD7" s="206"/>
      <c r="DE7" s="207"/>
      <c r="DF7" s="207"/>
      <c r="DG7" s="207"/>
      <c r="DH7" s="207"/>
      <c r="DI7" s="207"/>
      <c r="DJ7" s="207"/>
      <c r="DK7" s="207"/>
      <c r="DL7" s="207"/>
      <c r="DM7" s="207"/>
      <c r="DN7" s="207"/>
      <c r="DO7" s="207"/>
      <c r="DP7" s="206"/>
      <c r="DQ7" s="207"/>
      <c r="DR7" s="207"/>
      <c r="DS7" s="207"/>
      <c r="DT7" s="207"/>
      <c r="DU7" s="207"/>
      <c r="DV7" s="384"/>
      <c r="DW7" s="384"/>
      <c r="DX7" s="386"/>
      <c r="DY7" s="206"/>
      <c r="DZ7" s="207"/>
      <c r="EA7" s="207"/>
      <c r="EB7" s="207"/>
      <c r="EC7" s="207"/>
      <c r="ED7" s="207"/>
      <c r="EE7" s="207"/>
      <c r="EF7" s="206"/>
      <c r="EG7" s="207"/>
      <c r="EH7" s="207"/>
      <c r="EI7" s="207"/>
      <c r="EJ7" s="207"/>
      <c r="EK7" s="207"/>
      <c r="EL7" s="207"/>
      <c r="EM7" s="207"/>
      <c r="EN7" s="207"/>
    </row>
    <row r="8" spans="1:260" s="309" customFormat="1" ht="48" customHeight="1">
      <c r="A8" s="305"/>
      <c r="B8" s="306"/>
      <c r="C8" s="294" t="s">
        <v>318</v>
      </c>
      <c r="D8" s="395" t="s">
        <v>319</v>
      </c>
      <c r="E8" s="307">
        <v>80.7</v>
      </c>
      <c r="F8" s="307">
        <v>79.2</v>
      </c>
      <c r="G8" s="307">
        <v>80.900000000000006</v>
      </c>
      <c r="H8" s="307">
        <v>79.5</v>
      </c>
      <c r="I8" s="307">
        <v>80.099999999999994</v>
      </c>
      <c r="J8" s="307">
        <v>80.2</v>
      </c>
      <c r="K8" s="307">
        <v>80.3</v>
      </c>
      <c r="L8" s="307">
        <v>79.099999999999994</v>
      </c>
      <c r="M8" s="307">
        <v>81.099999999999994</v>
      </c>
      <c r="N8" s="307">
        <v>82.3</v>
      </c>
      <c r="O8" s="307">
        <v>78.599999999999994</v>
      </c>
      <c r="P8" s="307">
        <v>79.599999999999994</v>
      </c>
      <c r="Q8" s="307">
        <v>80.5</v>
      </c>
      <c r="R8" s="307">
        <v>78.7</v>
      </c>
      <c r="S8" s="307">
        <v>81.7</v>
      </c>
      <c r="T8" s="307">
        <v>79.099999999999994</v>
      </c>
      <c r="U8" s="307">
        <v>80</v>
      </c>
      <c r="V8" s="307">
        <v>80.8</v>
      </c>
      <c r="W8" s="307">
        <v>77.900000000000006</v>
      </c>
      <c r="X8" s="307">
        <v>79.400000000000006</v>
      </c>
      <c r="Y8" s="307">
        <v>80.3</v>
      </c>
      <c r="Z8" s="307">
        <v>81</v>
      </c>
      <c r="AA8" s="307">
        <v>81.2</v>
      </c>
      <c r="AB8" s="307">
        <v>81.599999999999994</v>
      </c>
      <c r="AC8" s="305"/>
      <c r="AD8" s="306"/>
      <c r="AE8" s="294" t="s">
        <v>318</v>
      </c>
      <c r="AF8" s="395" t="s">
        <v>319</v>
      </c>
      <c r="AG8" s="307">
        <v>79.400000000000006</v>
      </c>
      <c r="AH8" s="307">
        <v>78.5</v>
      </c>
      <c r="AI8" s="307">
        <v>79.3</v>
      </c>
      <c r="AJ8" s="307">
        <v>76.3</v>
      </c>
      <c r="AK8" s="307">
        <v>78</v>
      </c>
      <c r="AL8" s="307">
        <v>78.7</v>
      </c>
      <c r="AM8" s="307">
        <v>80.099999999999994</v>
      </c>
      <c r="AN8" s="307">
        <v>80.3</v>
      </c>
      <c r="AO8" s="307">
        <v>79.8</v>
      </c>
      <c r="AP8" s="305"/>
      <c r="AQ8" s="306"/>
      <c r="AR8" s="294" t="s">
        <v>318</v>
      </c>
      <c r="AS8" s="395" t="s">
        <v>319</v>
      </c>
      <c r="AT8" s="307">
        <v>79.7</v>
      </c>
      <c r="AU8" s="307">
        <v>80.400000000000006</v>
      </c>
      <c r="AV8" s="307">
        <v>79.900000000000006</v>
      </c>
      <c r="AW8" s="307">
        <v>80.2</v>
      </c>
      <c r="AX8" s="307">
        <v>77.7</v>
      </c>
      <c r="AY8" s="307">
        <v>81.099999999999994</v>
      </c>
      <c r="AZ8" s="307">
        <v>79.7</v>
      </c>
      <c r="BA8" s="307">
        <v>80</v>
      </c>
      <c r="BB8" s="307">
        <v>78.599999999999994</v>
      </c>
      <c r="BC8" s="307">
        <v>80.7</v>
      </c>
      <c r="BD8" s="307">
        <v>78.900000000000006</v>
      </c>
      <c r="BE8" s="307">
        <v>77.8</v>
      </c>
      <c r="BF8" s="307">
        <v>78.099999999999994</v>
      </c>
      <c r="BG8" s="307">
        <v>78.3</v>
      </c>
      <c r="BH8" s="307">
        <v>78.5</v>
      </c>
      <c r="BI8" s="307">
        <v>76.599999999999994</v>
      </c>
      <c r="BJ8" s="307">
        <v>75.8</v>
      </c>
      <c r="BK8" s="307">
        <v>76.099999999999994</v>
      </c>
      <c r="BL8" s="307">
        <v>77</v>
      </c>
      <c r="BM8" s="307">
        <v>78.2</v>
      </c>
      <c r="BN8" s="307">
        <v>77.900000000000006</v>
      </c>
      <c r="BO8" s="307">
        <v>79.400000000000006</v>
      </c>
      <c r="BP8" s="307">
        <v>78.400000000000006</v>
      </c>
      <c r="BQ8" s="307">
        <v>78.400000000000006</v>
      </c>
      <c r="BR8" s="305"/>
      <c r="BS8" s="306"/>
      <c r="BT8" s="294" t="s">
        <v>318</v>
      </c>
      <c r="BU8" s="395" t="s">
        <v>319</v>
      </c>
      <c r="BV8" s="307">
        <v>78.8</v>
      </c>
      <c r="BW8" s="307">
        <v>79.099999999999994</v>
      </c>
      <c r="BX8" s="307">
        <v>78.400000000000006</v>
      </c>
      <c r="BY8" s="307">
        <v>74.599999999999994</v>
      </c>
      <c r="BZ8" s="307">
        <v>74.7</v>
      </c>
      <c r="CA8" s="307">
        <v>64.400000000000006</v>
      </c>
      <c r="CB8" s="307">
        <v>47.7</v>
      </c>
      <c r="CC8" s="307">
        <v>63.9</v>
      </c>
      <c r="CD8" s="307">
        <v>70.900000000000006</v>
      </c>
      <c r="CE8" s="307">
        <v>72.2</v>
      </c>
      <c r="CF8" s="307">
        <v>72.400000000000006</v>
      </c>
      <c r="CG8" s="307">
        <v>74.400000000000006</v>
      </c>
      <c r="CH8" s="307">
        <v>75.099999999999994</v>
      </c>
      <c r="CI8" s="307">
        <v>72.8</v>
      </c>
      <c r="CJ8" s="307">
        <v>74.5</v>
      </c>
      <c r="CK8" s="307">
        <v>76.5</v>
      </c>
      <c r="CL8" s="307">
        <v>75.8</v>
      </c>
      <c r="CM8" s="307">
        <v>77.7</v>
      </c>
      <c r="CN8" s="307">
        <v>76.900000000000006</v>
      </c>
      <c r="CO8" s="307">
        <v>76.099999999999994</v>
      </c>
      <c r="CP8" s="307">
        <v>70</v>
      </c>
      <c r="CQ8" s="307">
        <v>67.599999999999994</v>
      </c>
      <c r="CR8" s="307">
        <v>68.5</v>
      </c>
      <c r="CS8" s="307">
        <v>72.7</v>
      </c>
      <c r="CT8" s="305"/>
      <c r="CU8" s="306"/>
      <c r="CV8" s="294" t="s">
        <v>318</v>
      </c>
      <c r="CW8" s="395" t="s">
        <v>319</v>
      </c>
      <c r="CX8" s="307">
        <v>74.5</v>
      </c>
      <c r="CY8" s="307">
        <v>75.2</v>
      </c>
      <c r="CZ8" s="307">
        <v>75.7</v>
      </c>
      <c r="DA8" s="307">
        <v>81.3</v>
      </c>
      <c r="DB8" s="307">
        <v>80.2</v>
      </c>
      <c r="DC8" s="307">
        <v>81.7</v>
      </c>
      <c r="DD8" s="307">
        <v>80.400000000000006</v>
      </c>
      <c r="DE8" s="307">
        <v>77.400000000000006</v>
      </c>
      <c r="DF8" s="307">
        <v>79.099999999999994</v>
      </c>
      <c r="DG8" s="307">
        <v>80.900000000000006</v>
      </c>
      <c r="DH8" s="307">
        <v>81.2</v>
      </c>
      <c r="DI8" s="307">
        <v>81.7</v>
      </c>
      <c r="DJ8" s="307">
        <v>80.099999999999994</v>
      </c>
      <c r="DK8" s="307">
        <v>80.400000000000006</v>
      </c>
      <c r="DL8" s="307">
        <v>80.2</v>
      </c>
      <c r="DM8" s="307">
        <v>79.3</v>
      </c>
      <c r="DN8" s="307">
        <v>79.2</v>
      </c>
      <c r="DO8" s="307">
        <v>80.8</v>
      </c>
      <c r="DP8" s="307">
        <v>76.5</v>
      </c>
      <c r="DQ8" s="307">
        <v>79</v>
      </c>
      <c r="DR8" s="307">
        <v>79.2</v>
      </c>
      <c r="DS8" s="307">
        <v>78.599999999999994</v>
      </c>
      <c r="DT8" s="307">
        <v>79.599999999999994</v>
      </c>
      <c r="DU8" s="307">
        <v>80.099999999999994</v>
      </c>
      <c r="DV8" s="305"/>
      <c r="DW8" s="306"/>
      <c r="DX8" s="294" t="s">
        <v>318</v>
      </c>
      <c r="DY8" s="395" t="s">
        <v>319</v>
      </c>
      <c r="DZ8" s="307">
        <v>80.400000000000006</v>
      </c>
      <c r="EA8" s="307">
        <v>80.099999999999994</v>
      </c>
      <c r="EB8" s="307">
        <v>79.2</v>
      </c>
      <c r="EC8" s="307">
        <v>80.900000000000006</v>
      </c>
      <c r="ED8" s="307">
        <v>79.8</v>
      </c>
      <c r="EE8" s="307">
        <v>81.599999999999994</v>
      </c>
      <c r="EF8" s="307">
        <v>0</v>
      </c>
      <c r="EG8" s="307">
        <v>0</v>
      </c>
      <c r="EH8" s="307">
        <v>0</v>
      </c>
      <c r="EI8" s="307">
        <v>0</v>
      </c>
      <c r="EJ8" s="307">
        <v>0</v>
      </c>
      <c r="EK8" s="307">
        <v>0</v>
      </c>
      <c r="EL8" s="307">
        <v>0</v>
      </c>
      <c r="EM8" s="307">
        <v>0</v>
      </c>
      <c r="EN8" s="307">
        <v>0</v>
      </c>
    </row>
    <row r="9" spans="1:260" s="387" customFormat="1" ht="60" customHeight="1">
      <c r="A9" s="305"/>
      <c r="B9" s="306"/>
      <c r="C9" s="294"/>
      <c r="D9" s="251" t="s">
        <v>320</v>
      </c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S9" s="214"/>
      <c r="T9" s="214"/>
      <c r="U9" s="214"/>
      <c r="V9" s="214"/>
      <c r="W9" s="214"/>
      <c r="X9" s="214"/>
      <c r="Y9" s="214"/>
      <c r="Z9" s="214"/>
      <c r="AA9" s="214"/>
      <c r="AB9" s="214"/>
      <c r="AC9" s="305"/>
      <c r="AD9" s="306"/>
      <c r="AE9" s="294"/>
      <c r="AF9" s="251" t="s">
        <v>320</v>
      </c>
      <c r="AG9" s="214"/>
      <c r="AH9" s="214"/>
      <c r="AI9" s="214"/>
      <c r="AJ9" s="214"/>
      <c r="AK9" s="214"/>
      <c r="AL9" s="214"/>
      <c r="AM9" s="214"/>
      <c r="AN9" s="214"/>
      <c r="AO9" s="214"/>
      <c r="AP9" s="305"/>
      <c r="AQ9" s="306"/>
      <c r="AR9" s="294"/>
      <c r="AS9" s="251" t="s">
        <v>320</v>
      </c>
      <c r="AT9" s="214"/>
      <c r="AU9" s="214"/>
      <c r="AV9" s="214"/>
      <c r="AW9" s="214"/>
      <c r="AX9" s="214"/>
      <c r="AY9" s="214"/>
      <c r="AZ9" s="214"/>
      <c r="BA9" s="214"/>
      <c r="BB9" s="214"/>
      <c r="BC9" s="214"/>
      <c r="BD9" s="214"/>
      <c r="BE9" s="214"/>
      <c r="BF9" s="214"/>
      <c r="BG9" s="214"/>
      <c r="BH9" s="214"/>
      <c r="BI9" s="214"/>
      <c r="BJ9" s="214"/>
      <c r="BK9" s="214"/>
      <c r="BL9" s="214"/>
      <c r="BM9" s="214"/>
      <c r="BN9" s="214"/>
      <c r="BO9" s="214"/>
      <c r="BP9" s="214"/>
      <c r="BQ9" s="214"/>
      <c r="BR9" s="305"/>
      <c r="BS9" s="306"/>
      <c r="BT9" s="294"/>
      <c r="BU9" s="251" t="s">
        <v>320</v>
      </c>
      <c r="BV9" s="214"/>
      <c r="BW9" s="214"/>
      <c r="BX9" s="214"/>
      <c r="BY9" s="214"/>
      <c r="BZ9" s="214"/>
      <c r="CA9" s="214"/>
      <c r="CB9" s="214"/>
      <c r="CC9" s="214"/>
      <c r="CD9" s="214"/>
      <c r="CE9" s="214"/>
      <c r="CF9" s="214"/>
      <c r="CG9" s="214"/>
      <c r="CH9" s="214"/>
      <c r="CI9" s="214"/>
      <c r="CJ9" s="214"/>
      <c r="CK9" s="214"/>
      <c r="CL9" s="214"/>
      <c r="CM9" s="214"/>
      <c r="CN9" s="214"/>
      <c r="CO9" s="214"/>
      <c r="CP9" s="214"/>
      <c r="CQ9" s="214"/>
      <c r="CR9" s="214"/>
      <c r="CS9" s="214"/>
      <c r="CT9" s="305"/>
      <c r="CU9" s="306"/>
      <c r="CV9" s="294"/>
      <c r="CW9" s="251" t="s">
        <v>320</v>
      </c>
      <c r="CX9" s="214"/>
      <c r="CY9" s="214"/>
      <c r="CZ9" s="214"/>
      <c r="DA9" s="214"/>
      <c r="DB9" s="214"/>
      <c r="DC9" s="214"/>
      <c r="DD9" s="214"/>
      <c r="DE9" s="214"/>
      <c r="DF9" s="214"/>
      <c r="DG9" s="214"/>
      <c r="DH9" s="214"/>
      <c r="DI9" s="214"/>
      <c r="DJ9" s="214"/>
      <c r="DK9" s="214"/>
      <c r="DL9" s="214"/>
      <c r="DM9" s="214"/>
      <c r="DN9" s="214"/>
      <c r="DO9" s="214"/>
      <c r="DP9" s="214"/>
      <c r="DQ9" s="214"/>
      <c r="DR9" s="214"/>
      <c r="DS9" s="214"/>
      <c r="DT9" s="214"/>
      <c r="DU9" s="214"/>
      <c r="DV9" s="305"/>
      <c r="DW9" s="306"/>
      <c r="DX9" s="294"/>
      <c r="DY9" s="251" t="s">
        <v>320</v>
      </c>
      <c r="DZ9" s="214"/>
      <c r="EA9" s="214"/>
      <c r="EB9" s="214"/>
      <c r="EC9" s="214"/>
      <c r="ED9" s="214"/>
      <c r="EE9" s="214"/>
      <c r="EF9" s="214"/>
      <c r="EG9" s="214"/>
      <c r="EH9" s="214"/>
      <c r="EI9" s="214"/>
      <c r="EJ9" s="214"/>
      <c r="EK9" s="214"/>
      <c r="EL9" s="214"/>
      <c r="EM9" s="214"/>
      <c r="EN9" s="214"/>
    </row>
    <row r="10" spans="1:260" s="309" customFormat="1" ht="48" customHeight="1">
      <c r="A10" s="398" t="s">
        <v>110</v>
      </c>
      <c r="B10" s="306"/>
      <c r="C10" s="294"/>
      <c r="D10" s="395" t="s">
        <v>388</v>
      </c>
      <c r="E10" s="307">
        <v>81.900000000000006</v>
      </c>
      <c r="F10" s="307">
        <v>80.7</v>
      </c>
      <c r="G10" s="307">
        <v>82.2</v>
      </c>
      <c r="H10" s="307">
        <v>80.7</v>
      </c>
      <c r="I10" s="307">
        <v>81.2</v>
      </c>
      <c r="J10" s="307">
        <v>82.3</v>
      </c>
      <c r="K10" s="307">
        <v>82.5</v>
      </c>
      <c r="L10" s="307">
        <v>80.099999999999994</v>
      </c>
      <c r="M10" s="307">
        <v>83.2</v>
      </c>
      <c r="N10" s="307">
        <v>84</v>
      </c>
      <c r="O10" s="307">
        <v>79.400000000000006</v>
      </c>
      <c r="P10" s="307">
        <v>80.7</v>
      </c>
      <c r="Q10" s="307">
        <v>82.2</v>
      </c>
      <c r="R10" s="307">
        <v>81</v>
      </c>
      <c r="S10" s="307">
        <v>83.5</v>
      </c>
      <c r="T10" s="307">
        <v>80.099999999999994</v>
      </c>
      <c r="U10" s="307">
        <v>81.2</v>
      </c>
      <c r="V10" s="307">
        <v>82.8</v>
      </c>
      <c r="W10" s="307">
        <v>79.8</v>
      </c>
      <c r="X10" s="307">
        <v>81.2</v>
      </c>
      <c r="Y10" s="307">
        <v>82.3</v>
      </c>
      <c r="Z10" s="307">
        <v>83</v>
      </c>
      <c r="AA10" s="307">
        <v>83</v>
      </c>
      <c r="AB10" s="307">
        <v>83.4</v>
      </c>
      <c r="AC10" s="398" t="s">
        <v>110</v>
      </c>
      <c r="AD10" s="306"/>
      <c r="AE10" s="294"/>
      <c r="AF10" s="395" t="s">
        <v>388</v>
      </c>
      <c r="AG10" s="307">
        <v>81.099999999999994</v>
      </c>
      <c r="AH10" s="307">
        <v>80.7</v>
      </c>
      <c r="AI10" s="307">
        <v>81.3</v>
      </c>
      <c r="AJ10" s="307">
        <v>77.5</v>
      </c>
      <c r="AK10" s="307">
        <v>79.400000000000006</v>
      </c>
      <c r="AL10" s="307">
        <v>81</v>
      </c>
      <c r="AM10" s="307">
        <v>82</v>
      </c>
      <c r="AN10" s="307">
        <v>82.7</v>
      </c>
      <c r="AO10" s="307">
        <v>82.7</v>
      </c>
      <c r="AP10" s="398" t="s">
        <v>110</v>
      </c>
      <c r="AQ10" s="306"/>
      <c r="AR10" s="294"/>
      <c r="AS10" s="395" t="s">
        <v>388</v>
      </c>
      <c r="AT10" s="307">
        <v>82.5</v>
      </c>
      <c r="AU10" s="307">
        <v>82.3</v>
      </c>
      <c r="AV10" s="307">
        <v>81.7</v>
      </c>
      <c r="AW10" s="307">
        <v>81.400000000000006</v>
      </c>
      <c r="AX10" s="307">
        <v>79.3</v>
      </c>
      <c r="AY10" s="307">
        <v>82.8</v>
      </c>
      <c r="AZ10" s="307">
        <v>80.8</v>
      </c>
      <c r="BA10" s="307">
        <v>81.2</v>
      </c>
      <c r="BB10" s="307">
        <v>80</v>
      </c>
      <c r="BC10" s="307">
        <v>81.7</v>
      </c>
      <c r="BD10" s="307">
        <v>80</v>
      </c>
      <c r="BE10" s="307">
        <v>79.599999999999994</v>
      </c>
      <c r="BF10" s="307">
        <v>78.7</v>
      </c>
      <c r="BG10" s="307">
        <v>79.2</v>
      </c>
      <c r="BH10" s="307">
        <v>79.599999999999994</v>
      </c>
      <c r="BI10" s="307">
        <v>76.8</v>
      </c>
      <c r="BJ10" s="307">
        <v>76.2</v>
      </c>
      <c r="BK10" s="307">
        <v>76</v>
      </c>
      <c r="BL10" s="307">
        <v>76.8</v>
      </c>
      <c r="BM10" s="307">
        <v>78.8</v>
      </c>
      <c r="BN10" s="307">
        <v>79.5</v>
      </c>
      <c r="BO10" s="307">
        <v>80.5</v>
      </c>
      <c r="BP10" s="307">
        <v>79.400000000000006</v>
      </c>
      <c r="BQ10" s="307">
        <v>79.400000000000006</v>
      </c>
      <c r="BR10" s="398" t="s">
        <v>110</v>
      </c>
      <c r="BS10" s="306"/>
      <c r="BT10" s="294"/>
      <c r="BU10" s="395" t="s">
        <v>388</v>
      </c>
      <c r="BV10" s="307">
        <v>79.400000000000006</v>
      </c>
      <c r="BW10" s="307">
        <v>79.900000000000006</v>
      </c>
      <c r="BX10" s="307">
        <v>79.7</v>
      </c>
      <c r="BY10" s="307">
        <v>74.599999999999994</v>
      </c>
      <c r="BZ10" s="307">
        <v>75.3</v>
      </c>
      <c r="CA10" s="307">
        <v>65</v>
      </c>
      <c r="CB10" s="307">
        <v>48.9</v>
      </c>
      <c r="CC10" s="307">
        <v>65.3</v>
      </c>
      <c r="CD10" s="307">
        <v>71.7</v>
      </c>
      <c r="CE10" s="307">
        <v>72.5</v>
      </c>
      <c r="CF10" s="307">
        <v>72.900000000000006</v>
      </c>
      <c r="CG10" s="307">
        <v>74.8</v>
      </c>
      <c r="CH10" s="307">
        <v>75.900000000000006</v>
      </c>
      <c r="CI10" s="307">
        <v>73.2</v>
      </c>
      <c r="CJ10" s="307">
        <v>75</v>
      </c>
      <c r="CK10" s="307">
        <v>77.2</v>
      </c>
      <c r="CL10" s="307">
        <v>77.3</v>
      </c>
      <c r="CM10" s="307">
        <v>78.2</v>
      </c>
      <c r="CN10" s="307">
        <v>77.5</v>
      </c>
      <c r="CO10" s="307">
        <v>77.7</v>
      </c>
      <c r="CP10" s="307">
        <v>75.400000000000006</v>
      </c>
      <c r="CQ10" s="307">
        <v>72.2</v>
      </c>
      <c r="CR10" s="307">
        <v>70.8</v>
      </c>
      <c r="CS10" s="307">
        <v>73.099999999999994</v>
      </c>
      <c r="CT10" s="398" t="s">
        <v>110</v>
      </c>
      <c r="CU10" s="306"/>
      <c r="CV10" s="294"/>
      <c r="CW10" s="395" t="s">
        <v>388</v>
      </c>
      <c r="CX10" s="307">
        <v>74.3</v>
      </c>
      <c r="CY10" s="307">
        <v>75.900000000000006</v>
      </c>
      <c r="CZ10" s="307">
        <v>76.8</v>
      </c>
      <c r="DA10" s="307">
        <v>81.599999999999994</v>
      </c>
      <c r="DB10" s="307">
        <v>80.8</v>
      </c>
      <c r="DC10" s="307">
        <v>81.5</v>
      </c>
      <c r="DD10" s="307">
        <v>80.8</v>
      </c>
      <c r="DE10" s="307">
        <v>76.8</v>
      </c>
      <c r="DF10" s="307">
        <v>78.2</v>
      </c>
      <c r="DG10" s="307">
        <v>80.8</v>
      </c>
      <c r="DH10" s="307">
        <v>80.900000000000006</v>
      </c>
      <c r="DI10" s="307">
        <v>81.900000000000006</v>
      </c>
      <c r="DJ10" s="307">
        <v>80</v>
      </c>
      <c r="DK10" s="307">
        <v>80.3</v>
      </c>
      <c r="DL10" s="307">
        <v>81.099999999999994</v>
      </c>
      <c r="DM10" s="307">
        <v>79.5</v>
      </c>
      <c r="DN10" s="307">
        <v>78.5</v>
      </c>
      <c r="DO10" s="307">
        <v>80</v>
      </c>
      <c r="DP10" s="307">
        <v>75.599999999999994</v>
      </c>
      <c r="DQ10" s="307">
        <v>77.900000000000006</v>
      </c>
      <c r="DR10" s="307">
        <v>78.400000000000006</v>
      </c>
      <c r="DS10" s="307">
        <v>77.599999999999994</v>
      </c>
      <c r="DT10" s="307">
        <v>78.5</v>
      </c>
      <c r="DU10" s="307">
        <v>78.900000000000006</v>
      </c>
      <c r="DV10" s="398" t="s">
        <v>110</v>
      </c>
      <c r="DW10" s="306"/>
      <c r="DX10" s="294"/>
      <c r="DY10" s="395" t="s">
        <v>388</v>
      </c>
      <c r="DZ10" s="307">
        <v>79.3</v>
      </c>
      <c r="EA10" s="307">
        <v>78.7</v>
      </c>
      <c r="EB10" s="307">
        <v>77.400000000000006</v>
      </c>
      <c r="EC10" s="307">
        <v>79.3</v>
      </c>
      <c r="ED10" s="307">
        <v>78.3</v>
      </c>
      <c r="EE10" s="307">
        <v>80.5</v>
      </c>
      <c r="EF10" s="307">
        <v>0</v>
      </c>
      <c r="EG10" s="307">
        <v>0</v>
      </c>
      <c r="EH10" s="307">
        <v>0</v>
      </c>
      <c r="EI10" s="307">
        <v>0</v>
      </c>
      <c r="EJ10" s="307">
        <v>0</v>
      </c>
      <c r="EK10" s="307">
        <v>0</v>
      </c>
      <c r="EL10" s="307">
        <v>0</v>
      </c>
      <c r="EM10" s="307">
        <v>0</v>
      </c>
      <c r="EN10" s="307">
        <v>0</v>
      </c>
    </row>
    <row r="11" spans="1:260" s="387" customFormat="1" ht="60" customHeight="1">
      <c r="A11" s="398"/>
      <c r="B11" s="306"/>
      <c r="C11" s="294"/>
      <c r="D11" s="399" t="s">
        <v>389</v>
      </c>
      <c r="E11" s="427"/>
      <c r="F11" s="427"/>
      <c r="G11" s="427"/>
      <c r="H11" s="427"/>
      <c r="I11" s="427"/>
      <c r="J11" s="427"/>
      <c r="K11" s="427"/>
      <c r="L11" s="427"/>
      <c r="M11" s="427"/>
      <c r="N11" s="427"/>
      <c r="O11" s="427"/>
      <c r="P11" s="427"/>
      <c r="Q11" s="210"/>
      <c r="R11" s="210"/>
      <c r="S11" s="210"/>
      <c r="T11" s="210"/>
      <c r="U11" s="210"/>
      <c r="V11" s="210"/>
      <c r="W11" s="210"/>
      <c r="X11" s="210"/>
      <c r="Y11" s="210"/>
      <c r="Z11" s="210"/>
      <c r="AA11" s="210"/>
      <c r="AB11" s="210"/>
      <c r="AC11" s="398"/>
      <c r="AD11" s="306"/>
      <c r="AE11" s="294"/>
      <c r="AF11" s="399" t="s">
        <v>389</v>
      </c>
      <c r="AG11" s="210"/>
      <c r="AH11" s="210"/>
      <c r="AI11" s="210"/>
      <c r="AJ11" s="210"/>
      <c r="AK11" s="210"/>
      <c r="AL11" s="210"/>
      <c r="AM11" s="210"/>
      <c r="AN11" s="210"/>
      <c r="AO11" s="210"/>
      <c r="AP11" s="398"/>
      <c r="AQ11" s="306"/>
      <c r="AR11" s="294"/>
      <c r="AS11" s="399" t="s">
        <v>389</v>
      </c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  <c r="BI11" s="210"/>
      <c r="BJ11" s="210"/>
      <c r="BK11" s="210"/>
      <c r="BL11" s="210"/>
      <c r="BM11" s="210"/>
      <c r="BN11" s="210"/>
      <c r="BO11" s="210"/>
      <c r="BP11" s="210"/>
      <c r="BQ11" s="210"/>
      <c r="BR11" s="398"/>
      <c r="BS11" s="306"/>
      <c r="BT11" s="294"/>
      <c r="BU11" s="399" t="s">
        <v>389</v>
      </c>
      <c r="BV11" s="210"/>
      <c r="BW11" s="210"/>
      <c r="BX11" s="210"/>
      <c r="BY11" s="210"/>
      <c r="BZ11" s="210"/>
      <c r="CA11" s="210"/>
      <c r="CB11" s="210"/>
      <c r="CC11" s="210"/>
      <c r="CD11" s="210"/>
      <c r="CE11" s="210"/>
      <c r="CF11" s="210"/>
      <c r="CG11" s="210"/>
      <c r="CH11" s="210"/>
      <c r="CI11" s="210"/>
      <c r="CJ11" s="210"/>
      <c r="CK11" s="210"/>
      <c r="CL11" s="210"/>
      <c r="CM11" s="210"/>
      <c r="CN11" s="210"/>
      <c r="CO11" s="210"/>
      <c r="CP11" s="210"/>
      <c r="CQ11" s="210"/>
      <c r="CR11" s="210"/>
      <c r="CS11" s="210"/>
      <c r="CT11" s="398"/>
      <c r="CU11" s="306"/>
      <c r="CV11" s="294"/>
      <c r="CW11" s="399" t="s">
        <v>389</v>
      </c>
      <c r="CX11" s="210"/>
      <c r="CY11" s="210"/>
      <c r="CZ11" s="210"/>
      <c r="DA11" s="210"/>
      <c r="DB11" s="210"/>
      <c r="DC11" s="210"/>
      <c r="DD11" s="210"/>
      <c r="DE11" s="210"/>
      <c r="DF11" s="210"/>
      <c r="DG11" s="210"/>
      <c r="DH11" s="210"/>
      <c r="DI11" s="210"/>
      <c r="DJ11" s="210"/>
      <c r="DK11" s="210"/>
      <c r="DL11" s="210"/>
      <c r="DM11" s="210"/>
      <c r="DN11" s="214"/>
      <c r="DO11" s="214"/>
      <c r="DP11" s="214"/>
      <c r="DQ11" s="214"/>
      <c r="DR11" s="214"/>
      <c r="DS11" s="214"/>
      <c r="DT11" s="214"/>
      <c r="DU11" s="214"/>
      <c r="DV11" s="398"/>
      <c r="DW11" s="306"/>
      <c r="DX11" s="294"/>
      <c r="DY11" s="399" t="s">
        <v>389</v>
      </c>
      <c r="DZ11" s="214"/>
      <c r="EA11" s="214"/>
      <c r="EB11" s="214"/>
      <c r="EC11" s="210"/>
      <c r="ED11" s="214"/>
      <c r="EE11" s="214"/>
      <c r="EF11" s="214"/>
      <c r="EG11" s="214"/>
      <c r="EH11" s="214"/>
      <c r="EI11" s="214"/>
      <c r="EJ11" s="214"/>
      <c r="EK11" s="214"/>
      <c r="EL11" s="214"/>
      <c r="EM11" s="214"/>
      <c r="EN11" s="214"/>
    </row>
    <row r="12" spans="1:260" s="313" customFormat="1" ht="84.95" customHeight="1">
      <c r="A12" s="216"/>
      <c r="B12" s="320">
        <v>1.1000000000000001</v>
      </c>
      <c r="C12" s="322" t="s">
        <v>230</v>
      </c>
      <c r="D12" s="217" t="s">
        <v>53</v>
      </c>
      <c r="E12" s="218">
        <v>62.9</v>
      </c>
      <c r="F12" s="218">
        <v>59.6</v>
      </c>
      <c r="G12" s="218">
        <v>75.099999999999994</v>
      </c>
      <c r="H12" s="218">
        <v>75.2</v>
      </c>
      <c r="I12" s="218">
        <v>78.5</v>
      </c>
      <c r="J12" s="218">
        <v>81.5</v>
      </c>
      <c r="K12" s="218">
        <v>76.5</v>
      </c>
      <c r="L12" s="218">
        <v>84.1</v>
      </c>
      <c r="M12" s="218">
        <v>80.900000000000006</v>
      </c>
      <c r="N12" s="218">
        <v>78.400000000000006</v>
      </c>
      <c r="O12" s="218">
        <v>71.599999999999994</v>
      </c>
      <c r="P12" s="218">
        <v>66.7</v>
      </c>
      <c r="Q12" s="218">
        <v>70</v>
      </c>
      <c r="R12" s="218">
        <v>65.7</v>
      </c>
      <c r="S12" s="218">
        <v>73.099999999999994</v>
      </c>
      <c r="T12" s="218">
        <v>71.3</v>
      </c>
      <c r="U12" s="218">
        <v>74.8</v>
      </c>
      <c r="V12" s="218">
        <v>71.599999999999994</v>
      </c>
      <c r="W12" s="218">
        <v>71.900000000000006</v>
      </c>
      <c r="X12" s="218">
        <v>77.599999999999994</v>
      </c>
      <c r="Y12" s="218">
        <v>74.5</v>
      </c>
      <c r="Z12" s="218">
        <v>80.099999999999994</v>
      </c>
      <c r="AA12" s="218">
        <v>80</v>
      </c>
      <c r="AB12" s="218">
        <v>74.599999999999994</v>
      </c>
      <c r="AC12" s="216"/>
      <c r="AD12" s="320">
        <v>1.1000000000000001</v>
      </c>
      <c r="AE12" s="322" t="s">
        <v>230</v>
      </c>
      <c r="AF12" s="217" t="s">
        <v>53</v>
      </c>
      <c r="AG12" s="218">
        <v>65.7</v>
      </c>
      <c r="AH12" s="218">
        <v>66.900000000000006</v>
      </c>
      <c r="AI12" s="218">
        <v>72.099999999999994</v>
      </c>
      <c r="AJ12" s="218">
        <v>81.5</v>
      </c>
      <c r="AK12" s="218">
        <v>79.5</v>
      </c>
      <c r="AL12" s="218">
        <v>76.099999999999994</v>
      </c>
      <c r="AM12" s="218">
        <v>77.7</v>
      </c>
      <c r="AN12" s="218">
        <v>77.8</v>
      </c>
      <c r="AO12" s="218">
        <v>78.599999999999994</v>
      </c>
      <c r="AP12" s="216"/>
      <c r="AQ12" s="320">
        <v>1.1000000000000001</v>
      </c>
      <c r="AR12" s="322" t="s">
        <v>230</v>
      </c>
      <c r="AS12" s="217" t="s">
        <v>53</v>
      </c>
      <c r="AT12" s="218">
        <v>81.8</v>
      </c>
      <c r="AU12" s="218">
        <v>75.3</v>
      </c>
      <c r="AV12" s="218">
        <v>79.400000000000006</v>
      </c>
      <c r="AW12" s="218">
        <v>80.599999999999994</v>
      </c>
      <c r="AX12" s="218">
        <v>69.5</v>
      </c>
      <c r="AY12" s="218">
        <v>80.3</v>
      </c>
      <c r="AZ12" s="218">
        <v>81</v>
      </c>
      <c r="BA12" s="218">
        <v>76</v>
      </c>
      <c r="BB12" s="218">
        <v>69.7</v>
      </c>
      <c r="BC12" s="218">
        <v>78.8</v>
      </c>
      <c r="BD12" s="218">
        <v>79.5</v>
      </c>
      <c r="BE12" s="218">
        <v>77.5</v>
      </c>
      <c r="BF12" s="218">
        <v>85.9</v>
      </c>
      <c r="BG12" s="218">
        <v>84.1</v>
      </c>
      <c r="BH12" s="218">
        <v>81.599999999999994</v>
      </c>
      <c r="BI12" s="218">
        <v>67.7</v>
      </c>
      <c r="BJ12" s="218">
        <v>80.099999999999994</v>
      </c>
      <c r="BK12" s="218">
        <v>70.900000000000006</v>
      </c>
      <c r="BL12" s="218">
        <v>71.7</v>
      </c>
      <c r="BM12" s="218">
        <v>79.2</v>
      </c>
      <c r="BN12" s="218">
        <v>70.3</v>
      </c>
      <c r="BO12" s="218">
        <v>71.3</v>
      </c>
      <c r="BP12" s="218">
        <v>71.599999999999994</v>
      </c>
      <c r="BQ12" s="218">
        <v>71.8</v>
      </c>
      <c r="BR12" s="216"/>
      <c r="BS12" s="320">
        <v>1.1000000000000001</v>
      </c>
      <c r="BT12" s="322" t="s">
        <v>230</v>
      </c>
      <c r="BU12" s="217" t="s">
        <v>53</v>
      </c>
      <c r="BV12" s="218">
        <v>68.599999999999994</v>
      </c>
      <c r="BW12" s="218">
        <v>66.400000000000006</v>
      </c>
      <c r="BX12" s="218">
        <v>65.400000000000006</v>
      </c>
      <c r="BY12" s="218">
        <v>65.7</v>
      </c>
      <c r="BZ12" s="218">
        <v>68.599999999999994</v>
      </c>
      <c r="CA12" s="218">
        <v>80.8</v>
      </c>
      <c r="CB12" s="218">
        <v>76.8</v>
      </c>
      <c r="CC12" s="218">
        <v>79.8</v>
      </c>
      <c r="CD12" s="218">
        <v>79.599999999999994</v>
      </c>
      <c r="CE12" s="218">
        <v>76</v>
      </c>
      <c r="CF12" s="218">
        <v>69</v>
      </c>
      <c r="CG12" s="218">
        <v>69.5</v>
      </c>
      <c r="CH12" s="218">
        <v>64.8</v>
      </c>
      <c r="CI12" s="218">
        <v>61.9</v>
      </c>
      <c r="CJ12" s="218">
        <v>60.5</v>
      </c>
      <c r="CK12" s="218">
        <v>68.900000000000006</v>
      </c>
      <c r="CL12" s="218">
        <v>69</v>
      </c>
      <c r="CM12" s="218">
        <v>82.2</v>
      </c>
      <c r="CN12" s="218">
        <v>81.7</v>
      </c>
      <c r="CO12" s="218">
        <v>70.599999999999994</v>
      </c>
      <c r="CP12" s="218">
        <v>77.5</v>
      </c>
      <c r="CQ12" s="218">
        <v>81.400000000000006</v>
      </c>
      <c r="CR12" s="218">
        <v>79.099999999999994</v>
      </c>
      <c r="CS12" s="218">
        <v>81.599999999999994</v>
      </c>
      <c r="CT12" s="216"/>
      <c r="CU12" s="320">
        <v>1.1000000000000001</v>
      </c>
      <c r="CV12" s="322" t="s">
        <v>230</v>
      </c>
      <c r="CW12" s="217" t="s">
        <v>53</v>
      </c>
      <c r="CX12" s="218">
        <v>71.900000000000006</v>
      </c>
      <c r="CY12" s="218">
        <v>69.2</v>
      </c>
      <c r="CZ12" s="218">
        <v>65.3</v>
      </c>
      <c r="DA12" s="218">
        <v>66.2</v>
      </c>
      <c r="DB12" s="218">
        <v>62.6</v>
      </c>
      <c r="DC12" s="218">
        <v>65.099999999999994</v>
      </c>
      <c r="DD12" s="218">
        <v>59.1</v>
      </c>
      <c r="DE12" s="218">
        <v>69.599999999999994</v>
      </c>
      <c r="DF12" s="218">
        <v>68.7</v>
      </c>
      <c r="DG12" s="218">
        <v>67.900000000000006</v>
      </c>
      <c r="DH12" s="218">
        <v>70.5</v>
      </c>
      <c r="DI12" s="218">
        <v>68.7</v>
      </c>
      <c r="DJ12" s="218">
        <v>71.599999999999994</v>
      </c>
      <c r="DK12" s="218">
        <v>74.099999999999994</v>
      </c>
      <c r="DL12" s="218">
        <v>65.2</v>
      </c>
      <c r="DM12" s="218">
        <v>64.8</v>
      </c>
      <c r="DN12" s="218">
        <v>67.3</v>
      </c>
      <c r="DO12" s="218">
        <v>65.7</v>
      </c>
      <c r="DP12" s="218">
        <v>66.3</v>
      </c>
      <c r="DQ12" s="218">
        <v>73</v>
      </c>
      <c r="DR12" s="218">
        <v>71.400000000000006</v>
      </c>
      <c r="DS12" s="218">
        <v>74.599999999999994</v>
      </c>
      <c r="DT12" s="218">
        <v>75.7</v>
      </c>
      <c r="DU12" s="218">
        <v>79.5</v>
      </c>
      <c r="DV12" s="216"/>
      <c r="DW12" s="320">
        <v>1.1000000000000001</v>
      </c>
      <c r="DX12" s="322" t="s">
        <v>230</v>
      </c>
      <c r="DY12" s="217" t="s">
        <v>53</v>
      </c>
      <c r="DZ12" s="218">
        <v>78</v>
      </c>
      <c r="EA12" s="218">
        <v>76.900000000000006</v>
      </c>
      <c r="EB12" s="218">
        <v>74.3</v>
      </c>
      <c r="EC12" s="218">
        <v>71.900000000000006</v>
      </c>
      <c r="ED12" s="218">
        <v>68.599999999999994</v>
      </c>
      <c r="EE12" s="218">
        <v>72.900000000000006</v>
      </c>
      <c r="EF12" s="218">
        <v>0</v>
      </c>
      <c r="EG12" s="218">
        <v>0</v>
      </c>
      <c r="EH12" s="218">
        <v>0</v>
      </c>
      <c r="EI12" s="218">
        <v>0</v>
      </c>
      <c r="EJ12" s="218">
        <v>0</v>
      </c>
      <c r="EK12" s="218">
        <v>0</v>
      </c>
      <c r="EL12" s="218">
        <v>0</v>
      </c>
      <c r="EM12" s="218">
        <v>0</v>
      </c>
      <c r="EN12" s="218">
        <v>0</v>
      </c>
      <c r="EO12" s="312"/>
      <c r="EP12" s="312"/>
      <c r="EQ12" s="312"/>
      <c r="ER12" s="312"/>
      <c r="ES12" s="312"/>
      <c r="ET12" s="312"/>
      <c r="EU12" s="312"/>
      <c r="EV12" s="312"/>
      <c r="EW12" s="312"/>
      <c r="EX12" s="312"/>
      <c r="EY12" s="312"/>
      <c r="EZ12" s="312"/>
      <c r="FA12" s="312"/>
      <c r="FB12" s="312"/>
      <c r="FC12" s="312"/>
      <c r="FD12" s="312"/>
      <c r="FE12" s="312"/>
      <c r="FF12" s="312"/>
      <c r="FG12" s="312"/>
      <c r="FH12" s="312"/>
      <c r="FI12" s="312"/>
      <c r="FJ12" s="312"/>
      <c r="FK12" s="312"/>
      <c r="FL12" s="312"/>
      <c r="FM12" s="312"/>
      <c r="FN12" s="312"/>
      <c r="FO12" s="312"/>
      <c r="FP12" s="312"/>
      <c r="FQ12" s="312"/>
      <c r="FR12" s="312"/>
      <c r="FS12" s="312"/>
      <c r="FT12" s="312"/>
      <c r="FU12" s="312"/>
      <c r="FV12" s="312"/>
      <c r="FW12" s="312"/>
      <c r="FX12" s="312"/>
      <c r="FY12" s="312"/>
      <c r="FZ12" s="312"/>
      <c r="GA12" s="312"/>
      <c r="GB12" s="312"/>
      <c r="GC12" s="312"/>
      <c r="GD12" s="312"/>
      <c r="GE12" s="312"/>
      <c r="GF12" s="312"/>
      <c r="GG12" s="312"/>
      <c r="GH12" s="312"/>
      <c r="GI12" s="312"/>
      <c r="GJ12" s="312"/>
      <c r="GK12" s="312"/>
      <c r="GL12" s="312"/>
      <c r="GM12" s="312"/>
      <c r="GN12" s="312"/>
      <c r="GO12" s="312"/>
      <c r="GP12" s="312"/>
      <c r="GQ12" s="312"/>
      <c r="GR12" s="312"/>
      <c r="GS12" s="312"/>
      <c r="GT12" s="312"/>
      <c r="GU12" s="312"/>
      <c r="GV12" s="312"/>
      <c r="GW12" s="312"/>
      <c r="GX12" s="312"/>
      <c r="GY12" s="312"/>
      <c r="GZ12" s="312"/>
      <c r="HA12" s="312"/>
      <c r="HB12" s="312"/>
      <c r="HC12" s="312"/>
      <c r="HD12" s="312"/>
      <c r="HE12" s="312"/>
      <c r="HF12" s="312"/>
      <c r="HG12" s="312"/>
      <c r="HH12" s="312"/>
      <c r="HI12" s="312"/>
      <c r="HJ12" s="312"/>
      <c r="HK12" s="312"/>
      <c r="HL12" s="312"/>
      <c r="HM12" s="312"/>
      <c r="HN12" s="312"/>
      <c r="HO12" s="312"/>
      <c r="HP12" s="312"/>
      <c r="HQ12" s="312"/>
      <c r="HR12" s="312"/>
      <c r="HS12" s="312"/>
      <c r="HT12" s="312"/>
      <c r="HU12" s="312"/>
      <c r="HV12" s="312"/>
      <c r="HW12" s="312"/>
      <c r="HX12" s="312"/>
      <c r="HY12" s="312"/>
      <c r="HZ12" s="312"/>
      <c r="IA12" s="312"/>
      <c r="IB12" s="312"/>
      <c r="IC12" s="312"/>
      <c r="ID12" s="312"/>
      <c r="IE12" s="312"/>
      <c r="IF12" s="312"/>
      <c r="IG12" s="312"/>
      <c r="IH12" s="312"/>
      <c r="II12" s="312"/>
      <c r="IJ12" s="312"/>
      <c r="IK12" s="312"/>
      <c r="IL12" s="312"/>
      <c r="IM12" s="312"/>
      <c r="IN12" s="312"/>
      <c r="IO12" s="312"/>
      <c r="IP12" s="312"/>
      <c r="IQ12" s="312"/>
      <c r="IR12" s="312"/>
      <c r="IS12" s="312"/>
      <c r="IT12" s="312"/>
      <c r="IU12" s="312"/>
      <c r="IV12" s="312"/>
      <c r="IW12" s="312"/>
      <c r="IX12" s="312"/>
      <c r="IY12" s="312"/>
      <c r="IZ12" s="312"/>
    </row>
    <row r="13" spans="1:260" s="313" customFormat="1" ht="60" customHeight="1">
      <c r="A13" s="301"/>
      <c r="B13" s="303"/>
      <c r="C13" s="296"/>
      <c r="D13" s="364" t="s">
        <v>132</v>
      </c>
      <c r="E13" s="427"/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04"/>
      <c r="R13" s="404"/>
      <c r="S13" s="404"/>
      <c r="T13" s="404"/>
      <c r="U13" s="404"/>
      <c r="V13" s="404"/>
      <c r="W13" s="404"/>
      <c r="X13" s="404"/>
      <c r="Y13" s="404"/>
      <c r="Z13" s="404"/>
      <c r="AA13" s="404"/>
      <c r="AB13" s="404"/>
      <c r="AC13" s="301"/>
      <c r="AD13" s="303"/>
      <c r="AE13" s="296"/>
      <c r="AF13" s="364" t="s">
        <v>132</v>
      </c>
      <c r="AG13" s="404"/>
      <c r="AH13" s="404"/>
      <c r="AI13" s="404"/>
      <c r="AJ13" s="404"/>
      <c r="AK13" s="404"/>
      <c r="AL13" s="404"/>
      <c r="AM13" s="404"/>
      <c r="AN13" s="404"/>
      <c r="AO13" s="404"/>
      <c r="AP13" s="301"/>
      <c r="AQ13" s="303"/>
      <c r="AR13" s="296"/>
      <c r="AS13" s="364" t="s">
        <v>132</v>
      </c>
      <c r="AT13" s="404"/>
      <c r="AU13" s="404"/>
      <c r="AV13" s="404"/>
      <c r="AW13" s="404"/>
      <c r="AX13" s="404"/>
      <c r="AY13" s="404"/>
      <c r="AZ13" s="404"/>
      <c r="BA13" s="404"/>
      <c r="BB13" s="404"/>
      <c r="BC13" s="404"/>
      <c r="BD13" s="404"/>
      <c r="BE13" s="404"/>
      <c r="BF13" s="404"/>
      <c r="BG13" s="404"/>
      <c r="BH13" s="404"/>
      <c r="BI13" s="404"/>
      <c r="BJ13" s="404"/>
      <c r="BK13" s="404"/>
      <c r="BL13" s="404"/>
      <c r="BM13" s="404"/>
      <c r="BN13" s="404"/>
      <c r="BO13" s="404"/>
      <c r="BP13" s="404"/>
      <c r="BQ13" s="404"/>
      <c r="BR13" s="301"/>
      <c r="BS13" s="303"/>
      <c r="BT13" s="296"/>
      <c r="BU13" s="364" t="s">
        <v>132</v>
      </c>
      <c r="BV13" s="404"/>
      <c r="BW13" s="404"/>
      <c r="BX13" s="404"/>
      <c r="BY13" s="404"/>
      <c r="BZ13" s="404"/>
      <c r="CA13" s="404"/>
      <c r="CB13" s="404"/>
      <c r="CC13" s="404"/>
      <c r="CD13" s="404"/>
      <c r="CE13" s="404"/>
      <c r="CF13" s="404"/>
      <c r="CG13" s="404"/>
      <c r="CH13" s="404"/>
      <c r="CI13" s="404"/>
      <c r="CJ13" s="404"/>
      <c r="CK13" s="404"/>
      <c r="CL13" s="404"/>
      <c r="CM13" s="404"/>
      <c r="CN13" s="404"/>
      <c r="CO13" s="404"/>
      <c r="CP13" s="404"/>
      <c r="CQ13" s="404"/>
      <c r="CR13" s="404"/>
      <c r="CS13" s="404"/>
      <c r="CT13" s="301"/>
      <c r="CU13" s="303"/>
      <c r="CV13" s="296"/>
      <c r="CW13" s="364" t="s">
        <v>132</v>
      </c>
      <c r="CX13" s="404"/>
      <c r="CY13" s="404"/>
      <c r="CZ13" s="404"/>
      <c r="DA13" s="404"/>
      <c r="DB13" s="404"/>
      <c r="DC13" s="404"/>
      <c r="DD13" s="404"/>
      <c r="DE13" s="404"/>
      <c r="DF13" s="404"/>
      <c r="DG13" s="404"/>
      <c r="DH13" s="404"/>
      <c r="DI13" s="404"/>
      <c r="DJ13" s="404"/>
      <c r="DK13" s="404"/>
      <c r="DL13" s="404"/>
      <c r="DM13" s="404"/>
      <c r="DN13" s="214"/>
      <c r="DO13" s="214"/>
      <c r="DP13" s="214"/>
      <c r="DQ13" s="214"/>
      <c r="DR13" s="214"/>
      <c r="DS13" s="214"/>
      <c r="DT13" s="214"/>
      <c r="DU13" s="214"/>
      <c r="DV13" s="301"/>
      <c r="DW13" s="303"/>
      <c r="DX13" s="296"/>
      <c r="DY13" s="364" t="s">
        <v>132</v>
      </c>
      <c r="DZ13" s="214"/>
      <c r="EA13" s="214"/>
      <c r="EB13" s="214"/>
      <c r="EC13" s="404"/>
      <c r="ED13" s="214"/>
      <c r="EE13" s="214"/>
      <c r="EF13" s="214"/>
      <c r="EG13" s="214"/>
      <c r="EH13" s="214"/>
      <c r="EI13" s="214"/>
      <c r="EJ13" s="214"/>
      <c r="EK13" s="214"/>
      <c r="EL13" s="214"/>
      <c r="EM13" s="214"/>
      <c r="EN13" s="214"/>
      <c r="EO13" s="312"/>
      <c r="EP13" s="312"/>
      <c r="EQ13" s="312"/>
      <c r="ER13" s="312"/>
      <c r="ES13" s="312"/>
      <c r="ET13" s="312"/>
      <c r="EU13" s="312"/>
      <c r="EV13" s="312"/>
      <c r="EW13" s="312"/>
      <c r="EX13" s="312"/>
      <c r="EY13" s="312"/>
      <c r="EZ13" s="312"/>
      <c r="FA13" s="312"/>
      <c r="FB13" s="312"/>
      <c r="FC13" s="312"/>
      <c r="FD13" s="312"/>
      <c r="FE13" s="312"/>
      <c r="FF13" s="312"/>
      <c r="FG13" s="312"/>
      <c r="FH13" s="312"/>
      <c r="FI13" s="312"/>
      <c r="FJ13" s="312"/>
      <c r="FK13" s="312"/>
      <c r="FL13" s="312"/>
      <c r="FM13" s="312"/>
      <c r="FN13" s="312"/>
      <c r="FO13" s="312"/>
      <c r="FP13" s="312"/>
      <c r="FQ13" s="312"/>
      <c r="FR13" s="312"/>
      <c r="FS13" s="312"/>
      <c r="FT13" s="312"/>
      <c r="FU13" s="312"/>
      <c r="FV13" s="312"/>
      <c r="FW13" s="312"/>
      <c r="FX13" s="312"/>
      <c r="FY13" s="312"/>
      <c r="FZ13" s="312"/>
      <c r="GA13" s="312"/>
      <c r="GB13" s="312"/>
      <c r="GC13" s="312"/>
      <c r="GD13" s="312"/>
      <c r="GE13" s="312"/>
      <c r="GF13" s="312"/>
      <c r="GG13" s="312"/>
      <c r="GH13" s="312"/>
      <c r="GI13" s="312"/>
      <c r="GJ13" s="312"/>
      <c r="GK13" s="312"/>
      <c r="GL13" s="312"/>
      <c r="GM13" s="312"/>
      <c r="GN13" s="312"/>
      <c r="GO13" s="312"/>
      <c r="GP13" s="312"/>
      <c r="GQ13" s="312"/>
      <c r="GR13" s="312"/>
      <c r="GS13" s="312"/>
      <c r="GT13" s="312"/>
      <c r="GU13" s="312"/>
      <c r="GV13" s="312"/>
      <c r="GW13" s="312"/>
      <c r="GX13" s="312"/>
      <c r="GY13" s="312"/>
      <c r="GZ13" s="312"/>
      <c r="HA13" s="312"/>
      <c r="HB13" s="312"/>
      <c r="HC13" s="312"/>
      <c r="HD13" s="312"/>
      <c r="HE13" s="312"/>
      <c r="HF13" s="312"/>
      <c r="HG13" s="312"/>
      <c r="HH13" s="312"/>
      <c r="HI13" s="312"/>
      <c r="HJ13" s="312"/>
      <c r="HK13" s="312"/>
      <c r="HL13" s="312"/>
      <c r="HM13" s="312"/>
      <c r="HN13" s="312"/>
      <c r="HO13" s="312"/>
      <c r="HP13" s="312"/>
      <c r="HQ13" s="312"/>
      <c r="HR13" s="312"/>
      <c r="HS13" s="312"/>
      <c r="HT13" s="312"/>
      <c r="HU13" s="312"/>
      <c r="HV13" s="312"/>
      <c r="HW13" s="312"/>
      <c r="HX13" s="312"/>
      <c r="HY13" s="312"/>
      <c r="HZ13" s="312"/>
      <c r="IA13" s="312"/>
      <c r="IB13" s="312"/>
      <c r="IC13" s="312"/>
      <c r="ID13" s="312"/>
      <c r="IE13" s="312"/>
      <c r="IF13" s="312"/>
      <c r="IG13" s="312"/>
      <c r="IH13" s="312"/>
      <c r="II13" s="312"/>
      <c r="IJ13" s="312"/>
      <c r="IK13" s="312"/>
      <c r="IL13" s="312"/>
      <c r="IM13" s="312"/>
      <c r="IN13" s="312"/>
      <c r="IO13" s="312"/>
      <c r="IP13" s="312"/>
      <c r="IQ13" s="312"/>
      <c r="IR13" s="312"/>
      <c r="IS13" s="312"/>
      <c r="IT13" s="312"/>
      <c r="IU13" s="312"/>
      <c r="IV13" s="312"/>
      <c r="IW13" s="312"/>
      <c r="IX13" s="312"/>
      <c r="IY13" s="312"/>
      <c r="IZ13" s="312"/>
    </row>
    <row r="14" spans="1:260" s="319" customFormat="1" ht="48" customHeight="1">
      <c r="A14" s="301"/>
      <c r="B14" s="303">
        <v>1.2</v>
      </c>
      <c r="C14" s="296" t="s">
        <v>390</v>
      </c>
      <c r="D14" s="316" t="s">
        <v>196</v>
      </c>
      <c r="E14" s="317">
        <v>72.8</v>
      </c>
      <c r="F14" s="317">
        <v>70.5</v>
      </c>
      <c r="G14" s="317">
        <v>79.3</v>
      </c>
      <c r="H14" s="317">
        <v>77.5</v>
      </c>
      <c r="I14" s="317">
        <v>70.7</v>
      </c>
      <c r="J14" s="317">
        <v>82.2</v>
      </c>
      <c r="K14" s="317">
        <v>82.7</v>
      </c>
      <c r="L14" s="317">
        <v>80.900000000000006</v>
      </c>
      <c r="M14" s="317">
        <v>82.8</v>
      </c>
      <c r="N14" s="317">
        <v>89.7</v>
      </c>
      <c r="O14" s="317">
        <v>88.5</v>
      </c>
      <c r="P14" s="317">
        <v>89.2</v>
      </c>
      <c r="Q14" s="317">
        <v>89.2</v>
      </c>
      <c r="R14" s="317">
        <v>86.4</v>
      </c>
      <c r="S14" s="317">
        <v>87.1</v>
      </c>
      <c r="T14" s="317">
        <v>87.1</v>
      </c>
      <c r="U14" s="317">
        <v>87.6</v>
      </c>
      <c r="V14" s="317">
        <v>88.6</v>
      </c>
      <c r="W14" s="317">
        <v>88.1</v>
      </c>
      <c r="X14" s="317">
        <v>88.7</v>
      </c>
      <c r="Y14" s="317">
        <v>84.7</v>
      </c>
      <c r="Z14" s="317">
        <v>86.2</v>
      </c>
      <c r="AA14" s="317">
        <v>82.4</v>
      </c>
      <c r="AB14" s="317">
        <v>87.1</v>
      </c>
      <c r="AC14" s="301"/>
      <c r="AD14" s="303">
        <v>1.2</v>
      </c>
      <c r="AE14" s="296" t="s">
        <v>390</v>
      </c>
      <c r="AF14" s="316" t="s">
        <v>196</v>
      </c>
      <c r="AG14" s="317">
        <v>70.900000000000006</v>
      </c>
      <c r="AH14" s="317">
        <v>73.7</v>
      </c>
      <c r="AI14" s="317">
        <v>77.099999999999994</v>
      </c>
      <c r="AJ14" s="317">
        <v>68.099999999999994</v>
      </c>
      <c r="AK14" s="317">
        <v>66.099999999999994</v>
      </c>
      <c r="AL14" s="317">
        <v>62.8</v>
      </c>
      <c r="AM14" s="317">
        <v>65.3</v>
      </c>
      <c r="AN14" s="317">
        <v>75.3</v>
      </c>
      <c r="AO14" s="317">
        <v>79.400000000000006</v>
      </c>
      <c r="AP14" s="301"/>
      <c r="AQ14" s="303">
        <v>1.2</v>
      </c>
      <c r="AR14" s="296" t="s">
        <v>390</v>
      </c>
      <c r="AS14" s="316" t="s">
        <v>196</v>
      </c>
      <c r="AT14" s="317">
        <v>74.900000000000006</v>
      </c>
      <c r="AU14" s="317">
        <v>68.5</v>
      </c>
      <c r="AV14" s="317">
        <v>73.900000000000006</v>
      </c>
      <c r="AW14" s="317">
        <v>69</v>
      </c>
      <c r="AX14" s="317">
        <v>61.5</v>
      </c>
      <c r="AY14" s="317">
        <v>62.2</v>
      </c>
      <c r="AZ14" s="317">
        <v>69.5</v>
      </c>
      <c r="BA14" s="317">
        <v>69.5</v>
      </c>
      <c r="BB14" s="317">
        <v>87.9</v>
      </c>
      <c r="BC14" s="317">
        <v>69.099999999999994</v>
      </c>
      <c r="BD14" s="317">
        <v>69.900000000000006</v>
      </c>
      <c r="BE14" s="317">
        <v>66</v>
      </c>
      <c r="BF14" s="317">
        <v>70.900000000000006</v>
      </c>
      <c r="BG14" s="317">
        <v>65.7</v>
      </c>
      <c r="BH14" s="317">
        <v>68.3</v>
      </c>
      <c r="BI14" s="317">
        <v>69.8</v>
      </c>
      <c r="BJ14" s="317">
        <v>68.400000000000006</v>
      </c>
      <c r="BK14" s="317">
        <v>69.900000000000006</v>
      </c>
      <c r="BL14" s="317">
        <v>69.900000000000006</v>
      </c>
      <c r="BM14" s="317">
        <v>67.900000000000006</v>
      </c>
      <c r="BN14" s="317">
        <v>68.099999999999994</v>
      </c>
      <c r="BO14" s="317">
        <v>69.2</v>
      </c>
      <c r="BP14" s="317">
        <v>69.2</v>
      </c>
      <c r="BQ14" s="317">
        <v>69</v>
      </c>
      <c r="BR14" s="301"/>
      <c r="BS14" s="303">
        <v>1.2</v>
      </c>
      <c r="BT14" s="296" t="s">
        <v>390</v>
      </c>
      <c r="BU14" s="316" t="s">
        <v>196</v>
      </c>
      <c r="BV14" s="317">
        <v>69.900000000000006</v>
      </c>
      <c r="BW14" s="317">
        <v>69.900000000000006</v>
      </c>
      <c r="BX14" s="317">
        <v>68.2</v>
      </c>
      <c r="BY14" s="317">
        <v>76</v>
      </c>
      <c r="BZ14" s="317">
        <v>74.400000000000006</v>
      </c>
      <c r="CA14" s="317">
        <v>64.8</v>
      </c>
      <c r="CB14" s="317">
        <v>39</v>
      </c>
      <c r="CC14" s="317">
        <v>56.1</v>
      </c>
      <c r="CD14" s="317">
        <v>67.3</v>
      </c>
      <c r="CE14" s="317">
        <v>68.400000000000006</v>
      </c>
      <c r="CF14" s="317">
        <v>68.2</v>
      </c>
      <c r="CG14" s="317">
        <v>68.3</v>
      </c>
      <c r="CH14" s="317">
        <v>68.3</v>
      </c>
      <c r="CI14" s="317">
        <v>68.8</v>
      </c>
      <c r="CJ14" s="317">
        <v>69</v>
      </c>
      <c r="CK14" s="317">
        <v>75.3</v>
      </c>
      <c r="CL14" s="317">
        <v>81.900000000000006</v>
      </c>
      <c r="CM14" s="317">
        <v>77.900000000000006</v>
      </c>
      <c r="CN14" s="317">
        <v>80.5</v>
      </c>
      <c r="CO14" s="317">
        <v>76.599999999999994</v>
      </c>
      <c r="CP14" s="317">
        <v>70</v>
      </c>
      <c r="CQ14" s="317">
        <v>70.3</v>
      </c>
      <c r="CR14" s="317">
        <v>64.900000000000006</v>
      </c>
      <c r="CS14" s="317">
        <v>69.599999999999994</v>
      </c>
      <c r="CT14" s="301"/>
      <c r="CU14" s="303">
        <v>1.2</v>
      </c>
      <c r="CV14" s="296" t="s">
        <v>390</v>
      </c>
      <c r="CW14" s="316" t="s">
        <v>196</v>
      </c>
      <c r="CX14" s="317">
        <v>71.900000000000006</v>
      </c>
      <c r="CY14" s="317">
        <v>72.5</v>
      </c>
      <c r="CZ14" s="317">
        <v>72.8</v>
      </c>
      <c r="DA14" s="317">
        <v>88.1</v>
      </c>
      <c r="DB14" s="317">
        <v>84.8</v>
      </c>
      <c r="DC14" s="317">
        <v>86.8</v>
      </c>
      <c r="DD14" s="317">
        <v>84.5</v>
      </c>
      <c r="DE14" s="317">
        <v>80.7</v>
      </c>
      <c r="DF14" s="317">
        <v>83.8</v>
      </c>
      <c r="DG14" s="317">
        <v>85.8</v>
      </c>
      <c r="DH14" s="317">
        <v>86.1</v>
      </c>
      <c r="DI14" s="317">
        <v>91.4</v>
      </c>
      <c r="DJ14" s="317">
        <v>85.4</v>
      </c>
      <c r="DK14" s="317">
        <v>84.7</v>
      </c>
      <c r="DL14" s="317">
        <v>83.6</v>
      </c>
      <c r="DM14" s="317">
        <v>69.900000000000006</v>
      </c>
      <c r="DN14" s="317">
        <v>75.7</v>
      </c>
      <c r="DO14" s="317">
        <v>79</v>
      </c>
      <c r="DP14" s="317">
        <v>75.900000000000006</v>
      </c>
      <c r="DQ14" s="317">
        <v>76</v>
      </c>
      <c r="DR14" s="317">
        <v>80.2</v>
      </c>
      <c r="DS14" s="317">
        <v>76.599999999999994</v>
      </c>
      <c r="DT14" s="317">
        <v>77</v>
      </c>
      <c r="DU14" s="317">
        <v>76.900000000000006</v>
      </c>
      <c r="DV14" s="301"/>
      <c r="DW14" s="303">
        <v>1.2</v>
      </c>
      <c r="DX14" s="296" t="s">
        <v>390</v>
      </c>
      <c r="DY14" s="316" t="s">
        <v>196</v>
      </c>
      <c r="DZ14" s="317">
        <v>77.099999999999994</v>
      </c>
      <c r="EA14" s="317">
        <v>77.3</v>
      </c>
      <c r="EB14" s="317">
        <v>77.099999999999994</v>
      </c>
      <c r="EC14" s="317">
        <v>77.2</v>
      </c>
      <c r="ED14" s="317">
        <v>80.099999999999994</v>
      </c>
      <c r="EE14" s="317">
        <v>82.2</v>
      </c>
      <c r="EF14" s="317">
        <v>0</v>
      </c>
      <c r="EG14" s="317">
        <v>0</v>
      </c>
      <c r="EH14" s="317">
        <v>0</v>
      </c>
      <c r="EI14" s="317">
        <v>0</v>
      </c>
      <c r="EJ14" s="317">
        <v>0</v>
      </c>
      <c r="EK14" s="317">
        <v>0</v>
      </c>
      <c r="EL14" s="317">
        <v>0</v>
      </c>
      <c r="EM14" s="317">
        <v>0</v>
      </c>
      <c r="EN14" s="317">
        <v>0</v>
      </c>
      <c r="EO14" s="318"/>
      <c r="EP14" s="318"/>
      <c r="EQ14" s="318"/>
      <c r="ER14" s="318"/>
      <c r="ES14" s="318"/>
      <c r="ET14" s="318"/>
      <c r="EU14" s="318"/>
      <c r="EV14" s="318"/>
      <c r="EW14" s="318"/>
      <c r="EX14" s="318"/>
      <c r="EY14" s="318"/>
      <c r="EZ14" s="318"/>
      <c r="FA14" s="318"/>
      <c r="FB14" s="318"/>
      <c r="FC14" s="318"/>
      <c r="FD14" s="318"/>
      <c r="FE14" s="318"/>
      <c r="FF14" s="318"/>
      <c r="FG14" s="318"/>
      <c r="FH14" s="318"/>
      <c r="FI14" s="318"/>
      <c r="FJ14" s="318"/>
      <c r="FK14" s="318"/>
      <c r="FL14" s="318"/>
      <c r="FM14" s="318"/>
      <c r="FN14" s="318"/>
      <c r="FO14" s="318"/>
      <c r="FP14" s="318"/>
      <c r="FQ14" s="318"/>
      <c r="FR14" s="318"/>
      <c r="FS14" s="318"/>
      <c r="FT14" s="318"/>
      <c r="FU14" s="318"/>
      <c r="FV14" s="318"/>
      <c r="FW14" s="318"/>
      <c r="FX14" s="318"/>
      <c r="FY14" s="318"/>
      <c r="FZ14" s="318"/>
      <c r="GA14" s="318"/>
      <c r="GB14" s="318"/>
      <c r="GC14" s="318"/>
      <c r="GD14" s="318"/>
      <c r="GE14" s="318"/>
      <c r="GF14" s="318"/>
      <c r="GG14" s="318"/>
      <c r="GH14" s="318"/>
      <c r="GI14" s="318"/>
      <c r="GJ14" s="318"/>
      <c r="GK14" s="318"/>
      <c r="GL14" s="318"/>
      <c r="GM14" s="318"/>
      <c r="GN14" s="318"/>
      <c r="GO14" s="318"/>
      <c r="GP14" s="318"/>
      <c r="GQ14" s="318"/>
      <c r="GR14" s="318"/>
      <c r="GS14" s="318"/>
      <c r="GT14" s="318"/>
      <c r="GU14" s="318"/>
      <c r="GV14" s="318"/>
      <c r="GW14" s="318"/>
      <c r="GX14" s="318"/>
      <c r="GY14" s="318"/>
      <c r="GZ14" s="318"/>
      <c r="HA14" s="318"/>
      <c r="HB14" s="318"/>
      <c r="HC14" s="318"/>
      <c r="HD14" s="318"/>
      <c r="HE14" s="318"/>
      <c r="HF14" s="318"/>
      <c r="HG14" s="318"/>
      <c r="HH14" s="318"/>
      <c r="HI14" s="318"/>
      <c r="HJ14" s="318"/>
      <c r="HK14" s="318"/>
      <c r="HL14" s="318"/>
      <c r="HM14" s="318"/>
      <c r="HN14" s="318"/>
      <c r="HO14" s="318"/>
      <c r="HP14" s="318"/>
      <c r="HQ14" s="318"/>
      <c r="HR14" s="318"/>
      <c r="HS14" s="318"/>
      <c r="HT14" s="318"/>
      <c r="HU14" s="318"/>
      <c r="HV14" s="318"/>
      <c r="HW14" s="318"/>
      <c r="HX14" s="318"/>
      <c r="HY14" s="318"/>
      <c r="HZ14" s="318"/>
      <c r="IA14" s="318"/>
      <c r="IB14" s="318"/>
      <c r="IC14" s="318"/>
      <c r="ID14" s="318"/>
      <c r="IE14" s="318"/>
      <c r="IF14" s="318"/>
      <c r="IG14" s="318"/>
      <c r="IH14" s="318"/>
      <c r="II14" s="318"/>
      <c r="IJ14" s="318"/>
      <c r="IK14" s="318"/>
      <c r="IL14" s="318"/>
      <c r="IM14" s="318"/>
      <c r="IN14" s="318"/>
      <c r="IO14" s="318"/>
      <c r="IP14" s="318"/>
      <c r="IQ14" s="318"/>
      <c r="IR14" s="318"/>
      <c r="IS14" s="318"/>
      <c r="IT14" s="318"/>
      <c r="IU14" s="318"/>
      <c r="IV14" s="318"/>
      <c r="IW14" s="318"/>
      <c r="IX14" s="318"/>
      <c r="IY14" s="318"/>
      <c r="IZ14" s="318"/>
    </row>
    <row r="15" spans="1:260" s="325" customFormat="1" ht="60" customHeight="1">
      <c r="A15" s="301"/>
      <c r="B15" s="303"/>
      <c r="C15" s="296"/>
      <c r="D15" s="364" t="s">
        <v>13</v>
      </c>
      <c r="E15" s="428"/>
      <c r="F15" s="428"/>
      <c r="G15" s="428"/>
      <c r="H15" s="428"/>
      <c r="I15" s="428"/>
      <c r="J15" s="428"/>
      <c r="K15" s="428"/>
      <c r="L15" s="428"/>
      <c r="M15" s="428"/>
      <c r="N15" s="428"/>
      <c r="O15" s="428"/>
      <c r="P15" s="428"/>
      <c r="Q15" s="401"/>
      <c r="R15" s="401"/>
      <c r="S15" s="401"/>
      <c r="T15" s="401"/>
      <c r="U15" s="401"/>
      <c r="V15" s="401"/>
      <c r="W15" s="401"/>
      <c r="X15" s="401"/>
      <c r="Y15" s="401"/>
      <c r="Z15" s="401"/>
      <c r="AA15" s="401"/>
      <c r="AB15" s="401"/>
      <c r="AC15" s="301"/>
      <c r="AD15" s="303"/>
      <c r="AE15" s="296"/>
      <c r="AF15" s="364" t="s">
        <v>13</v>
      </c>
      <c r="AG15" s="401"/>
      <c r="AH15" s="401"/>
      <c r="AI15" s="401"/>
      <c r="AJ15" s="401"/>
      <c r="AK15" s="401"/>
      <c r="AL15" s="401"/>
      <c r="AM15" s="401"/>
      <c r="AN15" s="401"/>
      <c r="AO15" s="401"/>
      <c r="AP15" s="301"/>
      <c r="AQ15" s="303"/>
      <c r="AR15" s="296"/>
      <c r="AS15" s="364" t="s">
        <v>13</v>
      </c>
      <c r="AT15" s="401"/>
      <c r="AU15" s="401"/>
      <c r="AV15" s="401"/>
      <c r="AW15" s="401"/>
      <c r="AX15" s="401"/>
      <c r="AY15" s="401"/>
      <c r="AZ15" s="401"/>
      <c r="BA15" s="401"/>
      <c r="BB15" s="401"/>
      <c r="BC15" s="401"/>
      <c r="BD15" s="401"/>
      <c r="BE15" s="401"/>
      <c r="BF15" s="401"/>
      <c r="BG15" s="401"/>
      <c r="BH15" s="401"/>
      <c r="BI15" s="401"/>
      <c r="BJ15" s="401"/>
      <c r="BK15" s="401"/>
      <c r="BL15" s="401"/>
      <c r="BM15" s="401"/>
      <c r="BN15" s="401"/>
      <c r="BO15" s="401"/>
      <c r="BP15" s="401"/>
      <c r="BQ15" s="401"/>
      <c r="BR15" s="301"/>
      <c r="BS15" s="303"/>
      <c r="BT15" s="296"/>
      <c r="BU15" s="364" t="s">
        <v>13</v>
      </c>
      <c r="BV15" s="401"/>
      <c r="BW15" s="401"/>
      <c r="BX15" s="401"/>
      <c r="BY15" s="401"/>
      <c r="BZ15" s="401"/>
      <c r="CA15" s="401"/>
      <c r="CB15" s="401"/>
      <c r="CC15" s="401"/>
      <c r="CD15" s="401"/>
      <c r="CE15" s="401"/>
      <c r="CF15" s="401"/>
      <c r="CG15" s="401"/>
      <c r="CH15" s="401"/>
      <c r="CI15" s="401"/>
      <c r="CJ15" s="401"/>
      <c r="CK15" s="401"/>
      <c r="CL15" s="401"/>
      <c r="CM15" s="401"/>
      <c r="CN15" s="401"/>
      <c r="CO15" s="401"/>
      <c r="CP15" s="401"/>
      <c r="CQ15" s="401"/>
      <c r="CR15" s="401"/>
      <c r="CS15" s="401"/>
      <c r="CT15" s="301"/>
      <c r="CU15" s="303"/>
      <c r="CV15" s="296"/>
      <c r="CW15" s="364" t="s">
        <v>13</v>
      </c>
      <c r="CX15" s="401"/>
      <c r="CY15" s="401"/>
      <c r="CZ15" s="401"/>
      <c r="DA15" s="401"/>
      <c r="DB15" s="401"/>
      <c r="DC15" s="401"/>
      <c r="DD15" s="401"/>
      <c r="DE15" s="401"/>
      <c r="DF15" s="401"/>
      <c r="DG15" s="401"/>
      <c r="DH15" s="401"/>
      <c r="DI15" s="401"/>
      <c r="DJ15" s="401"/>
      <c r="DK15" s="401"/>
      <c r="DL15" s="401"/>
      <c r="DM15" s="401"/>
      <c r="DN15" s="218"/>
      <c r="DO15" s="218"/>
      <c r="DP15" s="218"/>
      <c r="DQ15" s="218"/>
      <c r="DR15" s="218"/>
      <c r="DS15" s="218"/>
      <c r="DT15" s="218"/>
      <c r="DU15" s="218"/>
      <c r="DV15" s="301"/>
      <c r="DW15" s="303"/>
      <c r="DX15" s="296"/>
      <c r="DY15" s="364" t="s">
        <v>13</v>
      </c>
      <c r="DZ15" s="218"/>
      <c r="EA15" s="218"/>
      <c r="EB15" s="218"/>
      <c r="EC15" s="401"/>
      <c r="ED15" s="218"/>
      <c r="EE15" s="218"/>
      <c r="EF15" s="218"/>
      <c r="EG15" s="218"/>
      <c r="EH15" s="218"/>
      <c r="EI15" s="218"/>
      <c r="EJ15" s="218"/>
      <c r="EK15" s="218"/>
      <c r="EL15" s="218"/>
      <c r="EM15" s="218"/>
      <c r="EN15" s="218"/>
      <c r="EO15" s="324"/>
      <c r="EP15" s="324"/>
      <c r="EQ15" s="324"/>
      <c r="ER15" s="324"/>
      <c r="ES15" s="324"/>
      <c r="ET15" s="324"/>
      <c r="EU15" s="324"/>
      <c r="EV15" s="324"/>
      <c r="EW15" s="324"/>
      <c r="EX15" s="324"/>
      <c r="EY15" s="324"/>
      <c r="EZ15" s="324"/>
      <c r="FA15" s="324"/>
      <c r="FB15" s="324"/>
      <c r="FC15" s="324"/>
      <c r="FD15" s="324"/>
      <c r="FE15" s="324"/>
      <c r="FF15" s="324"/>
      <c r="FG15" s="324"/>
      <c r="FH15" s="324"/>
      <c r="FI15" s="324"/>
      <c r="FJ15" s="324"/>
      <c r="FK15" s="324"/>
      <c r="FL15" s="324"/>
      <c r="FM15" s="324"/>
      <c r="FN15" s="324"/>
      <c r="FO15" s="324"/>
      <c r="FP15" s="324"/>
      <c r="FQ15" s="324"/>
      <c r="FR15" s="324"/>
      <c r="FS15" s="324"/>
      <c r="FT15" s="324"/>
      <c r="FU15" s="324"/>
      <c r="FV15" s="324"/>
      <c r="FW15" s="324"/>
      <c r="FX15" s="324"/>
      <c r="FY15" s="324"/>
      <c r="FZ15" s="324"/>
      <c r="GA15" s="324"/>
      <c r="GB15" s="324"/>
      <c r="GC15" s="324"/>
      <c r="GD15" s="324"/>
      <c r="GE15" s="324"/>
      <c r="GF15" s="324"/>
      <c r="GG15" s="324"/>
      <c r="GH15" s="324"/>
      <c r="GI15" s="324"/>
      <c r="GJ15" s="324"/>
      <c r="GK15" s="324"/>
      <c r="GL15" s="324"/>
      <c r="GM15" s="324"/>
      <c r="GN15" s="324"/>
      <c r="GO15" s="324"/>
      <c r="GP15" s="324"/>
      <c r="GQ15" s="324"/>
      <c r="GR15" s="324"/>
      <c r="GS15" s="324"/>
      <c r="GT15" s="324"/>
      <c r="GU15" s="324"/>
      <c r="GV15" s="324"/>
      <c r="GW15" s="324"/>
      <c r="GX15" s="324"/>
      <c r="GY15" s="324"/>
      <c r="GZ15" s="324"/>
      <c r="HA15" s="324"/>
      <c r="HB15" s="324"/>
      <c r="HC15" s="324"/>
      <c r="HD15" s="324"/>
      <c r="HE15" s="324"/>
      <c r="HF15" s="324"/>
      <c r="HG15" s="324"/>
      <c r="HH15" s="324"/>
      <c r="HI15" s="324"/>
      <c r="HJ15" s="324"/>
      <c r="HK15" s="324"/>
      <c r="HL15" s="324"/>
      <c r="HM15" s="324"/>
      <c r="HN15" s="324"/>
      <c r="HO15" s="324"/>
      <c r="HP15" s="324"/>
      <c r="HQ15" s="324"/>
      <c r="HR15" s="324"/>
      <c r="HS15" s="324"/>
      <c r="HT15" s="324"/>
      <c r="HU15" s="324"/>
      <c r="HV15" s="324"/>
      <c r="HW15" s="324"/>
      <c r="HX15" s="324"/>
      <c r="HY15" s="324"/>
      <c r="HZ15" s="324"/>
      <c r="IA15" s="324"/>
      <c r="IB15" s="324"/>
      <c r="IC15" s="324"/>
      <c r="ID15" s="324"/>
      <c r="IE15" s="324"/>
      <c r="IF15" s="324"/>
      <c r="IG15" s="324"/>
      <c r="IH15" s="324"/>
      <c r="II15" s="324"/>
      <c r="IJ15" s="324"/>
      <c r="IK15" s="324"/>
      <c r="IL15" s="324"/>
      <c r="IM15" s="324"/>
      <c r="IN15" s="324"/>
      <c r="IO15" s="324"/>
      <c r="IP15" s="324"/>
      <c r="IQ15" s="324"/>
      <c r="IR15" s="324"/>
      <c r="IS15" s="324"/>
      <c r="IT15" s="324"/>
      <c r="IU15" s="324"/>
      <c r="IV15" s="324"/>
      <c r="IW15" s="324"/>
      <c r="IX15" s="324"/>
      <c r="IY15" s="324"/>
      <c r="IZ15" s="324"/>
    </row>
    <row r="16" spans="1:260" s="319" customFormat="1" ht="48" customHeight="1">
      <c r="A16" s="302"/>
      <c r="B16" s="303">
        <v>1.3</v>
      </c>
      <c r="C16" s="297" t="s">
        <v>391</v>
      </c>
      <c r="D16" s="316" t="s">
        <v>197</v>
      </c>
      <c r="E16" s="317">
        <v>88.7</v>
      </c>
      <c r="F16" s="317">
        <v>82.8</v>
      </c>
      <c r="G16" s="317">
        <v>87.6</v>
      </c>
      <c r="H16" s="317">
        <v>92.1</v>
      </c>
      <c r="I16" s="317">
        <v>91.3</v>
      </c>
      <c r="J16" s="317">
        <v>93.5</v>
      </c>
      <c r="K16" s="317">
        <v>92.6</v>
      </c>
      <c r="L16" s="317">
        <v>92.1</v>
      </c>
      <c r="M16" s="317">
        <v>90.7</v>
      </c>
      <c r="N16" s="317">
        <v>90.9</v>
      </c>
      <c r="O16" s="317">
        <v>88.5</v>
      </c>
      <c r="P16" s="317">
        <v>89.6</v>
      </c>
      <c r="Q16" s="317">
        <v>91.4</v>
      </c>
      <c r="R16" s="317">
        <v>84.7</v>
      </c>
      <c r="S16" s="317">
        <v>90.7</v>
      </c>
      <c r="T16" s="317">
        <v>88.9</v>
      </c>
      <c r="U16" s="317">
        <v>87.6</v>
      </c>
      <c r="V16" s="317">
        <v>90.3</v>
      </c>
      <c r="W16" s="317">
        <v>89.7</v>
      </c>
      <c r="X16" s="317">
        <v>89.9</v>
      </c>
      <c r="Y16" s="317">
        <v>90.9</v>
      </c>
      <c r="Z16" s="317">
        <v>91.5</v>
      </c>
      <c r="AA16" s="317">
        <v>91.8</v>
      </c>
      <c r="AB16" s="317">
        <v>84.8</v>
      </c>
      <c r="AC16" s="302"/>
      <c r="AD16" s="303">
        <v>1.3</v>
      </c>
      <c r="AE16" s="297" t="s">
        <v>391</v>
      </c>
      <c r="AF16" s="316" t="s">
        <v>197</v>
      </c>
      <c r="AG16" s="317">
        <v>84.7</v>
      </c>
      <c r="AH16" s="317">
        <v>79.7</v>
      </c>
      <c r="AI16" s="317">
        <v>84.7</v>
      </c>
      <c r="AJ16" s="317">
        <v>84.6</v>
      </c>
      <c r="AK16" s="317">
        <v>83.7</v>
      </c>
      <c r="AL16" s="317">
        <v>75.400000000000006</v>
      </c>
      <c r="AM16" s="317">
        <v>85</v>
      </c>
      <c r="AN16" s="317">
        <v>85.5</v>
      </c>
      <c r="AO16" s="317">
        <v>85.4</v>
      </c>
      <c r="AP16" s="302"/>
      <c r="AQ16" s="303">
        <v>1.3</v>
      </c>
      <c r="AR16" s="297" t="s">
        <v>391</v>
      </c>
      <c r="AS16" s="316" t="s">
        <v>197</v>
      </c>
      <c r="AT16" s="317">
        <v>86.7</v>
      </c>
      <c r="AU16" s="317">
        <v>87</v>
      </c>
      <c r="AV16" s="317">
        <v>88.4</v>
      </c>
      <c r="AW16" s="317">
        <v>87.6</v>
      </c>
      <c r="AX16" s="317">
        <v>85.6</v>
      </c>
      <c r="AY16" s="317">
        <v>88.9</v>
      </c>
      <c r="AZ16" s="317">
        <v>88</v>
      </c>
      <c r="BA16" s="317">
        <v>88.3</v>
      </c>
      <c r="BB16" s="317">
        <v>86</v>
      </c>
      <c r="BC16" s="317">
        <v>89.1</v>
      </c>
      <c r="BD16" s="317">
        <v>87.4</v>
      </c>
      <c r="BE16" s="317">
        <v>85.8</v>
      </c>
      <c r="BF16" s="317">
        <v>88.3</v>
      </c>
      <c r="BG16" s="317">
        <v>86.2</v>
      </c>
      <c r="BH16" s="317">
        <v>87.9</v>
      </c>
      <c r="BI16" s="317">
        <v>86.5</v>
      </c>
      <c r="BJ16" s="317">
        <v>82.1</v>
      </c>
      <c r="BK16" s="317">
        <v>87.1</v>
      </c>
      <c r="BL16" s="317">
        <v>86.7</v>
      </c>
      <c r="BM16" s="317">
        <v>88.3</v>
      </c>
      <c r="BN16" s="317">
        <v>86</v>
      </c>
      <c r="BO16" s="317">
        <v>89.1</v>
      </c>
      <c r="BP16" s="317">
        <v>87.6</v>
      </c>
      <c r="BQ16" s="317">
        <v>86.1</v>
      </c>
      <c r="BR16" s="302"/>
      <c r="BS16" s="303">
        <v>1.3</v>
      </c>
      <c r="BT16" s="297" t="s">
        <v>391</v>
      </c>
      <c r="BU16" s="316" t="s">
        <v>197</v>
      </c>
      <c r="BV16" s="317">
        <v>86.6</v>
      </c>
      <c r="BW16" s="317">
        <v>87.5</v>
      </c>
      <c r="BX16" s="317">
        <v>90.8</v>
      </c>
      <c r="BY16" s="317">
        <v>78.400000000000006</v>
      </c>
      <c r="BZ16" s="317">
        <v>79.900000000000006</v>
      </c>
      <c r="CA16" s="317">
        <v>69.099999999999994</v>
      </c>
      <c r="CB16" s="317">
        <v>52.4</v>
      </c>
      <c r="CC16" s="317">
        <v>59.7</v>
      </c>
      <c r="CD16" s="317">
        <v>70.3</v>
      </c>
      <c r="CE16" s="317">
        <v>68.900000000000006</v>
      </c>
      <c r="CF16" s="317">
        <v>72.900000000000006</v>
      </c>
      <c r="CG16" s="317">
        <v>74.400000000000006</v>
      </c>
      <c r="CH16" s="317">
        <v>75</v>
      </c>
      <c r="CI16" s="317">
        <v>73.400000000000006</v>
      </c>
      <c r="CJ16" s="317">
        <v>76</v>
      </c>
      <c r="CK16" s="317">
        <v>80.400000000000006</v>
      </c>
      <c r="CL16" s="317">
        <v>76.7</v>
      </c>
      <c r="CM16" s="317">
        <v>78.400000000000006</v>
      </c>
      <c r="CN16" s="317">
        <v>79.5</v>
      </c>
      <c r="CO16" s="317">
        <v>78.900000000000006</v>
      </c>
      <c r="CP16" s="317">
        <v>70.7</v>
      </c>
      <c r="CQ16" s="317">
        <v>69.2</v>
      </c>
      <c r="CR16" s="317">
        <v>71.400000000000006</v>
      </c>
      <c r="CS16" s="317">
        <v>71.900000000000006</v>
      </c>
      <c r="CT16" s="302"/>
      <c r="CU16" s="303">
        <v>1.3</v>
      </c>
      <c r="CV16" s="297" t="s">
        <v>391</v>
      </c>
      <c r="CW16" s="316" t="s">
        <v>197</v>
      </c>
      <c r="CX16" s="317">
        <v>77.3</v>
      </c>
      <c r="CY16" s="317">
        <v>79.7</v>
      </c>
      <c r="CZ16" s="317">
        <v>80.5</v>
      </c>
      <c r="DA16" s="317">
        <v>73.099999999999994</v>
      </c>
      <c r="DB16" s="317">
        <v>70.8</v>
      </c>
      <c r="DC16" s="317">
        <v>76</v>
      </c>
      <c r="DD16" s="317">
        <v>78.5</v>
      </c>
      <c r="DE16" s="317">
        <v>80.8</v>
      </c>
      <c r="DF16" s="317">
        <v>75.8</v>
      </c>
      <c r="DG16" s="317">
        <v>77.5</v>
      </c>
      <c r="DH16" s="317">
        <v>72</v>
      </c>
      <c r="DI16" s="317">
        <v>73.2</v>
      </c>
      <c r="DJ16" s="317">
        <v>68.8</v>
      </c>
      <c r="DK16" s="317">
        <v>69.5</v>
      </c>
      <c r="DL16" s="317">
        <v>73.599999999999994</v>
      </c>
      <c r="DM16" s="317">
        <v>78.599999999999994</v>
      </c>
      <c r="DN16" s="317">
        <v>73.7</v>
      </c>
      <c r="DO16" s="317">
        <v>83.1</v>
      </c>
      <c r="DP16" s="317">
        <v>81.599999999999994</v>
      </c>
      <c r="DQ16" s="317">
        <v>81.400000000000006</v>
      </c>
      <c r="DR16" s="317">
        <v>82.2</v>
      </c>
      <c r="DS16" s="317">
        <v>81.099999999999994</v>
      </c>
      <c r="DT16" s="317">
        <v>82.4</v>
      </c>
      <c r="DU16" s="317">
        <v>83.1</v>
      </c>
      <c r="DV16" s="302"/>
      <c r="DW16" s="303">
        <v>1.3</v>
      </c>
      <c r="DX16" s="297" t="s">
        <v>391</v>
      </c>
      <c r="DY16" s="316" t="s">
        <v>197</v>
      </c>
      <c r="DZ16" s="317">
        <v>84</v>
      </c>
      <c r="EA16" s="317">
        <v>84.4</v>
      </c>
      <c r="EB16" s="317">
        <v>81.5</v>
      </c>
      <c r="EC16" s="317">
        <v>78.7</v>
      </c>
      <c r="ED16" s="317">
        <v>72.900000000000006</v>
      </c>
      <c r="EE16" s="317">
        <v>85.3</v>
      </c>
      <c r="EF16" s="317">
        <v>0</v>
      </c>
      <c r="EG16" s="317">
        <v>0</v>
      </c>
      <c r="EH16" s="317">
        <v>0</v>
      </c>
      <c r="EI16" s="317">
        <v>0</v>
      </c>
      <c r="EJ16" s="317">
        <v>0</v>
      </c>
      <c r="EK16" s="317">
        <v>0</v>
      </c>
      <c r="EL16" s="317">
        <v>0</v>
      </c>
      <c r="EM16" s="317">
        <v>0</v>
      </c>
      <c r="EN16" s="317">
        <v>0</v>
      </c>
    </row>
    <row r="17" spans="1:174" s="325" customFormat="1" ht="60" customHeight="1">
      <c r="A17" s="302"/>
      <c r="B17" s="303"/>
      <c r="C17" s="297"/>
      <c r="D17" s="364" t="s">
        <v>15</v>
      </c>
      <c r="E17" s="428"/>
      <c r="F17" s="428"/>
      <c r="G17" s="428"/>
      <c r="H17" s="428"/>
      <c r="I17" s="428"/>
      <c r="J17" s="428"/>
      <c r="K17" s="428"/>
      <c r="L17" s="428"/>
      <c r="M17" s="428"/>
      <c r="N17" s="428"/>
      <c r="O17" s="428"/>
      <c r="P17" s="428"/>
      <c r="Q17" s="401"/>
      <c r="R17" s="401"/>
      <c r="S17" s="401"/>
      <c r="T17" s="401"/>
      <c r="U17" s="401"/>
      <c r="V17" s="401"/>
      <c r="W17" s="401"/>
      <c r="X17" s="401"/>
      <c r="Y17" s="401"/>
      <c r="Z17" s="401"/>
      <c r="AA17" s="401"/>
      <c r="AB17" s="401"/>
      <c r="AC17" s="302"/>
      <c r="AD17" s="303"/>
      <c r="AE17" s="297"/>
      <c r="AF17" s="364" t="s">
        <v>15</v>
      </c>
      <c r="AG17" s="401"/>
      <c r="AH17" s="401"/>
      <c r="AI17" s="401"/>
      <c r="AJ17" s="401"/>
      <c r="AK17" s="401"/>
      <c r="AL17" s="401"/>
      <c r="AM17" s="401"/>
      <c r="AN17" s="401"/>
      <c r="AO17" s="401"/>
      <c r="AP17" s="302"/>
      <c r="AQ17" s="303"/>
      <c r="AR17" s="297"/>
      <c r="AS17" s="364" t="s">
        <v>15</v>
      </c>
      <c r="AT17" s="401"/>
      <c r="AU17" s="401"/>
      <c r="AV17" s="401"/>
      <c r="AW17" s="401"/>
      <c r="AX17" s="401"/>
      <c r="AY17" s="401"/>
      <c r="AZ17" s="401"/>
      <c r="BA17" s="401"/>
      <c r="BB17" s="401"/>
      <c r="BC17" s="401"/>
      <c r="BD17" s="401"/>
      <c r="BE17" s="401"/>
      <c r="BF17" s="401"/>
      <c r="BG17" s="401"/>
      <c r="BH17" s="401"/>
      <c r="BI17" s="401"/>
      <c r="BJ17" s="401"/>
      <c r="BK17" s="401"/>
      <c r="BL17" s="401"/>
      <c r="BM17" s="401"/>
      <c r="BN17" s="401"/>
      <c r="BO17" s="401"/>
      <c r="BP17" s="401"/>
      <c r="BQ17" s="401"/>
      <c r="BR17" s="302"/>
      <c r="BS17" s="303"/>
      <c r="BT17" s="297"/>
      <c r="BU17" s="364" t="s">
        <v>15</v>
      </c>
      <c r="BV17" s="401"/>
      <c r="BW17" s="401"/>
      <c r="BX17" s="401"/>
      <c r="BY17" s="401"/>
      <c r="BZ17" s="401"/>
      <c r="CA17" s="401"/>
      <c r="CB17" s="401"/>
      <c r="CC17" s="401"/>
      <c r="CD17" s="401"/>
      <c r="CE17" s="401"/>
      <c r="CF17" s="401"/>
      <c r="CG17" s="401"/>
      <c r="CH17" s="401"/>
      <c r="CI17" s="401"/>
      <c r="CJ17" s="401"/>
      <c r="CK17" s="401"/>
      <c r="CL17" s="401"/>
      <c r="CM17" s="401"/>
      <c r="CN17" s="401"/>
      <c r="CO17" s="401"/>
      <c r="CP17" s="401"/>
      <c r="CQ17" s="401"/>
      <c r="CR17" s="401"/>
      <c r="CS17" s="401"/>
      <c r="CT17" s="302"/>
      <c r="CU17" s="303"/>
      <c r="CV17" s="297"/>
      <c r="CW17" s="364" t="s">
        <v>15</v>
      </c>
      <c r="CX17" s="401"/>
      <c r="CY17" s="401"/>
      <c r="CZ17" s="401"/>
      <c r="DA17" s="401"/>
      <c r="DB17" s="401"/>
      <c r="DC17" s="401"/>
      <c r="DD17" s="401"/>
      <c r="DE17" s="401"/>
      <c r="DF17" s="401"/>
      <c r="DG17" s="401"/>
      <c r="DH17" s="401"/>
      <c r="DI17" s="401"/>
      <c r="DJ17" s="401"/>
      <c r="DK17" s="401"/>
      <c r="DL17" s="401"/>
      <c r="DM17" s="401"/>
      <c r="DN17" s="218"/>
      <c r="DO17" s="218"/>
      <c r="DP17" s="218"/>
      <c r="DQ17" s="218"/>
      <c r="DR17" s="218"/>
      <c r="DS17" s="218"/>
      <c r="DT17" s="218"/>
      <c r="DU17" s="218"/>
      <c r="DV17" s="302"/>
      <c r="DW17" s="303"/>
      <c r="DX17" s="297"/>
      <c r="DY17" s="364" t="s">
        <v>15</v>
      </c>
      <c r="DZ17" s="218"/>
      <c r="EA17" s="218"/>
      <c r="EB17" s="218"/>
      <c r="EC17" s="401"/>
      <c r="ED17" s="218"/>
      <c r="EE17" s="218"/>
      <c r="EF17" s="218"/>
      <c r="EG17" s="218"/>
      <c r="EH17" s="218"/>
      <c r="EI17" s="218"/>
      <c r="EJ17" s="218"/>
      <c r="EK17" s="218"/>
      <c r="EL17" s="218"/>
      <c r="EM17" s="218"/>
      <c r="EN17" s="218"/>
    </row>
    <row r="18" spans="1:174" s="313" customFormat="1" ht="125.1" customHeight="1">
      <c r="A18" s="216"/>
      <c r="B18" s="320">
        <v>1.4</v>
      </c>
      <c r="C18" s="322" t="s">
        <v>392</v>
      </c>
      <c r="D18" s="217" t="s">
        <v>19</v>
      </c>
      <c r="E18" s="218">
        <v>79.099999999999994</v>
      </c>
      <c r="F18" s="218">
        <v>75.3</v>
      </c>
      <c r="G18" s="218">
        <v>75.2</v>
      </c>
      <c r="H18" s="218">
        <v>75.900000000000006</v>
      </c>
      <c r="I18" s="218">
        <v>77.3</v>
      </c>
      <c r="J18" s="218">
        <v>76</v>
      </c>
      <c r="K18" s="218">
        <v>75.7</v>
      </c>
      <c r="L18" s="218">
        <v>78.2</v>
      </c>
      <c r="M18" s="218">
        <v>78.900000000000006</v>
      </c>
      <c r="N18" s="218">
        <v>78.7</v>
      </c>
      <c r="O18" s="218">
        <v>77.599999999999994</v>
      </c>
      <c r="P18" s="218">
        <v>75.900000000000006</v>
      </c>
      <c r="Q18" s="218">
        <v>75.900000000000006</v>
      </c>
      <c r="R18" s="218">
        <v>71.3</v>
      </c>
      <c r="S18" s="218">
        <v>75</v>
      </c>
      <c r="T18" s="218">
        <v>74.3</v>
      </c>
      <c r="U18" s="218">
        <v>74.400000000000006</v>
      </c>
      <c r="V18" s="218">
        <v>73.400000000000006</v>
      </c>
      <c r="W18" s="218">
        <v>71</v>
      </c>
      <c r="X18" s="218">
        <v>75.400000000000006</v>
      </c>
      <c r="Y18" s="218">
        <v>73.5</v>
      </c>
      <c r="Z18" s="218">
        <v>75.7</v>
      </c>
      <c r="AA18" s="218">
        <v>74.5</v>
      </c>
      <c r="AB18" s="218">
        <v>76.099999999999994</v>
      </c>
      <c r="AC18" s="216"/>
      <c r="AD18" s="320">
        <v>1.4</v>
      </c>
      <c r="AE18" s="322" t="s">
        <v>392</v>
      </c>
      <c r="AF18" s="217" t="s">
        <v>19</v>
      </c>
      <c r="AG18" s="218">
        <v>76</v>
      </c>
      <c r="AH18" s="218">
        <v>74</v>
      </c>
      <c r="AI18" s="218">
        <v>75.400000000000006</v>
      </c>
      <c r="AJ18" s="218">
        <v>75.2</v>
      </c>
      <c r="AK18" s="218">
        <v>75.5</v>
      </c>
      <c r="AL18" s="218">
        <v>71</v>
      </c>
      <c r="AM18" s="218">
        <v>74.900000000000006</v>
      </c>
      <c r="AN18" s="218">
        <v>75</v>
      </c>
      <c r="AO18" s="218">
        <v>73.7</v>
      </c>
      <c r="AP18" s="216"/>
      <c r="AQ18" s="320">
        <v>1.4</v>
      </c>
      <c r="AR18" s="322" t="s">
        <v>392</v>
      </c>
      <c r="AS18" s="217" t="s">
        <v>19</v>
      </c>
      <c r="AT18" s="218">
        <v>77.400000000000006</v>
      </c>
      <c r="AU18" s="218">
        <v>75.7</v>
      </c>
      <c r="AV18" s="218">
        <v>76.900000000000006</v>
      </c>
      <c r="AW18" s="218">
        <v>76.099999999999994</v>
      </c>
      <c r="AX18" s="218">
        <v>70.2</v>
      </c>
      <c r="AY18" s="218">
        <v>77.099999999999994</v>
      </c>
      <c r="AZ18" s="218">
        <v>75.599999999999994</v>
      </c>
      <c r="BA18" s="218">
        <v>75.400000000000006</v>
      </c>
      <c r="BB18" s="218">
        <v>73.2</v>
      </c>
      <c r="BC18" s="218">
        <v>76.3</v>
      </c>
      <c r="BD18" s="218">
        <v>76.099999999999994</v>
      </c>
      <c r="BE18" s="218">
        <v>76</v>
      </c>
      <c r="BF18" s="218">
        <v>76.099999999999994</v>
      </c>
      <c r="BG18" s="218">
        <v>76.099999999999994</v>
      </c>
      <c r="BH18" s="218">
        <v>76.5</v>
      </c>
      <c r="BI18" s="218">
        <v>76.5</v>
      </c>
      <c r="BJ18" s="218">
        <v>71.599999999999994</v>
      </c>
      <c r="BK18" s="218">
        <v>76.400000000000006</v>
      </c>
      <c r="BL18" s="218">
        <v>76.7</v>
      </c>
      <c r="BM18" s="218">
        <v>74.599999999999994</v>
      </c>
      <c r="BN18" s="218">
        <v>72</v>
      </c>
      <c r="BO18" s="218">
        <v>72.900000000000006</v>
      </c>
      <c r="BP18" s="218">
        <v>74.400000000000006</v>
      </c>
      <c r="BQ18" s="218">
        <v>72.5</v>
      </c>
      <c r="BR18" s="216"/>
      <c r="BS18" s="320">
        <v>1.4</v>
      </c>
      <c r="BT18" s="322" t="s">
        <v>392</v>
      </c>
      <c r="BU18" s="217" t="s">
        <v>19</v>
      </c>
      <c r="BV18" s="218">
        <v>74.5</v>
      </c>
      <c r="BW18" s="218">
        <v>72.8</v>
      </c>
      <c r="BX18" s="218">
        <v>71.7</v>
      </c>
      <c r="BY18" s="218">
        <v>70.900000000000006</v>
      </c>
      <c r="BZ18" s="218">
        <v>71.5</v>
      </c>
      <c r="CA18" s="218">
        <v>59.6</v>
      </c>
      <c r="CB18" s="218">
        <v>55</v>
      </c>
      <c r="CC18" s="218">
        <v>61.6</v>
      </c>
      <c r="CD18" s="218">
        <v>70.599999999999994</v>
      </c>
      <c r="CE18" s="218">
        <v>70</v>
      </c>
      <c r="CF18" s="218">
        <v>70.099999999999994</v>
      </c>
      <c r="CG18" s="218">
        <v>70.900000000000006</v>
      </c>
      <c r="CH18" s="218">
        <v>69.599999999999994</v>
      </c>
      <c r="CI18" s="218">
        <v>70.5</v>
      </c>
      <c r="CJ18" s="218">
        <v>70.400000000000006</v>
      </c>
      <c r="CK18" s="218">
        <v>68.5</v>
      </c>
      <c r="CL18" s="218">
        <v>68.5</v>
      </c>
      <c r="CM18" s="218">
        <v>69.900000000000006</v>
      </c>
      <c r="CN18" s="218">
        <v>69.599999999999994</v>
      </c>
      <c r="CO18" s="218">
        <v>70.7</v>
      </c>
      <c r="CP18" s="218">
        <v>64.7</v>
      </c>
      <c r="CQ18" s="218">
        <v>63.8</v>
      </c>
      <c r="CR18" s="218">
        <v>67.3</v>
      </c>
      <c r="CS18" s="218">
        <v>68.599999999999994</v>
      </c>
      <c r="CT18" s="216"/>
      <c r="CU18" s="320">
        <v>1.4</v>
      </c>
      <c r="CV18" s="322" t="s">
        <v>392</v>
      </c>
      <c r="CW18" s="217" t="s">
        <v>19</v>
      </c>
      <c r="CX18" s="218">
        <v>73.599999999999994</v>
      </c>
      <c r="CY18" s="218">
        <v>72.599999999999994</v>
      </c>
      <c r="CZ18" s="218">
        <v>69</v>
      </c>
      <c r="DA18" s="218">
        <v>71.8</v>
      </c>
      <c r="DB18" s="218">
        <v>70.7</v>
      </c>
      <c r="DC18" s="218">
        <v>75.3</v>
      </c>
      <c r="DD18" s="218">
        <v>73.8</v>
      </c>
      <c r="DE18" s="218">
        <v>72.2</v>
      </c>
      <c r="DF18" s="218">
        <v>74.400000000000006</v>
      </c>
      <c r="DG18" s="218">
        <v>71.8</v>
      </c>
      <c r="DH18" s="218">
        <v>75.2</v>
      </c>
      <c r="DI18" s="218">
        <v>73.400000000000006</v>
      </c>
      <c r="DJ18" s="218">
        <v>72.599999999999994</v>
      </c>
      <c r="DK18" s="218">
        <v>70</v>
      </c>
      <c r="DL18" s="218">
        <v>69.7</v>
      </c>
      <c r="DM18" s="218">
        <v>67.900000000000006</v>
      </c>
      <c r="DN18" s="218">
        <v>68.3</v>
      </c>
      <c r="DO18" s="218">
        <v>68.900000000000006</v>
      </c>
      <c r="DP18" s="218">
        <v>68.5</v>
      </c>
      <c r="DQ18" s="218">
        <v>70.5</v>
      </c>
      <c r="DR18" s="218">
        <v>68.900000000000006</v>
      </c>
      <c r="DS18" s="218">
        <v>69.900000000000006</v>
      </c>
      <c r="DT18" s="218">
        <v>72.8</v>
      </c>
      <c r="DU18" s="218">
        <v>72.8</v>
      </c>
      <c r="DV18" s="216"/>
      <c r="DW18" s="320">
        <v>1.4</v>
      </c>
      <c r="DX18" s="322" t="s">
        <v>392</v>
      </c>
      <c r="DY18" s="217" t="s">
        <v>19</v>
      </c>
      <c r="DZ18" s="218">
        <v>72.400000000000006</v>
      </c>
      <c r="EA18" s="218">
        <v>72.5</v>
      </c>
      <c r="EB18" s="218">
        <v>72.2</v>
      </c>
      <c r="EC18" s="218">
        <v>71.3</v>
      </c>
      <c r="ED18" s="218">
        <v>71.900000000000006</v>
      </c>
      <c r="EE18" s="218">
        <v>73.3</v>
      </c>
      <c r="EF18" s="218">
        <v>0</v>
      </c>
      <c r="EG18" s="218">
        <v>0</v>
      </c>
      <c r="EH18" s="218">
        <v>0</v>
      </c>
      <c r="EI18" s="218">
        <v>0</v>
      </c>
      <c r="EJ18" s="218">
        <v>0</v>
      </c>
      <c r="EK18" s="218">
        <v>0</v>
      </c>
      <c r="EL18" s="218">
        <v>0</v>
      </c>
      <c r="EM18" s="218">
        <v>0</v>
      </c>
      <c r="EN18" s="218">
        <v>0</v>
      </c>
    </row>
    <row r="19" spans="1:174" s="313" customFormat="1" ht="135" customHeight="1">
      <c r="A19" s="301"/>
      <c r="B19" s="303"/>
      <c r="C19" s="296"/>
      <c r="D19" s="323" t="s">
        <v>20</v>
      </c>
      <c r="E19" s="427"/>
      <c r="F19" s="427"/>
      <c r="G19" s="427"/>
      <c r="H19" s="427"/>
      <c r="I19" s="427"/>
      <c r="J19" s="427"/>
      <c r="K19" s="427"/>
      <c r="L19" s="427"/>
      <c r="M19" s="427"/>
      <c r="N19" s="427"/>
      <c r="O19" s="427"/>
      <c r="P19" s="427"/>
      <c r="Q19" s="404"/>
      <c r="R19" s="404"/>
      <c r="S19" s="404"/>
      <c r="T19" s="404"/>
      <c r="U19" s="404"/>
      <c r="V19" s="404"/>
      <c r="W19" s="404"/>
      <c r="X19" s="404"/>
      <c r="Y19" s="404"/>
      <c r="Z19" s="404"/>
      <c r="AA19" s="404"/>
      <c r="AB19" s="404"/>
      <c r="AC19" s="301"/>
      <c r="AD19" s="303"/>
      <c r="AE19" s="296"/>
      <c r="AF19" s="323" t="s">
        <v>20</v>
      </c>
      <c r="AG19" s="404"/>
      <c r="AH19" s="404"/>
      <c r="AI19" s="404"/>
      <c r="AJ19" s="404"/>
      <c r="AK19" s="404"/>
      <c r="AL19" s="404"/>
      <c r="AM19" s="404"/>
      <c r="AN19" s="404"/>
      <c r="AO19" s="404"/>
      <c r="AP19" s="301"/>
      <c r="AQ19" s="303"/>
      <c r="AR19" s="296"/>
      <c r="AS19" s="323" t="s">
        <v>20</v>
      </c>
      <c r="AT19" s="404"/>
      <c r="AU19" s="404"/>
      <c r="AV19" s="404"/>
      <c r="AW19" s="404"/>
      <c r="AX19" s="404"/>
      <c r="AY19" s="404"/>
      <c r="AZ19" s="404"/>
      <c r="BA19" s="404"/>
      <c r="BB19" s="404"/>
      <c r="BC19" s="404"/>
      <c r="BD19" s="404"/>
      <c r="BE19" s="404"/>
      <c r="BF19" s="404"/>
      <c r="BG19" s="404"/>
      <c r="BH19" s="404"/>
      <c r="BI19" s="404"/>
      <c r="BJ19" s="404"/>
      <c r="BK19" s="404"/>
      <c r="BL19" s="404"/>
      <c r="BM19" s="404"/>
      <c r="BN19" s="404"/>
      <c r="BO19" s="404"/>
      <c r="BP19" s="404"/>
      <c r="BQ19" s="404"/>
      <c r="BR19" s="301"/>
      <c r="BS19" s="303"/>
      <c r="BT19" s="296"/>
      <c r="BU19" s="323" t="s">
        <v>20</v>
      </c>
      <c r="BV19" s="404"/>
      <c r="BW19" s="404"/>
      <c r="BX19" s="404"/>
      <c r="BY19" s="404"/>
      <c r="BZ19" s="404"/>
      <c r="CA19" s="404"/>
      <c r="CB19" s="404"/>
      <c r="CC19" s="404"/>
      <c r="CD19" s="404"/>
      <c r="CE19" s="404"/>
      <c r="CF19" s="404"/>
      <c r="CG19" s="404"/>
      <c r="CH19" s="404"/>
      <c r="CI19" s="404"/>
      <c r="CJ19" s="404"/>
      <c r="CK19" s="404"/>
      <c r="CL19" s="404"/>
      <c r="CM19" s="404"/>
      <c r="CN19" s="404"/>
      <c r="CO19" s="404"/>
      <c r="CP19" s="404"/>
      <c r="CQ19" s="404"/>
      <c r="CR19" s="404"/>
      <c r="CS19" s="404"/>
      <c r="CT19" s="301"/>
      <c r="CU19" s="303"/>
      <c r="CV19" s="296"/>
      <c r="CW19" s="323" t="s">
        <v>20</v>
      </c>
      <c r="CX19" s="404"/>
      <c r="CY19" s="404"/>
      <c r="CZ19" s="404"/>
      <c r="DA19" s="404"/>
      <c r="DB19" s="404"/>
      <c r="DC19" s="404"/>
      <c r="DD19" s="404"/>
      <c r="DE19" s="404"/>
      <c r="DF19" s="404"/>
      <c r="DG19" s="404"/>
      <c r="DH19" s="404"/>
      <c r="DI19" s="404"/>
      <c r="DJ19" s="404"/>
      <c r="DK19" s="404"/>
      <c r="DL19" s="404"/>
      <c r="DM19" s="404"/>
      <c r="DN19" s="218"/>
      <c r="DO19" s="218"/>
      <c r="DP19" s="218"/>
      <c r="DQ19" s="218"/>
      <c r="DR19" s="218"/>
      <c r="DS19" s="218"/>
      <c r="DT19" s="218"/>
      <c r="DU19" s="218"/>
      <c r="DV19" s="301"/>
      <c r="DW19" s="303"/>
      <c r="DX19" s="296"/>
      <c r="DY19" s="323" t="s">
        <v>20</v>
      </c>
      <c r="DZ19" s="218"/>
      <c r="EA19" s="218"/>
      <c r="EB19" s="218"/>
      <c r="EC19" s="404"/>
      <c r="ED19" s="218"/>
      <c r="EE19" s="218"/>
      <c r="EF19" s="218"/>
      <c r="EG19" s="218"/>
      <c r="EH19" s="218"/>
      <c r="EI19" s="218"/>
      <c r="EJ19" s="218"/>
      <c r="EK19" s="218"/>
      <c r="EL19" s="218"/>
      <c r="EM19" s="218"/>
      <c r="EN19" s="218"/>
    </row>
    <row r="20" spans="1:174" s="319" customFormat="1" ht="48" customHeight="1">
      <c r="A20" s="301"/>
      <c r="B20" s="303">
        <v>1.5</v>
      </c>
      <c r="C20" s="296" t="s">
        <v>393</v>
      </c>
      <c r="D20" s="316" t="s">
        <v>24</v>
      </c>
      <c r="E20" s="317">
        <v>90.6</v>
      </c>
      <c r="F20" s="317">
        <v>90.5</v>
      </c>
      <c r="G20" s="317">
        <v>89.6</v>
      </c>
      <c r="H20" s="317">
        <v>83.1</v>
      </c>
      <c r="I20" s="317">
        <v>87.4</v>
      </c>
      <c r="J20" s="317">
        <v>89.3</v>
      </c>
      <c r="K20" s="317">
        <v>89.7</v>
      </c>
      <c r="L20" s="317">
        <v>75.400000000000006</v>
      </c>
      <c r="M20" s="317">
        <v>84</v>
      </c>
      <c r="N20" s="317">
        <v>89.8</v>
      </c>
      <c r="O20" s="317">
        <v>74.099999999999994</v>
      </c>
      <c r="P20" s="317">
        <v>83</v>
      </c>
      <c r="Q20" s="317">
        <v>88.8</v>
      </c>
      <c r="R20" s="317">
        <v>88.3</v>
      </c>
      <c r="S20" s="317">
        <v>87.7</v>
      </c>
      <c r="T20" s="317">
        <v>78.900000000000006</v>
      </c>
      <c r="U20" s="317">
        <v>86.3</v>
      </c>
      <c r="V20" s="317">
        <v>88.5</v>
      </c>
      <c r="W20" s="317">
        <v>83.9</v>
      </c>
      <c r="X20" s="317">
        <v>79.5</v>
      </c>
      <c r="Y20" s="317">
        <v>82.2</v>
      </c>
      <c r="Z20" s="317">
        <v>88</v>
      </c>
      <c r="AA20" s="317">
        <v>89.2</v>
      </c>
      <c r="AB20" s="317">
        <v>91.9</v>
      </c>
      <c r="AC20" s="301"/>
      <c r="AD20" s="303">
        <v>1.5</v>
      </c>
      <c r="AE20" s="296" t="s">
        <v>393</v>
      </c>
      <c r="AF20" s="316" t="s">
        <v>24</v>
      </c>
      <c r="AG20" s="317">
        <v>90</v>
      </c>
      <c r="AH20" s="317">
        <v>89.4</v>
      </c>
      <c r="AI20" s="317">
        <v>86.2</v>
      </c>
      <c r="AJ20" s="317">
        <v>76.099999999999994</v>
      </c>
      <c r="AK20" s="317">
        <v>81.8</v>
      </c>
      <c r="AL20" s="317">
        <v>90.7</v>
      </c>
      <c r="AM20" s="317">
        <v>90.8</v>
      </c>
      <c r="AN20" s="317">
        <v>88.3</v>
      </c>
      <c r="AO20" s="317">
        <v>84.4</v>
      </c>
      <c r="AP20" s="301"/>
      <c r="AQ20" s="303">
        <v>1.5</v>
      </c>
      <c r="AR20" s="296" t="s">
        <v>393</v>
      </c>
      <c r="AS20" s="316" t="s">
        <v>24</v>
      </c>
      <c r="AT20" s="317">
        <v>87.2</v>
      </c>
      <c r="AU20" s="317">
        <v>89.5</v>
      </c>
      <c r="AV20" s="317">
        <v>88.5</v>
      </c>
      <c r="AW20" s="317">
        <v>88.6</v>
      </c>
      <c r="AX20" s="317">
        <v>84.1</v>
      </c>
      <c r="AY20" s="317">
        <v>84.8</v>
      </c>
      <c r="AZ20" s="317">
        <v>86.2</v>
      </c>
      <c r="BA20" s="317">
        <v>85.2</v>
      </c>
      <c r="BB20" s="317">
        <v>86.4</v>
      </c>
      <c r="BC20" s="317">
        <v>85.8</v>
      </c>
      <c r="BD20" s="317">
        <v>79.599999999999994</v>
      </c>
      <c r="BE20" s="317">
        <v>80</v>
      </c>
      <c r="BF20" s="317">
        <v>76.400000000000006</v>
      </c>
      <c r="BG20" s="317">
        <v>87</v>
      </c>
      <c r="BH20" s="317">
        <v>88.2</v>
      </c>
      <c r="BI20" s="317">
        <v>73.8</v>
      </c>
      <c r="BJ20" s="317">
        <v>77.400000000000006</v>
      </c>
      <c r="BK20" s="317">
        <v>71.900000000000006</v>
      </c>
      <c r="BL20" s="317">
        <v>72.8</v>
      </c>
      <c r="BM20" s="317">
        <v>80</v>
      </c>
      <c r="BN20" s="317">
        <v>86.5</v>
      </c>
      <c r="BO20" s="317">
        <v>83.4</v>
      </c>
      <c r="BP20" s="317">
        <v>82.4</v>
      </c>
      <c r="BQ20" s="317">
        <v>84.8</v>
      </c>
      <c r="BR20" s="301"/>
      <c r="BS20" s="303">
        <v>1.5</v>
      </c>
      <c r="BT20" s="296" t="s">
        <v>393</v>
      </c>
      <c r="BU20" s="316" t="s">
        <v>24</v>
      </c>
      <c r="BV20" s="317">
        <v>81.599999999999994</v>
      </c>
      <c r="BW20" s="317">
        <v>85.6</v>
      </c>
      <c r="BX20" s="317">
        <v>83.8</v>
      </c>
      <c r="BY20" s="317">
        <v>67.5</v>
      </c>
      <c r="BZ20" s="317">
        <v>69.2</v>
      </c>
      <c r="CA20" s="317">
        <v>60.3</v>
      </c>
      <c r="CB20" s="317">
        <v>32</v>
      </c>
      <c r="CC20" s="317">
        <v>54.2</v>
      </c>
      <c r="CD20" s="317">
        <v>66.599999999999994</v>
      </c>
      <c r="CE20" s="317">
        <v>65.3</v>
      </c>
      <c r="CF20" s="317">
        <v>66.599999999999994</v>
      </c>
      <c r="CG20" s="317">
        <v>69.2</v>
      </c>
      <c r="CH20" s="317">
        <v>73.400000000000006</v>
      </c>
      <c r="CI20" s="317">
        <v>62.6</v>
      </c>
      <c r="CJ20" s="317">
        <v>69</v>
      </c>
      <c r="CK20" s="317">
        <v>78.8</v>
      </c>
      <c r="CL20" s="317">
        <v>79.2</v>
      </c>
      <c r="CM20" s="317">
        <v>78</v>
      </c>
      <c r="CN20" s="317">
        <v>78</v>
      </c>
      <c r="CO20" s="317">
        <v>79.099999999999994</v>
      </c>
      <c r="CP20" s="317">
        <v>74.7</v>
      </c>
      <c r="CQ20" s="317">
        <v>74.3</v>
      </c>
      <c r="CR20" s="317">
        <v>64.5</v>
      </c>
      <c r="CS20" s="317">
        <v>53.8</v>
      </c>
      <c r="CT20" s="301"/>
      <c r="CU20" s="303">
        <v>1.5</v>
      </c>
      <c r="CV20" s="296" t="s">
        <v>393</v>
      </c>
      <c r="CW20" s="316" t="s">
        <v>24</v>
      </c>
      <c r="CX20" s="317">
        <v>57.3</v>
      </c>
      <c r="CY20" s="317">
        <v>64.599999999999994</v>
      </c>
      <c r="CZ20" s="317">
        <v>67.7</v>
      </c>
      <c r="DA20" s="317">
        <v>85.7</v>
      </c>
      <c r="DB20" s="317">
        <v>90.8</v>
      </c>
      <c r="DC20" s="317">
        <v>76.8</v>
      </c>
      <c r="DD20" s="317">
        <v>86.4</v>
      </c>
      <c r="DE20" s="317">
        <v>71.599999999999994</v>
      </c>
      <c r="DF20" s="317">
        <v>66.2</v>
      </c>
      <c r="DG20" s="317">
        <v>79.8</v>
      </c>
      <c r="DH20" s="317">
        <v>80.099999999999994</v>
      </c>
      <c r="DI20" s="317">
        <v>85</v>
      </c>
      <c r="DJ20" s="317">
        <v>84.7</v>
      </c>
      <c r="DK20" s="317">
        <v>86.4</v>
      </c>
      <c r="DL20" s="317">
        <v>85.9</v>
      </c>
      <c r="DM20" s="317">
        <v>85.9</v>
      </c>
      <c r="DN20" s="317">
        <v>79.400000000000006</v>
      </c>
      <c r="DO20" s="317">
        <v>81.400000000000006</v>
      </c>
      <c r="DP20" s="317">
        <v>72.8</v>
      </c>
      <c r="DQ20" s="317">
        <v>73.5</v>
      </c>
      <c r="DR20" s="317">
        <v>74</v>
      </c>
      <c r="DS20" s="317">
        <v>74.400000000000006</v>
      </c>
      <c r="DT20" s="317">
        <v>74.599999999999994</v>
      </c>
      <c r="DU20" s="317">
        <v>73.5</v>
      </c>
      <c r="DV20" s="301"/>
      <c r="DW20" s="303">
        <v>1.5</v>
      </c>
      <c r="DX20" s="296" t="s">
        <v>393</v>
      </c>
      <c r="DY20" s="316" t="s">
        <v>24</v>
      </c>
      <c r="DZ20" s="317">
        <v>77.099999999999994</v>
      </c>
      <c r="EA20" s="317">
        <v>75.900000000000006</v>
      </c>
      <c r="EB20" s="317">
        <v>75.3</v>
      </c>
      <c r="EC20" s="317">
        <v>84.4</v>
      </c>
      <c r="ED20" s="317">
        <v>84</v>
      </c>
      <c r="EE20" s="317">
        <v>84.1</v>
      </c>
      <c r="EF20" s="317">
        <v>0</v>
      </c>
      <c r="EG20" s="317">
        <v>0</v>
      </c>
      <c r="EH20" s="317">
        <v>0</v>
      </c>
      <c r="EI20" s="317">
        <v>0</v>
      </c>
      <c r="EJ20" s="317">
        <v>0</v>
      </c>
      <c r="EK20" s="317">
        <v>0</v>
      </c>
      <c r="EL20" s="317">
        <v>0</v>
      </c>
      <c r="EM20" s="317">
        <v>0</v>
      </c>
      <c r="EN20" s="317">
        <v>0</v>
      </c>
      <c r="FR20" s="330"/>
    </row>
    <row r="21" spans="1:174" s="325" customFormat="1" ht="60" customHeight="1">
      <c r="A21" s="301"/>
      <c r="B21" s="303"/>
      <c r="C21" s="296"/>
      <c r="D21" s="364" t="s">
        <v>48</v>
      </c>
      <c r="E21" s="218"/>
      <c r="F21" s="218"/>
      <c r="G21" s="218"/>
      <c r="H21" s="218"/>
      <c r="I21" s="218"/>
      <c r="J21" s="218"/>
      <c r="K21" s="218"/>
      <c r="L21" s="218"/>
      <c r="M21" s="218"/>
      <c r="N21" s="218"/>
      <c r="O21" s="218"/>
      <c r="P21" s="218"/>
      <c r="Q21" s="401"/>
      <c r="R21" s="401"/>
      <c r="S21" s="401"/>
      <c r="T21" s="401"/>
      <c r="U21" s="401"/>
      <c r="V21" s="401"/>
      <c r="W21" s="401"/>
      <c r="X21" s="401"/>
      <c r="Y21" s="401"/>
      <c r="Z21" s="401"/>
      <c r="AA21" s="401"/>
      <c r="AB21" s="401"/>
      <c r="AC21" s="301"/>
      <c r="AD21" s="303"/>
      <c r="AE21" s="296"/>
      <c r="AF21" s="364" t="s">
        <v>48</v>
      </c>
      <c r="AG21" s="401"/>
      <c r="AH21" s="401"/>
      <c r="AI21" s="401"/>
      <c r="AJ21" s="401"/>
      <c r="AK21" s="401"/>
      <c r="AL21" s="401"/>
      <c r="AM21" s="401"/>
      <c r="AN21" s="401"/>
      <c r="AO21" s="401"/>
      <c r="AP21" s="301"/>
      <c r="AQ21" s="303"/>
      <c r="AR21" s="296"/>
      <c r="AS21" s="364" t="s">
        <v>48</v>
      </c>
      <c r="AT21" s="401"/>
      <c r="AU21" s="401"/>
      <c r="AV21" s="401"/>
      <c r="AW21" s="401"/>
      <c r="AX21" s="401"/>
      <c r="AY21" s="401"/>
      <c r="AZ21" s="401"/>
      <c r="BA21" s="401"/>
      <c r="BB21" s="401"/>
      <c r="BC21" s="401"/>
      <c r="BD21" s="401"/>
      <c r="BE21" s="401"/>
      <c r="BF21" s="401"/>
      <c r="BG21" s="401"/>
      <c r="BH21" s="401"/>
      <c r="BI21" s="401"/>
      <c r="BJ21" s="401"/>
      <c r="BK21" s="401"/>
      <c r="BL21" s="401"/>
      <c r="BM21" s="401"/>
      <c r="BN21" s="401"/>
      <c r="BO21" s="401"/>
      <c r="BP21" s="401"/>
      <c r="BQ21" s="401"/>
      <c r="BR21" s="301"/>
      <c r="BS21" s="303"/>
      <c r="BT21" s="296"/>
      <c r="BU21" s="364" t="s">
        <v>48</v>
      </c>
      <c r="BV21" s="401"/>
      <c r="BW21" s="401"/>
      <c r="BX21" s="401"/>
      <c r="BY21" s="401"/>
      <c r="BZ21" s="401"/>
      <c r="CA21" s="401"/>
      <c r="CB21" s="401"/>
      <c r="CC21" s="401"/>
      <c r="CD21" s="401"/>
      <c r="CE21" s="401"/>
      <c r="CF21" s="401"/>
      <c r="CG21" s="401"/>
      <c r="CH21" s="401"/>
      <c r="CI21" s="401"/>
      <c r="CJ21" s="401"/>
      <c r="CK21" s="401"/>
      <c r="CL21" s="401"/>
      <c r="CM21" s="401"/>
      <c r="CN21" s="401"/>
      <c r="CO21" s="401"/>
      <c r="CP21" s="401"/>
      <c r="CQ21" s="401"/>
      <c r="CR21" s="401"/>
      <c r="CS21" s="401"/>
      <c r="CT21" s="301"/>
      <c r="CU21" s="303"/>
      <c r="CV21" s="296"/>
      <c r="CW21" s="364" t="s">
        <v>48</v>
      </c>
      <c r="CX21" s="401"/>
      <c r="CY21" s="401"/>
      <c r="CZ21" s="401"/>
      <c r="DA21" s="401"/>
      <c r="DB21" s="401"/>
      <c r="DC21" s="401"/>
      <c r="DD21" s="401"/>
      <c r="DE21" s="401"/>
      <c r="DF21" s="401"/>
      <c r="DG21" s="401"/>
      <c r="DH21" s="401"/>
      <c r="DI21" s="401"/>
      <c r="DJ21" s="401"/>
      <c r="DK21" s="401"/>
      <c r="DL21" s="401"/>
      <c r="DM21" s="401"/>
      <c r="DN21" s="214"/>
      <c r="DO21" s="214"/>
      <c r="DP21" s="214"/>
      <c r="DQ21" s="214"/>
      <c r="DR21" s="214"/>
      <c r="DS21" s="214"/>
      <c r="DT21" s="214"/>
      <c r="DU21" s="214"/>
      <c r="DV21" s="301"/>
      <c r="DW21" s="303"/>
      <c r="DX21" s="296"/>
      <c r="DY21" s="364" t="s">
        <v>48</v>
      </c>
      <c r="DZ21" s="214"/>
      <c r="EA21" s="214"/>
      <c r="EB21" s="214"/>
      <c r="EC21" s="401"/>
      <c r="ED21" s="214"/>
      <c r="EE21" s="214"/>
      <c r="EF21" s="214"/>
      <c r="EG21" s="214"/>
      <c r="EH21" s="214"/>
      <c r="EI21" s="214"/>
      <c r="EJ21" s="214"/>
      <c r="EK21" s="214"/>
      <c r="EL21" s="214"/>
      <c r="EM21" s="214"/>
      <c r="EN21" s="214"/>
      <c r="FR21" s="333"/>
    </row>
    <row r="22" spans="1:174" s="319" customFormat="1" ht="48" customHeight="1">
      <c r="A22" s="302"/>
      <c r="B22" s="303">
        <v>1.6</v>
      </c>
      <c r="C22" s="297" t="s">
        <v>394</v>
      </c>
      <c r="D22" s="316" t="s">
        <v>25</v>
      </c>
      <c r="E22" s="317">
        <v>82.3</v>
      </c>
      <c r="F22" s="317">
        <v>82.6</v>
      </c>
      <c r="G22" s="317">
        <v>82.3</v>
      </c>
      <c r="H22" s="317">
        <v>81.5</v>
      </c>
      <c r="I22" s="317">
        <v>78</v>
      </c>
      <c r="J22" s="317">
        <v>78.900000000000006</v>
      </c>
      <c r="K22" s="317">
        <v>84.4</v>
      </c>
      <c r="L22" s="317">
        <v>83.9</v>
      </c>
      <c r="M22" s="317">
        <v>80.7</v>
      </c>
      <c r="N22" s="317">
        <v>84.6</v>
      </c>
      <c r="O22" s="317">
        <v>80.599999999999994</v>
      </c>
      <c r="P22" s="317">
        <v>81.8</v>
      </c>
      <c r="Q22" s="317">
        <v>81.3</v>
      </c>
      <c r="R22" s="317">
        <v>81.099999999999994</v>
      </c>
      <c r="S22" s="317">
        <v>83.7</v>
      </c>
      <c r="T22" s="317">
        <v>82.4</v>
      </c>
      <c r="U22" s="317">
        <v>82.4</v>
      </c>
      <c r="V22" s="317">
        <v>84.4</v>
      </c>
      <c r="W22" s="317">
        <v>85.8</v>
      </c>
      <c r="X22" s="317">
        <v>83.8</v>
      </c>
      <c r="Y22" s="317">
        <v>84.4</v>
      </c>
      <c r="Z22" s="317">
        <v>85</v>
      </c>
      <c r="AA22" s="317">
        <v>84.1</v>
      </c>
      <c r="AB22" s="317">
        <v>83.3</v>
      </c>
      <c r="AC22" s="302"/>
      <c r="AD22" s="303">
        <v>1.6</v>
      </c>
      <c r="AE22" s="297" t="s">
        <v>394</v>
      </c>
      <c r="AF22" s="316" t="s">
        <v>25</v>
      </c>
      <c r="AG22" s="317">
        <v>79.400000000000006</v>
      </c>
      <c r="AH22" s="317">
        <v>77.2</v>
      </c>
      <c r="AI22" s="317">
        <v>77.900000000000006</v>
      </c>
      <c r="AJ22" s="317">
        <v>75.7</v>
      </c>
      <c r="AK22" s="317">
        <v>75.5</v>
      </c>
      <c r="AL22" s="317">
        <v>81.099999999999994</v>
      </c>
      <c r="AM22" s="317">
        <v>78.900000000000006</v>
      </c>
      <c r="AN22" s="317">
        <v>78.5</v>
      </c>
      <c r="AO22" s="317">
        <v>80.900000000000006</v>
      </c>
      <c r="AP22" s="302"/>
      <c r="AQ22" s="303">
        <v>1.6</v>
      </c>
      <c r="AR22" s="297" t="s">
        <v>394</v>
      </c>
      <c r="AS22" s="316" t="s">
        <v>25</v>
      </c>
      <c r="AT22" s="317">
        <v>81.5</v>
      </c>
      <c r="AU22" s="317">
        <v>77.900000000000006</v>
      </c>
      <c r="AV22" s="317">
        <v>79.099999999999994</v>
      </c>
      <c r="AW22" s="317">
        <v>84.2</v>
      </c>
      <c r="AX22" s="317">
        <v>84.4</v>
      </c>
      <c r="AY22" s="317">
        <v>83.4</v>
      </c>
      <c r="AZ22" s="317">
        <v>80.2</v>
      </c>
      <c r="BA22" s="317">
        <v>83.3</v>
      </c>
      <c r="BB22" s="317">
        <v>79.400000000000006</v>
      </c>
      <c r="BC22" s="317">
        <v>83.4</v>
      </c>
      <c r="BD22" s="317">
        <v>81.7</v>
      </c>
      <c r="BE22" s="317">
        <v>81.599999999999994</v>
      </c>
      <c r="BF22" s="317">
        <v>82.2</v>
      </c>
      <c r="BG22" s="317">
        <v>82.2</v>
      </c>
      <c r="BH22" s="317">
        <v>81.599999999999994</v>
      </c>
      <c r="BI22" s="317">
        <v>79.3</v>
      </c>
      <c r="BJ22" s="317">
        <v>82</v>
      </c>
      <c r="BK22" s="317">
        <v>77.900000000000006</v>
      </c>
      <c r="BL22" s="317">
        <v>80.7</v>
      </c>
      <c r="BM22" s="317">
        <v>83.8</v>
      </c>
      <c r="BN22" s="317">
        <v>82</v>
      </c>
      <c r="BO22" s="317">
        <v>81.099999999999994</v>
      </c>
      <c r="BP22" s="317">
        <v>79</v>
      </c>
      <c r="BQ22" s="317">
        <v>81.7</v>
      </c>
      <c r="BR22" s="302"/>
      <c r="BS22" s="303">
        <v>1.6</v>
      </c>
      <c r="BT22" s="297" t="s">
        <v>394</v>
      </c>
      <c r="BU22" s="316" t="s">
        <v>25</v>
      </c>
      <c r="BV22" s="317">
        <v>81.400000000000006</v>
      </c>
      <c r="BW22" s="317">
        <v>82.6</v>
      </c>
      <c r="BX22" s="317">
        <v>81.400000000000006</v>
      </c>
      <c r="BY22" s="317">
        <v>78.099999999999994</v>
      </c>
      <c r="BZ22" s="317">
        <v>79.3</v>
      </c>
      <c r="CA22" s="317">
        <v>70.8</v>
      </c>
      <c r="CB22" s="317">
        <v>62.8</v>
      </c>
      <c r="CC22" s="317">
        <v>76.5</v>
      </c>
      <c r="CD22" s="317">
        <v>75.599999999999994</v>
      </c>
      <c r="CE22" s="317">
        <v>77.900000000000006</v>
      </c>
      <c r="CF22" s="317">
        <v>76.2</v>
      </c>
      <c r="CG22" s="317">
        <v>79.8</v>
      </c>
      <c r="CH22" s="317">
        <v>80.8</v>
      </c>
      <c r="CI22" s="317">
        <v>80.3</v>
      </c>
      <c r="CJ22" s="317">
        <v>77.400000000000006</v>
      </c>
      <c r="CK22" s="317">
        <v>82.9</v>
      </c>
      <c r="CL22" s="317">
        <v>82.5</v>
      </c>
      <c r="CM22" s="317">
        <v>80</v>
      </c>
      <c r="CN22" s="317">
        <v>78.2</v>
      </c>
      <c r="CO22" s="317">
        <v>82.2</v>
      </c>
      <c r="CP22" s="317">
        <v>76.099999999999994</v>
      </c>
      <c r="CQ22" s="317">
        <v>76.599999999999994</v>
      </c>
      <c r="CR22" s="317">
        <v>75.900000000000006</v>
      </c>
      <c r="CS22" s="317">
        <v>82.3</v>
      </c>
      <c r="CT22" s="302"/>
      <c r="CU22" s="303">
        <v>1.6</v>
      </c>
      <c r="CV22" s="297" t="s">
        <v>394</v>
      </c>
      <c r="CW22" s="316" t="s">
        <v>25</v>
      </c>
      <c r="CX22" s="317">
        <v>81.599999999999994</v>
      </c>
      <c r="CY22" s="317">
        <v>83.4</v>
      </c>
      <c r="CZ22" s="317">
        <v>80.8</v>
      </c>
      <c r="DA22" s="317">
        <v>81.099999999999994</v>
      </c>
      <c r="DB22" s="317">
        <v>77.7</v>
      </c>
      <c r="DC22" s="317">
        <v>84.3</v>
      </c>
      <c r="DD22" s="317">
        <v>82.1</v>
      </c>
      <c r="DE22" s="317">
        <v>79.7</v>
      </c>
      <c r="DF22" s="317">
        <v>78.5</v>
      </c>
      <c r="DG22" s="317">
        <v>80.8</v>
      </c>
      <c r="DH22" s="317">
        <v>82.5</v>
      </c>
      <c r="DI22" s="317">
        <v>76.400000000000006</v>
      </c>
      <c r="DJ22" s="317">
        <v>81.2</v>
      </c>
      <c r="DK22" s="317">
        <v>80</v>
      </c>
      <c r="DL22" s="317">
        <v>77.400000000000006</v>
      </c>
      <c r="DM22" s="317">
        <v>79.7</v>
      </c>
      <c r="DN22" s="317">
        <v>80.400000000000006</v>
      </c>
      <c r="DO22" s="317">
        <v>79.900000000000006</v>
      </c>
      <c r="DP22" s="317">
        <v>79.400000000000006</v>
      </c>
      <c r="DQ22" s="317">
        <v>82.1</v>
      </c>
      <c r="DR22" s="317">
        <v>82.4</v>
      </c>
      <c r="DS22" s="317">
        <v>82.3</v>
      </c>
      <c r="DT22" s="317">
        <v>83.1</v>
      </c>
      <c r="DU22" s="317">
        <v>81.099999999999994</v>
      </c>
      <c r="DV22" s="302"/>
      <c r="DW22" s="303">
        <v>1.6</v>
      </c>
      <c r="DX22" s="297" t="s">
        <v>394</v>
      </c>
      <c r="DY22" s="316" t="s">
        <v>25</v>
      </c>
      <c r="DZ22" s="317">
        <v>80.8</v>
      </c>
      <c r="EA22" s="317">
        <v>79.2</v>
      </c>
      <c r="EB22" s="317">
        <v>80.099999999999994</v>
      </c>
      <c r="EC22" s="317">
        <v>80.2</v>
      </c>
      <c r="ED22" s="317">
        <v>77.900000000000006</v>
      </c>
      <c r="EE22" s="317">
        <v>78.099999999999994</v>
      </c>
      <c r="EF22" s="317">
        <v>0</v>
      </c>
      <c r="EG22" s="317">
        <v>0</v>
      </c>
      <c r="EH22" s="317">
        <v>0</v>
      </c>
      <c r="EI22" s="317">
        <v>0</v>
      </c>
      <c r="EJ22" s="317">
        <v>0</v>
      </c>
      <c r="EK22" s="317">
        <v>0</v>
      </c>
      <c r="EL22" s="317">
        <v>0</v>
      </c>
      <c r="EM22" s="317">
        <v>0</v>
      </c>
      <c r="EN22" s="317">
        <v>0</v>
      </c>
    </row>
    <row r="23" spans="1:174" s="325" customFormat="1" ht="60" customHeight="1">
      <c r="A23" s="302"/>
      <c r="B23" s="303"/>
      <c r="C23" s="297"/>
      <c r="D23" s="364" t="s">
        <v>395</v>
      </c>
      <c r="E23" s="391"/>
      <c r="F23" s="391"/>
      <c r="G23" s="391"/>
      <c r="H23" s="391"/>
      <c r="I23" s="391"/>
      <c r="J23" s="391"/>
      <c r="K23" s="391"/>
      <c r="L23" s="391"/>
      <c r="M23" s="391"/>
      <c r="N23" s="391"/>
      <c r="O23" s="391"/>
      <c r="P23" s="391"/>
      <c r="Q23" s="391"/>
      <c r="R23" s="391"/>
      <c r="S23" s="391"/>
      <c r="T23" s="391"/>
      <c r="U23" s="391"/>
      <c r="V23" s="391"/>
      <c r="W23" s="391"/>
      <c r="X23" s="391"/>
      <c r="Y23" s="391"/>
      <c r="Z23" s="391"/>
      <c r="AA23" s="391"/>
      <c r="AB23" s="391"/>
      <c r="AC23" s="302"/>
      <c r="AD23" s="303"/>
      <c r="AE23" s="297"/>
      <c r="AF23" s="364" t="s">
        <v>395</v>
      </c>
      <c r="AG23" s="391"/>
      <c r="AH23" s="391"/>
      <c r="AI23" s="391"/>
      <c r="AJ23" s="391"/>
      <c r="AK23" s="391"/>
      <c r="AL23" s="391"/>
      <c r="AM23" s="391"/>
      <c r="AN23" s="391"/>
      <c r="AO23" s="391"/>
      <c r="AP23" s="302"/>
      <c r="AQ23" s="303"/>
      <c r="AR23" s="297"/>
      <c r="AS23" s="364" t="s">
        <v>395</v>
      </c>
      <c r="AT23" s="391"/>
      <c r="AU23" s="391"/>
      <c r="AV23" s="391"/>
      <c r="AW23" s="391"/>
      <c r="AX23" s="391"/>
      <c r="AY23" s="391"/>
      <c r="AZ23" s="391"/>
      <c r="BA23" s="391"/>
      <c r="BB23" s="391"/>
      <c r="BC23" s="391"/>
      <c r="BD23" s="391"/>
      <c r="BE23" s="391"/>
      <c r="BF23" s="391"/>
      <c r="BG23" s="391"/>
      <c r="BH23" s="391"/>
      <c r="BI23" s="391"/>
      <c r="BJ23" s="391"/>
      <c r="BK23" s="391"/>
      <c r="BL23" s="391"/>
      <c r="BM23" s="391"/>
      <c r="BN23" s="391"/>
      <c r="BO23" s="391"/>
      <c r="BP23" s="391"/>
      <c r="BQ23" s="391"/>
      <c r="BR23" s="302"/>
      <c r="BS23" s="303"/>
      <c r="BT23" s="297"/>
      <c r="BU23" s="364" t="s">
        <v>395</v>
      </c>
      <c r="BV23" s="391"/>
      <c r="BW23" s="391"/>
      <c r="BX23" s="391"/>
      <c r="BY23" s="391"/>
      <c r="BZ23" s="391"/>
      <c r="CA23" s="391"/>
      <c r="CB23" s="391"/>
      <c r="CC23" s="391"/>
      <c r="CD23" s="391"/>
      <c r="CE23" s="391"/>
      <c r="CF23" s="391"/>
      <c r="CG23" s="391"/>
      <c r="CH23" s="391"/>
      <c r="CI23" s="391"/>
      <c r="CJ23" s="391"/>
      <c r="CK23" s="391"/>
      <c r="CL23" s="391"/>
      <c r="CM23" s="391"/>
      <c r="CN23" s="391"/>
      <c r="CO23" s="391"/>
      <c r="CP23" s="391"/>
      <c r="CQ23" s="391"/>
      <c r="CR23" s="391"/>
      <c r="CS23" s="391"/>
      <c r="CT23" s="302"/>
      <c r="CU23" s="303"/>
      <c r="CV23" s="297"/>
      <c r="CW23" s="364" t="s">
        <v>395</v>
      </c>
      <c r="CX23" s="391"/>
      <c r="CY23" s="391"/>
      <c r="CZ23" s="391"/>
      <c r="DA23" s="391"/>
      <c r="DB23" s="391"/>
      <c r="DC23" s="391"/>
      <c r="DD23" s="391"/>
      <c r="DE23" s="391"/>
      <c r="DF23" s="391"/>
      <c r="DG23" s="391"/>
      <c r="DH23" s="391"/>
      <c r="DI23" s="391"/>
      <c r="DJ23" s="218"/>
      <c r="DK23" s="218"/>
      <c r="DL23" s="218"/>
      <c r="DM23" s="218"/>
      <c r="DN23" s="218"/>
      <c r="DO23" s="218"/>
      <c r="DP23" s="218"/>
      <c r="DQ23" s="218"/>
      <c r="DR23" s="218"/>
      <c r="DS23" s="218"/>
      <c r="DT23" s="218"/>
      <c r="DU23" s="218"/>
      <c r="DV23" s="302"/>
      <c r="DW23" s="303"/>
      <c r="DX23" s="297"/>
      <c r="DY23" s="364" t="s">
        <v>395</v>
      </c>
      <c r="DZ23" s="218"/>
      <c r="EA23" s="218"/>
      <c r="EB23" s="218"/>
      <c r="EC23" s="218"/>
      <c r="ED23" s="218"/>
      <c r="EE23" s="218"/>
      <c r="EF23" s="218"/>
      <c r="EG23" s="218"/>
      <c r="EH23" s="218"/>
      <c r="EI23" s="218"/>
      <c r="EJ23" s="218"/>
      <c r="EK23" s="218"/>
      <c r="EL23" s="218"/>
      <c r="EM23" s="218"/>
      <c r="EN23" s="218"/>
    </row>
    <row r="24" spans="1:174" s="319" customFormat="1" ht="48" customHeight="1">
      <c r="A24" s="301"/>
      <c r="B24" s="303">
        <v>1.7</v>
      </c>
      <c r="C24" s="296" t="s">
        <v>255</v>
      </c>
      <c r="D24" s="316" t="s">
        <v>67</v>
      </c>
      <c r="E24" s="317">
        <v>80.2</v>
      </c>
      <c r="F24" s="317">
        <v>77.7</v>
      </c>
      <c r="G24" s="317">
        <v>81.2</v>
      </c>
      <c r="H24" s="317">
        <v>81.099999999999994</v>
      </c>
      <c r="I24" s="317">
        <v>81.099999999999994</v>
      </c>
      <c r="J24" s="317">
        <v>80.3</v>
      </c>
      <c r="K24" s="317">
        <v>79.099999999999994</v>
      </c>
      <c r="L24" s="317">
        <v>82.4</v>
      </c>
      <c r="M24" s="317">
        <v>82.4</v>
      </c>
      <c r="N24" s="317">
        <v>82.4</v>
      </c>
      <c r="O24" s="317">
        <v>81.400000000000006</v>
      </c>
      <c r="P24" s="317">
        <v>82.3</v>
      </c>
      <c r="Q24" s="317">
        <v>82.1</v>
      </c>
      <c r="R24" s="317">
        <v>81.7</v>
      </c>
      <c r="S24" s="317">
        <v>83.8</v>
      </c>
      <c r="T24" s="317">
        <v>83</v>
      </c>
      <c r="U24" s="317">
        <v>81.099999999999994</v>
      </c>
      <c r="V24" s="317">
        <v>81.900000000000006</v>
      </c>
      <c r="W24" s="317">
        <v>81.7</v>
      </c>
      <c r="X24" s="317">
        <v>82.7</v>
      </c>
      <c r="Y24" s="317">
        <v>82.5</v>
      </c>
      <c r="Z24" s="317">
        <v>82.5</v>
      </c>
      <c r="AA24" s="317">
        <v>82.7</v>
      </c>
      <c r="AB24" s="317">
        <v>82.4</v>
      </c>
      <c r="AC24" s="301"/>
      <c r="AD24" s="303">
        <v>1.7</v>
      </c>
      <c r="AE24" s="296" t="s">
        <v>255</v>
      </c>
      <c r="AF24" s="316" t="s">
        <v>67</v>
      </c>
      <c r="AG24" s="317">
        <v>82.1</v>
      </c>
      <c r="AH24" s="317">
        <v>82.1</v>
      </c>
      <c r="AI24" s="317">
        <v>82.9</v>
      </c>
      <c r="AJ24" s="317">
        <v>82.3</v>
      </c>
      <c r="AK24" s="317">
        <v>80.900000000000006</v>
      </c>
      <c r="AL24" s="317">
        <v>81.5</v>
      </c>
      <c r="AM24" s="317">
        <v>82.6</v>
      </c>
      <c r="AN24" s="317">
        <v>82.4</v>
      </c>
      <c r="AO24" s="317">
        <v>81.900000000000006</v>
      </c>
      <c r="AP24" s="301"/>
      <c r="AQ24" s="303">
        <v>1.7</v>
      </c>
      <c r="AR24" s="296" t="s">
        <v>255</v>
      </c>
      <c r="AS24" s="316" t="s">
        <v>67</v>
      </c>
      <c r="AT24" s="317">
        <v>83.5</v>
      </c>
      <c r="AU24" s="317">
        <v>82.9</v>
      </c>
      <c r="AV24" s="317">
        <v>82.8</v>
      </c>
      <c r="AW24" s="317">
        <v>82.3</v>
      </c>
      <c r="AX24" s="317">
        <v>79.8</v>
      </c>
      <c r="AY24" s="317">
        <v>81.7</v>
      </c>
      <c r="AZ24" s="317">
        <v>79.900000000000006</v>
      </c>
      <c r="BA24" s="317">
        <v>79.599999999999994</v>
      </c>
      <c r="BB24" s="317">
        <v>78.599999999999994</v>
      </c>
      <c r="BC24" s="317">
        <v>80.2</v>
      </c>
      <c r="BD24" s="317">
        <v>80</v>
      </c>
      <c r="BE24" s="317">
        <v>79.8</v>
      </c>
      <c r="BF24" s="317">
        <v>80.599999999999994</v>
      </c>
      <c r="BG24" s="317">
        <v>79.400000000000006</v>
      </c>
      <c r="BH24" s="317">
        <v>79.599999999999994</v>
      </c>
      <c r="BI24" s="317">
        <v>79.900000000000006</v>
      </c>
      <c r="BJ24" s="317">
        <v>79.099999999999994</v>
      </c>
      <c r="BK24" s="317">
        <v>79.599999999999994</v>
      </c>
      <c r="BL24" s="317">
        <v>79</v>
      </c>
      <c r="BM24" s="317">
        <v>80.400000000000006</v>
      </c>
      <c r="BN24" s="317">
        <v>80.400000000000006</v>
      </c>
      <c r="BO24" s="317">
        <v>80.599999999999994</v>
      </c>
      <c r="BP24" s="317">
        <v>81.2</v>
      </c>
      <c r="BQ24" s="317">
        <v>79.7</v>
      </c>
      <c r="BR24" s="301"/>
      <c r="BS24" s="303">
        <v>1.7</v>
      </c>
      <c r="BT24" s="296" t="s">
        <v>255</v>
      </c>
      <c r="BU24" s="316" t="s">
        <v>67</v>
      </c>
      <c r="BV24" s="317">
        <v>80.599999999999994</v>
      </c>
      <c r="BW24" s="317">
        <v>81.2</v>
      </c>
      <c r="BX24" s="317">
        <v>81.599999999999994</v>
      </c>
      <c r="BY24" s="317">
        <v>82.7</v>
      </c>
      <c r="BZ24" s="317">
        <v>82.4</v>
      </c>
      <c r="CA24" s="317">
        <v>77.7</v>
      </c>
      <c r="CB24" s="317">
        <v>80.099999999999994</v>
      </c>
      <c r="CC24" s="317">
        <v>78.099999999999994</v>
      </c>
      <c r="CD24" s="317">
        <v>81.7</v>
      </c>
      <c r="CE24" s="317">
        <v>82.8</v>
      </c>
      <c r="CF24" s="317">
        <v>82.9</v>
      </c>
      <c r="CG24" s="317">
        <v>83.1</v>
      </c>
      <c r="CH24" s="317">
        <v>83.5</v>
      </c>
      <c r="CI24" s="317">
        <v>83.7</v>
      </c>
      <c r="CJ24" s="317">
        <v>84.4</v>
      </c>
      <c r="CK24" s="317">
        <v>81.7</v>
      </c>
      <c r="CL24" s="317">
        <v>79.2</v>
      </c>
      <c r="CM24" s="317">
        <v>82.9</v>
      </c>
      <c r="CN24" s="317">
        <v>82.3</v>
      </c>
      <c r="CO24" s="317">
        <v>81.599999999999994</v>
      </c>
      <c r="CP24" s="317">
        <v>77.599999999999994</v>
      </c>
      <c r="CQ24" s="317">
        <v>73.5</v>
      </c>
      <c r="CR24" s="317">
        <v>71.2</v>
      </c>
      <c r="CS24" s="317">
        <v>76</v>
      </c>
      <c r="CT24" s="301"/>
      <c r="CU24" s="303">
        <v>1.7</v>
      </c>
      <c r="CV24" s="296" t="s">
        <v>255</v>
      </c>
      <c r="CW24" s="316" t="s">
        <v>67</v>
      </c>
      <c r="CX24" s="317">
        <v>79.5</v>
      </c>
      <c r="CY24" s="317">
        <v>82.1</v>
      </c>
      <c r="CZ24" s="317">
        <v>81.7</v>
      </c>
      <c r="DA24" s="317">
        <v>83.3</v>
      </c>
      <c r="DB24" s="317">
        <v>80.400000000000006</v>
      </c>
      <c r="DC24" s="317">
        <v>82.6</v>
      </c>
      <c r="DD24" s="317">
        <v>83</v>
      </c>
      <c r="DE24" s="317">
        <v>80.400000000000006</v>
      </c>
      <c r="DF24" s="317">
        <v>80.7</v>
      </c>
      <c r="DG24" s="317">
        <v>77.3</v>
      </c>
      <c r="DH24" s="317">
        <v>78.900000000000006</v>
      </c>
      <c r="DI24" s="317">
        <v>76.5</v>
      </c>
      <c r="DJ24" s="317">
        <v>78.3</v>
      </c>
      <c r="DK24" s="317">
        <v>76.400000000000006</v>
      </c>
      <c r="DL24" s="317">
        <v>74.7</v>
      </c>
      <c r="DM24" s="317">
        <v>77</v>
      </c>
      <c r="DN24" s="317">
        <v>76.3</v>
      </c>
      <c r="DO24" s="317">
        <v>79.099999999999994</v>
      </c>
      <c r="DP24" s="317">
        <v>75.2</v>
      </c>
      <c r="DQ24" s="317">
        <v>77.900000000000006</v>
      </c>
      <c r="DR24" s="317">
        <v>80.400000000000006</v>
      </c>
      <c r="DS24" s="317">
        <v>77.7</v>
      </c>
      <c r="DT24" s="317">
        <v>78</v>
      </c>
      <c r="DU24" s="317">
        <v>77.8</v>
      </c>
      <c r="DV24" s="301"/>
      <c r="DW24" s="303">
        <v>1.7</v>
      </c>
      <c r="DX24" s="296" t="s">
        <v>255</v>
      </c>
      <c r="DY24" s="316" t="s">
        <v>67</v>
      </c>
      <c r="DZ24" s="317">
        <v>76</v>
      </c>
      <c r="EA24" s="317">
        <v>75.5</v>
      </c>
      <c r="EB24" s="317">
        <v>78.3</v>
      </c>
      <c r="EC24" s="317">
        <v>83.1</v>
      </c>
      <c r="ED24" s="317">
        <v>80.8</v>
      </c>
      <c r="EE24" s="317">
        <v>83.3</v>
      </c>
      <c r="EF24" s="317">
        <v>0</v>
      </c>
      <c r="EG24" s="317">
        <v>0</v>
      </c>
      <c r="EH24" s="317">
        <v>0</v>
      </c>
      <c r="EI24" s="317">
        <v>0</v>
      </c>
      <c r="EJ24" s="317">
        <v>0</v>
      </c>
      <c r="EK24" s="317">
        <v>0</v>
      </c>
      <c r="EL24" s="317">
        <v>0</v>
      </c>
      <c r="EM24" s="317">
        <v>0</v>
      </c>
      <c r="EN24" s="317">
        <v>0</v>
      </c>
    </row>
    <row r="25" spans="1:174" s="325" customFormat="1" ht="60" customHeight="1">
      <c r="A25" s="301"/>
      <c r="B25" s="303"/>
      <c r="C25" s="296"/>
      <c r="D25" s="405" t="s">
        <v>104</v>
      </c>
      <c r="E25" s="391"/>
      <c r="F25" s="391"/>
      <c r="G25" s="391"/>
      <c r="H25" s="391"/>
      <c r="I25" s="391"/>
      <c r="J25" s="391"/>
      <c r="K25" s="391"/>
      <c r="L25" s="391"/>
      <c r="M25" s="391"/>
      <c r="N25" s="391"/>
      <c r="O25" s="391"/>
      <c r="P25" s="391"/>
      <c r="Q25" s="391"/>
      <c r="R25" s="391"/>
      <c r="S25" s="391"/>
      <c r="T25" s="391"/>
      <c r="U25" s="391"/>
      <c r="V25" s="391"/>
      <c r="W25" s="391"/>
      <c r="X25" s="391"/>
      <c r="Y25" s="391"/>
      <c r="Z25" s="391"/>
      <c r="AA25" s="391"/>
      <c r="AB25" s="391"/>
      <c r="AC25" s="301"/>
      <c r="AD25" s="303"/>
      <c r="AE25" s="296"/>
      <c r="AF25" s="405" t="s">
        <v>104</v>
      </c>
      <c r="AG25" s="391"/>
      <c r="AH25" s="391"/>
      <c r="AI25" s="391"/>
      <c r="AJ25" s="391"/>
      <c r="AK25" s="391"/>
      <c r="AL25" s="391"/>
      <c r="AM25" s="391"/>
      <c r="AN25" s="391"/>
      <c r="AO25" s="391"/>
      <c r="AP25" s="301"/>
      <c r="AQ25" s="303"/>
      <c r="AR25" s="296"/>
      <c r="AS25" s="405" t="s">
        <v>104</v>
      </c>
      <c r="AT25" s="391"/>
      <c r="AU25" s="391"/>
      <c r="AV25" s="391"/>
      <c r="AW25" s="391"/>
      <c r="AX25" s="391"/>
      <c r="AY25" s="391"/>
      <c r="AZ25" s="391"/>
      <c r="BA25" s="391"/>
      <c r="BB25" s="391"/>
      <c r="BC25" s="391"/>
      <c r="BD25" s="391"/>
      <c r="BE25" s="391"/>
      <c r="BF25" s="391"/>
      <c r="BG25" s="391"/>
      <c r="BH25" s="391"/>
      <c r="BI25" s="391"/>
      <c r="BJ25" s="391"/>
      <c r="BK25" s="391"/>
      <c r="BL25" s="391"/>
      <c r="BM25" s="391"/>
      <c r="BN25" s="391"/>
      <c r="BO25" s="391"/>
      <c r="BP25" s="391"/>
      <c r="BQ25" s="391"/>
      <c r="BR25" s="301"/>
      <c r="BS25" s="303"/>
      <c r="BT25" s="296"/>
      <c r="BU25" s="405" t="s">
        <v>104</v>
      </c>
      <c r="BV25" s="391"/>
      <c r="BW25" s="391"/>
      <c r="BX25" s="391"/>
      <c r="BY25" s="391"/>
      <c r="BZ25" s="391"/>
      <c r="CA25" s="391"/>
      <c r="CB25" s="391"/>
      <c r="CC25" s="391"/>
      <c r="CD25" s="391"/>
      <c r="CE25" s="391"/>
      <c r="CF25" s="391"/>
      <c r="CG25" s="391"/>
      <c r="CH25" s="391"/>
      <c r="CI25" s="391"/>
      <c r="CJ25" s="391"/>
      <c r="CK25" s="391"/>
      <c r="CL25" s="391"/>
      <c r="CM25" s="391"/>
      <c r="CN25" s="391"/>
      <c r="CO25" s="391"/>
      <c r="CP25" s="391"/>
      <c r="CQ25" s="391"/>
      <c r="CR25" s="391"/>
      <c r="CS25" s="391"/>
      <c r="CT25" s="301"/>
      <c r="CU25" s="303"/>
      <c r="CV25" s="296"/>
      <c r="CW25" s="405" t="s">
        <v>104</v>
      </c>
      <c r="CX25" s="391"/>
      <c r="CY25" s="391"/>
      <c r="CZ25" s="391"/>
      <c r="DA25" s="391"/>
      <c r="DB25" s="391"/>
      <c r="DC25" s="391"/>
      <c r="DD25" s="391"/>
      <c r="DE25" s="391"/>
      <c r="DF25" s="391"/>
      <c r="DG25" s="391"/>
      <c r="DH25" s="391"/>
      <c r="DI25" s="391"/>
      <c r="DJ25" s="218"/>
      <c r="DK25" s="218"/>
      <c r="DL25" s="218"/>
      <c r="DM25" s="218"/>
      <c r="DN25" s="218"/>
      <c r="DO25" s="218"/>
      <c r="DP25" s="218"/>
      <c r="DQ25" s="218"/>
      <c r="DR25" s="218"/>
      <c r="DS25" s="218"/>
      <c r="DT25" s="218"/>
      <c r="DU25" s="218"/>
      <c r="DV25" s="301"/>
      <c r="DW25" s="303"/>
      <c r="DX25" s="296"/>
      <c r="DY25" s="405" t="s">
        <v>104</v>
      </c>
      <c r="DZ25" s="218"/>
      <c r="EA25" s="218"/>
      <c r="EB25" s="218"/>
      <c r="EC25" s="218"/>
      <c r="ED25" s="218"/>
      <c r="EE25" s="218"/>
      <c r="EF25" s="218"/>
      <c r="EG25" s="218"/>
      <c r="EH25" s="218"/>
      <c r="EI25" s="218"/>
      <c r="EJ25" s="218"/>
      <c r="EK25" s="218"/>
      <c r="EL25" s="218"/>
      <c r="EM25" s="218"/>
      <c r="EN25" s="218"/>
    </row>
    <row r="26" spans="1:174" s="315" customFormat="1" ht="48" customHeight="1">
      <c r="A26" s="301"/>
      <c r="B26" s="303">
        <v>1.8</v>
      </c>
      <c r="C26" s="296" t="s">
        <v>256</v>
      </c>
      <c r="D26" s="316" t="s">
        <v>396</v>
      </c>
      <c r="E26" s="317">
        <v>76.7</v>
      </c>
      <c r="F26" s="317">
        <v>74.900000000000006</v>
      </c>
      <c r="G26" s="317">
        <v>77.599999999999994</v>
      </c>
      <c r="H26" s="317">
        <v>77</v>
      </c>
      <c r="I26" s="317">
        <v>75.400000000000006</v>
      </c>
      <c r="J26" s="317">
        <v>75.099999999999994</v>
      </c>
      <c r="K26" s="317">
        <v>74.2</v>
      </c>
      <c r="L26" s="317">
        <v>76.3</v>
      </c>
      <c r="M26" s="317">
        <v>76.400000000000006</v>
      </c>
      <c r="N26" s="317">
        <v>77.2</v>
      </c>
      <c r="O26" s="317">
        <v>77.099999999999994</v>
      </c>
      <c r="P26" s="317">
        <v>76.2</v>
      </c>
      <c r="Q26" s="317">
        <v>74.400000000000006</v>
      </c>
      <c r="R26" s="317">
        <v>73.099999999999994</v>
      </c>
      <c r="S26" s="317">
        <v>75.7</v>
      </c>
      <c r="T26" s="317">
        <v>76.099999999999994</v>
      </c>
      <c r="U26" s="317">
        <v>75.599999999999994</v>
      </c>
      <c r="V26" s="317">
        <v>75.8</v>
      </c>
      <c r="W26" s="317">
        <v>74.400000000000006</v>
      </c>
      <c r="X26" s="317">
        <v>74.900000000000006</v>
      </c>
      <c r="Y26" s="317">
        <v>75</v>
      </c>
      <c r="Z26" s="317">
        <v>75.7</v>
      </c>
      <c r="AA26" s="317">
        <v>75.8</v>
      </c>
      <c r="AB26" s="317">
        <v>75.3</v>
      </c>
      <c r="AC26" s="301"/>
      <c r="AD26" s="303">
        <v>1.8</v>
      </c>
      <c r="AE26" s="296" t="s">
        <v>256</v>
      </c>
      <c r="AF26" s="316" t="s">
        <v>396</v>
      </c>
      <c r="AG26" s="317">
        <v>75.7</v>
      </c>
      <c r="AH26" s="317">
        <v>75.900000000000006</v>
      </c>
      <c r="AI26" s="317">
        <v>77.5</v>
      </c>
      <c r="AJ26" s="317">
        <v>76.599999999999994</v>
      </c>
      <c r="AK26" s="317">
        <v>76.599999999999994</v>
      </c>
      <c r="AL26" s="317">
        <v>77.3</v>
      </c>
      <c r="AM26" s="317">
        <v>78.900000000000006</v>
      </c>
      <c r="AN26" s="317">
        <v>80.2</v>
      </c>
      <c r="AO26" s="317">
        <v>79.2</v>
      </c>
      <c r="AP26" s="301"/>
      <c r="AQ26" s="303">
        <v>1.8</v>
      </c>
      <c r="AR26" s="296" t="s">
        <v>256</v>
      </c>
      <c r="AS26" s="316" t="s">
        <v>396</v>
      </c>
      <c r="AT26" s="317">
        <v>78.5</v>
      </c>
      <c r="AU26" s="317">
        <v>78.3</v>
      </c>
      <c r="AV26" s="317">
        <v>77.3</v>
      </c>
      <c r="AW26" s="317">
        <v>78.2</v>
      </c>
      <c r="AX26" s="317">
        <v>77.099999999999994</v>
      </c>
      <c r="AY26" s="317">
        <v>78.099999999999994</v>
      </c>
      <c r="AZ26" s="317">
        <v>78.900000000000006</v>
      </c>
      <c r="BA26" s="317">
        <v>77.599999999999994</v>
      </c>
      <c r="BB26" s="317">
        <v>76</v>
      </c>
      <c r="BC26" s="317">
        <v>80.099999999999994</v>
      </c>
      <c r="BD26" s="317">
        <v>78.900000000000006</v>
      </c>
      <c r="BE26" s="317">
        <v>76.3</v>
      </c>
      <c r="BF26" s="317">
        <v>77.599999999999994</v>
      </c>
      <c r="BG26" s="317">
        <v>75.8</v>
      </c>
      <c r="BH26" s="317">
        <v>76.3</v>
      </c>
      <c r="BI26" s="317">
        <v>76.5</v>
      </c>
      <c r="BJ26" s="317">
        <v>73.599999999999994</v>
      </c>
      <c r="BK26" s="317">
        <v>76</v>
      </c>
      <c r="BL26" s="317">
        <v>78.099999999999994</v>
      </c>
      <c r="BM26" s="317">
        <v>78.2</v>
      </c>
      <c r="BN26" s="317">
        <v>74.900000000000006</v>
      </c>
      <c r="BO26" s="317">
        <v>77.400000000000006</v>
      </c>
      <c r="BP26" s="317">
        <v>76</v>
      </c>
      <c r="BQ26" s="317">
        <v>75.400000000000006</v>
      </c>
      <c r="BR26" s="301"/>
      <c r="BS26" s="303">
        <v>1.8</v>
      </c>
      <c r="BT26" s="296" t="s">
        <v>256</v>
      </c>
      <c r="BU26" s="316" t="s">
        <v>396</v>
      </c>
      <c r="BV26" s="317">
        <v>77</v>
      </c>
      <c r="BW26" s="317">
        <v>77.900000000000006</v>
      </c>
      <c r="BX26" s="317">
        <v>77.5</v>
      </c>
      <c r="BY26" s="317">
        <v>78.2</v>
      </c>
      <c r="BZ26" s="317">
        <v>76.400000000000006</v>
      </c>
      <c r="CA26" s="317">
        <v>67.3</v>
      </c>
      <c r="CB26" s="317">
        <v>61.2</v>
      </c>
      <c r="CC26" s="317">
        <v>71.5</v>
      </c>
      <c r="CD26" s="317">
        <v>76.599999999999994</v>
      </c>
      <c r="CE26" s="317">
        <v>77.099999999999994</v>
      </c>
      <c r="CF26" s="317">
        <v>75.7</v>
      </c>
      <c r="CG26" s="317">
        <v>76.8</v>
      </c>
      <c r="CH26" s="317">
        <v>77.400000000000006</v>
      </c>
      <c r="CI26" s="317">
        <v>77.2</v>
      </c>
      <c r="CJ26" s="317">
        <v>77.8</v>
      </c>
      <c r="CK26" s="317">
        <v>75.400000000000006</v>
      </c>
      <c r="CL26" s="317">
        <v>75.8</v>
      </c>
      <c r="CM26" s="317">
        <v>77.3</v>
      </c>
      <c r="CN26" s="317">
        <v>75.8</v>
      </c>
      <c r="CO26" s="317">
        <v>72.8</v>
      </c>
      <c r="CP26" s="317">
        <v>70.900000000000006</v>
      </c>
      <c r="CQ26" s="317">
        <v>67.599999999999994</v>
      </c>
      <c r="CR26" s="317">
        <v>70</v>
      </c>
      <c r="CS26" s="317">
        <v>75.2</v>
      </c>
      <c r="CT26" s="301"/>
      <c r="CU26" s="303">
        <v>1.8</v>
      </c>
      <c r="CV26" s="296" t="s">
        <v>256</v>
      </c>
      <c r="CW26" s="316" t="s">
        <v>396</v>
      </c>
      <c r="CX26" s="317">
        <v>78</v>
      </c>
      <c r="CY26" s="317">
        <v>75.900000000000006</v>
      </c>
      <c r="CZ26" s="317">
        <v>74.900000000000006</v>
      </c>
      <c r="DA26" s="317">
        <v>80.599999999999994</v>
      </c>
      <c r="DB26" s="317">
        <v>77.900000000000006</v>
      </c>
      <c r="DC26" s="317">
        <v>81.5</v>
      </c>
      <c r="DD26" s="317">
        <v>79.7</v>
      </c>
      <c r="DE26" s="317">
        <v>78.5</v>
      </c>
      <c r="DF26" s="317">
        <v>80.900000000000006</v>
      </c>
      <c r="DG26" s="317">
        <v>80.7</v>
      </c>
      <c r="DH26" s="317">
        <v>81.099999999999994</v>
      </c>
      <c r="DI26" s="317">
        <v>82.5</v>
      </c>
      <c r="DJ26" s="317">
        <v>81.900000000000006</v>
      </c>
      <c r="DK26" s="317">
        <v>80</v>
      </c>
      <c r="DL26" s="317">
        <v>80.3</v>
      </c>
      <c r="DM26" s="317">
        <v>79.900000000000006</v>
      </c>
      <c r="DN26" s="317">
        <v>80.400000000000006</v>
      </c>
      <c r="DO26" s="317">
        <v>80.900000000000006</v>
      </c>
      <c r="DP26" s="317">
        <v>76.7</v>
      </c>
      <c r="DQ26" s="317">
        <v>80.5</v>
      </c>
      <c r="DR26" s="317">
        <v>78.900000000000006</v>
      </c>
      <c r="DS26" s="317">
        <v>79</v>
      </c>
      <c r="DT26" s="317">
        <v>80.2</v>
      </c>
      <c r="DU26" s="317">
        <v>79.5</v>
      </c>
      <c r="DV26" s="301"/>
      <c r="DW26" s="303">
        <v>1.8</v>
      </c>
      <c r="DX26" s="296" t="s">
        <v>256</v>
      </c>
      <c r="DY26" s="316" t="s">
        <v>396</v>
      </c>
      <c r="DZ26" s="317">
        <v>80.900000000000006</v>
      </c>
      <c r="EA26" s="317">
        <v>80.900000000000006</v>
      </c>
      <c r="EB26" s="317">
        <v>79.5</v>
      </c>
      <c r="EC26" s="317">
        <v>81.400000000000006</v>
      </c>
      <c r="ED26" s="317">
        <v>78.900000000000006</v>
      </c>
      <c r="EE26" s="317">
        <v>79.900000000000006</v>
      </c>
      <c r="EF26" s="317">
        <v>0</v>
      </c>
      <c r="EG26" s="317">
        <v>0</v>
      </c>
      <c r="EH26" s="317">
        <v>0</v>
      </c>
      <c r="EI26" s="317">
        <v>0</v>
      </c>
      <c r="EJ26" s="317">
        <v>0</v>
      </c>
      <c r="EK26" s="317">
        <v>0</v>
      </c>
      <c r="EL26" s="317">
        <v>0</v>
      </c>
      <c r="EM26" s="317">
        <v>0</v>
      </c>
      <c r="EN26" s="317">
        <v>0</v>
      </c>
    </row>
    <row r="27" spans="1:174" s="313" customFormat="1" ht="60" customHeight="1">
      <c r="A27" s="301"/>
      <c r="B27" s="303"/>
      <c r="C27" s="296"/>
      <c r="D27" s="405" t="s">
        <v>397</v>
      </c>
      <c r="E27" s="391"/>
      <c r="F27" s="391"/>
      <c r="G27" s="391"/>
      <c r="H27" s="391"/>
      <c r="I27" s="391"/>
      <c r="J27" s="391"/>
      <c r="K27" s="391"/>
      <c r="L27" s="391"/>
      <c r="M27" s="391"/>
      <c r="N27" s="391"/>
      <c r="O27" s="391"/>
      <c r="P27" s="391"/>
      <c r="Q27" s="391"/>
      <c r="R27" s="391"/>
      <c r="S27" s="391"/>
      <c r="T27" s="391"/>
      <c r="U27" s="391"/>
      <c r="V27" s="391"/>
      <c r="W27" s="391"/>
      <c r="X27" s="391"/>
      <c r="Y27" s="391"/>
      <c r="Z27" s="391"/>
      <c r="AA27" s="391"/>
      <c r="AB27" s="391"/>
      <c r="AC27" s="301"/>
      <c r="AD27" s="303"/>
      <c r="AE27" s="296"/>
      <c r="AF27" s="405" t="s">
        <v>397</v>
      </c>
      <c r="AG27" s="391"/>
      <c r="AH27" s="391"/>
      <c r="AI27" s="391"/>
      <c r="AJ27" s="391"/>
      <c r="AK27" s="391"/>
      <c r="AL27" s="391"/>
      <c r="AM27" s="391"/>
      <c r="AN27" s="391"/>
      <c r="AO27" s="391"/>
      <c r="AP27" s="301"/>
      <c r="AQ27" s="303"/>
      <c r="AR27" s="296"/>
      <c r="AS27" s="405" t="s">
        <v>397</v>
      </c>
      <c r="AT27" s="391"/>
      <c r="AU27" s="391"/>
      <c r="AV27" s="391"/>
      <c r="AW27" s="391"/>
      <c r="AX27" s="391"/>
      <c r="AY27" s="391"/>
      <c r="AZ27" s="391"/>
      <c r="BA27" s="391"/>
      <c r="BB27" s="391"/>
      <c r="BC27" s="391"/>
      <c r="BD27" s="391"/>
      <c r="BE27" s="391"/>
      <c r="BF27" s="391"/>
      <c r="BG27" s="391"/>
      <c r="BH27" s="391"/>
      <c r="BI27" s="391"/>
      <c r="BJ27" s="391"/>
      <c r="BK27" s="391"/>
      <c r="BL27" s="391"/>
      <c r="BM27" s="391"/>
      <c r="BN27" s="391"/>
      <c r="BO27" s="391"/>
      <c r="BP27" s="391"/>
      <c r="BQ27" s="391"/>
      <c r="BR27" s="301"/>
      <c r="BS27" s="303"/>
      <c r="BT27" s="296"/>
      <c r="BU27" s="405" t="s">
        <v>397</v>
      </c>
      <c r="BV27" s="391"/>
      <c r="BW27" s="391"/>
      <c r="BX27" s="391"/>
      <c r="BY27" s="391"/>
      <c r="BZ27" s="391"/>
      <c r="CA27" s="391"/>
      <c r="CB27" s="391"/>
      <c r="CC27" s="391"/>
      <c r="CD27" s="391"/>
      <c r="CE27" s="391"/>
      <c r="CF27" s="391"/>
      <c r="CG27" s="391"/>
      <c r="CH27" s="391"/>
      <c r="CI27" s="391"/>
      <c r="CJ27" s="391"/>
      <c r="CK27" s="391"/>
      <c r="CL27" s="391"/>
      <c r="CM27" s="391"/>
      <c r="CN27" s="391"/>
      <c r="CO27" s="391"/>
      <c r="CP27" s="391"/>
      <c r="CQ27" s="391"/>
      <c r="CR27" s="391"/>
      <c r="CS27" s="391"/>
      <c r="CT27" s="301"/>
      <c r="CU27" s="303"/>
      <c r="CV27" s="296"/>
      <c r="CW27" s="405" t="s">
        <v>397</v>
      </c>
      <c r="CX27" s="391"/>
      <c r="CY27" s="391"/>
      <c r="CZ27" s="391"/>
      <c r="DA27" s="391"/>
      <c r="DB27" s="391"/>
      <c r="DC27" s="391"/>
      <c r="DD27" s="391"/>
      <c r="DE27" s="391"/>
      <c r="DF27" s="391"/>
      <c r="DG27" s="391"/>
      <c r="DH27" s="391"/>
      <c r="DI27" s="391"/>
      <c r="DJ27" s="218"/>
      <c r="DK27" s="218"/>
      <c r="DL27" s="218"/>
      <c r="DM27" s="218"/>
      <c r="DN27" s="218"/>
      <c r="DO27" s="218"/>
      <c r="DP27" s="218"/>
      <c r="DQ27" s="218"/>
      <c r="DR27" s="218"/>
      <c r="DS27" s="218"/>
      <c r="DT27" s="218"/>
      <c r="DU27" s="218"/>
      <c r="DV27" s="301"/>
      <c r="DW27" s="303"/>
      <c r="DX27" s="296"/>
      <c r="DY27" s="405" t="s">
        <v>397</v>
      </c>
      <c r="DZ27" s="218"/>
      <c r="EA27" s="218"/>
      <c r="EB27" s="218"/>
      <c r="EC27" s="218"/>
      <c r="ED27" s="218"/>
      <c r="EE27" s="218"/>
      <c r="EF27" s="218"/>
      <c r="EG27" s="218"/>
      <c r="EH27" s="218"/>
      <c r="EI27" s="218"/>
      <c r="EJ27" s="218"/>
      <c r="EK27" s="218"/>
      <c r="EL27" s="218"/>
      <c r="EM27" s="218"/>
      <c r="EN27" s="218"/>
    </row>
    <row r="28" spans="1:174" s="319" customFormat="1" ht="48" customHeight="1">
      <c r="A28" s="301"/>
      <c r="B28" s="303">
        <v>1.9</v>
      </c>
      <c r="C28" s="296" t="s">
        <v>398</v>
      </c>
      <c r="D28" s="316" t="s">
        <v>204</v>
      </c>
      <c r="E28" s="317">
        <v>78.900000000000006</v>
      </c>
      <c r="F28" s="317">
        <v>77.5</v>
      </c>
      <c r="G28" s="317">
        <v>80</v>
      </c>
      <c r="H28" s="317">
        <v>80.2</v>
      </c>
      <c r="I28" s="317">
        <v>81.3</v>
      </c>
      <c r="J28" s="317">
        <v>82</v>
      </c>
      <c r="K28" s="317">
        <v>80.8</v>
      </c>
      <c r="L28" s="317">
        <v>81.900000000000006</v>
      </c>
      <c r="M28" s="317">
        <v>85.9</v>
      </c>
      <c r="N28" s="317">
        <v>83.4</v>
      </c>
      <c r="O28" s="317">
        <v>82</v>
      </c>
      <c r="P28" s="317">
        <v>80.5</v>
      </c>
      <c r="Q28" s="317">
        <v>81.400000000000006</v>
      </c>
      <c r="R28" s="317">
        <v>79.900000000000006</v>
      </c>
      <c r="S28" s="317">
        <v>84.1</v>
      </c>
      <c r="T28" s="317">
        <v>80.900000000000006</v>
      </c>
      <c r="U28" s="317">
        <v>80.400000000000006</v>
      </c>
      <c r="V28" s="317">
        <v>81.8</v>
      </c>
      <c r="W28" s="317">
        <v>77.5</v>
      </c>
      <c r="X28" s="317">
        <v>82.6</v>
      </c>
      <c r="Y28" s="317">
        <v>84.4</v>
      </c>
      <c r="Z28" s="317">
        <v>82.6</v>
      </c>
      <c r="AA28" s="317">
        <v>82.3</v>
      </c>
      <c r="AB28" s="317">
        <v>81.8</v>
      </c>
      <c r="AC28" s="301"/>
      <c r="AD28" s="303">
        <v>1.9</v>
      </c>
      <c r="AE28" s="296" t="s">
        <v>398</v>
      </c>
      <c r="AF28" s="316" t="s">
        <v>204</v>
      </c>
      <c r="AG28" s="317">
        <v>78.5</v>
      </c>
      <c r="AH28" s="317">
        <v>79</v>
      </c>
      <c r="AI28" s="317">
        <v>81</v>
      </c>
      <c r="AJ28" s="317">
        <v>78.2</v>
      </c>
      <c r="AK28" s="317">
        <v>80.099999999999994</v>
      </c>
      <c r="AL28" s="317">
        <v>78.900000000000006</v>
      </c>
      <c r="AM28" s="317">
        <v>80.5</v>
      </c>
      <c r="AN28" s="317">
        <v>83.1</v>
      </c>
      <c r="AO28" s="317">
        <v>84.9</v>
      </c>
      <c r="AP28" s="301"/>
      <c r="AQ28" s="303">
        <v>1.9</v>
      </c>
      <c r="AR28" s="296" t="s">
        <v>398</v>
      </c>
      <c r="AS28" s="316" t="s">
        <v>204</v>
      </c>
      <c r="AT28" s="317">
        <v>82.2</v>
      </c>
      <c r="AU28" s="317">
        <v>81.900000000000006</v>
      </c>
      <c r="AV28" s="317">
        <v>80.5</v>
      </c>
      <c r="AW28" s="317">
        <v>77.7</v>
      </c>
      <c r="AX28" s="317">
        <v>76.400000000000006</v>
      </c>
      <c r="AY28" s="317">
        <v>83.5</v>
      </c>
      <c r="AZ28" s="317">
        <v>78.900000000000006</v>
      </c>
      <c r="BA28" s="317">
        <v>79.900000000000006</v>
      </c>
      <c r="BB28" s="317">
        <v>78.2</v>
      </c>
      <c r="BC28" s="317">
        <v>81</v>
      </c>
      <c r="BD28" s="317">
        <v>80.8</v>
      </c>
      <c r="BE28" s="317">
        <v>80.099999999999994</v>
      </c>
      <c r="BF28" s="317">
        <v>78.8</v>
      </c>
      <c r="BG28" s="317">
        <v>75.5</v>
      </c>
      <c r="BH28" s="317">
        <v>75.5</v>
      </c>
      <c r="BI28" s="317">
        <v>76.5</v>
      </c>
      <c r="BJ28" s="317">
        <v>73.599999999999994</v>
      </c>
      <c r="BK28" s="317">
        <v>75.8</v>
      </c>
      <c r="BL28" s="317">
        <v>76.400000000000006</v>
      </c>
      <c r="BM28" s="317">
        <v>76.8</v>
      </c>
      <c r="BN28" s="317">
        <v>77.099999999999994</v>
      </c>
      <c r="BO28" s="317">
        <v>80.400000000000006</v>
      </c>
      <c r="BP28" s="317">
        <v>79.2</v>
      </c>
      <c r="BQ28" s="317">
        <v>77.3</v>
      </c>
      <c r="BR28" s="301"/>
      <c r="BS28" s="303">
        <v>1.9</v>
      </c>
      <c r="BT28" s="296" t="s">
        <v>398</v>
      </c>
      <c r="BU28" s="316" t="s">
        <v>204</v>
      </c>
      <c r="BV28" s="317">
        <v>78.2</v>
      </c>
      <c r="BW28" s="317">
        <v>76.599999999999994</v>
      </c>
      <c r="BX28" s="317">
        <v>77.8</v>
      </c>
      <c r="BY28" s="317">
        <v>75</v>
      </c>
      <c r="BZ28" s="317">
        <v>76.099999999999994</v>
      </c>
      <c r="CA28" s="317">
        <v>64.2</v>
      </c>
      <c r="CB28" s="317">
        <v>47.9</v>
      </c>
      <c r="CC28" s="317">
        <v>65.099999999999994</v>
      </c>
      <c r="CD28" s="317">
        <v>71.3</v>
      </c>
      <c r="CE28" s="317">
        <v>72.7</v>
      </c>
      <c r="CF28" s="317">
        <v>73.400000000000006</v>
      </c>
      <c r="CG28" s="317">
        <v>75.099999999999994</v>
      </c>
      <c r="CH28" s="317">
        <v>75.099999999999994</v>
      </c>
      <c r="CI28" s="317">
        <v>74.3</v>
      </c>
      <c r="CJ28" s="317">
        <v>75.900000000000006</v>
      </c>
      <c r="CK28" s="317">
        <v>75.099999999999994</v>
      </c>
      <c r="CL28" s="317">
        <v>75.5</v>
      </c>
      <c r="CM28" s="317">
        <v>77.7</v>
      </c>
      <c r="CN28" s="317">
        <v>77.2</v>
      </c>
      <c r="CO28" s="317">
        <v>76.7</v>
      </c>
      <c r="CP28" s="317">
        <v>79.3</v>
      </c>
      <c r="CQ28" s="317">
        <v>73.3</v>
      </c>
      <c r="CR28" s="317">
        <v>72.7</v>
      </c>
      <c r="CS28" s="317">
        <v>79.400000000000006</v>
      </c>
      <c r="CT28" s="301"/>
      <c r="CU28" s="303">
        <v>1.9</v>
      </c>
      <c r="CV28" s="296" t="s">
        <v>398</v>
      </c>
      <c r="CW28" s="316" t="s">
        <v>204</v>
      </c>
      <c r="CX28" s="317">
        <v>78.599999999999994</v>
      </c>
      <c r="CY28" s="317">
        <v>77.5</v>
      </c>
      <c r="CZ28" s="317">
        <v>80.099999999999994</v>
      </c>
      <c r="DA28" s="317">
        <v>79.900000000000006</v>
      </c>
      <c r="DB28" s="317">
        <v>78.5</v>
      </c>
      <c r="DC28" s="317">
        <v>82.8</v>
      </c>
      <c r="DD28" s="317">
        <v>77.099999999999994</v>
      </c>
      <c r="DE28" s="317">
        <v>77.400000000000006</v>
      </c>
      <c r="DF28" s="317">
        <v>82.8</v>
      </c>
      <c r="DG28" s="317">
        <v>81.400000000000006</v>
      </c>
      <c r="DH28" s="317">
        <v>80.3</v>
      </c>
      <c r="DI28" s="317">
        <v>83.3</v>
      </c>
      <c r="DJ28" s="317">
        <v>77.7</v>
      </c>
      <c r="DK28" s="317">
        <v>78.5</v>
      </c>
      <c r="DL28" s="317">
        <v>81.5</v>
      </c>
      <c r="DM28" s="317">
        <v>77.900000000000006</v>
      </c>
      <c r="DN28" s="317">
        <v>78.2</v>
      </c>
      <c r="DO28" s="317">
        <v>79.3</v>
      </c>
      <c r="DP28" s="317">
        <v>77</v>
      </c>
      <c r="DQ28" s="317">
        <v>79</v>
      </c>
      <c r="DR28" s="317">
        <v>80.8</v>
      </c>
      <c r="DS28" s="317">
        <v>77.900000000000006</v>
      </c>
      <c r="DT28" s="317">
        <v>78.3</v>
      </c>
      <c r="DU28" s="317">
        <v>80.7</v>
      </c>
      <c r="DV28" s="301"/>
      <c r="DW28" s="303">
        <v>1.9</v>
      </c>
      <c r="DX28" s="296" t="s">
        <v>398</v>
      </c>
      <c r="DY28" s="316" t="s">
        <v>204</v>
      </c>
      <c r="DZ28" s="317">
        <v>79.7</v>
      </c>
      <c r="EA28" s="317">
        <v>79.5</v>
      </c>
      <c r="EB28" s="317">
        <v>76.400000000000006</v>
      </c>
      <c r="EC28" s="317">
        <v>76.2</v>
      </c>
      <c r="ED28" s="317">
        <v>76.099999999999994</v>
      </c>
      <c r="EE28" s="317">
        <v>79.5</v>
      </c>
      <c r="EF28" s="317">
        <v>0</v>
      </c>
      <c r="EG28" s="317">
        <v>0</v>
      </c>
      <c r="EH28" s="317">
        <v>0</v>
      </c>
      <c r="EI28" s="317">
        <v>0</v>
      </c>
      <c r="EJ28" s="317">
        <v>0</v>
      </c>
      <c r="EK28" s="317">
        <v>0</v>
      </c>
      <c r="EL28" s="317">
        <v>0</v>
      </c>
      <c r="EM28" s="317">
        <v>0</v>
      </c>
      <c r="EN28" s="317">
        <v>0</v>
      </c>
    </row>
    <row r="29" spans="1:174" s="325" customFormat="1" ht="60" customHeight="1">
      <c r="A29" s="301"/>
      <c r="B29" s="303"/>
      <c r="C29" s="296"/>
      <c r="D29" s="364" t="s">
        <v>124</v>
      </c>
      <c r="E29" s="391"/>
      <c r="F29" s="391"/>
      <c r="G29" s="391"/>
      <c r="H29" s="391"/>
      <c r="I29" s="391"/>
      <c r="J29" s="391"/>
      <c r="K29" s="391"/>
      <c r="L29" s="391"/>
      <c r="M29" s="391"/>
      <c r="N29" s="391"/>
      <c r="O29" s="391"/>
      <c r="P29" s="391"/>
      <c r="Q29" s="393"/>
      <c r="R29" s="393"/>
      <c r="S29" s="393"/>
      <c r="T29" s="393"/>
      <c r="U29" s="393"/>
      <c r="V29" s="393"/>
      <c r="W29" s="393"/>
      <c r="X29" s="393"/>
      <c r="Y29" s="393"/>
      <c r="Z29" s="393"/>
      <c r="AA29" s="393"/>
      <c r="AB29" s="393"/>
      <c r="AC29" s="301"/>
      <c r="AD29" s="303"/>
      <c r="AE29" s="296"/>
      <c r="AF29" s="364" t="s">
        <v>124</v>
      </c>
      <c r="AG29" s="393"/>
      <c r="AH29" s="393"/>
      <c r="AI29" s="393"/>
      <c r="AJ29" s="393"/>
      <c r="AK29" s="393"/>
      <c r="AL29" s="393"/>
      <c r="AM29" s="393"/>
      <c r="AN29" s="393"/>
      <c r="AO29" s="393"/>
      <c r="AP29" s="301"/>
      <c r="AQ29" s="303"/>
      <c r="AR29" s="296"/>
      <c r="AS29" s="364" t="s">
        <v>124</v>
      </c>
      <c r="AT29" s="393"/>
      <c r="AU29" s="393"/>
      <c r="AV29" s="393"/>
      <c r="AW29" s="393"/>
      <c r="AX29" s="393"/>
      <c r="AY29" s="393"/>
      <c r="AZ29" s="393"/>
      <c r="BA29" s="393"/>
      <c r="BB29" s="393"/>
      <c r="BC29" s="393"/>
      <c r="BD29" s="393"/>
      <c r="BE29" s="393"/>
      <c r="BF29" s="393"/>
      <c r="BG29" s="393"/>
      <c r="BH29" s="393"/>
      <c r="BI29" s="393"/>
      <c r="BJ29" s="393"/>
      <c r="BK29" s="393"/>
      <c r="BL29" s="393"/>
      <c r="BM29" s="393"/>
      <c r="BN29" s="393"/>
      <c r="BO29" s="393"/>
      <c r="BP29" s="393"/>
      <c r="BQ29" s="393"/>
      <c r="BR29" s="301"/>
      <c r="BS29" s="303"/>
      <c r="BT29" s="296"/>
      <c r="BU29" s="364" t="s">
        <v>124</v>
      </c>
      <c r="BV29" s="393"/>
      <c r="BW29" s="393"/>
      <c r="BX29" s="393"/>
      <c r="BY29" s="393"/>
      <c r="BZ29" s="393"/>
      <c r="CA29" s="393"/>
      <c r="CB29" s="393"/>
      <c r="CC29" s="393"/>
      <c r="CD29" s="393"/>
      <c r="CE29" s="393"/>
      <c r="CF29" s="393"/>
      <c r="CG29" s="393"/>
      <c r="CH29" s="393"/>
      <c r="CI29" s="393"/>
      <c r="CJ29" s="393"/>
      <c r="CK29" s="393"/>
      <c r="CL29" s="393"/>
      <c r="CM29" s="393"/>
      <c r="CN29" s="393"/>
      <c r="CO29" s="393"/>
      <c r="CP29" s="393"/>
      <c r="CQ29" s="393"/>
      <c r="CR29" s="393"/>
      <c r="CS29" s="393"/>
      <c r="CT29" s="301"/>
      <c r="CU29" s="303"/>
      <c r="CV29" s="296"/>
      <c r="CW29" s="364" t="s">
        <v>124</v>
      </c>
      <c r="CX29" s="393"/>
      <c r="CY29" s="393"/>
      <c r="CZ29" s="393"/>
      <c r="DA29" s="393"/>
      <c r="DB29" s="393"/>
      <c r="DC29" s="393"/>
      <c r="DD29" s="393"/>
      <c r="DE29" s="393"/>
      <c r="DF29" s="393"/>
      <c r="DG29" s="393"/>
      <c r="DH29" s="393"/>
      <c r="DI29" s="393"/>
      <c r="DJ29" s="214"/>
      <c r="DK29" s="214"/>
      <c r="DL29" s="214"/>
      <c r="DM29" s="214"/>
      <c r="DN29" s="214"/>
      <c r="DO29" s="214"/>
      <c r="DP29" s="214"/>
      <c r="DQ29" s="214"/>
      <c r="DR29" s="214"/>
      <c r="DS29" s="214"/>
      <c r="DT29" s="214"/>
      <c r="DU29" s="214"/>
      <c r="DV29" s="301"/>
      <c r="DW29" s="303"/>
      <c r="DX29" s="296"/>
      <c r="DY29" s="364" t="s">
        <v>124</v>
      </c>
      <c r="DZ29" s="214"/>
      <c r="EA29" s="214"/>
      <c r="EB29" s="214"/>
      <c r="EC29" s="214"/>
      <c r="ED29" s="214"/>
      <c r="EE29" s="214"/>
      <c r="EF29" s="214"/>
      <c r="EG29" s="214"/>
      <c r="EH29" s="214"/>
      <c r="EI29" s="214"/>
      <c r="EJ29" s="214"/>
      <c r="EK29" s="214"/>
      <c r="EL29" s="214"/>
      <c r="EM29" s="214"/>
      <c r="EN29" s="214"/>
    </row>
    <row r="30" spans="1:174" s="319" customFormat="1" ht="48" customHeight="1">
      <c r="A30" s="302"/>
      <c r="B30" s="407" t="s">
        <v>399</v>
      </c>
      <c r="C30" s="297" t="s">
        <v>400</v>
      </c>
      <c r="D30" s="316" t="s">
        <v>205</v>
      </c>
      <c r="E30" s="317">
        <v>80.2</v>
      </c>
      <c r="F30" s="317">
        <v>78.599999999999994</v>
      </c>
      <c r="G30" s="317">
        <v>79.900000000000006</v>
      </c>
      <c r="H30" s="317">
        <v>77.400000000000006</v>
      </c>
      <c r="I30" s="317">
        <v>75</v>
      </c>
      <c r="J30" s="317">
        <v>77.900000000000006</v>
      </c>
      <c r="K30" s="317">
        <v>78.599999999999994</v>
      </c>
      <c r="L30" s="317">
        <v>77.3</v>
      </c>
      <c r="M30" s="317">
        <v>78.5</v>
      </c>
      <c r="N30" s="317">
        <v>77.3</v>
      </c>
      <c r="O30" s="317">
        <v>77.400000000000006</v>
      </c>
      <c r="P30" s="317">
        <v>76.599999999999994</v>
      </c>
      <c r="Q30" s="317">
        <v>76.5</v>
      </c>
      <c r="R30" s="317">
        <v>75.400000000000006</v>
      </c>
      <c r="S30" s="317">
        <v>77.599999999999994</v>
      </c>
      <c r="T30" s="317">
        <v>77.400000000000006</v>
      </c>
      <c r="U30" s="317">
        <v>76</v>
      </c>
      <c r="V30" s="317">
        <v>77.599999999999994</v>
      </c>
      <c r="W30" s="317">
        <v>75.400000000000006</v>
      </c>
      <c r="X30" s="317">
        <v>78.3</v>
      </c>
      <c r="Y30" s="317">
        <v>76.099999999999994</v>
      </c>
      <c r="Z30" s="317">
        <v>75.5</v>
      </c>
      <c r="AA30" s="317">
        <v>75.900000000000006</v>
      </c>
      <c r="AB30" s="317">
        <v>78.400000000000006</v>
      </c>
      <c r="AC30" s="302"/>
      <c r="AD30" s="407" t="s">
        <v>399</v>
      </c>
      <c r="AE30" s="297" t="s">
        <v>400</v>
      </c>
      <c r="AF30" s="316" t="s">
        <v>205</v>
      </c>
      <c r="AG30" s="317">
        <v>80.2</v>
      </c>
      <c r="AH30" s="317">
        <v>79.400000000000006</v>
      </c>
      <c r="AI30" s="317">
        <v>79.599999999999994</v>
      </c>
      <c r="AJ30" s="317">
        <v>80.599999999999994</v>
      </c>
      <c r="AK30" s="317">
        <v>81.2</v>
      </c>
      <c r="AL30" s="317">
        <v>79.3</v>
      </c>
      <c r="AM30" s="317">
        <v>83.2</v>
      </c>
      <c r="AN30" s="317">
        <v>82.8</v>
      </c>
      <c r="AO30" s="317">
        <v>81.400000000000006</v>
      </c>
      <c r="AP30" s="302"/>
      <c r="AQ30" s="407" t="s">
        <v>399</v>
      </c>
      <c r="AR30" s="297" t="s">
        <v>400</v>
      </c>
      <c r="AS30" s="316" t="s">
        <v>205</v>
      </c>
      <c r="AT30" s="317">
        <v>82.1</v>
      </c>
      <c r="AU30" s="317">
        <v>81.2</v>
      </c>
      <c r="AV30" s="317">
        <v>80.400000000000006</v>
      </c>
      <c r="AW30" s="317">
        <v>81.7</v>
      </c>
      <c r="AX30" s="317">
        <v>80.2</v>
      </c>
      <c r="AY30" s="317">
        <v>82</v>
      </c>
      <c r="AZ30" s="317">
        <v>83.3</v>
      </c>
      <c r="BA30" s="317">
        <v>82.2</v>
      </c>
      <c r="BB30" s="317">
        <v>80.5</v>
      </c>
      <c r="BC30" s="317">
        <v>79.900000000000006</v>
      </c>
      <c r="BD30" s="317">
        <v>79.3</v>
      </c>
      <c r="BE30" s="317">
        <v>79.3</v>
      </c>
      <c r="BF30" s="317">
        <v>81</v>
      </c>
      <c r="BG30" s="317">
        <v>79.2</v>
      </c>
      <c r="BH30" s="317">
        <v>79.099999999999994</v>
      </c>
      <c r="BI30" s="317">
        <v>81.2</v>
      </c>
      <c r="BJ30" s="317">
        <v>80.099999999999994</v>
      </c>
      <c r="BK30" s="317">
        <v>81.400000000000006</v>
      </c>
      <c r="BL30" s="317">
        <v>81.099999999999994</v>
      </c>
      <c r="BM30" s="317">
        <v>80.900000000000006</v>
      </c>
      <c r="BN30" s="317">
        <v>76.8</v>
      </c>
      <c r="BO30" s="317">
        <v>79.900000000000006</v>
      </c>
      <c r="BP30" s="317">
        <v>79.5</v>
      </c>
      <c r="BQ30" s="317">
        <v>80.099999999999994</v>
      </c>
      <c r="BR30" s="302"/>
      <c r="BS30" s="407" t="s">
        <v>399</v>
      </c>
      <c r="BT30" s="297" t="s">
        <v>400</v>
      </c>
      <c r="BU30" s="316" t="s">
        <v>205</v>
      </c>
      <c r="BV30" s="317">
        <v>81.5</v>
      </c>
      <c r="BW30" s="317">
        <v>80.8</v>
      </c>
      <c r="BX30" s="317">
        <v>79.8</v>
      </c>
      <c r="BY30" s="317">
        <v>78.900000000000006</v>
      </c>
      <c r="BZ30" s="317">
        <v>77.3</v>
      </c>
      <c r="CA30" s="317">
        <v>63.3</v>
      </c>
      <c r="CB30" s="317">
        <v>49.1</v>
      </c>
      <c r="CC30" s="317">
        <v>69.400000000000006</v>
      </c>
      <c r="CD30" s="317">
        <v>71.8</v>
      </c>
      <c r="CE30" s="317">
        <v>75.5</v>
      </c>
      <c r="CF30" s="317">
        <v>75.5</v>
      </c>
      <c r="CG30" s="317">
        <v>76.8</v>
      </c>
      <c r="CH30" s="317">
        <v>75.099999999999994</v>
      </c>
      <c r="CI30" s="317">
        <v>74.2</v>
      </c>
      <c r="CJ30" s="317">
        <v>74.2</v>
      </c>
      <c r="CK30" s="317">
        <v>75.400000000000006</v>
      </c>
      <c r="CL30" s="317">
        <v>75.5</v>
      </c>
      <c r="CM30" s="317">
        <v>79</v>
      </c>
      <c r="CN30" s="317">
        <v>79</v>
      </c>
      <c r="CO30" s="317">
        <v>78.099999999999994</v>
      </c>
      <c r="CP30" s="317">
        <v>73</v>
      </c>
      <c r="CQ30" s="317">
        <v>68.3</v>
      </c>
      <c r="CR30" s="317">
        <v>73.599999999999994</v>
      </c>
      <c r="CS30" s="317">
        <v>78.599999999999994</v>
      </c>
      <c r="CT30" s="302"/>
      <c r="CU30" s="407" t="s">
        <v>399</v>
      </c>
      <c r="CV30" s="297" t="s">
        <v>400</v>
      </c>
      <c r="CW30" s="316" t="s">
        <v>205</v>
      </c>
      <c r="CX30" s="317">
        <v>81.3</v>
      </c>
      <c r="CY30" s="317">
        <v>83.2</v>
      </c>
      <c r="CZ30" s="317">
        <v>80.5</v>
      </c>
      <c r="DA30" s="317">
        <v>83.3</v>
      </c>
      <c r="DB30" s="317">
        <v>78.099999999999994</v>
      </c>
      <c r="DC30" s="317">
        <v>85.2</v>
      </c>
      <c r="DD30" s="317">
        <v>81.5</v>
      </c>
      <c r="DE30" s="317">
        <v>78.099999999999994</v>
      </c>
      <c r="DF30" s="317">
        <v>82.7</v>
      </c>
      <c r="DG30" s="317">
        <v>85.8</v>
      </c>
      <c r="DH30" s="317">
        <v>86.2</v>
      </c>
      <c r="DI30" s="317">
        <v>83.5</v>
      </c>
      <c r="DJ30" s="317">
        <v>81.400000000000006</v>
      </c>
      <c r="DK30" s="317">
        <v>81.7</v>
      </c>
      <c r="DL30" s="317">
        <v>85.6</v>
      </c>
      <c r="DM30" s="317">
        <v>79.3</v>
      </c>
      <c r="DN30" s="317">
        <v>81.099999999999994</v>
      </c>
      <c r="DO30" s="317">
        <v>82.4</v>
      </c>
      <c r="DP30" s="317">
        <v>74.900000000000006</v>
      </c>
      <c r="DQ30" s="317">
        <v>78.8</v>
      </c>
      <c r="DR30" s="317">
        <v>80.099999999999994</v>
      </c>
      <c r="DS30" s="317">
        <v>79.2</v>
      </c>
      <c r="DT30" s="317">
        <v>82.5</v>
      </c>
      <c r="DU30" s="317">
        <v>82.9</v>
      </c>
      <c r="DV30" s="302"/>
      <c r="DW30" s="407" t="s">
        <v>399</v>
      </c>
      <c r="DX30" s="297" t="s">
        <v>400</v>
      </c>
      <c r="DY30" s="316" t="s">
        <v>205</v>
      </c>
      <c r="DZ30" s="317">
        <v>82.6</v>
      </c>
      <c r="EA30" s="317">
        <v>82.4</v>
      </c>
      <c r="EB30" s="317">
        <v>78</v>
      </c>
      <c r="EC30" s="317">
        <v>79.900000000000006</v>
      </c>
      <c r="ED30" s="317">
        <v>79.5</v>
      </c>
      <c r="EE30" s="317">
        <v>82</v>
      </c>
      <c r="EF30" s="317">
        <v>0</v>
      </c>
      <c r="EG30" s="317">
        <v>0</v>
      </c>
      <c r="EH30" s="317">
        <v>0</v>
      </c>
      <c r="EI30" s="317">
        <v>0</v>
      </c>
      <c r="EJ30" s="317">
        <v>0</v>
      </c>
      <c r="EK30" s="317">
        <v>0</v>
      </c>
      <c r="EL30" s="317">
        <v>0</v>
      </c>
      <c r="EM30" s="317">
        <v>0</v>
      </c>
      <c r="EN30" s="317">
        <v>0</v>
      </c>
    </row>
    <row r="31" spans="1:174" s="325" customFormat="1" ht="60" customHeight="1">
      <c r="A31" s="302"/>
      <c r="B31" s="407"/>
      <c r="C31" s="297"/>
      <c r="D31" s="364" t="s">
        <v>37</v>
      </c>
      <c r="E31" s="391"/>
      <c r="F31" s="391"/>
      <c r="G31" s="391"/>
      <c r="H31" s="391"/>
      <c r="I31" s="391"/>
      <c r="J31" s="391"/>
      <c r="K31" s="391"/>
      <c r="L31" s="391"/>
      <c r="M31" s="391"/>
      <c r="N31" s="391"/>
      <c r="O31" s="391"/>
      <c r="P31" s="391"/>
      <c r="Q31" s="391"/>
      <c r="R31" s="391"/>
      <c r="S31" s="391"/>
      <c r="T31" s="391"/>
      <c r="U31" s="391"/>
      <c r="V31" s="391"/>
      <c r="W31" s="391"/>
      <c r="X31" s="391"/>
      <c r="Y31" s="391"/>
      <c r="Z31" s="391"/>
      <c r="AA31" s="391"/>
      <c r="AB31" s="391"/>
      <c r="AC31" s="302"/>
      <c r="AD31" s="407"/>
      <c r="AE31" s="297"/>
      <c r="AF31" s="364" t="s">
        <v>37</v>
      </c>
      <c r="AG31" s="391"/>
      <c r="AH31" s="391"/>
      <c r="AI31" s="391"/>
      <c r="AJ31" s="391"/>
      <c r="AK31" s="391"/>
      <c r="AL31" s="391"/>
      <c r="AM31" s="391"/>
      <c r="AN31" s="391"/>
      <c r="AO31" s="391"/>
      <c r="AP31" s="302"/>
      <c r="AQ31" s="407"/>
      <c r="AR31" s="297"/>
      <c r="AS31" s="364" t="s">
        <v>37</v>
      </c>
      <c r="AT31" s="391"/>
      <c r="AU31" s="391"/>
      <c r="AV31" s="391"/>
      <c r="AW31" s="391"/>
      <c r="AX31" s="391"/>
      <c r="AY31" s="391"/>
      <c r="AZ31" s="391"/>
      <c r="BA31" s="391"/>
      <c r="BB31" s="391"/>
      <c r="BC31" s="391"/>
      <c r="BD31" s="391"/>
      <c r="BE31" s="391"/>
      <c r="BF31" s="391"/>
      <c r="BG31" s="391"/>
      <c r="BH31" s="391"/>
      <c r="BI31" s="391"/>
      <c r="BJ31" s="391"/>
      <c r="BK31" s="391"/>
      <c r="BL31" s="391"/>
      <c r="BM31" s="391"/>
      <c r="BN31" s="391"/>
      <c r="BO31" s="391"/>
      <c r="BP31" s="391"/>
      <c r="BQ31" s="391"/>
      <c r="BR31" s="302"/>
      <c r="BS31" s="407"/>
      <c r="BT31" s="297"/>
      <c r="BU31" s="364" t="s">
        <v>37</v>
      </c>
      <c r="BV31" s="391"/>
      <c r="BW31" s="391"/>
      <c r="BX31" s="391"/>
      <c r="BY31" s="391"/>
      <c r="BZ31" s="391"/>
      <c r="CA31" s="391"/>
      <c r="CB31" s="391"/>
      <c r="CC31" s="391"/>
      <c r="CD31" s="391"/>
      <c r="CE31" s="391"/>
      <c r="CF31" s="391"/>
      <c r="CG31" s="391"/>
      <c r="CH31" s="391"/>
      <c r="CI31" s="391"/>
      <c r="CJ31" s="391"/>
      <c r="CK31" s="391"/>
      <c r="CL31" s="391"/>
      <c r="CM31" s="391"/>
      <c r="CN31" s="391"/>
      <c r="CO31" s="391"/>
      <c r="CP31" s="391"/>
      <c r="CQ31" s="391"/>
      <c r="CR31" s="391"/>
      <c r="CS31" s="391"/>
      <c r="CT31" s="302"/>
      <c r="CU31" s="407"/>
      <c r="CV31" s="297"/>
      <c r="CW31" s="364" t="s">
        <v>37</v>
      </c>
      <c r="CX31" s="391"/>
      <c r="CY31" s="391"/>
      <c r="CZ31" s="391"/>
      <c r="DA31" s="391"/>
      <c r="DB31" s="391"/>
      <c r="DC31" s="391"/>
      <c r="DD31" s="391"/>
      <c r="DE31" s="391"/>
      <c r="DF31" s="391"/>
      <c r="DG31" s="391"/>
      <c r="DH31" s="391"/>
      <c r="DI31" s="391"/>
      <c r="DJ31" s="218"/>
      <c r="DK31" s="218"/>
      <c r="DL31" s="218"/>
      <c r="DM31" s="218"/>
      <c r="DN31" s="218"/>
      <c r="DO31" s="218"/>
      <c r="DP31" s="218"/>
      <c r="DQ31" s="218"/>
      <c r="DR31" s="218"/>
      <c r="DS31" s="218"/>
      <c r="DT31" s="218"/>
      <c r="DU31" s="218"/>
      <c r="DV31" s="302"/>
      <c r="DW31" s="407"/>
      <c r="DX31" s="297"/>
      <c r="DY31" s="364" t="s">
        <v>37</v>
      </c>
      <c r="DZ31" s="218"/>
      <c r="EA31" s="218"/>
      <c r="EB31" s="218"/>
      <c r="EC31" s="218"/>
      <c r="ED31" s="218"/>
      <c r="EE31" s="218"/>
      <c r="EF31" s="218"/>
      <c r="EG31" s="218"/>
      <c r="EH31" s="218"/>
      <c r="EI31" s="218"/>
      <c r="EJ31" s="218"/>
      <c r="EK31" s="218"/>
      <c r="EL31" s="218"/>
      <c r="EM31" s="218"/>
      <c r="EN31" s="218"/>
    </row>
    <row r="32" spans="1:174" s="319" customFormat="1" ht="48" customHeight="1">
      <c r="A32" s="301"/>
      <c r="B32" s="407" t="s">
        <v>401</v>
      </c>
      <c r="C32" s="296" t="s">
        <v>402</v>
      </c>
      <c r="D32" s="316" t="s">
        <v>38</v>
      </c>
      <c r="E32" s="317">
        <v>78.8</v>
      </c>
      <c r="F32" s="317">
        <v>76.8</v>
      </c>
      <c r="G32" s="317">
        <v>81.2</v>
      </c>
      <c r="H32" s="317">
        <v>80.599999999999994</v>
      </c>
      <c r="I32" s="317">
        <v>78.8</v>
      </c>
      <c r="J32" s="317">
        <v>79.400000000000006</v>
      </c>
      <c r="K32" s="317">
        <v>77.3</v>
      </c>
      <c r="L32" s="317">
        <v>78.8</v>
      </c>
      <c r="M32" s="317">
        <v>79.3</v>
      </c>
      <c r="N32" s="317">
        <v>77</v>
      </c>
      <c r="O32" s="317">
        <v>77.3</v>
      </c>
      <c r="P32" s="317">
        <v>76.3</v>
      </c>
      <c r="Q32" s="317">
        <v>78</v>
      </c>
      <c r="R32" s="317">
        <v>77.7</v>
      </c>
      <c r="S32" s="317">
        <v>78.099999999999994</v>
      </c>
      <c r="T32" s="317">
        <v>77.400000000000006</v>
      </c>
      <c r="U32" s="317">
        <v>76</v>
      </c>
      <c r="V32" s="317">
        <v>77.5</v>
      </c>
      <c r="W32" s="317">
        <v>72.8</v>
      </c>
      <c r="X32" s="317">
        <v>77.400000000000006</v>
      </c>
      <c r="Y32" s="317">
        <v>75.7</v>
      </c>
      <c r="Z32" s="317">
        <v>77.5</v>
      </c>
      <c r="AA32" s="317">
        <v>77.099999999999994</v>
      </c>
      <c r="AB32" s="317">
        <v>76.599999999999994</v>
      </c>
      <c r="AC32" s="301"/>
      <c r="AD32" s="407" t="s">
        <v>401</v>
      </c>
      <c r="AE32" s="296" t="s">
        <v>402</v>
      </c>
      <c r="AF32" s="316" t="s">
        <v>38</v>
      </c>
      <c r="AG32" s="317">
        <v>78.3</v>
      </c>
      <c r="AH32" s="317">
        <v>76.2</v>
      </c>
      <c r="AI32" s="317">
        <v>79.3</v>
      </c>
      <c r="AJ32" s="317">
        <v>78.2</v>
      </c>
      <c r="AK32" s="317">
        <v>77.2</v>
      </c>
      <c r="AL32" s="317">
        <v>73.099999999999994</v>
      </c>
      <c r="AM32" s="317">
        <v>74.400000000000006</v>
      </c>
      <c r="AN32" s="317">
        <v>75.099999999999994</v>
      </c>
      <c r="AO32" s="317">
        <v>73.8</v>
      </c>
      <c r="AP32" s="301"/>
      <c r="AQ32" s="407" t="s">
        <v>401</v>
      </c>
      <c r="AR32" s="296" t="s">
        <v>402</v>
      </c>
      <c r="AS32" s="316" t="s">
        <v>38</v>
      </c>
      <c r="AT32" s="317">
        <v>74.8</v>
      </c>
      <c r="AU32" s="317">
        <v>76.2</v>
      </c>
      <c r="AV32" s="317">
        <v>75.400000000000006</v>
      </c>
      <c r="AW32" s="317">
        <v>77.8</v>
      </c>
      <c r="AX32" s="317">
        <v>77.3</v>
      </c>
      <c r="AY32" s="317">
        <v>82.5</v>
      </c>
      <c r="AZ32" s="317">
        <v>79</v>
      </c>
      <c r="BA32" s="317">
        <v>76.7</v>
      </c>
      <c r="BB32" s="317">
        <v>73.5</v>
      </c>
      <c r="BC32" s="317">
        <v>76.599999999999994</v>
      </c>
      <c r="BD32" s="317">
        <v>74.8</v>
      </c>
      <c r="BE32" s="317">
        <v>75.5</v>
      </c>
      <c r="BF32" s="317">
        <v>75.7</v>
      </c>
      <c r="BG32" s="317">
        <v>73.099999999999994</v>
      </c>
      <c r="BH32" s="317">
        <v>74.3</v>
      </c>
      <c r="BI32" s="317">
        <v>74</v>
      </c>
      <c r="BJ32" s="317">
        <v>73.2</v>
      </c>
      <c r="BK32" s="317">
        <v>76.7</v>
      </c>
      <c r="BL32" s="317">
        <v>76.7</v>
      </c>
      <c r="BM32" s="317">
        <v>75.599999999999994</v>
      </c>
      <c r="BN32" s="317">
        <v>74.7</v>
      </c>
      <c r="BO32" s="317">
        <v>76.099999999999994</v>
      </c>
      <c r="BP32" s="317">
        <v>74</v>
      </c>
      <c r="BQ32" s="317">
        <v>75.099999999999994</v>
      </c>
      <c r="BR32" s="301"/>
      <c r="BS32" s="407" t="s">
        <v>401</v>
      </c>
      <c r="BT32" s="296" t="s">
        <v>402</v>
      </c>
      <c r="BU32" s="316" t="s">
        <v>38</v>
      </c>
      <c r="BV32" s="317">
        <v>76.7</v>
      </c>
      <c r="BW32" s="317">
        <v>77</v>
      </c>
      <c r="BX32" s="317">
        <v>76.3</v>
      </c>
      <c r="BY32" s="317">
        <v>76.2</v>
      </c>
      <c r="BZ32" s="317">
        <v>74.5</v>
      </c>
      <c r="CA32" s="317">
        <v>61.4</v>
      </c>
      <c r="CB32" s="317">
        <v>52.6</v>
      </c>
      <c r="CC32" s="317">
        <v>68.900000000000006</v>
      </c>
      <c r="CD32" s="317">
        <v>73.7</v>
      </c>
      <c r="CE32" s="317">
        <v>73.3</v>
      </c>
      <c r="CF32" s="317">
        <v>72.5</v>
      </c>
      <c r="CG32" s="317">
        <v>73.099999999999994</v>
      </c>
      <c r="CH32" s="317">
        <v>78.900000000000006</v>
      </c>
      <c r="CI32" s="317">
        <v>77.900000000000006</v>
      </c>
      <c r="CJ32" s="317">
        <v>79.8</v>
      </c>
      <c r="CK32" s="317">
        <v>76.7</v>
      </c>
      <c r="CL32" s="317">
        <v>76.2</v>
      </c>
      <c r="CM32" s="317">
        <v>79.5</v>
      </c>
      <c r="CN32" s="317">
        <v>76.8</v>
      </c>
      <c r="CO32" s="317">
        <v>73.8</v>
      </c>
      <c r="CP32" s="317">
        <v>63.6</v>
      </c>
      <c r="CQ32" s="317">
        <v>57.7</v>
      </c>
      <c r="CR32" s="317">
        <v>74</v>
      </c>
      <c r="CS32" s="317">
        <v>77</v>
      </c>
      <c r="CT32" s="301"/>
      <c r="CU32" s="407" t="s">
        <v>401</v>
      </c>
      <c r="CV32" s="296" t="s">
        <v>402</v>
      </c>
      <c r="CW32" s="316" t="s">
        <v>38</v>
      </c>
      <c r="CX32" s="317">
        <v>78.8</v>
      </c>
      <c r="CY32" s="317">
        <v>80.3</v>
      </c>
      <c r="CZ32" s="317">
        <v>77</v>
      </c>
      <c r="DA32" s="317">
        <v>82.7</v>
      </c>
      <c r="DB32" s="317">
        <v>79</v>
      </c>
      <c r="DC32" s="317">
        <v>83.4</v>
      </c>
      <c r="DD32" s="317">
        <v>84.5</v>
      </c>
      <c r="DE32" s="317">
        <v>79.400000000000006</v>
      </c>
      <c r="DF32" s="317">
        <v>83.1</v>
      </c>
      <c r="DG32" s="317">
        <v>84.5</v>
      </c>
      <c r="DH32" s="317">
        <v>84.6</v>
      </c>
      <c r="DI32" s="317">
        <v>80.400000000000006</v>
      </c>
      <c r="DJ32" s="317">
        <v>77.599999999999994</v>
      </c>
      <c r="DK32" s="317">
        <v>80.400000000000006</v>
      </c>
      <c r="DL32" s="317">
        <v>81.400000000000006</v>
      </c>
      <c r="DM32" s="317">
        <v>77.599999999999994</v>
      </c>
      <c r="DN32" s="317">
        <v>78.599999999999994</v>
      </c>
      <c r="DO32" s="317">
        <v>83.5</v>
      </c>
      <c r="DP32" s="317">
        <v>83.9</v>
      </c>
      <c r="DQ32" s="317">
        <v>85.8</v>
      </c>
      <c r="DR32" s="317">
        <v>83.6</v>
      </c>
      <c r="DS32" s="317">
        <v>82.7</v>
      </c>
      <c r="DT32" s="317">
        <v>86.1</v>
      </c>
      <c r="DU32" s="317">
        <v>84.4</v>
      </c>
      <c r="DV32" s="301"/>
      <c r="DW32" s="407" t="s">
        <v>401</v>
      </c>
      <c r="DX32" s="296" t="s">
        <v>402</v>
      </c>
      <c r="DY32" s="316" t="s">
        <v>38</v>
      </c>
      <c r="DZ32" s="317">
        <v>83.4</v>
      </c>
      <c r="EA32" s="317">
        <v>84.9</v>
      </c>
      <c r="EB32" s="317">
        <v>84.6</v>
      </c>
      <c r="EC32" s="317">
        <v>82.6</v>
      </c>
      <c r="ED32" s="317">
        <v>82.9</v>
      </c>
      <c r="EE32" s="317">
        <v>85.5</v>
      </c>
      <c r="EF32" s="317">
        <v>0</v>
      </c>
      <c r="EG32" s="317">
        <v>0</v>
      </c>
      <c r="EH32" s="317">
        <v>0</v>
      </c>
      <c r="EI32" s="317">
        <v>0</v>
      </c>
      <c r="EJ32" s="317">
        <v>0</v>
      </c>
      <c r="EK32" s="317">
        <v>0</v>
      </c>
      <c r="EL32" s="317">
        <v>0</v>
      </c>
      <c r="EM32" s="317">
        <v>0</v>
      </c>
      <c r="EN32" s="317">
        <v>0</v>
      </c>
    </row>
    <row r="33" spans="1:144" s="325" customFormat="1" ht="60" customHeight="1">
      <c r="A33" s="301"/>
      <c r="B33" s="407"/>
      <c r="C33" s="296"/>
      <c r="D33" s="364" t="s">
        <v>39</v>
      </c>
      <c r="E33" s="391"/>
      <c r="F33" s="391"/>
      <c r="G33" s="391"/>
      <c r="H33" s="391"/>
      <c r="I33" s="391"/>
      <c r="J33" s="391"/>
      <c r="K33" s="391"/>
      <c r="L33" s="391"/>
      <c r="M33" s="391"/>
      <c r="N33" s="391"/>
      <c r="O33" s="391"/>
      <c r="P33" s="391"/>
      <c r="Q33" s="391"/>
      <c r="R33" s="391"/>
      <c r="S33" s="391"/>
      <c r="T33" s="391"/>
      <c r="U33" s="391"/>
      <c r="V33" s="391"/>
      <c r="W33" s="391"/>
      <c r="X33" s="391"/>
      <c r="Y33" s="391"/>
      <c r="Z33" s="391"/>
      <c r="AA33" s="391"/>
      <c r="AB33" s="391"/>
      <c r="AC33" s="301"/>
      <c r="AD33" s="407"/>
      <c r="AE33" s="296"/>
      <c r="AF33" s="364" t="s">
        <v>39</v>
      </c>
      <c r="AG33" s="391"/>
      <c r="AH33" s="391"/>
      <c r="AI33" s="391"/>
      <c r="AJ33" s="391"/>
      <c r="AK33" s="391"/>
      <c r="AL33" s="391"/>
      <c r="AM33" s="391"/>
      <c r="AN33" s="391"/>
      <c r="AO33" s="391"/>
      <c r="AP33" s="301"/>
      <c r="AQ33" s="407"/>
      <c r="AR33" s="296"/>
      <c r="AS33" s="364" t="s">
        <v>39</v>
      </c>
      <c r="AT33" s="391"/>
      <c r="AU33" s="391"/>
      <c r="AV33" s="391"/>
      <c r="AW33" s="391"/>
      <c r="AX33" s="391"/>
      <c r="AY33" s="391"/>
      <c r="AZ33" s="391"/>
      <c r="BA33" s="391"/>
      <c r="BB33" s="391"/>
      <c r="BC33" s="391"/>
      <c r="BD33" s="391"/>
      <c r="BE33" s="391"/>
      <c r="BF33" s="391"/>
      <c r="BG33" s="391"/>
      <c r="BH33" s="391"/>
      <c r="BI33" s="391"/>
      <c r="BJ33" s="391"/>
      <c r="BK33" s="391"/>
      <c r="BL33" s="391"/>
      <c r="BM33" s="391"/>
      <c r="BN33" s="391"/>
      <c r="BO33" s="391"/>
      <c r="BP33" s="391"/>
      <c r="BQ33" s="391"/>
      <c r="BR33" s="301"/>
      <c r="BS33" s="407"/>
      <c r="BT33" s="296"/>
      <c r="BU33" s="364" t="s">
        <v>39</v>
      </c>
      <c r="BV33" s="391"/>
      <c r="BW33" s="391"/>
      <c r="BX33" s="391"/>
      <c r="BY33" s="391"/>
      <c r="BZ33" s="391"/>
      <c r="CA33" s="391"/>
      <c r="CB33" s="391"/>
      <c r="CC33" s="391"/>
      <c r="CD33" s="391"/>
      <c r="CE33" s="391"/>
      <c r="CF33" s="391"/>
      <c r="CG33" s="391"/>
      <c r="CH33" s="391"/>
      <c r="CI33" s="391"/>
      <c r="CJ33" s="391"/>
      <c r="CK33" s="391"/>
      <c r="CL33" s="391"/>
      <c r="CM33" s="391"/>
      <c r="CN33" s="391"/>
      <c r="CO33" s="391"/>
      <c r="CP33" s="391"/>
      <c r="CQ33" s="391"/>
      <c r="CR33" s="391"/>
      <c r="CS33" s="391"/>
      <c r="CT33" s="301"/>
      <c r="CU33" s="407"/>
      <c r="CV33" s="296"/>
      <c r="CW33" s="364" t="s">
        <v>39</v>
      </c>
      <c r="CX33" s="391"/>
      <c r="CY33" s="391"/>
      <c r="CZ33" s="391"/>
      <c r="DA33" s="391"/>
      <c r="DB33" s="391"/>
      <c r="DC33" s="391"/>
      <c r="DD33" s="391"/>
      <c r="DE33" s="391"/>
      <c r="DF33" s="391"/>
      <c r="DG33" s="391"/>
      <c r="DH33" s="391"/>
      <c r="DI33" s="391"/>
      <c r="DJ33" s="218"/>
      <c r="DK33" s="218"/>
      <c r="DL33" s="218"/>
      <c r="DM33" s="218"/>
      <c r="DN33" s="218"/>
      <c r="DO33" s="218"/>
      <c r="DP33" s="218"/>
      <c r="DQ33" s="218"/>
      <c r="DR33" s="218"/>
      <c r="DS33" s="218"/>
      <c r="DT33" s="218"/>
      <c r="DU33" s="218"/>
      <c r="DV33" s="301"/>
      <c r="DW33" s="407"/>
      <c r="DX33" s="296"/>
      <c r="DY33" s="364" t="s">
        <v>39</v>
      </c>
      <c r="DZ33" s="218"/>
      <c r="EA33" s="218"/>
      <c r="EB33" s="218"/>
      <c r="EC33" s="218"/>
      <c r="ED33" s="218"/>
      <c r="EE33" s="218"/>
      <c r="EF33" s="218"/>
      <c r="EG33" s="218"/>
      <c r="EH33" s="218"/>
      <c r="EI33" s="218"/>
      <c r="EJ33" s="218"/>
      <c r="EK33" s="218"/>
      <c r="EL33" s="218"/>
      <c r="EM33" s="218"/>
      <c r="EN33" s="218"/>
    </row>
    <row r="34" spans="1:144" s="319" customFormat="1" ht="48" customHeight="1">
      <c r="A34" s="301"/>
      <c r="B34" s="407" t="s">
        <v>403</v>
      </c>
      <c r="C34" s="296" t="s">
        <v>404</v>
      </c>
      <c r="D34" s="316" t="s">
        <v>23</v>
      </c>
      <c r="E34" s="317">
        <v>79</v>
      </c>
      <c r="F34" s="317">
        <v>75.8</v>
      </c>
      <c r="G34" s="317">
        <v>77</v>
      </c>
      <c r="H34" s="317">
        <v>79.099999999999994</v>
      </c>
      <c r="I34" s="317">
        <v>78.3</v>
      </c>
      <c r="J34" s="317">
        <v>78.2</v>
      </c>
      <c r="K34" s="317">
        <v>78.2</v>
      </c>
      <c r="L34" s="317">
        <v>77.2</v>
      </c>
      <c r="M34" s="317">
        <v>78</v>
      </c>
      <c r="N34" s="317">
        <v>79.2</v>
      </c>
      <c r="O34" s="317">
        <v>77.900000000000006</v>
      </c>
      <c r="P34" s="317">
        <v>78.099999999999994</v>
      </c>
      <c r="Q34" s="317">
        <v>79.2</v>
      </c>
      <c r="R34" s="317">
        <v>76</v>
      </c>
      <c r="S34" s="317">
        <v>79.3</v>
      </c>
      <c r="T34" s="317">
        <v>78.2</v>
      </c>
      <c r="U34" s="317">
        <v>77.599999999999994</v>
      </c>
      <c r="V34" s="317">
        <v>78.400000000000006</v>
      </c>
      <c r="W34" s="317">
        <v>78.3</v>
      </c>
      <c r="X34" s="317">
        <v>81.5</v>
      </c>
      <c r="Y34" s="317">
        <v>79.7</v>
      </c>
      <c r="Z34" s="317">
        <v>80.7</v>
      </c>
      <c r="AA34" s="317">
        <v>81.900000000000006</v>
      </c>
      <c r="AB34" s="317">
        <v>82.2</v>
      </c>
      <c r="AC34" s="301"/>
      <c r="AD34" s="407" t="s">
        <v>403</v>
      </c>
      <c r="AE34" s="296" t="s">
        <v>404</v>
      </c>
      <c r="AF34" s="316" t="s">
        <v>23</v>
      </c>
      <c r="AG34" s="317">
        <v>81.7</v>
      </c>
      <c r="AH34" s="317">
        <v>80.900000000000006</v>
      </c>
      <c r="AI34" s="317">
        <v>83.6</v>
      </c>
      <c r="AJ34" s="317">
        <v>79.2</v>
      </c>
      <c r="AK34" s="317">
        <v>82</v>
      </c>
      <c r="AL34" s="317">
        <v>79.5</v>
      </c>
      <c r="AM34" s="317">
        <v>79.8</v>
      </c>
      <c r="AN34" s="317">
        <v>82.3</v>
      </c>
      <c r="AO34" s="317">
        <v>81.599999999999994</v>
      </c>
      <c r="AP34" s="301"/>
      <c r="AQ34" s="407" t="s">
        <v>403</v>
      </c>
      <c r="AR34" s="296" t="s">
        <v>404</v>
      </c>
      <c r="AS34" s="316" t="s">
        <v>23</v>
      </c>
      <c r="AT34" s="317">
        <v>81.8</v>
      </c>
      <c r="AU34" s="317">
        <v>83.2</v>
      </c>
      <c r="AV34" s="317">
        <v>81.599999999999994</v>
      </c>
      <c r="AW34" s="317">
        <v>80.5</v>
      </c>
      <c r="AX34" s="317">
        <v>78.599999999999994</v>
      </c>
      <c r="AY34" s="317">
        <v>80.599999999999994</v>
      </c>
      <c r="AZ34" s="317">
        <v>79.5</v>
      </c>
      <c r="BA34" s="317">
        <v>80.7</v>
      </c>
      <c r="BB34" s="317">
        <v>80.400000000000006</v>
      </c>
      <c r="BC34" s="317">
        <v>80.5</v>
      </c>
      <c r="BD34" s="317">
        <v>79.7</v>
      </c>
      <c r="BE34" s="317">
        <v>78.8</v>
      </c>
      <c r="BF34" s="317">
        <v>80.099999999999994</v>
      </c>
      <c r="BG34" s="317">
        <v>80.3</v>
      </c>
      <c r="BH34" s="317">
        <v>80.3</v>
      </c>
      <c r="BI34" s="317">
        <v>81.5</v>
      </c>
      <c r="BJ34" s="317">
        <v>78</v>
      </c>
      <c r="BK34" s="317">
        <v>80.7</v>
      </c>
      <c r="BL34" s="317">
        <v>78.3</v>
      </c>
      <c r="BM34" s="317">
        <v>78.3</v>
      </c>
      <c r="BN34" s="317">
        <v>78.3</v>
      </c>
      <c r="BO34" s="317">
        <v>80.2</v>
      </c>
      <c r="BP34" s="317">
        <v>79.2</v>
      </c>
      <c r="BQ34" s="317">
        <v>79.400000000000006</v>
      </c>
      <c r="BR34" s="301"/>
      <c r="BS34" s="407" t="s">
        <v>403</v>
      </c>
      <c r="BT34" s="296" t="s">
        <v>404</v>
      </c>
      <c r="BU34" s="316" t="s">
        <v>23</v>
      </c>
      <c r="BV34" s="317">
        <v>81.2</v>
      </c>
      <c r="BW34" s="317">
        <v>81.3</v>
      </c>
      <c r="BX34" s="317">
        <v>82.3</v>
      </c>
      <c r="BY34" s="317">
        <v>80.099999999999994</v>
      </c>
      <c r="BZ34" s="317">
        <v>79.099999999999994</v>
      </c>
      <c r="CA34" s="317">
        <v>68.599999999999994</v>
      </c>
      <c r="CB34" s="317">
        <v>29.7</v>
      </c>
      <c r="CC34" s="317">
        <v>57.4</v>
      </c>
      <c r="CD34" s="317">
        <v>66.599999999999994</v>
      </c>
      <c r="CE34" s="317">
        <v>69.2</v>
      </c>
      <c r="CF34" s="317">
        <v>73.3</v>
      </c>
      <c r="CG34" s="317">
        <v>75.900000000000006</v>
      </c>
      <c r="CH34" s="317">
        <v>76</v>
      </c>
      <c r="CI34" s="317">
        <v>74.8</v>
      </c>
      <c r="CJ34" s="317">
        <v>75.8</v>
      </c>
      <c r="CK34" s="317">
        <v>74.7</v>
      </c>
      <c r="CL34" s="317">
        <v>73.2</v>
      </c>
      <c r="CM34" s="317">
        <v>74.2</v>
      </c>
      <c r="CN34" s="317">
        <v>72.900000000000006</v>
      </c>
      <c r="CO34" s="317">
        <v>69.8</v>
      </c>
      <c r="CP34" s="317">
        <v>59.9</v>
      </c>
      <c r="CQ34" s="317">
        <v>59.5</v>
      </c>
      <c r="CR34" s="317">
        <v>61.5</v>
      </c>
      <c r="CS34" s="317">
        <v>70</v>
      </c>
      <c r="CT34" s="301"/>
      <c r="CU34" s="407" t="s">
        <v>403</v>
      </c>
      <c r="CV34" s="296" t="s">
        <v>404</v>
      </c>
      <c r="CW34" s="316" t="s">
        <v>23</v>
      </c>
      <c r="CX34" s="317">
        <v>74.8</v>
      </c>
      <c r="CY34" s="317">
        <v>75.7</v>
      </c>
      <c r="CZ34" s="317">
        <v>76.7</v>
      </c>
      <c r="DA34" s="317">
        <v>83.9</v>
      </c>
      <c r="DB34" s="317">
        <v>80.400000000000006</v>
      </c>
      <c r="DC34" s="317">
        <v>85.2</v>
      </c>
      <c r="DD34" s="317">
        <v>84.7</v>
      </c>
      <c r="DE34" s="317">
        <v>81.900000000000006</v>
      </c>
      <c r="DF34" s="317">
        <v>85</v>
      </c>
      <c r="DG34" s="317">
        <v>85.1</v>
      </c>
      <c r="DH34" s="317">
        <v>85.8</v>
      </c>
      <c r="DI34" s="317">
        <v>84.5</v>
      </c>
      <c r="DJ34" s="317">
        <v>85.7</v>
      </c>
      <c r="DK34" s="317">
        <v>82.8</v>
      </c>
      <c r="DL34" s="317">
        <v>80.599999999999994</v>
      </c>
      <c r="DM34" s="317">
        <v>78.400000000000006</v>
      </c>
      <c r="DN34" s="317">
        <v>79.7</v>
      </c>
      <c r="DO34" s="317">
        <v>82.7</v>
      </c>
      <c r="DP34" s="317">
        <v>79.8</v>
      </c>
      <c r="DQ34" s="317">
        <v>80.2</v>
      </c>
      <c r="DR34" s="317">
        <v>78</v>
      </c>
      <c r="DS34" s="317">
        <v>77.2</v>
      </c>
      <c r="DT34" s="317">
        <v>78.5</v>
      </c>
      <c r="DU34" s="317">
        <v>78.599999999999994</v>
      </c>
      <c r="DV34" s="301"/>
      <c r="DW34" s="407" t="s">
        <v>403</v>
      </c>
      <c r="DX34" s="296" t="s">
        <v>404</v>
      </c>
      <c r="DY34" s="316" t="s">
        <v>23</v>
      </c>
      <c r="DZ34" s="317">
        <v>86.1</v>
      </c>
      <c r="EA34" s="317">
        <v>87.5</v>
      </c>
      <c r="EB34" s="317">
        <v>88.2</v>
      </c>
      <c r="EC34" s="317">
        <v>89</v>
      </c>
      <c r="ED34" s="317">
        <v>86.2</v>
      </c>
      <c r="EE34" s="317">
        <v>88.8</v>
      </c>
      <c r="EF34" s="317">
        <v>0</v>
      </c>
      <c r="EG34" s="317">
        <v>0</v>
      </c>
      <c r="EH34" s="317">
        <v>0</v>
      </c>
      <c r="EI34" s="317">
        <v>0</v>
      </c>
      <c r="EJ34" s="317">
        <v>0</v>
      </c>
      <c r="EK34" s="317">
        <v>0</v>
      </c>
      <c r="EL34" s="317">
        <v>0</v>
      </c>
      <c r="EM34" s="317">
        <v>0</v>
      </c>
      <c r="EN34" s="317">
        <v>0</v>
      </c>
    </row>
    <row r="35" spans="1:144" s="325" customFormat="1" ht="60" customHeight="1">
      <c r="A35" s="301"/>
      <c r="B35" s="407"/>
      <c r="C35" s="296"/>
      <c r="D35" s="364" t="s">
        <v>91</v>
      </c>
      <c r="E35" s="391"/>
      <c r="F35" s="391"/>
      <c r="G35" s="391"/>
      <c r="H35" s="391"/>
      <c r="I35" s="391"/>
      <c r="J35" s="391"/>
      <c r="K35" s="391"/>
      <c r="L35" s="391"/>
      <c r="M35" s="391"/>
      <c r="N35" s="391"/>
      <c r="O35" s="391"/>
      <c r="P35" s="391"/>
      <c r="Q35" s="391"/>
      <c r="R35" s="391"/>
      <c r="S35" s="391"/>
      <c r="T35" s="391"/>
      <c r="U35" s="391"/>
      <c r="V35" s="218"/>
      <c r="W35" s="218"/>
      <c r="X35" s="218"/>
      <c r="Y35" s="218"/>
      <c r="Z35" s="218"/>
      <c r="AA35" s="218"/>
      <c r="AB35" s="218"/>
      <c r="AC35" s="301"/>
      <c r="AD35" s="407"/>
      <c r="AE35" s="296"/>
      <c r="AF35" s="364" t="s">
        <v>91</v>
      </c>
      <c r="AG35" s="218"/>
      <c r="AH35" s="218"/>
      <c r="AI35" s="218"/>
      <c r="AJ35" s="218"/>
      <c r="AK35" s="218"/>
      <c r="AL35" s="218"/>
      <c r="AM35" s="218"/>
      <c r="AN35" s="218"/>
      <c r="AO35" s="218"/>
      <c r="AP35" s="301"/>
      <c r="AQ35" s="407"/>
      <c r="AR35" s="296"/>
      <c r="AS35" s="364" t="s">
        <v>91</v>
      </c>
      <c r="AT35" s="218"/>
      <c r="AU35" s="218"/>
      <c r="AV35" s="218"/>
      <c r="AW35" s="218"/>
      <c r="AX35" s="218"/>
      <c r="AY35" s="218"/>
      <c r="AZ35" s="218"/>
      <c r="BA35" s="218"/>
      <c r="BB35" s="218"/>
      <c r="BC35" s="218"/>
      <c r="BD35" s="218"/>
      <c r="BE35" s="218"/>
      <c r="BF35" s="218"/>
      <c r="BG35" s="218"/>
      <c r="BH35" s="218"/>
      <c r="BI35" s="218"/>
      <c r="BJ35" s="218"/>
      <c r="BK35" s="218"/>
      <c r="BL35" s="218"/>
      <c r="BM35" s="218"/>
      <c r="BN35" s="218"/>
      <c r="BO35" s="218"/>
      <c r="BP35" s="218"/>
      <c r="BQ35" s="218"/>
      <c r="BR35" s="301"/>
      <c r="BS35" s="407"/>
      <c r="BT35" s="296"/>
      <c r="BU35" s="364" t="s">
        <v>91</v>
      </c>
      <c r="BV35" s="218"/>
      <c r="BW35" s="218"/>
      <c r="BX35" s="218"/>
      <c r="BY35" s="218"/>
      <c r="BZ35" s="218"/>
      <c r="CA35" s="218"/>
      <c r="CB35" s="218"/>
      <c r="CC35" s="218"/>
      <c r="CD35" s="218"/>
      <c r="CE35" s="218"/>
      <c r="CF35" s="218"/>
      <c r="CG35" s="218"/>
      <c r="CH35" s="218"/>
      <c r="CI35" s="218"/>
      <c r="CJ35" s="218"/>
      <c r="CK35" s="218"/>
      <c r="CL35" s="218"/>
      <c r="CM35" s="218"/>
      <c r="CN35" s="218"/>
      <c r="CO35" s="218"/>
      <c r="CP35" s="218"/>
      <c r="CQ35" s="218"/>
      <c r="CR35" s="218"/>
      <c r="CS35" s="218"/>
      <c r="CT35" s="301"/>
      <c r="CU35" s="407"/>
      <c r="CV35" s="296"/>
      <c r="CW35" s="364" t="s">
        <v>91</v>
      </c>
      <c r="CX35" s="218"/>
      <c r="CY35" s="218"/>
      <c r="CZ35" s="218"/>
      <c r="DA35" s="218"/>
      <c r="DB35" s="218"/>
      <c r="DC35" s="218"/>
      <c r="DD35" s="391"/>
      <c r="DE35" s="391"/>
      <c r="DF35" s="391"/>
      <c r="DG35" s="391"/>
      <c r="DH35" s="391"/>
      <c r="DI35" s="391"/>
      <c r="DJ35" s="218"/>
      <c r="DK35" s="218"/>
      <c r="DL35" s="218"/>
      <c r="DM35" s="218"/>
      <c r="DN35" s="218"/>
      <c r="DO35" s="218"/>
      <c r="DP35" s="218"/>
      <c r="DQ35" s="218"/>
      <c r="DR35" s="218"/>
      <c r="DS35" s="218"/>
      <c r="DT35" s="218"/>
      <c r="DU35" s="218"/>
      <c r="DV35" s="301"/>
      <c r="DW35" s="407"/>
      <c r="DX35" s="296"/>
      <c r="DY35" s="364" t="s">
        <v>91</v>
      </c>
      <c r="DZ35" s="218"/>
      <c r="EA35" s="218"/>
      <c r="EB35" s="218"/>
      <c r="EC35" s="218"/>
      <c r="ED35" s="218"/>
      <c r="EE35" s="218"/>
      <c r="EF35" s="218"/>
      <c r="EG35" s="218"/>
      <c r="EH35" s="218"/>
      <c r="EI35" s="218"/>
      <c r="EJ35" s="218"/>
      <c r="EK35" s="218"/>
      <c r="EL35" s="218"/>
      <c r="EM35" s="218"/>
      <c r="EN35" s="218"/>
    </row>
    <row r="36" spans="1:144" s="309" customFormat="1" ht="39.950000000000003" customHeight="1" thickBot="1">
      <c r="A36" s="398" t="s">
        <v>111</v>
      </c>
      <c r="B36" s="304"/>
      <c r="C36" s="299"/>
      <c r="D36" s="413" t="s">
        <v>405</v>
      </c>
      <c r="E36" s="307">
        <v>77.400000000000006</v>
      </c>
      <c r="F36" s="307">
        <v>75.099999999999994</v>
      </c>
      <c r="G36" s="307">
        <v>77.3</v>
      </c>
      <c r="H36" s="307">
        <v>76.2</v>
      </c>
      <c r="I36" s="307">
        <v>77.099999999999994</v>
      </c>
      <c r="J36" s="307">
        <v>74.7</v>
      </c>
      <c r="K36" s="307">
        <v>74.599999999999994</v>
      </c>
      <c r="L36" s="307">
        <v>76.3</v>
      </c>
      <c r="M36" s="307">
        <v>75.5</v>
      </c>
      <c r="N36" s="307">
        <v>78</v>
      </c>
      <c r="O36" s="307">
        <v>76.5</v>
      </c>
      <c r="P36" s="307">
        <v>76.7</v>
      </c>
      <c r="Q36" s="307">
        <v>76</v>
      </c>
      <c r="R36" s="307">
        <v>72.7</v>
      </c>
      <c r="S36" s="307">
        <v>77</v>
      </c>
      <c r="T36" s="307">
        <v>76.3</v>
      </c>
      <c r="U36" s="307">
        <v>76.900000000000006</v>
      </c>
      <c r="V36" s="307">
        <v>75.8</v>
      </c>
      <c r="W36" s="307">
        <v>72.8</v>
      </c>
      <c r="X36" s="307">
        <v>74.599999999999994</v>
      </c>
      <c r="Y36" s="307">
        <v>75.2</v>
      </c>
      <c r="Z36" s="307">
        <v>75.900000000000006</v>
      </c>
      <c r="AA36" s="307">
        <v>76.400000000000006</v>
      </c>
      <c r="AB36" s="307">
        <v>76.900000000000006</v>
      </c>
      <c r="AC36" s="398" t="s">
        <v>111</v>
      </c>
      <c r="AD36" s="304"/>
      <c r="AE36" s="299"/>
      <c r="AF36" s="413" t="s">
        <v>405</v>
      </c>
      <c r="AG36" s="307">
        <v>75.2</v>
      </c>
      <c r="AH36" s="307">
        <v>73.099999999999994</v>
      </c>
      <c r="AI36" s="307">
        <v>74.3</v>
      </c>
      <c r="AJ36" s="307">
        <v>73.400000000000006</v>
      </c>
      <c r="AK36" s="307">
        <v>74.599999999999994</v>
      </c>
      <c r="AL36" s="307">
        <v>72.8</v>
      </c>
      <c r="AM36" s="307">
        <v>75.3</v>
      </c>
      <c r="AN36" s="307">
        <v>74.3</v>
      </c>
      <c r="AO36" s="307">
        <v>72.7</v>
      </c>
      <c r="AP36" s="398" t="s">
        <v>111</v>
      </c>
      <c r="AQ36" s="304"/>
      <c r="AR36" s="299"/>
      <c r="AS36" s="413" t="s">
        <v>405</v>
      </c>
      <c r="AT36" s="307">
        <v>72.8</v>
      </c>
      <c r="AU36" s="307">
        <v>75.900000000000006</v>
      </c>
      <c r="AV36" s="307">
        <v>75.599999999999994</v>
      </c>
      <c r="AW36" s="307">
        <v>77.400000000000006</v>
      </c>
      <c r="AX36" s="307">
        <v>73.5</v>
      </c>
      <c r="AY36" s="307">
        <v>76.900000000000006</v>
      </c>
      <c r="AZ36" s="307">
        <v>77.099999999999994</v>
      </c>
      <c r="BA36" s="307">
        <v>77.099999999999994</v>
      </c>
      <c r="BB36" s="307">
        <v>75.2</v>
      </c>
      <c r="BC36" s="307">
        <v>78.099999999999994</v>
      </c>
      <c r="BD36" s="307">
        <v>76.2</v>
      </c>
      <c r="BE36" s="307">
        <v>73.599999999999994</v>
      </c>
      <c r="BF36" s="307">
        <v>76.7</v>
      </c>
      <c r="BG36" s="307">
        <v>75.900000000000006</v>
      </c>
      <c r="BH36" s="307">
        <v>75.8</v>
      </c>
      <c r="BI36" s="307">
        <v>76.099999999999994</v>
      </c>
      <c r="BJ36" s="307">
        <v>74.7</v>
      </c>
      <c r="BK36" s="307">
        <v>76.400000000000006</v>
      </c>
      <c r="BL36" s="307">
        <v>77.400000000000006</v>
      </c>
      <c r="BM36" s="307">
        <v>76.5</v>
      </c>
      <c r="BN36" s="307">
        <v>73.7</v>
      </c>
      <c r="BO36" s="307">
        <v>76.8</v>
      </c>
      <c r="BP36" s="307">
        <v>76.099999999999994</v>
      </c>
      <c r="BQ36" s="307">
        <v>75.900000000000006</v>
      </c>
      <c r="BR36" s="398" t="s">
        <v>111</v>
      </c>
      <c r="BS36" s="304"/>
      <c r="BT36" s="299"/>
      <c r="BU36" s="413" t="s">
        <v>405</v>
      </c>
      <c r="BV36" s="307">
        <v>77.099999999999994</v>
      </c>
      <c r="BW36" s="307">
        <v>77.099999999999994</v>
      </c>
      <c r="BX36" s="307">
        <v>75.400000000000006</v>
      </c>
      <c r="BY36" s="307">
        <v>74.400000000000006</v>
      </c>
      <c r="BZ36" s="307">
        <v>73.3</v>
      </c>
      <c r="CA36" s="307">
        <v>62.9</v>
      </c>
      <c r="CB36" s="307">
        <v>44.2</v>
      </c>
      <c r="CC36" s="307">
        <v>60.3</v>
      </c>
      <c r="CD36" s="307">
        <v>69.099999999999994</v>
      </c>
      <c r="CE36" s="307">
        <v>71.5</v>
      </c>
      <c r="CF36" s="307">
        <v>71.099999999999994</v>
      </c>
      <c r="CG36" s="307">
        <v>73.5</v>
      </c>
      <c r="CH36" s="307">
        <v>72.8</v>
      </c>
      <c r="CI36" s="307">
        <v>71.900000000000006</v>
      </c>
      <c r="CJ36" s="307">
        <v>73.5</v>
      </c>
      <c r="CK36" s="307">
        <v>74.900000000000006</v>
      </c>
      <c r="CL36" s="307">
        <v>72</v>
      </c>
      <c r="CM36" s="307">
        <v>76.599999999999994</v>
      </c>
      <c r="CN36" s="307">
        <v>75.2</v>
      </c>
      <c r="CO36" s="307">
        <v>72.099999999999994</v>
      </c>
      <c r="CP36" s="307">
        <v>56.1</v>
      </c>
      <c r="CQ36" s="307">
        <v>56.1</v>
      </c>
      <c r="CR36" s="307">
        <v>62.5</v>
      </c>
      <c r="CS36" s="307">
        <v>71.7</v>
      </c>
      <c r="CT36" s="398" t="s">
        <v>111</v>
      </c>
      <c r="CU36" s="304"/>
      <c r="CV36" s="299"/>
      <c r="CW36" s="413" t="s">
        <v>405</v>
      </c>
      <c r="CX36" s="307">
        <v>74.900000000000006</v>
      </c>
      <c r="CY36" s="307">
        <v>73.5</v>
      </c>
      <c r="CZ36" s="307">
        <v>73.099999999999994</v>
      </c>
      <c r="DA36" s="307">
        <v>80.599999999999994</v>
      </c>
      <c r="DB36" s="307">
        <v>78.8</v>
      </c>
      <c r="DC36" s="307">
        <v>82.1</v>
      </c>
      <c r="DD36" s="307">
        <v>79.3</v>
      </c>
      <c r="DE36" s="307">
        <v>79</v>
      </c>
      <c r="DF36" s="307">
        <v>81.3</v>
      </c>
      <c r="DG36" s="307">
        <v>81.099999999999994</v>
      </c>
      <c r="DH36" s="307">
        <v>81.900000000000006</v>
      </c>
      <c r="DI36" s="307">
        <v>81.3</v>
      </c>
      <c r="DJ36" s="307">
        <v>80.2</v>
      </c>
      <c r="DK36" s="307">
        <v>80.5</v>
      </c>
      <c r="DL36" s="307">
        <v>77.8</v>
      </c>
      <c r="DM36" s="307">
        <v>78.8</v>
      </c>
      <c r="DN36" s="307">
        <v>80.900000000000006</v>
      </c>
      <c r="DO36" s="307">
        <v>83.1</v>
      </c>
      <c r="DP36" s="307">
        <v>78.599999999999994</v>
      </c>
      <c r="DQ36" s="307">
        <v>81.3</v>
      </c>
      <c r="DR36" s="307">
        <v>80.8</v>
      </c>
      <c r="DS36" s="307">
        <v>80.5</v>
      </c>
      <c r="DT36" s="307">
        <v>81.900000000000006</v>
      </c>
      <c r="DU36" s="307">
        <v>82.6</v>
      </c>
      <c r="DV36" s="398" t="s">
        <v>111</v>
      </c>
      <c r="DW36" s="304"/>
      <c r="DX36" s="299"/>
      <c r="DY36" s="413" t="s">
        <v>405</v>
      </c>
      <c r="DZ36" s="307">
        <v>82.6</v>
      </c>
      <c r="EA36" s="307">
        <v>83.1</v>
      </c>
      <c r="EB36" s="307">
        <v>82.9</v>
      </c>
      <c r="EC36" s="307">
        <v>84.3</v>
      </c>
      <c r="ED36" s="307">
        <v>83</v>
      </c>
      <c r="EE36" s="307">
        <v>84</v>
      </c>
      <c r="EF36" s="307">
        <v>0</v>
      </c>
      <c r="EG36" s="307">
        <v>0</v>
      </c>
      <c r="EH36" s="307">
        <v>0</v>
      </c>
      <c r="EI36" s="307">
        <v>0</v>
      </c>
      <c r="EJ36" s="307">
        <v>0</v>
      </c>
      <c r="EK36" s="307">
        <v>0</v>
      </c>
      <c r="EL36" s="307">
        <v>0</v>
      </c>
      <c r="EM36" s="307">
        <v>0</v>
      </c>
      <c r="EN36" s="307">
        <v>0</v>
      </c>
    </row>
    <row r="37" spans="1:144" s="313" customFormat="1" ht="60" customHeight="1">
      <c r="A37" s="398"/>
      <c r="B37" s="304"/>
      <c r="C37" s="299"/>
      <c r="D37" s="414" t="s">
        <v>406</v>
      </c>
      <c r="E37" s="427"/>
      <c r="F37" s="427"/>
      <c r="G37" s="427"/>
      <c r="H37" s="427"/>
      <c r="I37" s="427"/>
      <c r="J37" s="427"/>
      <c r="K37" s="427"/>
      <c r="L37" s="427"/>
      <c r="M37" s="427"/>
      <c r="N37" s="427"/>
      <c r="O37" s="427"/>
      <c r="P37" s="427"/>
      <c r="Q37" s="404"/>
      <c r="R37" s="404"/>
      <c r="S37" s="404"/>
      <c r="T37" s="404"/>
      <c r="U37" s="404"/>
      <c r="V37" s="404"/>
      <c r="W37" s="404"/>
      <c r="X37" s="404"/>
      <c r="Y37" s="404"/>
      <c r="Z37" s="404"/>
      <c r="AA37" s="404"/>
      <c r="AB37" s="404"/>
      <c r="AC37" s="398"/>
      <c r="AD37" s="304"/>
      <c r="AE37" s="299"/>
      <c r="AF37" s="414" t="s">
        <v>406</v>
      </c>
      <c r="AG37" s="404"/>
      <c r="AH37" s="404"/>
      <c r="AI37" s="404"/>
      <c r="AJ37" s="404"/>
      <c r="AK37" s="404"/>
      <c r="AL37" s="404"/>
      <c r="AM37" s="404"/>
      <c r="AN37" s="404"/>
      <c r="AO37" s="404"/>
      <c r="AP37" s="398"/>
      <c r="AQ37" s="304"/>
      <c r="AR37" s="299"/>
      <c r="AS37" s="414" t="s">
        <v>406</v>
      </c>
      <c r="AT37" s="404"/>
      <c r="AU37" s="404"/>
      <c r="AV37" s="404"/>
      <c r="AW37" s="404"/>
      <c r="AX37" s="404"/>
      <c r="AY37" s="404"/>
      <c r="AZ37" s="404"/>
      <c r="BA37" s="404"/>
      <c r="BB37" s="404"/>
      <c r="BC37" s="404"/>
      <c r="BD37" s="404"/>
      <c r="BE37" s="404"/>
      <c r="BF37" s="404"/>
      <c r="BG37" s="404"/>
      <c r="BH37" s="404"/>
      <c r="BI37" s="404"/>
      <c r="BJ37" s="404"/>
      <c r="BK37" s="404"/>
      <c r="BL37" s="404"/>
      <c r="BM37" s="404"/>
      <c r="BN37" s="404"/>
      <c r="BO37" s="404"/>
      <c r="BP37" s="404"/>
      <c r="BQ37" s="404"/>
      <c r="BR37" s="398"/>
      <c r="BS37" s="304"/>
      <c r="BT37" s="299"/>
      <c r="BU37" s="414" t="s">
        <v>406</v>
      </c>
      <c r="BV37" s="404"/>
      <c r="BW37" s="404"/>
      <c r="BX37" s="404"/>
      <c r="BY37" s="404"/>
      <c r="BZ37" s="404"/>
      <c r="CA37" s="404"/>
      <c r="CB37" s="404"/>
      <c r="CC37" s="404"/>
      <c r="CD37" s="404"/>
      <c r="CE37" s="404"/>
      <c r="CF37" s="404"/>
      <c r="CG37" s="404"/>
      <c r="CH37" s="404"/>
      <c r="CI37" s="404"/>
      <c r="CJ37" s="404"/>
      <c r="CK37" s="404"/>
      <c r="CL37" s="404"/>
      <c r="CM37" s="404"/>
      <c r="CN37" s="404"/>
      <c r="CO37" s="404"/>
      <c r="CP37" s="404"/>
      <c r="CQ37" s="404"/>
      <c r="CR37" s="404"/>
      <c r="CS37" s="404"/>
      <c r="CT37" s="398"/>
      <c r="CU37" s="304"/>
      <c r="CV37" s="299"/>
      <c r="CW37" s="414" t="s">
        <v>406</v>
      </c>
      <c r="CX37" s="404"/>
      <c r="CY37" s="404"/>
      <c r="CZ37" s="404"/>
      <c r="DA37" s="404"/>
      <c r="DB37" s="404"/>
      <c r="DC37" s="404"/>
      <c r="DD37" s="404"/>
      <c r="DE37" s="404"/>
      <c r="DF37" s="404"/>
      <c r="DG37" s="404"/>
      <c r="DH37" s="404"/>
      <c r="DI37" s="404"/>
      <c r="DJ37" s="404"/>
      <c r="DK37" s="404"/>
      <c r="DL37" s="404"/>
      <c r="DM37" s="404"/>
      <c r="DN37" s="218"/>
      <c r="DO37" s="218"/>
      <c r="DP37" s="218"/>
      <c r="DQ37" s="218"/>
      <c r="DR37" s="218"/>
      <c r="DS37" s="218"/>
      <c r="DT37" s="218"/>
      <c r="DU37" s="218"/>
      <c r="DV37" s="398"/>
      <c r="DW37" s="304"/>
      <c r="DX37" s="299"/>
      <c r="DY37" s="414" t="s">
        <v>406</v>
      </c>
      <c r="DZ37" s="218"/>
      <c r="EA37" s="218"/>
      <c r="EB37" s="218"/>
      <c r="EC37" s="404"/>
      <c r="ED37" s="218"/>
      <c r="EE37" s="218"/>
      <c r="EF37" s="218"/>
      <c r="EG37" s="218"/>
      <c r="EH37" s="218"/>
      <c r="EI37" s="218"/>
      <c r="EJ37" s="218"/>
      <c r="EK37" s="218"/>
      <c r="EL37" s="218"/>
      <c r="EM37" s="218"/>
      <c r="EN37" s="218"/>
    </row>
    <row r="38" spans="1:144" s="319" customFormat="1" ht="39.950000000000003" customHeight="1">
      <c r="A38" s="301"/>
      <c r="B38" s="407" t="s">
        <v>407</v>
      </c>
      <c r="C38" s="644" t="s">
        <v>427</v>
      </c>
      <c r="D38" s="316" t="s">
        <v>476</v>
      </c>
      <c r="E38" s="317">
        <v>77.099999999999994</v>
      </c>
      <c r="F38" s="317">
        <v>73.2</v>
      </c>
      <c r="G38" s="317">
        <v>75.3</v>
      </c>
      <c r="H38" s="317">
        <v>74.599999999999994</v>
      </c>
      <c r="I38" s="317">
        <v>78.099999999999994</v>
      </c>
      <c r="J38" s="317">
        <v>79.8</v>
      </c>
      <c r="K38" s="317">
        <v>77.099999999999994</v>
      </c>
      <c r="L38" s="317">
        <v>77.400000000000006</v>
      </c>
      <c r="M38" s="317">
        <v>75.8</v>
      </c>
      <c r="N38" s="317">
        <v>70.8</v>
      </c>
      <c r="O38" s="317">
        <v>71.5</v>
      </c>
      <c r="P38" s="317">
        <v>77.900000000000006</v>
      </c>
      <c r="Q38" s="317">
        <v>80.599999999999994</v>
      </c>
      <c r="R38" s="317">
        <v>73.3</v>
      </c>
      <c r="S38" s="317">
        <v>74.5</v>
      </c>
      <c r="T38" s="317">
        <v>76.400000000000006</v>
      </c>
      <c r="U38" s="317">
        <v>77.599999999999994</v>
      </c>
      <c r="V38" s="317">
        <v>76.2</v>
      </c>
      <c r="W38" s="317">
        <v>75.3</v>
      </c>
      <c r="X38" s="317">
        <v>76.8</v>
      </c>
      <c r="Y38" s="317">
        <v>75.7</v>
      </c>
      <c r="Z38" s="317">
        <v>77</v>
      </c>
      <c r="AA38" s="317">
        <v>72.900000000000006</v>
      </c>
      <c r="AB38" s="317">
        <v>77.5</v>
      </c>
      <c r="AC38" s="301"/>
      <c r="AD38" s="407" t="s">
        <v>407</v>
      </c>
      <c r="AE38" s="644" t="s">
        <v>427</v>
      </c>
      <c r="AF38" s="316" t="s">
        <v>476</v>
      </c>
      <c r="AG38" s="317">
        <v>77.099999999999994</v>
      </c>
      <c r="AH38" s="317">
        <v>76.8</v>
      </c>
      <c r="AI38" s="317">
        <v>76</v>
      </c>
      <c r="AJ38" s="317">
        <v>78</v>
      </c>
      <c r="AK38" s="317">
        <v>78</v>
      </c>
      <c r="AL38" s="317">
        <v>76.3</v>
      </c>
      <c r="AM38" s="317">
        <v>75.599999999999994</v>
      </c>
      <c r="AN38" s="317">
        <v>76.3</v>
      </c>
      <c r="AO38" s="317">
        <v>76</v>
      </c>
      <c r="AP38" s="301"/>
      <c r="AQ38" s="407" t="s">
        <v>407</v>
      </c>
      <c r="AR38" s="644" t="s">
        <v>427</v>
      </c>
      <c r="AS38" s="316" t="s">
        <v>476</v>
      </c>
      <c r="AT38" s="317">
        <v>77.8</v>
      </c>
      <c r="AU38" s="317">
        <v>75.400000000000006</v>
      </c>
      <c r="AV38" s="317">
        <v>74.599999999999994</v>
      </c>
      <c r="AW38" s="317">
        <v>75.400000000000006</v>
      </c>
      <c r="AX38" s="317">
        <v>72.599999999999994</v>
      </c>
      <c r="AY38" s="317">
        <v>78.7</v>
      </c>
      <c r="AZ38" s="317">
        <v>78.5</v>
      </c>
      <c r="BA38" s="317">
        <v>74.2</v>
      </c>
      <c r="BB38" s="317">
        <v>73.7</v>
      </c>
      <c r="BC38" s="317">
        <v>72.900000000000006</v>
      </c>
      <c r="BD38" s="317">
        <v>72.8</v>
      </c>
      <c r="BE38" s="317">
        <v>75.900000000000006</v>
      </c>
      <c r="BF38" s="317">
        <v>77.5</v>
      </c>
      <c r="BG38" s="317">
        <v>76</v>
      </c>
      <c r="BH38" s="317">
        <v>76</v>
      </c>
      <c r="BI38" s="317">
        <v>74.3</v>
      </c>
      <c r="BJ38" s="317">
        <v>74.3</v>
      </c>
      <c r="BK38" s="317">
        <v>77.099999999999994</v>
      </c>
      <c r="BL38" s="317">
        <v>77.400000000000006</v>
      </c>
      <c r="BM38" s="317">
        <v>76.2</v>
      </c>
      <c r="BN38" s="317">
        <v>73.2</v>
      </c>
      <c r="BO38" s="317">
        <v>75.599999999999994</v>
      </c>
      <c r="BP38" s="317">
        <v>74.400000000000006</v>
      </c>
      <c r="BQ38" s="317">
        <v>75.099999999999994</v>
      </c>
      <c r="BR38" s="301"/>
      <c r="BS38" s="407" t="s">
        <v>407</v>
      </c>
      <c r="BT38" s="644" t="s">
        <v>427</v>
      </c>
      <c r="BU38" s="316" t="s">
        <v>476</v>
      </c>
      <c r="BV38" s="317">
        <v>73</v>
      </c>
      <c r="BW38" s="317">
        <v>74.099999999999994</v>
      </c>
      <c r="BX38" s="317">
        <v>75.3</v>
      </c>
      <c r="BY38" s="317">
        <v>76.099999999999994</v>
      </c>
      <c r="BZ38" s="317">
        <v>75.2</v>
      </c>
      <c r="CA38" s="317">
        <v>70</v>
      </c>
      <c r="CB38" s="317">
        <v>68.5</v>
      </c>
      <c r="CC38" s="317">
        <v>74</v>
      </c>
      <c r="CD38" s="317">
        <v>77.7</v>
      </c>
      <c r="CE38" s="317">
        <v>74.5</v>
      </c>
      <c r="CF38" s="317">
        <v>78.3</v>
      </c>
      <c r="CG38" s="317">
        <v>77.5</v>
      </c>
      <c r="CH38" s="317">
        <v>78.3</v>
      </c>
      <c r="CI38" s="317">
        <v>77.099999999999994</v>
      </c>
      <c r="CJ38" s="317">
        <v>77.599999999999994</v>
      </c>
      <c r="CK38" s="317">
        <v>76.2</v>
      </c>
      <c r="CL38" s="317">
        <v>73.599999999999994</v>
      </c>
      <c r="CM38" s="317">
        <v>78.3</v>
      </c>
      <c r="CN38" s="317">
        <v>76.400000000000006</v>
      </c>
      <c r="CO38" s="317">
        <v>75.3</v>
      </c>
      <c r="CP38" s="317">
        <v>76.2</v>
      </c>
      <c r="CQ38" s="317">
        <v>76</v>
      </c>
      <c r="CR38" s="317">
        <v>74.900000000000006</v>
      </c>
      <c r="CS38" s="317">
        <v>74.900000000000006</v>
      </c>
      <c r="CT38" s="301"/>
      <c r="CU38" s="407" t="s">
        <v>407</v>
      </c>
      <c r="CV38" s="644" t="s">
        <v>427</v>
      </c>
      <c r="CW38" s="316" t="s">
        <v>476</v>
      </c>
      <c r="CX38" s="317">
        <v>74.3</v>
      </c>
      <c r="CY38" s="317">
        <v>71.8</v>
      </c>
      <c r="CZ38" s="317">
        <v>74.3</v>
      </c>
      <c r="DA38" s="317">
        <v>82.4</v>
      </c>
      <c r="DB38" s="317">
        <v>73.599999999999994</v>
      </c>
      <c r="DC38" s="317">
        <v>81.2</v>
      </c>
      <c r="DD38" s="317">
        <v>71.3</v>
      </c>
      <c r="DE38" s="317">
        <v>81.599999999999994</v>
      </c>
      <c r="DF38" s="317">
        <v>83.6</v>
      </c>
      <c r="DG38" s="317">
        <v>84.7</v>
      </c>
      <c r="DH38" s="317">
        <v>84.8</v>
      </c>
      <c r="DI38" s="317">
        <v>82.3</v>
      </c>
      <c r="DJ38" s="317">
        <v>82.2</v>
      </c>
      <c r="DK38" s="317">
        <v>80.8</v>
      </c>
      <c r="DL38" s="317">
        <v>82.7</v>
      </c>
      <c r="DM38" s="317">
        <v>84.5</v>
      </c>
      <c r="DN38" s="429">
        <v>82</v>
      </c>
      <c r="DO38" s="429">
        <v>84.9</v>
      </c>
      <c r="DP38" s="429">
        <v>79.2</v>
      </c>
      <c r="DQ38" s="429">
        <v>81.3</v>
      </c>
      <c r="DR38" s="429">
        <v>81.2</v>
      </c>
      <c r="DS38" s="429">
        <v>81.900000000000006</v>
      </c>
      <c r="DT38" s="429">
        <v>83.3</v>
      </c>
      <c r="DU38" s="429">
        <v>84.2</v>
      </c>
      <c r="DV38" s="301"/>
      <c r="DW38" s="407" t="s">
        <v>407</v>
      </c>
      <c r="DX38" s="644" t="s">
        <v>427</v>
      </c>
      <c r="DY38" s="316" t="s">
        <v>476</v>
      </c>
      <c r="DZ38" s="429">
        <v>83.1</v>
      </c>
      <c r="EA38" s="429">
        <v>82.9</v>
      </c>
      <c r="EB38" s="429">
        <v>83.1</v>
      </c>
      <c r="EC38" s="317">
        <v>84.1</v>
      </c>
      <c r="ED38" s="429">
        <v>82.6</v>
      </c>
      <c r="EE38" s="429">
        <v>82.6</v>
      </c>
      <c r="EF38" s="429">
        <v>0</v>
      </c>
      <c r="EG38" s="429">
        <v>0</v>
      </c>
      <c r="EH38" s="429">
        <v>0</v>
      </c>
      <c r="EI38" s="429">
        <v>0</v>
      </c>
      <c r="EJ38" s="429">
        <v>0</v>
      </c>
      <c r="EK38" s="429">
        <v>0</v>
      </c>
      <c r="EL38" s="429">
        <v>0</v>
      </c>
      <c r="EM38" s="429">
        <v>0</v>
      </c>
      <c r="EN38" s="429">
        <v>0</v>
      </c>
    </row>
    <row r="39" spans="1:144" s="325" customFormat="1" ht="60" customHeight="1">
      <c r="A39" s="301"/>
      <c r="B39" s="407"/>
      <c r="C39" s="644"/>
      <c r="D39" s="364" t="s">
        <v>477</v>
      </c>
      <c r="E39" s="428"/>
      <c r="F39" s="428"/>
      <c r="G39" s="428"/>
      <c r="H39" s="428"/>
      <c r="I39" s="428"/>
      <c r="J39" s="428"/>
      <c r="K39" s="428"/>
      <c r="L39" s="428"/>
      <c r="M39" s="428"/>
      <c r="N39" s="428"/>
      <c r="O39" s="428"/>
      <c r="P39" s="428"/>
      <c r="Q39" s="401"/>
      <c r="R39" s="401"/>
      <c r="S39" s="401"/>
      <c r="T39" s="401"/>
      <c r="U39" s="401"/>
      <c r="V39" s="401"/>
      <c r="W39" s="401"/>
      <c r="X39" s="401"/>
      <c r="Y39" s="401"/>
      <c r="Z39" s="401"/>
      <c r="AA39" s="401"/>
      <c r="AB39" s="401"/>
      <c r="AC39" s="301"/>
      <c r="AD39" s="407"/>
      <c r="AE39" s="644"/>
      <c r="AF39" s="364" t="s">
        <v>477</v>
      </c>
      <c r="AG39" s="401"/>
      <c r="AH39" s="401"/>
      <c r="AI39" s="401"/>
      <c r="AJ39" s="401"/>
      <c r="AK39" s="401"/>
      <c r="AL39" s="401"/>
      <c r="AM39" s="401"/>
      <c r="AN39" s="401"/>
      <c r="AO39" s="401"/>
      <c r="AP39" s="301"/>
      <c r="AQ39" s="407"/>
      <c r="AR39" s="644"/>
      <c r="AS39" s="364" t="s">
        <v>477</v>
      </c>
      <c r="AT39" s="401"/>
      <c r="AU39" s="401"/>
      <c r="AV39" s="401"/>
      <c r="AW39" s="401"/>
      <c r="AX39" s="401"/>
      <c r="AY39" s="401"/>
      <c r="AZ39" s="401"/>
      <c r="BA39" s="401"/>
      <c r="BB39" s="401"/>
      <c r="BC39" s="401"/>
      <c r="BD39" s="401"/>
      <c r="BE39" s="401"/>
      <c r="BF39" s="401"/>
      <c r="BG39" s="401"/>
      <c r="BH39" s="401"/>
      <c r="BI39" s="401"/>
      <c r="BJ39" s="401"/>
      <c r="BK39" s="401"/>
      <c r="BL39" s="401"/>
      <c r="BM39" s="401"/>
      <c r="BN39" s="401"/>
      <c r="BO39" s="401"/>
      <c r="BP39" s="401"/>
      <c r="BQ39" s="401"/>
      <c r="BR39" s="301"/>
      <c r="BS39" s="407"/>
      <c r="BT39" s="644"/>
      <c r="BU39" s="364" t="s">
        <v>477</v>
      </c>
      <c r="BV39" s="401"/>
      <c r="BW39" s="401"/>
      <c r="BX39" s="401"/>
      <c r="BY39" s="401"/>
      <c r="BZ39" s="401"/>
      <c r="CA39" s="401"/>
      <c r="CB39" s="401"/>
      <c r="CC39" s="401"/>
      <c r="CD39" s="401"/>
      <c r="CE39" s="401"/>
      <c r="CF39" s="401"/>
      <c r="CG39" s="401"/>
      <c r="CH39" s="401"/>
      <c r="CI39" s="401"/>
      <c r="CJ39" s="401"/>
      <c r="CK39" s="401"/>
      <c r="CL39" s="401"/>
      <c r="CM39" s="401"/>
      <c r="CN39" s="401"/>
      <c r="CO39" s="401"/>
      <c r="CP39" s="401"/>
      <c r="CQ39" s="401"/>
      <c r="CR39" s="401"/>
      <c r="CS39" s="401"/>
      <c r="CT39" s="301"/>
      <c r="CU39" s="407"/>
      <c r="CV39" s="644"/>
      <c r="CW39" s="364" t="s">
        <v>477</v>
      </c>
      <c r="CX39" s="401"/>
      <c r="CY39" s="401"/>
      <c r="CZ39" s="401"/>
      <c r="DA39" s="401"/>
      <c r="DB39" s="401"/>
      <c r="DC39" s="401"/>
      <c r="DD39" s="526"/>
      <c r="DE39" s="526"/>
      <c r="DF39" s="526"/>
      <c r="DG39" s="526"/>
      <c r="DH39" s="526"/>
      <c r="DI39" s="526"/>
      <c r="DJ39" s="526"/>
      <c r="DK39" s="526"/>
      <c r="DL39" s="526"/>
      <c r="DM39" s="526"/>
      <c r="DN39" s="228"/>
      <c r="DO39" s="228"/>
      <c r="DP39" s="228"/>
      <c r="DQ39" s="228"/>
      <c r="DR39" s="228"/>
      <c r="DS39" s="228"/>
      <c r="DT39" s="228"/>
      <c r="DU39" s="228"/>
      <c r="DV39" s="301"/>
      <c r="DW39" s="407"/>
      <c r="DX39" s="644"/>
      <c r="DY39" s="364" t="s">
        <v>477</v>
      </c>
      <c r="DZ39" s="228"/>
      <c r="EA39" s="228"/>
      <c r="EB39" s="228"/>
      <c r="EC39" s="526"/>
      <c r="ED39" s="228"/>
      <c r="EE39" s="228"/>
      <c r="EF39" s="228"/>
      <c r="EG39" s="228"/>
      <c r="EH39" s="228"/>
      <c r="EI39" s="228"/>
      <c r="EJ39" s="228"/>
      <c r="EK39" s="228"/>
      <c r="EL39" s="228"/>
      <c r="EM39" s="228"/>
      <c r="EN39" s="228"/>
    </row>
    <row r="40" spans="1:144" s="319" customFormat="1" ht="48" customHeight="1">
      <c r="A40" s="302"/>
      <c r="B40" s="407" t="s">
        <v>408</v>
      </c>
      <c r="C40" s="297" t="s">
        <v>409</v>
      </c>
      <c r="D40" s="316" t="s">
        <v>7</v>
      </c>
      <c r="E40" s="429">
        <v>80.3</v>
      </c>
      <c r="F40" s="429">
        <v>69.7</v>
      </c>
      <c r="G40" s="429">
        <v>72.7</v>
      </c>
      <c r="H40" s="429">
        <v>73</v>
      </c>
      <c r="I40" s="429">
        <v>79.599999999999994</v>
      </c>
      <c r="J40" s="429">
        <v>79.400000000000006</v>
      </c>
      <c r="K40" s="429">
        <v>79.5</v>
      </c>
      <c r="L40" s="429">
        <v>70</v>
      </c>
      <c r="M40" s="429">
        <v>70.3</v>
      </c>
      <c r="N40" s="429">
        <v>73.7</v>
      </c>
      <c r="O40" s="429">
        <v>77.2</v>
      </c>
      <c r="P40" s="429">
        <v>79.5</v>
      </c>
      <c r="Q40" s="429">
        <v>83.2</v>
      </c>
      <c r="R40" s="429">
        <v>70.3</v>
      </c>
      <c r="S40" s="429">
        <v>69.3</v>
      </c>
      <c r="T40" s="429">
        <v>76.099999999999994</v>
      </c>
      <c r="U40" s="429">
        <v>84</v>
      </c>
      <c r="V40" s="429">
        <v>84.3</v>
      </c>
      <c r="W40" s="429">
        <v>77.8</v>
      </c>
      <c r="X40" s="429">
        <v>75.3</v>
      </c>
      <c r="Y40" s="429">
        <v>73.400000000000006</v>
      </c>
      <c r="Z40" s="429">
        <v>76</v>
      </c>
      <c r="AA40" s="429">
        <v>78.400000000000006</v>
      </c>
      <c r="AB40" s="429">
        <v>72</v>
      </c>
      <c r="AC40" s="302"/>
      <c r="AD40" s="407" t="s">
        <v>408</v>
      </c>
      <c r="AE40" s="297" t="s">
        <v>409</v>
      </c>
      <c r="AF40" s="316" t="s">
        <v>7</v>
      </c>
      <c r="AG40" s="429">
        <v>69.599999999999994</v>
      </c>
      <c r="AH40" s="429">
        <v>61.4</v>
      </c>
      <c r="AI40" s="429">
        <v>62.7</v>
      </c>
      <c r="AJ40" s="429">
        <v>64.099999999999994</v>
      </c>
      <c r="AK40" s="429">
        <v>74.8</v>
      </c>
      <c r="AL40" s="429">
        <v>68.599999999999994</v>
      </c>
      <c r="AM40" s="429">
        <v>76</v>
      </c>
      <c r="AN40" s="429">
        <v>72.5</v>
      </c>
      <c r="AO40" s="429">
        <v>69.2</v>
      </c>
      <c r="AP40" s="302"/>
      <c r="AQ40" s="407" t="s">
        <v>408</v>
      </c>
      <c r="AR40" s="297" t="s">
        <v>409</v>
      </c>
      <c r="AS40" s="316" t="s">
        <v>7</v>
      </c>
      <c r="AT40" s="429">
        <v>60.9</v>
      </c>
      <c r="AU40" s="429">
        <v>65.099999999999994</v>
      </c>
      <c r="AV40" s="429">
        <v>62.2</v>
      </c>
      <c r="AW40" s="429">
        <v>68</v>
      </c>
      <c r="AX40" s="429">
        <v>56</v>
      </c>
      <c r="AY40" s="429">
        <v>67.8</v>
      </c>
      <c r="AZ40" s="429">
        <v>76.099999999999994</v>
      </c>
      <c r="BA40" s="429">
        <v>75.2</v>
      </c>
      <c r="BB40" s="429">
        <v>67.7</v>
      </c>
      <c r="BC40" s="429">
        <v>81.7</v>
      </c>
      <c r="BD40" s="429">
        <v>80.7</v>
      </c>
      <c r="BE40" s="429">
        <v>68.599999999999994</v>
      </c>
      <c r="BF40" s="429">
        <v>74.8</v>
      </c>
      <c r="BG40" s="429">
        <v>69.7</v>
      </c>
      <c r="BH40" s="429">
        <v>76</v>
      </c>
      <c r="BI40" s="429">
        <v>74.3</v>
      </c>
      <c r="BJ40" s="429">
        <v>63.4</v>
      </c>
      <c r="BK40" s="429">
        <v>65.2</v>
      </c>
      <c r="BL40" s="429">
        <v>71.599999999999994</v>
      </c>
      <c r="BM40" s="429">
        <v>72.7</v>
      </c>
      <c r="BN40" s="429">
        <v>66.099999999999994</v>
      </c>
      <c r="BO40" s="429">
        <v>68.8</v>
      </c>
      <c r="BP40" s="429">
        <v>72.599999999999994</v>
      </c>
      <c r="BQ40" s="429">
        <v>73.5</v>
      </c>
      <c r="BR40" s="302"/>
      <c r="BS40" s="407" t="s">
        <v>408</v>
      </c>
      <c r="BT40" s="297" t="s">
        <v>409</v>
      </c>
      <c r="BU40" s="316" t="s">
        <v>7</v>
      </c>
      <c r="BV40" s="429">
        <v>75.900000000000006</v>
      </c>
      <c r="BW40" s="429">
        <v>76.2</v>
      </c>
      <c r="BX40" s="429">
        <v>77.099999999999994</v>
      </c>
      <c r="BY40" s="429">
        <v>71.400000000000006</v>
      </c>
      <c r="BZ40" s="429">
        <v>73.599999999999994</v>
      </c>
      <c r="CA40" s="429">
        <v>58.9</v>
      </c>
      <c r="CB40" s="429">
        <v>49.8</v>
      </c>
      <c r="CC40" s="429">
        <v>50.9</v>
      </c>
      <c r="CD40" s="429">
        <v>62.9</v>
      </c>
      <c r="CE40" s="429">
        <v>65</v>
      </c>
      <c r="CF40" s="429">
        <v>66.599999999999994</v>
      </c>
      <c r="CG40" s="429">
        <v>71</v>
      </c>
      <c r="CH40" s="429">
        <v>72</v>
      </c>
      <c r="CI40" s="429">
        <v>70.2</v>
      </c>
      <c r="CJ40" s="429">
        <v>71.2</v>
      </c>
      <c r="CK40" s="429">
        <v>69.599999999999994</v>
      </c>
      <c r="CL40" s="429">
        <v>61.9</v>
      </c>
      <c r="CM40" s="429">
        <v>69.099999999999994</v>
      </c>
      <c r="CN40" s="429">
        <v>68.400000000000006</v>
      </c>
      <c r="CO40" s="429">
        <v>61.6</v>
      </c>
      <c r="CP40" s="429">
        <v>58</v>
      </c>
      <c r="CQ40" s="429">
        <v>57.3</v>
      </c>
      <c r="CR40" s="429">
        <v>61.1</v>
      </c>
      <c r="CS40" s="429">
        <v>74</v>
      </c>
      <c r="CT40" s="302"/>
      <c r="CU40" s="407" t="s">
        <v>408</v>
      </c>
      <c r="CV40" s="297" t="s">
        <v>409</v>
      </c>
      <c r="CW40" s="316" t="s">
        <v>7</v>
      </c>
      <c r="CX40" s="429">
        <v>74.3</v>
      </c>
      <c r="CY40" s="429">
        <v>78.3</v>
      </c>
      <c r="CZ40" s="429">
        <v>73.8</v>
      </c>
      <c r="DA40" s="429">
        <v>87.9</v>
      </c>
      <c r="DB40" s="429">
        <v>80.5</v>
      </c>
      <c r="DC40" s="429">
        <v>81.099999999999994</v>
      </c>
      <c r="DD40" s="429">
        <v>81.099999999999994</v>
      </c>
      <c r="DE40" s="429">
        <v>80.8</v>
      </c>
      <c r="DF40" s="429">
        <v>79.5</v>
      </c>
      <c r="DG40" s="429">
        <v>82.6</v>
      </c>
      <c r="DH40" s="429">
        <v>82.4</v>
      </c>
      <c r="DI40" s="429">
        <v>80.400000000000006</v>
      </c>
      <c r="DJ40" s="429">
        <v>79.900000000000006</v>
      </c>
      <c r="DK40" s="429">
        <v>78.8</v>
      </c>
      <c r="DL40" s="429">
        <v>83.5</v>
      </c>
      <c r="DM40" s="429">
        <v>79</v>
      </c>
      <c r="DN40" s="317">
        <v>77.3</v>
      </c>
      <c r="DO40" s="317">
        <v>77.3</v>
      </c>
      <c r="DP40" s="317">
        <v>78.3</v>
      </c>
      <c r="DQ40" s="317">
        <v>82.5</v>
      </c>
      <c r="DR40" s="317">
        <v>80</v>
      </c>
      <c r="DS40" s="317">
        <v>80.099999999999994</v>
      </c>
      <c r="DT40" s="317">
        <v>80.2</v>
      </c>
      <c r="DU40" s="317">
        <v>80.5</v>
      </c>
      <c r="DV40" s="302"/>
      <c r="DW40" s="407" t="s">
        <v>408</v>
      </c>
      <c r="DX40" s="297" t="s">
        <v>409</v>
      </c>
      <c r="DY40" s="316" t="s">
        <v>7</v>
      </c>
      <c r="DZ40" s="317">
        <v>80.599999999999994</v>
      </c>
      <c r="EA40" s="317">
        <v>82.1</v>
      </c>
      <c r="EB40" s="317">
        <v>82.8</v>
      </c>
      <c r="EC40" s="429">
        <v>81.5</v>
      </c>
      <c r="ED40" s="317">
        <v>80</v>
      </c>
      <c r="EE40" s="317">
        <v>82</v>
      </c>
      <c r="EF40" s="317">
        <v>0</v>
      </c>
      <c r="EG40" s="317">
        <v>0</v>
      </c>
      <c r="EH40" s="317">
        <v>0</v>
      </c>
      <c r="EI40" s="317">
        <v>0</v>
      </c>
      <c r="EJ40" s="317">
        <v>0</v>
      </c>
      <c r="EK40" s="317">
        <v>0</v>
      </c>
      <c r="EL40" s="317">
        <v>0</v>
      </c>
      <c r="EM40" s="317">
        <v>0</v>
      </c>
      <c r="EN40" s="317">
        <v>0</v>
      </c>
    </row>
    <row r="41" spans="1:144" s="325" customFormat="1" ht="60" customHeight="1">
      <c r="A41" s="302"/>
      <c r="B41" s="407"/>
      <c r="C41" s="297"/>
      <c r="D41" s="416" t="s">
        <v>8</v>
      </c>
      <c r="E41" s="428"/>
      <c r="F41" s="428"/>
      <c r="G41" s="428"/>
      <c r="H41" s="428"/>
      <c r="I41" s="428"/>
      <c r="J41" s="428"/>
      <c r="K41" s="428"/>
      <c r="L41" s="428"/>
      <c r="M41" s="428"/>
      <c r="N41" s="428"/>
      <c r="O41" s="428"/>
      <c r="P41" s="428"/>
      <c r="Q41" s="401"/>
      <c r="R41" s="401"/>
      <c r="S41" s="401"/>
      <c r="T41" s="401"/>
      <c r="U41" s="401"/>
      <c r="V41" s="401"/>
      <c r="W41" s="401"/>
      <c r="X41" s="401"/>
      <c r="Y41" s="401"/>
      <c r="Z41" s="401"/>
      <c r="AA41" s="401"/>
      <c r="AB41" s="401"/>
      <c r="AC41" s="302"/>
      <c r="AD41" s="407"/>
      <c r="AE41" s="297"/>
      <c r="AF41" s="416" t="s">
        <v>8</v>
      </c>
      <c r="AG41" s="401"/>
      <c r="AH41" s="401"/>
      <c r="AI41" s="401"/>
      <c r="AJ41" s="401"/>
      <c r="AK41" s="401"/>
      <c r="AL41" s="401"/>
      <c r="AM41" s="401"/>
      <c r="AN41" s="401"/>
      <c r="AO41" s="401"/>
      <c r="AP41" s="302"/>
      <c r="AQ41" s="407"/>
      <c r="AR41" s="297"/>
      <c r="AS41" s="416" t="s">
        <v>8</v>
      </c>
      <c r="AT41" s="401"/>
      <c r="AU41" s="401"/>
      <c r="AV41" s="401"/>
      <c r="AW41" s="401"/>
      <c r="AX41" s="401"/>
      <c r="AY41" s="401"/>
      <c r="AZ41" s="401"/>
      <c r="BA41" s="401"/>
      <c r="BB41" s="401"/>
      <c r="BC41" s="401"/>
      <c r="BD41" s="401"/>
      <c r="BE41" s="401"/>
      <c r="BF41" s="401"/>
      <c r="BG41" s="401"/>
      <c r="BH41" s="401"/>
      <c r="BI41" s="401"/>
      <c r="BJ41" s="401"/>
      <c r="BK41" s="401"/>
      <c r="BL41" s="401"/>
      <c r="BM41" s="401"/>
      <c r="BN41" s="401"/>
      <c r="BO41" s="401"/>
      <c r="BP41" s="401"/>
      <c r="BQ41" s="401"/>
      <c r="BR41" s="302"/>
      <c r="BS41" s="407"/>
      <c r="BT41" s="297"/>
      <c r="BU41" s="416" t="s">
        <v>8</v>
      </c>
      <c r="BV41" s="401"/>
      <c r="BW41" s="401"/>
      <c r="BX41" s="401"/>
      <c r="BY41" s="401"/>
      <c r="BZ41" s="401"/>
      <c r="CA41" s="401"/>
      <c r="CB41" s="401"/>
      <c r="CC41" s="401"/>
      <c r="CD41" s="401"/>
      <c r="CE41" s="401"/>
      <c r="CF41" s="401"/>
      <c r="CG41" s="401"/>
      <c r="CH41" s="401"/>
      <c r="CI41" s="401"/>
      <c r="CJ41" s="401"/>
      <c r="CK41" s="401"/>
      <c r="CL41" s="401"/>
      <c r="CM41" s="401"/>
      <c r="CN41" s="401"/>
      <c r="CO41" s="401"/>
      <c r="CP41" s="401"/>
      <c r="CQ41" s="401"/>
      <c r="CR41" s="401"/>
      <c r="CS41" s="401"/>
      <c r="CT41" s="302"/>
      <c r="CU41" s="407"/>
      <c r="CV41" s="297"/>
      <c r="CW41" s="416" t="s">
        <v>8</v>
      </c>
      <c r="CX41" s="401"/>
      <c r="CY41" s="401"/>
      <c r="CZ41" s="401"/>
      <c r="DA41" s="401"/>
      <c r="DB41" s="401"/>
      <c r="DC41" s="401"/>
      <c r="DD41" s="526"/>
      <c r="DE41" s="526"/>
      <c r="DF41" s="526"/>
      <c r="DG41" s="526"/>
      <c r="DH41" s="526"/>
      <c r="DI41" s="526"/>
      <c r="DJ41" s="526"/>
      <c r="DK41" s="526"/>
      <c r="DL41" s="526"/>
      <c r="DM41" s="526"/>
      <c r="DN41" s="218"/>
      <c r="DO41" s="218"/>
      <c r="DP41" s="218"/>
      <c r="DQ41" s="218"/>
      <c r="DR41" s="218"/>
      <c r="DS41" s="218"/>
      <c r="DT41" s="218"/>
      <c r="DU41" s="218"/>
      <c r="DV41" s="302"/>
      <c r="DW41" s="407"/>
      <c r="DX41" s="297"/>
      <c r="DY41" s="416" t="s">
        <v>8</v>
      </c>
      <c r="DZ41" s="218"/>
      <c r="EA41" s="218"/>
      <c r="EB41" s="218"/>
      <c r="EC41" s="526"/>
      <c r="ED41" s="218"/>
      <c r="EE41" s="218"/>
      <c r="EF41" s="218"/>
      <c r="EG41" s="218"/>
      <c r="EH41" s="218"/>
      <c r="EI41" s="218"/>
      <c r="EJ41" s="218"/>
      <c r="EK41" s="218"/>
      <c r="EL41" s="218"/>
      <c r="EM41" s="218"/>
      <c r="EN41" s="218"/>
    </row>
    <row r="42" spans="1:144" s="319" customFormat="1" ht="48" customHeight="1">
      <c r="A42" s="301"/>
      <c r="B42" s="407" t="s">
        <v>410</v>
      </c>
      <c r="C42" s="296" t="s">
        <v>411</v>
      </c>
      <c r="D42" s="316" t="s">
        <v>9</v>
      </c>
      <c r="E42" s="429">
        <v>67.7</v>
      </c>
      <c r="F42" s="429">
        <v>52.5</v>
      </c>
      <c r="G42" s="429">
        <v>79.7</v>
      </c>
      <c r="H42" s="429">
        <v>71.3</v>
      </c>
      <c r="I42" s="429">
        <v>80.3</v>
      </c>
      <c r="J42" s="429">
        <v>71</v>
      </c>
      <c r="K42" s="429">
        <v>80.2</v>
      </c>
      <c r="L42" s="429">
        <v>80.3</v>
      </c>
      <c r="M42" s="429">
        <v>71.2</v>
      </c>
      <c r="N42" s="429">
        <v>71.099999999999994</v>
      </c>
      <c r="O42" s="429">
        <v>73.7</v>
      </c>
      <c r="P42" s="429">
        <v>80.400000000000006</v>
      </c>
      <c r="Q42" s="429">
        <v>62.1</v>
      </c>
      <c r="R42" s="429">
        <v>52.6</v>
      </c>
      <c r="S42" s="429">
        <v>88.8</v>
      </c>
      <c r="T42" s="429">
        <v>89.6</v>
      </c>
      <c r="U42" s="429">
        <v>89.8</v>
      </c>
      <c r="V42" s="429">
        <v>80.5</v>
      </c>
      <c r="W42" s="429">
        <v>53.2</v>
      </c>
      <c r="X42" s="429">
        <v>89.1</v>
      </c>
      <c r="Y42" s="429">
        <v>71.099999999999994</v>
      </c>
      <c r="Z42" s="429">
        <v>62.1</v>
      </c>
      <c r="AA42" s="429">
        <v>62.1</v>
      </c>
      <c r="AB42" s="429">
        <v>80.599999999999994</v>
      </c>
      <c r="AC42" s="301"/>
      <c r="AD42" s="407" t="s">
        <v>410</v>
      </c>
      <c r="AE42" s="296" t="s">
        <v>411</v>
      </c>
      <c r="AF42" s="316" t="s">
        <v>9</v>
      </c>
      <c r="AG42" s="429">
        <v>70.900000000000006</v>
      </c>
      <c r="AH42" s="429">
        <v>84.5</v>
      </c>
      <c r="AI42" s="429">
        <v>84.6</v>
      </c>
      <c r="AJ42" s="429">
        <v>84.3</v>
      </c>
      <c r="AK42" s="429">
        <v>75.7</v>
      </c>
      <c r="AL42" s="429">
        <v>75.599999999999994</v>
      </c>
      <c r="AM42" s="429">
        <v>80.099999999999994</v>
      </c>
      <c r="AN42" s="429">
        <v>71</v>
      </c>
      <c r="AO42" s="429">
        <v>80.5</v>
      </c>
      <c r="AP42" s="301"/>
      <c r="AQ42" s="407" t="s">
        <v>410</v>
      </c>
      <c r="AR42" s="296" t="s">
        <v>411</v>
      </c>
      <c r="AS42" s="316" t="s">
        <v>9</v>
      </c>
      <c r="AT42" s="429">
        <v>53.6</v>
      </c>
      <c r="AU42" s="429">
        <v>53</v>
      </c>
      <c r="AV42" s="429">
        <v>62.1</v>
      </c>
      <c r="AW42" s="429">
        <v>56.1</v>
      </c>
      <c r="AX42" s="429">
        <v>67.2</v>
      </c>
      <c r="AY42" s="429">
        <v>63.8</v>
      </c>
      <c r="AZ42" s="429">
        <v>65.599999999999994</v>
      </c>
      <c r="BA42" s="429">
        <v>66.400000000000006</v>
      </c>
      <c r="BB42" s="429">
        <v>66.7</v>
      </c>
      <c r="BC42" s="429">
        <v>66.8</v>
      </c>
      <c r="BD42" s="429">
        <v>66</v>
      </c>
      <c r="BE42" s="429">
        <v>67</v>
      </c>
      <c r="BF42" s="429">
        <v>66</v>
      </c>
      <c r="BG42" s="429">
        <v>65.5</v>
      </c>
      <c r="BH42" s="429">
        <v>66.400000000000006</v>
      </c>
      <c r="BI42" s="429">
        <v>77.599999999999994</v>
      </c>
      <c r="BJ42" s="429">
        <v>77.3</v>
      </c>
      <c r="BK42" s="429">
        <v>79.2</v>
      </c>
      <c r="BL42" s="429">
        <v>90</v>
      </c>
      <c r="BM42" s="429">
        <v>69.8</v>
      </c>
      <c r="BN42" s="429">
        <v>72.5</v>
      </c>
      <c r="BO42" s="429">
        <v>74.400000000000006</v>
      </c>
      <c r="BP42" s="429">
        <v>80.900000000000006</v>
      </c>
      <c r="BQ42" s="429">
        <v>76.400000000000006</v>
      </c>
      <c r="BR42" s="301"/>
      <c r="BS42" s="407" t="s">
        <v>410</v>
      </c>
      <c r="BT42" s="296" t="s">
        <v>411</v>
      </c>
      <c r="BU42" s="316" t="s">
        <v>9</v>
      </c>
      <c r="BV42" s="429">
        <v>77.400000000000006</v>
      </c>
      <c r="BW42" s="429">
        <v>75.599999999999994</v>
      </c>
      <c r="BX42" s="429">
        <v>71.5</v>
      </c>
      <c r="BY42" s="429">
        <v>73.900000000000006</v>
      </c>
      <c r="BZ42" s="429">
        <v>72.5</v>
      </c>
      <c r="CA42" s="429">
        <v>54</v>
      </c>
      <c r="CB42" s="429">
        <v>1.6</v>
      </c>
      <c r="CC42" s="429">
        <v>73.599999999999994</v>
      </c>
      <c r="CD42" s="429">
        <v>68.599999999999994</v>
      </c>
      <c r="CE42" s="429">
        <v>76</v>
      </c>
      <c r="CF42" s="429">
        <v>73.2</v>
      </c>
      <c r="CG42" s="429">
        <v>62.1</v>
      </c>
      <c r="CH42" s="429">
        <v>53.4</v>
      </c>
      <c r="CI42" s="429">
        <v>52.1</v>
      </c>
      <c r="CJ42" s="429">
        <v>55.4</v>
      </c>
      <c r="CK42" s="429">
        <v>78.400000000000006</v>
      </c>
      <c r="CL42" s="429">
        <v>81.099999999999994</v>
      </c>
      <c r="CM42" s="429">
        <v>81.400000000000006</v>
      </c>
      <c r="CN42" s="429">
        <v>76.3</v>
      </c>
      <c r="CO42" s="429">
        <v>79.3</v>
      </c>
      <c r="CP42" s="429">
        <v>9.6999999999999993</v>
      </c>
      <c r="CQ42" s="429">
        <v>8.8000000000000007</v>
      </c>
      <c r="CR42" s="429">
        <v>9.9</v>
      </c>
      <c r="CS42" s="429">
        <v>77.599999999999994</v>
      </c>
      <c r="CT42" s="301"/>
      <c r="CU42" s="407" t="s">
        <v>410</v>
      </c>
      <c r="CV42" s="296" t="s">
        <v>411</v>
      </c>
      <c r="CW42" s="316" t="s">
        <v>9</v>
      </c>
      <c r="CX42" s="429">
        <v>80.8</v>
      </c>
      <c r="CY42" s="429">
        <v>81</v>
      </c>
      <c r="CZ42" s="429">
        <v>72</v>
      </c>
      <c r="DA42" s="429">
        <v>97.9</v>
      </c>
      <c r="DB42" s="429">
        <v>99.1</v>
      </c>
      <c r="DC42" s="429">
        <v>97.7</v>
      </c>
      <c r="DD42" s="429">
        <v>79.099999999999994</v>
      </c>
      <c r="DE42" s="429">
        <v>99.3</v>
      </c>
      <c r="DF42" s="429">
        <v>96.8</v>
      </c>
      <c r="DG42" s="429">
        <v>74.3</v>
      </c>
      <c r="DH42" s="429">
        <v>54.6</v>
      </c>
      <c r="DI42" s="429">
        <v>77.599999999999994</v>
      </c>
      <c r="DJ42" s="429">
        <v>77.5</v>
      </c>
      <c r="DK42" s="429">
        <v>56.5</v>
      </c>
      <c r="DL42" s="429">
        <v>99.6</v>
      </c>
      <c r="DM42" s="429">
        <v>92.7</v>
      </c>
      <c r="DN42" s="317">
        <v>91.5</v>
      </c>
      <c r="DO42" s="317">
        <v>96.8</v>
      </c>
      <c r="DP42" s="317">
        <v>92.9</v>
      </c>
      <c r="DQ42" s="317">
        <v>93.4</v>
      </c>
      <c r="DR42" s="317">
        <v>82.3</v>
      </c>
      <c r="DS42" s="317">
        <v>82</v>
      </c>
      <c r="DT42" s="317">
        <v>81.7</v>
      </c>
      <c r="DU42" s="317">
        <v>89.4</v>
      </c>
      <c r="DV42" s="301"/>
      <c r="DW42" s="407" t="s">
        <v>410</v>
      </c>
      <c r="DX42" s="296" t="s">
        <v>411</v>
      </c>
      <c r="DY42" s="316" t="s">
        <v>9</v>
      </c>
      <c r="DZ42" s="317">
        <v>89.7</v>
      </c>
      <c r="EA42" s="317">
        <v>90.1</v>
      </c>
      <c r="EB42" s="317">
        <v>89.7</v>
      </c>
      <c r="EC42" s="429">
        <v>93</v>
      </c>
      <c r="ED42" s="317">
        <v>94.4</v>
      </c>
      <c r="EE42" s="317">
        <v>96.9</v>
      </c>
      <c r="EF42" s="317">
        <v>0</v>
      </c>
      <c r="EG42" s="317">
        <v>0</v>
      </c>
      <c r="EH42" s="317">
        <v>0</v>
      </c>
      <c r="EI42" s="317">
        <v>0</v>
      </c>
      <c r="EJ42" s="317">
        <v>0</v>
      </c>
      <c r="EK42" s="317">
        <v>0</v>
      </c>
      <c r="EL42" s="317">
        <v>0</v>
      </c>
      <c r="EM42" s="317">
        <v>0</v>
      </c>
      <c r="EN42" s="317">
        <v>0</v>
      </c>
    </row>
    <row r="43" spans="1:144" s="325" customFormat="1" ht="60" customHeight="1">
      <c r="A43" s="301"/>
      <c r="B43" s="407"/>
      <c r="C43" s="296"/>
      <c r="D43" s="416" t="s">
        <v>10</v>
      </c>
      <c r="E43" s="428"/>
      <c r="F43" s="428"/>
      <c r="G43" s="428"/>
      <c r="H43" s="428"/>
      <c r="I43" s="428"/>
      <c r="J43" s="428"/>
      <c r="K43" s="428"/>
      <c r="L43" s="428"/>
      <c r="M43" s="428"/>
      <c r="N43" s="428"/>
      <c r="O43" s="428"/>
      <c r="P43" s="428"/>
      <c r="Q43" s="401"/>
      <c r="R43" s="401"/>
      <c r="S43" s="401"/>
      <c r="T43" s="401"/>
      <c r="U43" s="401"/>
      <c r="V43" s="401"/>
      <c r="W43" s="401"/>
      <c r="X43" s="401"/>
      <c r="Y43" s="401"/>
      <c r="Z43" s="401"/>
      <c r="AA43" s="401"/>
      <c r="AB43" s="401"/>
      <c r="AC43" s="301"/>
      <c r="AD43" s="407"/>
      <c r="AE43" s="296"/>
      <c r="AF43" s="416" t="s">
        <v>10</v>
      </c>
      <c r="AG43" s="401"/>
      <c r="AH43" s="401"/>
      <c r="AI43" s="401"/>
      <c r="AJ43" s="401"/>
      <c r="AK43" s="401"/>
      <c r="AL43" s="401"/>
      <c r="AM43" s="401"/>
      <c r="AN43" s="401"/>
      <c r="AO43" s="401"/>
      <c r="AP43" s="301"/>
      <c r="AQ43" s="407"/>
      <c r="AR43" s="296"/>
      <c r="AS43" s="416" t="s">
        <v>10</v>
      </c>
      <c r="AT43" s="401"/>
      <c r="AU43" s="401"/>
      <c r="AV43" s="401"/>
      <c r="AW43" s="401"/>
      <c r="AX43" s="401"/>
      <c r="AY43" s="401"/>
      <c r="AZ43" s="401"/>
      <c r="BA43" s="401"/>
      <c r="BB43" s="401"/>
      <c r="BC43" s="401"/>
      <c r="BD43" s="401"/>
      <c r="BE43" s="401"/>
      <c r="BF43" s="401"/>
      <c r="BG43" s="401"/>
      <c r="BH43" s="401"/>
      <c r="BI43" s="401"/>
      <c r="BJ43" s="401"/>
      <c r="BK43" s="401"/>
      <c r="BL43" s="401"/>
      <c r="BM43" s="401"/>
      <c r="BN43" s="401"/>
      <c r="BO43" s="401"/>
      <c r="BP43" s="401"/>
      <c r="BQ43" s="401"/>
      <c r="BR43" s="301"/>
      <c r="BS43" s="407"/>
      <c r="BT43" s="296"/>
      <c r="BU43" s="416" t="s">
        <v>10</v>
      </c>
      <c r="BV43" s="401"/>
      <c r="BW43" s="401"/>
      <c r="BX43" s="401"/>
      <c r="BY43" s="401"/>
      <c r="BZ43" s="401"/>
      <c r="CA43" s="401"/>
      <c r="CB43" s="401"/>
      <c r="CC43" s="401"/>
      <c r="CD43" s="401"/>
      <c r="CE43" s="401"/>
      <c r="CF43" s="401"/>
      <c r="CG43" s="401"/>
      <c r="CH43" s="401"/>
      <c r="CI43" s="401"/>
      <c r="CJ43" s="401"/>
      <c r="CK43" s="401"/>
      <c r="CL43" s="401"/>
      <c r="CM43" s="401"/>
      <c r="CN43" s="401"/>
      <c r="CO43" s="401"/>
      <c r="CP43" s="401"/>
      <c r="CQ43" s="401"/>
      <c r="CR43" s="401"/>
      <c r="CS43" s="401"/>
      <c r="CT43" s="301"/>
      <c r="CU43" s="407"/>
      <c r="CV43" s="296"/>
      <c r="CW43" s="416" t="s">
        <v>10</v>
      </c>
      <c r="CX43" s="401"/>
      <c r="CY43" s="401"/>
      <c r="CZ43" s="401"/>
      <c r="DA43" s="401"/>
      <c r="DB43" s="401"/>
      <c r="DC43" s="401"/>
      <c r="DD43" s="526"/>
      <c r="DE43" s="526"/>
      <c r="DF43" s="526"/>
      <c r="DG43" s="526"/>
      <c r="DH43" s="526"/>
      <c r="DI43" s="526"/>
      <c r="DJ43" s="526"/>
      <c r="DK43" s="526"/>
      <c r="DL43" s="526"/>
      <c r="DM43" s="526"/>
      <c r="DN43" s="218"/>
      <c r="DO43" s="218"/>
      <c r="DP43" s="218"/>
      <c r="DQ43" s="218"/>
      <c r="DR43" s="218"/>
      <c r="DS43" s="218"/>
      <c r="DT43" s="218"/>
      <c r="DU43" s="218"/>
      <c r="DV43" s="301"/>
      <c r="DW43" s="407"/>
      <c r="DX43" s="296"/>
      <c r="DY43" s="416" t="s">
        <v>10</v>
      </c>
      <c r="DZ43" s="218"/>
      <c r="EA43" s="218"/>
      <c r="EB43" s="218"/>
      <c r="EC43" s="526"/>
      <c r="ED43" s="218"/>
      <c r="EE43" s="218"/>
      <c r="EF43" s="218"/>
      <c r="EG43" s="218"/>
      <c r="EH43" s="218"/>
      <c r="EI43" s="218"/>
      <c r="EJ43" s="218"/>
      <c r="EK43" s="218"/>
      <c r="EL43" s="218"/>
      <c r="EM43" s="218"/>
      <c r="EN43" s="218"/>
    </row>
    <row r="44" spans="1:144" s="315" customFormat="1" ht="48" customHeight="1">
      <c r="A44" s="301"/>
      <c r="B44" s="407" t="s">
        <v>412</v>
      </c>
      <c r="C44" s="296" t="s">
        <v>413</v>
      </c>
      <c r="D44" s="316" t="s">
        <v>198</v>
      </c>
      <c r="E44" s="317">
        <v>84.3</v>
      </c>
      <c r="F44" s="317">
        <v>78</v>
      </c>
      <c r="G44" s="317">
        <v>84.1</v>
      </c>
      <c r="H44" s="317">
        <v>82.1</v>
      </c>
      <c r="I44" s="317">
        <v>81.099999999999994</v>
      </c>
      <c r="J44" s="317">
        <v>82.6</v>
      </c>
      <c r="K44" s="317">
        <v>83.6</v>
      </c>
      <c r="L44" s="317">
        <v>82.2</v>
      </c>
      <c r="M44" s="317">
        <v>81.400000000000006</v>
      </c>
      <c r="N44" s="317">
        <v>81.2</v>
      </c>
      <c r="O44" s="317">
        <v>82</v>
      </c>
      <c r="P44" s="317">
        <v>83</v>
      </c>
      <c r="Q44" s="317">
        <v>83.3</v>
      </c>
      <c r="R44" s="317">
        <v>82</v>
      </c>
      <c r="S44" s="317">
        <v>83</v>
      </c>
      <c r="T44" s="317">
        <v>85.2</v>
      </c>
      <c r="U44" s="317">
        <v>81.2</v>
      </c>
      <c r="V44" s="317">
        <v>83.7</v>
      </c>
      <c r="W44" s="317">
        <v>81.5</v>
      </c>
      <c r="X44" s="317">
        <v>82.3</v>
      </c>
      <c r="Y44" s="317">
        <v>84.7</v>
      </c>
      <c r="Z44" s="317">
        <v>83.5</v>
      </c>
      <c r="AA44" s="317">
        <v>85.5</v>
      </c>
      <c r="AB44" s="317">
        <v>82.3</v>
      </c>
      <c r="AC44" s="301"/>
      <c r="AD44" s="407" t="s">
        <v>412</v>
      </c>
      <c r="AE44" s="296" t="s">
        <v>413</v>
      </c>
      <c r="AF44" s="316" t="s">
        <v>198</v>
      </c>
      <c r="AG44" s="317">
        <v>83.9</v>
      </c>
      <c r="AH44" s="317">
        <v>82.3</v>
      </c>
      <c r="AI44" s="317">
        <v>84.8</v>
      </c>
      <c r="AJ44" s="317">
        <v>82.7</v>
      </c>
      <c r="AK44" s="317">
        <v>80.900000000000006</v>
      </c>
      <c r="AL44" s="317">
        <v>80.400000000000006</v>
      </c>
      <c r="AM44" s="317">
        <v>79.8</v>
      </c>
      <c r="AN44" s="317">
        <v>81.400000000000006</v>
      </c>
      <c r="AO44" s="317">
        <v>77.7</v>
      </c>
      <c r="AP44" s="301"/>
      <c r="AQ44" s="407" t="s">
        <v>412</v>
      </c>
      <c r="AR44" s="296" t="s">
        <v>413</v>
      </c>
      <c r="AS44" s="316" t="s">
        <v>198</v>
      </c>
      <c r="AT44" s="317">
        <v>79.5</v>
      </c>
      <c r="AU44" s="317">
        <v>78.8</v>
      </c>
      <c r="AV44" s="317">
        <v>79.5</v>
      </c>
      <c r="AW44" s="317">
        <v>80.5</v>
      </c>
      <c r="AX44" s="317">
        <v>78.400000000000006</v>
      </c>
      <c r="AY44" s="317">
        <v>83</v>
      </c>
      <c r="AZ44" s="317">
        <v>83.2</v>
      </c>
      <c r="BA44" s="317">
        <v>82.7</v>
      </c>
      <c r="BB44" s="317">
        <v>85.7</v>
      </c>
      <c r="BC44" s="317">
        <v>86.4</v>
      </c>
      <c r="BD44" s="317">
        <v>84</v>
      </c>
      <c r="BE44" s="317">
        <v>80</v>
      </c>
      <c r="BF44" s="317">
        <v>80</v>
      </c>
      <c r="BG44" s="317">
        <v>79.5</v>
      </c>
      <c r="BH44" s="317">
        <v>78.5</v>
      </c>
      <c r="BI44" s="317">
        <v>74.5</v>
      </c>
      <c r="BJ44" s="317">
        <v>75</v>
      </c>
      <c r="BK44" s="317">
        <v>78.099999999999994</v>
      </c>
      <c r="BL44" s="317">
        <v>79.8</v>
      </c>
      <c r="BM44" s="317">
        <v>80</v>
      </c>
      <c r="BN44" s="317">
        <v>77.900000000000006</v>
      </c>
      <c r="BO44" s="317">
        <v>79.8</v>
      </c>
      <c r="BP44" s="317">
        <v>80.3</v>
      </c>
      <c r="BQ44" s="317">
        <v>79.099999999999994</v>
      </c>
      <c r="BR44" s="301"/>
      <c r="BS44" s="407" t="s">
        <v>412</v>
      </c>
      <c r="BT44" s="296" t="s">
        <v>413</v>
      </c>
      <c r="BU44" s="316" t="s">
        <v>198</v>
      </c>
      <c r="BV44" s="317">
        <v>82.1</v>
      </c>
      <c r="BW44" s="317">
        <v>80.599999999999994</v>
      </c>
      <c r="BX44" s="317">
        <v>83.4</v>
      </c>
      <c r="BY44" s="317">
        <v>79</v>
      </c>
      <c r="BZ44" s="317">
        <v>76.5</v>
      </c>
      <c r="CA44" s="317">
        <v>61.6</v>
      </c>
      <c r="CB44" s="317">
        <v>44</v>
      </c>
      <c r="CC44" s="317">
        <v>67.8</v>
      </c>
      <c r="CD44" s="317">
        <v>72.7</v>
      </c>
      <c r="CE44" s="317">
        <v>73.900000000000006</v>
      </c>
      <c r="CF44" s="317">
        <v>71.900000000000006</v>
      </c>
      <c r="CG44" s="317">
        <v>72.7</v>
      </c>
      <c r="CH44" s="317">
        <v>71.8</v>
      </c>
      <c r="CI44" s="317">
        <v>77.2</v>
      </c>
      <c r="CJ44" s="317">
        <v>78</v>
      </c>
      <c r="CK44" s="317">
        <v>73.099999999999994</v>
      </c>
      <c r="CL44" s="317">
        <v>72.099999999999994</v>
      </c>
      <c r="CM44" s="317">
        <v>74.400000000000006</v>
      </c>
      <c r="CN44" s="317">
        <v>75.3</v>
      </c>
      <c r="CO44" s="317">
        <v>73.3</v>
      </c>
      <c r="CP44" s="317">
        <v>65.5</v>
      </c>
      <c r="CQ44" s="317">
        <v>65.2</v>
      </c>
      <c r="CR44" s="317">
        <v>61.7</v>
      </c>
      <c r="CS44" s="317">
        <v>73.599999999999994</v>
      </c>
      <c r="CT44" s="301"/>
      <c r="CU44" s="407" t="s">
        <v>412</v>
      </c>
      <c r="CV44" s="296" t="s">
        <v>413</v>
      </c>
      <c r="CW44" s="316" t="s">
        <v>198</v>
      </c>
      <c r="CX44" s="317">
        <v>73.900000000000006</v>
      </c>
      <c r="CY44" s="317">
        <v>74.099999999999994</v>
      </c>
      <c r="CZ44" s="317">
        <v>72.099999999999994</v>
      </c>
      <c r="DA44" s="317">
        <v>90</v>
      </c>
      <c r="DB44" s="317">
        <v>83.9</v>
      </c>
      <c r="DC44" s="317">
        <v>89.2</v>
      </c>
      <c r="DD44" s="317">
        <v>85</v>
      </c>
      <c r="DE44" s="317">
        <v>82.9</v>
      </c>
      <c r="DF44" s="317">
        <v>92.7</v>
      </c>
      <c r="DG44" s="317">
        <v>90.7</v>
      </c>
      <c r="DH44" s="317">
        <v>94.3</v>
      </c>
      <c r="DI44" s="317">
        <v>92.3</v>
      </c>
      <c r="DJ44" s="317">
        <v>92.1</v>
      </c>
      <c r="DK44" s="317">
        <v>92.9</v>
      </c>
      <c r="DL44" s="317">
        <v>93.3</v>
      </c>
      <c r="DM44" s="317">
        <v>91</v>
      </c>
      <c r="DN44" s="317">
        <v>83.1</v>
      </c>
      <c r="DO44" s="317">
        <v>84.2</v>
      </c>
      <c r="DP44" s="317">
        <v>83</v>
      </c>
      <c r="DQ44" s="317">
        <v>85.3</v>
      </c>
      <c r="DR44" s="317">
        <v>83.6</v>
      </c>
      <c r="DS44" s="317">
        <v>79.099999999999994</v>
      </c>
      <c r="DT44" s="317">
        <v>79.2</v>
      </c>
      <c r="DU44" s="317">
        <v>81.900000000000006</v>
      </c>
      <c r="DV44" s="301"/>
      <c r="DW44" s="407" t="s">
        <v>412</v>
      </c>
      <c r="DX44" s="296" t="s">
        <v>413</v>
      </c>
      <c r="DY44" s="316" t="s">
        <v>198</v>
      </c>
      <c r="DZ44" s="317">
        <v>80.7</v>
      </c>
      <c r="EA44" s="317">
        <v>81.099999999999994</v>
      </c>
      <c r="EB44" s="317">
        <v>84.6</v>
      </c>
      <c r="EC44" s="317">
        <v>91.2</v>
      </c>
      <c r="ED44" s="317">
        <v>83.7</v>
      </c>
      <c r="EE44" s="317">
        <v>85.2</v>
      </c>
      <c r="EF44" s="317">
        <v>0</v>
      </c>
      <c r="EG44" s="317">
        <v>0</v>
      </c>
      <c r="EH44" s="317">
        <v>0</v>
      </c>
      <c r="EI44" s="317">
        <v>0</v>
      </c>
      <c r="EJ44" s="317">
        <v>0</v>
      </c>
      <c r="EK44" s="317">
        <v>0</v>
      </c>
      <c r="EL44" s="317">
        <v>0</v>
      </c>
      <c r="EM44" s="317">
        <v>0</v>
      </c>
      <c r="EN44" s="317">
        <v>0</v>
      </c>
    </row>
    <row r="45" spans="1:144" s="313" customFormat="1" ht="60" customHeight="1">
      <c r="A45" s="301"/>
      <c r="B45" s="407"/>
      <c r="C45" s="296"/>
      <c r="D45" s="416" t="s">
        <v>17</v>
      </c>
      <c r="E45" s="427"/>
      <c r="F45" s="427"/>
      <c r="G45" s="427"/>
      <c r="H45" s="427"/>
      <c r="I45" s="427"/>
      <c r="J45" s="427"/>
      <c r="K45" s="427"/>
      <c r="L45" s="427"/>
      <c r="M45" s="427"/>
      <c r="N45" s="427"/>
      <c r="O45" s="427"/>
      <c r="P45" s="427"/>
      <c r="Q45" s="404"/>
      <c r="R45" s="404"/>
      <c r="S45" s="404"/>
      <c r="T45" s="404"/>
      <c r="U45" s="404"/>
      <c r="V45" s="404"/>
      <c r="W45" s="404"/>
      <c r="X45" s="404"/>
      <c r="Y45" s="404"/>
      <c r="Z45" s="404"/>
      <c r="AA45" s="404"/>
      <c r="AB45" s="404"/>
      <c r="AC45" s="301"/>
      <c r="AD45" s="407"/>
      <c r="AE45" s="296"/>
      <c r="AF45" s="416" t="s">
        <v>17</v>
      </c>
      <c r="AG45" s="404"/>
      <c r="AH45" s="404"/>
      <c r="AI45" s="404"/>
      <c r="AJ45" s="404"/>
      <c r="AK45" s="404"/>
      <c r="AL45" s="404"/>
      <c r="AM45" s="404"/>
      <c r="AN45" s="404"/>
      <c r="AO45" s="404"/>
      <c r="AP45" s="301"/>
      <c r="AQ45" s="407"/>
      <c r="AR45" s="296"/>
      <c r="AS45" s="416" t="s">
        <v>17</v>
      </c>
      <c r="AT45" s="404"/>
      <c r="AU45" s="404"/>
      <c r="AV45" s="404"/>
      <c r="AW45" s="404"/>
      <c r="AX45" s="404"/>
      <c r="AY45" s="404"/>
      <c r="AZ45" s="404"/>
      <c r="BA45" s="404"/>
      <c r="BB45" s="404"/>
      <c r="BC45" s="404"/>
      <c r="BD45" s="404"/>
      <c r="BE45" s="404"/>
      <c r="BF45" s="404"/>
      <c r="BG45" s="404"/>
      <c r="BH45" s="404"/>
      <c r="BI45" s="404"/>
      <c r="BJ45" s="404"/>
      <c r="BK45" s="404"/>
      <c r="BL45" s="404"/>
      <c r="BM45" s="404"/>
      <c r="BN45" s="404"/>
      <c r="BO45" s="404"/>
      <c r="BP45" s="404"/>
      <c r="BQ45" s="404"/>
      <c r="BR45" s="301"/>
      <c r="BS45" s="407"/>
      <c r="BT45" s="296"/>
      <c r="BU45" s="416" t="s">
        <v>17</v>
      </c>
      <c r="BV45" s="404"/>
      <c r="BW45" s="404"/>
      <c r="BX45" s="404"/>
      <c r="BY45" s="404"/>
      <c r="BZ45" s="404"/>
      <c r="CA45" s="404"/>
      <c r="CB45" s="404"/>
      <c r="CC45" s="404"/>
      <c r="CD45" s="404"/>
      <c r="CE45" s="404"/>
      <c r="CF45" s="404"/>
      <c r="CG45" s="404"/>
      <c r="CH45" s="404"/>
      <c r="CI45" s="404"/>
      <c r="CJ45" s="404"/>
      <c r="CK45" s="404"/>
      <c r="CL45" s="404"/>
      <c r="CM45" s="404"/>
      <c r="CN45" s="404"/>
      <c r="CO45" s="404"/>
      <c r="CP45" s="404"/>
      <c r="CQ45" s="404"/>
      <c r="CR45" s="404"/>
      <c r="CS45" s="404"/>
      <c r="CT45" s="301"/>
      <c r="CU45" s="407"/>
      <c r="CV45" s="296"/>
      <c r="CW45" s="416" t="s">
        <v>17</v>
      </c>
      <c r="CX45" s="404"/>
      <c r="CY45" s="404"/>
      <c r="CZ45" s="404"/>
      <c r="DA45" s="404"/>
      <c r="DB45" s="404"/>
      <c r="DC45" s="404"/>
      <c r="DD45" s="404"/>
      <c r="DE45" s="404"/>
      <c r="DF45" s="404"/>
      <c r="DG45" s="404"/>
      <c r="DH45" s="404"/>
      <c r="DI45" s="404"/>
      <c r="DJ45" s="404"/>
      <c r="DK45" s="404"/>
      <c r="DL45" s="404"/>
      <c r="DM45" s="404"/>
      <c r="DN45" s="218"/>
      <c r="DO45" s="218"/>
      <c r="DP45" s="218"/>
      <c r="DQ45" s="218"/>
      <c r="DR45" s="218"/>
      <c r="DS45" s="218"/>
      <c r="DT45" s="218"/>
      <c r="DU45" s="218"/>
      <c r="DV45" s="301"/>
      <c r="DW45" s="407"/>
      <c r="DX45" s="296"/>
      <c r="DY45" s="416" t="s">
        <v>17</v>
      </c>
      <c r="DZ45" s="218"/>
      <c r="EA45" s="218"/>
      <c r="EB45" s="218"/>
      <c r="EC45" s="404"/>
      <c r="ED45" s="218"/>
      <c r="EE45" s="218"/>
      <c r="EF45" s="218"/>
      <c r="EG45" s="218"/>
      <c r="EH45" s="218"/>
      <c r="EI45" s="218"/>
      <c r="EJ45" s="218"/>
      <c r="EK45" s="218"/>
      <c r="EL45" s="218"/>
      <c r="EM45" s="218"/>
      <c r="EN45" s="218"/>
    </row>
    <row r="46" spans="1:144" s="319" customFormat="1" ht="48" customHeight="1">
      <c r="A46" s="301"/>
      <c r="B46" s="407" t="s">
        <v>414</v>
      </c>
      <c r="C46" s="296" t="s">
        <v>415</v>
      </c>
      <c r="D46" s="316" t="s">
        <v>21</v>
      </c>
      <c r="E46" s="317">
        <v>78.7</v>
      </c>
      <c r="F46" s="317">
        <v>74.2</v>
      </c>
      <c r="G46" s="317">
        <v>78.5</v>
      </c>
      <c r="H46" s="317">
        <v>78.900000000000006</v>
      </c>
      <c r="I46" s="317">
        <v>78.099999999999994</v>
      </c>
      <c r="J46" s="317">
        <v>77.400000000000006</v>
      </c>
      <c r="K46" s="317">
        <v>74.900000000000006</v>
      </c>
      <c r="L46" s="317">
        <v>75.900000000000006</v>
      </c>
      <c r="M46" s="317">
        <v>77.5</v>
      </c>
      <c r="N46" s="317">
        <v>79.8</v>
      </c>
      <c r="O46" s="317">
        <v>76.3</v>
      </c>
      <c r="P46" s="317">
        <v>77.2</v>
      </c>
      <c r="Q46" s="317">
        <v>78</v>
      </c>
      <c r="R46" s="317">
        <v>74.900000000000006</v>
      </c>
      <c r="S46" s="317">
        <v>81.8</v>
      </c>
      <c r="T46" s="317">
        <v>78.7</v>
      </c>
      <c r="U46" s="317">
        <v>82</v>
      </c>
      <c r="V46" s="317">
        <v>81.7</v>
      </c>
      <c r="W46" s="317">
        <v>76.400000000000006</v>
      </c>
      <c r="X46" s="317">
        <v>83.5</v>
      </c>
      <c r="Y46" s="317">
        <v>81.3</v>
      </c>
      <c r="Z46" s="317">
        <v>79.8</v>
      </c>
      <c r="AA46" s="317">
        <v>78.599999999999994</v>
      </c>
      <c r="AB46" s="317">
        <v>82.1</v>
      </c>
      <c r="AC46" s="301"/>
      <c r="AD46" s="407" t="s">
        <v>414</v>
      </c>
      <c r="AE46" s="296" t="s">
        <v>415</v>
      </c>
      <c r="AF46" s="316" t="s">
        <v>21</v>
      </c>
      <c r="AG46" s="317">
        <v>77.599999999999994</v>
      </c>
      <c r="AH46" s="317">
        <v>77.099999999999994</v>
      </c>
      <c r="AI46" s="317">
        <v>78.3</v>
      </c>
      <c r="AJ46" s="317">
        <v>79.099999999999994</v>
      </c>
      <c r="AK46" s="317">
        <v>80.3</v>
      </c>
      <c r="AL46" s="317">
        <v>74.900000000000006</v>
      </c>
      <c r="AM46" s="317">
        <v>80.099999999999994</v>
      </c>
      <c r="AN46" s="317">
        <v>77</v>
      </c>
      <c r="AO46" s="317">
        <v>77.2</v>
      </c>
      <c r="AP46" s="301"/>
      <c r="AQ46" s="407" t="s">
        <v>414</v>
      </c>
      <c r="AR46" s="296" t="s">
        <v>415</v>
      </c>
      <c r="AS46" s="316" t="s">
        <v>21</v>
      </c>
      <c r="AT46" s="317">
        <v>79</v>
      </c>
      <c r="AU46" s="317">
        <v>79.5</v>
      </c>
      <c r="AV46" s="317">
        <v>78</v>
      </c>
      <c r="AW46" s="317">
        <v>83.1</v>
      </c>
      <c r="AX46" s="317">
        <v>79.2</v>
      </c>
      <c r="AY46" s="317">
        <v>81.2</v>
      </c>
      <c r="AZ46" s="317">
        <v>81.900000000000006</v>
      </c>
      <c r="BA46" s="317">
        <v>81.400000000000006</v>
      </c>
      <c r="BB46" s="317">
        <v>78.900000000000006</v>
      </c>
      <c r="BC46" s="317">
        <v>81.599999999999994</v>
      </c>
      <c r="BD46" s="317">
        <v>81.599999999999994</v>
      </c>
      <c r="BE46" s="317">
        <v>80.5</v>
      </c>
      <c r="BF46" s="317">
        <v>81.599999999999994</v>
      </c>
      <c r="BG46" s="317">
        <v>79.8</v>
      </c>
      <c r="BH46" s="317">
        <v>80.8</v>
      </c>
      <c r="BI46" s="317">
        <v>78.900000000000006</v>
      </c>
      <c r="BJ46" s="317">
        <v>75.8</v>
      </c>
      <c r="BK46" s="317">
        <v>79.900000000000006</v>
      </c>
      <c r="BL46" s="317">
        <v>80.400000000000006</v>
      </c>
      <c r="BM46" s="317">
        <v>81.5</v>
      </c>
      <c r="BN46" s="317">
        <v>75.400000000000006</v>
      </c>
      <c r="BO46" s="317">
        <v>79.2</v>
      </c>
      <c r="BP46" s="317">
        <v>78.099999999999994</v>
      </c>
      <c r="BQ46" s="317">
        <v>78.8</v>
      </c>
      <c r="BR46" s="301"/>
      <c r="BS46" s="407" t="s">
        <v>414</v>
      </c>
      <c r="BT46" s="296" t="s">
        <v>415</v>
      </c>
      <c r="BU46" s="316" t="s">
        <v>21</v>
      </c>
      <c r="BV46" s="317">
        <v>79.7</v>
      </c>
      <c r="BW46" s="317">
        <v>81.2</v>
      </c>
      <c r="BX46" s="317">
        <v>79.7</v>
      </c>
      <c r="BY46" s="317">
        <v>78.5</v>
      </c>
      <c r="BZ46" s="317">
        <v>78.599999999999994</v>
      </c>
      <c r="CA46" s="317">
        <v>66.099999999999994</v>
      </c>
      <c r="CB46" s="317">
        <v>61.8</v>
      </c>
      <c r="CC46" s="317">
        <v>68.099999999999994</v>
      </c>
      <c r="CD46" s="317">
        <v>75.2</v>
      </c>
      <c r="CE46" s="317">
        <v>75.900000000000006</v>
      </c>
      <c r="CF46" s="317">
        <v>74.5</v>
      </c>
      <c r="CG46" s="317">
        <v>76.599999999999994</v>
      </c>
      <c r="CH46" s="317">
        <v>77.2</v>
      </c>
      <c r="CI46" s="317">
        <v>77</v>
      </c>
      <c r="CJ46" s="317">
        <v>77</v>
      </c>
      <c r="CK46" s="317">
        <v>79.7</v>
      </c>
      <c r="CL46" s="317">
        <v>75.099999999999994</v>
      </c>
      <c r="CM46" s="317">
        <v>78.099999999999994</v>
      </c>
      <c r="CN46" s="317">
        <v>76.8</v>
      </c>
      <c r="CO46" s="317">
        <v>75.5</v>
      </c>
      <c r="CP46" s="317">
        <v>73.7</v>
      </c>
      <c r="CQ46" s="317">
        <v>70.8</v>
      </c>
      <c r="CR46" s="317">
        <v>68.400000000000006</v>
      </c>
      <c r="CS46" s="317">
        <v>71.900000000000006</v>
      </c>
      <c r="CT46" s="301"/>
      <c r="CU46" s="407" t="s">
        <v>414</v>
      </c>
      <c r="CV46" s="296" t="s">
        <v>415</v>
      </c>
      <c r="CW46" s="316" t="s">
        <v>21</v>
      </c>
      <c r="CX46" s="317">
        <v>70.7</v>
      </c>
      <c r="CY46" s="317">
        <v>73.7</v>
      </c>
      <c r="CZ46" s="317">
        <v>75.5</v>
      </c>
      <c r="DA46" s="317">
        <v>83.6</v>
      </c>
      <c r="DB46" s="317">
        <v>80</v>
      </c>
      <c r="DC46" s="317">
        <v>84.5</v>
      </c>
      <c r="DD46" s="317">
        <v>80.3</v>
      </c>
      <c r="DE46" s="317">
        <v>76.8</v>
      </c>
      <c r="DF46" s="317">
        <v>80.900000000000006</v>
      </c>
      <c r="DG46" s="317">
        <v>79.5</v>
      </c>
      <c r="DH46" s="317">
        <v>78.099999999999994</v>
      </c>
      <c r="DI46" s="317">
        <v>77.599999999999994</v>
      </c>
      <c r="DJ46" s="317">
        <v>77.900000000000006</v>
      </c>
      <c r="DK46" s="317">
        <v>75.400000000000006</v>
      </c>
      <c r="DL46" s="317">
        <v>76.5</v>
      </c>
      <c r="DM46" s="317">
        <v>74.599999999999994</v>
      </c>
      <c r="DN46" s="317">
        <v>77.3</v>
      </c>
      <c r="DO46" s="317">
        <v>79.900000000000006</v>
      </c>
      <c r="DP46" s="317">
        <v>76.5</v>
      </c>
      <c r="DQ46" s="317">
        <v>75.599999999999994</v>
      </c>
      <c r="DR46" s="317">
        <v>77.599999999999994</v>
      </c>
      <c r="DS46" s="317">
        <v>77</v>
      </c>
      <c r="DT46" s="317">
        <v>77.400000000000006</v>
      </c>
      <c r="DU46" s="317">
        <v>78.599999999999994</v>
      </c>
      <c r="DV46" s="301"/>
      <c r="DW46" s="407" t="s">
        <v>414</v>
      </c>
      <c r="DX46" s="296" t="s">
        <v>415</v>
      </c>
      <c r="DY46" s="316" t="s">
        <v>21</v>
      </c>
      <c r="DZ46" s="317">
        <v>78.5</v>
      </c>
      <c r="EA46" s="317">
        <v>79.400000000000006</v>
      </c>
      <c r="EB46" s="317">
        <v>79</v>
      </c>
      <c r="EC46" s="317">
        <v>78.900000000000006</v>
      </c>
      <c r="ED46" s="317">
        <v>78.099999999999994</v>
      </c>
      <c r="EE46" s="317">
        <v>77.900000000000006</v>
      </c>
      <c r="EF46" s="317">
        <v>0</v>
      </c>
      <c r="EG46" s="317">
        <v>0</v>
      </c>
      <c r="EH46" s="317">
        <v>0</v>
      </c>
      <c r="EI46" s="317">
        <v>0</v>
      </c>
      <c r="EJ46" s="317">
        <v>0</v>
      </c>
      <c r="EK46" s="317">
        <v>0</v>
      </c>
      <c r="EL46" s="317">
        <v>0</v>
      </c>
      <c r="EM46" s="317">
        <v>0</v>
      </c>
      <c r="EN46" s="317">
        <v>0</v>
      </c>
    </row>
    <row r="47" spans="1:144" s="325" customFormat="1" ht="60" customHeight="1">
      <c r="A47" s="301"/>
      <c r="B47" s="407"/>
      <c r="C47" s="296"/>
      <c r="D47" s="416" t="s">
        <v>93</v>
      </c>
      <c r="E47" s="428"/>
      <c r="F47" s="428"/>
      <c r="G47" s="428"/>
      <c r="H47" s="428"/>
      <c r="I47" s="428"/>
      <c r="J47" s="428"/>
      <c r="K47" s="428"/>
      <c r="L47" s="428"/>
      <c r="M47" s="428"/>
      <c r="N47" s="428"/>
      <c r="O47" s="428"/>
      <c r="P47" s="428"/>
      <c r="Q47" s="401"/>
      <c r="R47" s="401"/>
      <c r="S47" s="401"/>
      <c r="T47" s="401"/>
      <c r="U47" s="401"/>
      <c r="V47" s="401"/>
      <c r="W47" s="401"/>
      <c r="X47" s="401"/>
      <c r="Y47" s="401"/>
      <c r="Z47" s="401"/>
      <c r="AA47" s="401"/>
      <c r="AB47" s="401"/>
      <c r="AC47" s="301"/>
      <c r="AD47" s="407"/>
      <c r="AE47" s="296"/>
      <c r="AF47" s="416" t="s">
        <v>93</v>
      </c>
      <c r="AG47" s="401"/>
      <c r="AH47" s="401"/>
      <c r="AI47" s="401"/>
      <c r="AJ47" s="401"/>
      <c r="AK47" s="401"/>
      <c r="AL47" s="401"/>
      <c r="AM47" s="401"/>
      <c r="AN47" s="401"/>
      <c r="AO47" s="401"/>
      <c r="AP47" s="301"/>
      <c r="AQ47" s="407"/>
      <c r="AR47" s="296"/>
      <c r="AS47" s="416" t="s">
        <v>93</v>
      </c>
      <c r="AT47" s="401"/>
      <c r="AU47" s="401"/>
      <c r="AV47" s="401"/>
      <c r="AW47" s="401"/>
      <c r="AX47" s="401"/>
      <c r="AY47" s="401"/>
      <c r="AZ47" s="401"/>
      <c r="BA47" s="401"/>
      <c r="BB47" s="401"/>
      <c r="BC47" s="401"/>
      <c r="BD47" s="401"/>
      <c r="BE47" s="401"/>
      <c r="BF47" s="401"/>
      <c r="BG47" s="401"/>
      <c r="BH47" s="401"/>
      <c r="BI47" s="401"/>
      <c r="BJ47" s="401"/>
      <c r="BK47" s="401"/>
      <c r="BL47" s="401"/>
      <c r="BM47" s="401"/>
      <c r="BN47" s="401"/>
      <c r="BO47" s="401"/>
      <c r="BP47" s="401"/>
      <c r="BQ47" s="401"/>
      <c r="BR47" s="301"/>
      <c r="BS47" s="407"/>
      <c r="BT47" s="296"/>
      <c r="BU47" s="416" t="s">
        <v>93</v>
      </c>
      <c r="BV47" s="401"/>
      <c r="BW47" s="401"/>
      <c r="BX47" s="401"/>
      <c r="BY47" s="401"/>
      <c r="BZ47" s="401"/>
      <c r="CA47" s="401"/>
      <c r="CB47" s="401"/>
      <c r="CC47" s="401"/>
      <c r="CD47" s="401"/>
      <c r="CE47" s="401"/>
      <c r="CF47" s="401"/>
      <c r="CG47" s="401"/>
      <c r="CH47" s="401"/>
      <c r="CI47" s="401"/>
      <c r="CJ47" s="401"/>
      <c r="CK47" s="401"/>
      <c r="CL47" s="401"/>
      <c r="CM47" s="401"/>
      <c r="CN47" s="401"/>
      <c r="CO47" s="401"/>
      <c r="CP47" s="401"/>
      <c r="CQ47" s="401"/>
      <c r="CR47" s="401"/>
      <c r="CS47" s="401"/>
      <c r="CT47" s="301"/>
      <c r="CU47" s="407"/>
      <c r="CV47" s="296"/>
      <c r="CW47" s="416" t="s">
        <v>93</v>
      </c>
      <c r="CX47" s="401"/>
      <c r="CY47" s="401"/>
      <c r="CZ47" s="401"/>
      <c r="DA47" s="401"/>
      <c r="DB47" s="401"/>
      <c r="DC47" s="401"/>
      <c r="DD47" s="526"/>
      <c r="DE47" s="526"/>
      <c r="DF47" s="526"/>
      <c r="DG47" s="526"/>
      <c r="DH47" s="526"/>
      <c r="DI47" s="526"/>
      <c r="DJ47" s="526"/>
      <c r="DK47" s="526"/>
      <c r="DL47" s="526"/>
      <c r="DM47" s="526"/>
      <c r="DN47" s="218"/>
      <c r="DO47" s="218"/>
      <c r="DP47" s="218"/>
      <c r="DQ47" s="218"/>
      <c r="DR47" s="218"/>
      <c r="DS47" s="218"/>
      <c r="DT47" s="218"/>
      <c r="DU47" s="218"/>
      <c r="DV47" s="301"/>
      <c r="DW47" s="407"/>
      <c r="DX47" s="296"/>
      <c r="DY47" s="416" t="s">
        <v>93</v>
      </c>
      <c r="DZ47" s="218"/>
      <c r="EA47" s="218"/>
      <c r="EB47" s="218"/>
      <c r="EC47" s="526"/>
      <c r="ED47" s="218"/>
      <c r="EE47" s="218"/>
      <c r="EF47" s="218"/>
      <c r="EG47" s="218"/>
      <c r="EH47" s="218"/>
      <c r="EI47" s="218"/>
      <c r="EJ47" s="218"/>
      <c r="EK47" s="218"/>
      <c r="EL47" s="218"/>
      <c r="EM47" s="218"/>
      <c r="EN47" s="218"/>
    </row>
    <row r="48" spans="1:144" s="319" customFormat="1" ht="48" customHeight="1">
      <c r="A48" s="302"/>
      <c r="B48" s="407" t="s">
        <v>416</v>
      </c>
      <c r="C48" s="297" t="s">
        <v>417</v>
      </c>
      <c r="D48" s="316" t="s">
        <v>22</v>
      </c>
      <c r="E48" s="317">
        <v>80.5</v>
      </c>
      <c r="F48" s="317">
        <v>79.2</v>
      </c>
      <c r="G48" s="317">
        <v>77.099999999999994</v>
      </c>
      <c r="H48" s="317">
        <v>75.900000000000006</v>
      </c>
      <c r="I48" s="317">
        <v>79.599999999999994</v>
      </c>
      <c r="J48" s="317">
        <v>81.400000000000006</v>
      </c>
      <c r="K48" s="317">
        <v>80.5</v>
      </c>
      <c r="L48" s="317">
        <v>75</v>
      </c>
      <c r="M48" s="317">
        <v>74.2</v>
      </c>
      <c r="N48" s="317">
        <v>79.2</v>
      </c>
      <c r="O48" s="317">
        <v>76.8</v>
      </c>
      <c r="P48" s="317">
        <v>78.8</v>
      </c>
      <c r="Q48" s="317">
        <v>77.3</v>
      </c>
      <c r="R48" s="317">
        <v>73.8</v>
      </c>
      <c r="S48" s="317">
        <v>74.2</v>
      </c>
      <c r="T48" s="317">
        <v>73.900000000000006</v>
      </c>
      <c r="U48" s="317">
        <v>77</v>
      </c>
      <c r="V48" s="317">
        <v>75.2</v>
      </c>
      <c r="W48" s="317">
        <v>75.8</v>
      </c>
      <c r="X48" s="317">
        <v>77.2</v>
      </c>
      <c r="Y48" s="317">
        <v>80.8</v>
      </c>
      <c r="Z48" s="317">
        <v>80.400000000000006</v>
      </c>
      <c r="AA48" s="317">
        <v>76.3</v>
      </c>
      <c r="AB48" s="317">
        <v>78</v>
      </c>
      <c r="AC48" s="302"/>
      <c r="AD48" s="407" t="s">
        <v>416</v>
      </c>
      <c r="AE48" s="297" t="s">
        <v>417</v>
      </c>
      <c r="AF48" s="316" t="s">
        <v>22</v>
      </c>
      <c r="AG48" s="317">
        <v>74.599999999999994</v>
      </c>
      <c r="AH48" s="317">
        <v>74.5</v>
      </c>
      <c r="AI48" s="317">
        <v>74.5</v>
      </c>
      <c r="AJ48" s="317">
        <v>82.5</v>
      </c>
      <c r="AK48" s="317">
        <v>75.8</v>
      </c>
      <c r="AL48" s="317">
        <v>78.8</v>
      </c>
      <c r="AM48" s="317">
        <v>78.5</v>
      </c>
      <c r="AN48" s="317">
        <v>82.6</v>
      </c>
      <c r="AO48" s="317">
        <v>76.3</v>
      </c>
      <c r="AP48" s="302"/>
      <c r="AQ48" s="407" t="s">
        <v>416</v>
      </c>
      <c r="AR48" s="297" t="s">
        <v>417</v>
      </c>
      <c r="AS48" s="316" t="s">
        <v>22</v>
      </c>
      <c r="AT48" s="317">
        <v>77</v>
      </c>
      <c r="AU48" s="317">
        <v>75.400000000000006</v>
      </c>
      <c r="AV48" s="317">
        <v>73.7</v>
      </c>
      <c r="AW48" s="317">
        <v>72.599999999999994</v>
      </c>
      <c r="AX48" s="317">
        <v>72.5</v>
      </c>
      <c r="AY48" s="317">
        <v>79.599999999999994</v>
      </c>
      <c r="AZ48" s="317">
        <v>76.5</v>
      </c>
      <c r="BA48" s="317">
        <v>81.099999999999994</v>
      </c>
      <c r="BB48" s="317">
        <v>79.900000000000006</v>
      </c>
      <c r="BC48" s="317">
        <v>81.3</v>
      </c>
      <c r="BD48" s="317">
        <v>80.2</v>
      </c>
      <c r="BE48" s="317">
        <v>74.599999999999994</v>
      </c>
      <c r="BF48" s="317">
        <v>74.8</v>
      </c>
      <c r="BG48" s="317">
        <v>69.7</v>
      </c>
      <c r="BH48" s="317">
        <v>74</v>
      </c>
      <c r="BI48" s="317">
        <v>75.099999999999994</v>
      </c>
      <c r="BJ48" s="317">
        <v>75.400000000000006</v>
      </c>
      <c r="BK48" s="317">
        <v>76</v>
      </c>
      <c r="BL48" s="317">
        <v>80</v>
      </c>
      <c r="BM48" s="317">
        <v>77.8</v>
      </c>
      <c r="BN48" s="317">
        <v>78.2</v>
      </c>
      <c r="BO48" s="317">
        <v>77.599999999999994</v>
      </c>
      <c r="BP48" s="317">
        <v>80.5</v>
      </c>
      <c r="BQ48" s="317">
        <v>76.599999999999994</v>
      </c>
      <c r="BR48" s="302"/>
      <c r="BS48" s="407" t="s">
        <v>416</v>
      </c>
      <c r="BT48" s="297" t="s">
        <v>417</v>
      </c>
      <c r="BU48" s="316" t="s">
        <v>22</v>
      </c>
      <c r="BV48" s="317">
        <v>74.099999999999994</v>
      </c>
      <c r="BW48" s="317">
        <v>77</v>
      </c>
      <c r="BX48" s="317">
        <v>76.599999999999994</v>
      </c>
      <c r="BY48" s="317">
        <v>73.599999999999994</v>
      </c>
      <c r="BZ48" s="317">
        <v>76.400000000000006</v>
      </c>
      <c r="CA48" s="317">
        <v>71.400000000000006</v>
      </c>
      <c r="CB48" s="317">
        <v>47.3</v>
      </c>
      <c r="CC48" s="317">
        <v>64.900000000000006</v>
      </c>
      <c r="CD48" s="317">
        <v>76.400000000000006</v>
      </c>
      <c r="CE48" s="317">
        <v>75.3</v>
      </c>
      <c r="CF48" s="317">
        <v>71.099999999999994</v>
      </c>
      <c r="CG48" s="317">
        <v>71.3</v>
      </c>
      <c r="CH48" s="317">
        <v>70.8</v>
      </c>
      <c r="CI48" s="317">
        <v>69.5</v>
      </c>
      <c r="CJ48" s="317">
        <v>70</v>
      </c>
      <c r="CK48" s="317">
        <v>72.5</v>
      </c>
      <c r="CL48" s="317">
        <v>73.599999999999994</v>
      </c>
      <c r="CM48" s="317">
        <v>77.099999999999994</v>
      </c>
      <c r="CN48" s="317">
        <v>73.8</v>
      </c>
      <c r="CO48" s="317">
        <v>68.900000000000006</v>
      </c>
      <c r="CP48" s="317">
        <v>65.599999999999994</v>
      </c>
      <c r="CQ48" s="317">
        <v>62.4</v>
      </c>
      <c r="CR48" s="317">
        <v>65.900000000000006</v>
      </c>
      <c r="CS48" s="317">
        <v>67.2</v>
      </c>
      <c r="CT48" s="302"/>
      <c r="CU48" s="407" t="s">
        <v>416</v>
      </c>
      <c r="CV48" s="297" t="s">
        <v>417</v>
      </c>
      <c r="CW48" s="316" t="s">
        <v>22</v>
      </c>
      <c r="CX48" s="317">
        <v>75.099999999999994</v>
      </c>
      <c r="CY48" s="317">
        <v>74.099999999999994</v>
      </c>
      <c r="CZ48" s="317">
        <v>74.400000000000006</v>
      </c>
      <c r="DA48" s="317">
        <v>75.900000000000006</v>
      </c>
      <c r="DB48" s="317">
        <v>77.3</v>
      </c>
      <c r="DC48" s="317">
        <v>80.900000000000006</v>
      </c>
      <c r="DD48" s="317">
        <v>81.8</v>
      </c>
      <c r="DE48" s="317">
        <v>80.7</v>
      </c>
      <c r="DF48" s="317">
        <v>85.9</v>
      </c>
      <c r="DG48" s="317">
        <v>83.3</v>
      </c>
      <c r="DH48" s="317">
        <v>85.2</v>
      </c>
      <c r="DI48" s="317">
        <v>85</v>
      </c>
      <c r="DJ48" s="317">
        <v>82.2</v>
      </c>
      <c r="DK48" s="317">
        <v>83.5</v>
      </c>
      <c r="DL48" s="317">
        <v>82.6</v>
      </c>
      <c r="DM48" s="317">
        <v>81.3</v>
      </c>
      <c r="DN48" s="317">
        <v>82.6</v>
      </c>
      <c r="DO48" s="317">
        <v>80.599999999999994</v>
      </c>
      <c r="DP48" s="317">
        <v>82.8</v>
      </c>
      <c r="DQ48" s="317">
        <v>83.8</v>
      </c>
      <c r="DR48" s="317">
        <v>83.2</v>
      </c>
      <c r="DS48" s="317">
        <v>82.9</v>
      </c>
      <c r="DT48" s="317">
        <v>83.4</v>
      </c>
      <c r="DU48" s="317">
        <v>83.9</v>
      </c>
      <c r="DV48" s="302"/>
      <c r="DW48" s="407" t="s">
        <v>416</v>
      </c>
      <c r="DX48" s="297" t="s">
        <v>417</v>
      </c>
      <c r="DY48" s="316" t="s">
        <v>22</v>
      </c>
      <c r="DZ48" s="317">
        <v>83.5</v>
      </c>
      <c r="EA48" s="317">
        <v>84.5</v>
      </c>
      <c r="EB48" s="317">
        <v>86.3</v>
      </c>
      <c r="EC48" s="317">
        <v>84.1</v>
      </c>
      <c r="ED48" s="317">
        <v>83.8</v>
      </c>
      <c r="EE48" s="317">
        <v>81.599999999999994</v>
      </c>
      <c r="EF48" s="317">
        <v>0</v>
      </c>
      <c r="EG48" s="317">
        <v>0</v>
      </c>
      <c r="EH48" s="317">
        <v>0</v>
      </c>
      <c r="EI48" s="317">
        <v>0</v>
      </c>
      <c r="EJ48" s="317">
        <v>0</v>
      </c>
      <c r="EK48" s="317">
        <v>0</v>
      </c>
      <c r="EL48" s="317">
        <v>0</v>
      </c>
      <c r="EM48" s="317">
        <v>0</v>
      </c>
      <c r="EN48" s="317">
        <v>0</v>
      </c>
    </row>
    <row r="49" spans="1:144" s="325" customFormat="1" ht="60" customHeight="1">
      <c r="A49" s="302"/>
      <c r="B49" s="407"/>
      <c r="C49" s="297"/>
      <c r="D49" s="416" t="s">
        <v>92</v>
      </c>
      <c r="E49" s="428"/>
      <c r="F49" s="428"/>
      <c r="G49" s="428"/>
      <c r="H49" s="428"/>
      <c r="I49" s="428"/>
      <c r="J49" s="428"/>
      <c r="K49" s="428"/>
      <c r="L49" s="428"/>
      <c r="M49" s="428"/>
      <c r="N49" s="428"/>
      <c r="O49" s="428"/>
      <c r="P49" s="428"/>
      <c r="Q49" s="401"/>
      <c r="R49" s="401"/>
      <c r="S49" s="401"/>
      <c r="T49" s="401"/>
      <c r="U49" s="401"/>
      <c r="V49" s="401"/>
      <c r="W49" s="401"/>
      <c r="X49" s="401"/>
      <c r="Y49" s="401"/>
      <c r="Z49" s="401"/>
      <c r="AA49" s="401"/>
      <c r="AB49" s="401"/>
      <c r="AC49" s="302"/>
      <c r="AD49" s="407"/>
      <c r="AE49" s="297"/>
      <c r="AF49" s="416" t="s">
        <v>92</v>
      </c>
      <c r="AG49" s="401"/>
      <c r="AH49" s="401"/>
      <c r="AI49" s="401"/>
      <c r="AJ49" s="401"/>
      <c r="AK49" s="401"/>
      <c r="AL49" s="401"/>
      <c r="AM49" s="401"/>
      <c r="AN49" s="401"/>
      <c r="AO49" s="401"/>
      <c r="AP49" s="302"/>
      <c r="AQ49" s="407"/>
      <c r="AR49" s="297"/>
      <c r="AS49" s="416" t="s">
        <v>92</v>
      </c>
      <c r="AT49" s="401"/>
      <c r="AU49" s="401"/>
      <c r="AV49" s="401"/>
      <c r="AW49" s="401"/>
      <c r="AX49" s="401"/>
      <c r="AY49" s="401"/>
      <c r="AZ49" s="401"/>
      <c r="BA49" s="401"/>
      <c r="BB49" s="401"/>
      <c r="BC49" s="401"/>
      <c r="BD49" s="401"/>
      <c r="BE49" s="401"/>
      <c r="BF49" s="401"/>
      <c r="BG49" s="401"/>
      <c r="BH49" s="401"/>
      <c r="BI49" s="401"/>
      <c r="BJ49" s="401"/>
      <c r="BK49" s="401"/>
      <c r="BL49" s="401"/>
      <c r="BM49" s="401"/>
      <c r="BN49" s="401"/>
      <c r="BO49" s="401"/>
      <c r="BP49" s="401"/>
      <c r="BQ49" s="401"/>
      <c r="BR49" s="302"/>
      <c r="BS49" s="407"/>
      <c r="BT49" s="297"/>
      <c r="BU49" s="416" t="s">
        <v>92</v>
      </c>
      <c r="BV49" s="401"/>
      <c r="BW49" s="401"/>
      <c r="BX49" s="401"/>
      <c r="BY49" s="401"/>
      <c r="BZ49" s="401"/>
      <c r="CA49" s="401"/>
      <c r="CB49" s="401"/>
      <c r="CC49" s="401"/>
      <c r="CD49" s="401"/>
      <c r="CE49" s="401"/>
      <c r="CF49" s="401"/>
      <c r="CG49" s="401"/>
      <c r="CH49" s="401"/>
      <c r="CI49" s="401"/>
      <c r="CJ49" s="401"/>
      <c r="CK49" s="401"/>
      <c r="CL49" s="401"/>
      <c r="CM49" s="401"/>
      <c r="CN49" s="401"/>
      <c r="CO49" s="401"/>
      <c r="CP49" s="401"/>
      <c r="CQ49" s="401"/>
      <c r="CR49" s="401"/>
      <c r="CS49" s="401"/>
      <c r="CT49" s="302"/>
      <c r="CU49" s="407"/>
      <c r="CV49" s="297"/>
      <c r="CW49" s="416" t="s">
        <v>92</v>
      </c>
      <c r="CX49" s="401"/>
      <c r="CY49" s="401"/>
      <c r="CZ49" s="401"/>
      <c r="DA49" s="401"/>
      <c r="DB49" s="401"/>
      <c r="DC49" s="401"/>
      <c r="DD49" s="526"/>
      <c r="DE49" s="526"/>
      <c r="DF49" s="526"/>
      <c r="DG49" s="526"/>
      <c r="DH49" s="526"/>
      <c r="DI49" s="526"/>
      <c r="DJ49" s="526"/>
      <c r="DK49" s="526"/>
      <c r="DL49" s="526"/>
      <c r="DM49" s="526"/>
      <c r="DN49" s="214"/>
      <c r="DO49" s="214"/>
      <c r="DP49" s="214"/>
      <c r="DQ49" s="214"/>
      <c r="DR49" s="214"/>
      <c r="DS49" s="214"/>
      <c r="DT49" s="214"/>
      <c r="DU49" s="214"/>
      <c r="DV49" s="302"/>
      <c r="DW49" s="407"/>
      <c r="DX49" s="297"/>
      <c r="DY49" s="416" t="s">
        <v>92</v>
      </c>
      <c r="DZ49" s="214"/>
      <c r="EA49" s="214"/>
      <c r="EB49" s="214"/>
      <c r="EC49" s="526"/>
      <c r="ED49" s="214"/>
      <c r="EE49" s="214"/>
      <c r="EF49" s="214"/>
      <c r="EG49" s="214"/>
      <c r="EH49" s="214"/>
      <c r="EI49" s="214"/>
      <c r="EJ49" s="214"/>
      <c r="EK49" s="214"/>
      <c r="EL49" s="214"/>
      <c r="EM49" s="214"/>
      <c r="EN49" s="214"/>
    </row>
    <row r="50" spans="1:144" s="325" customFormat="1" ht="84.95" customHeight="1">
      <c r="A50" s="216"/>
      <c r="B50" s="415" t="s">
        <v>418</v>
      </c>
      <c r="C50" s="322" t="s">
        <v>419</v>
      </c>
      <c r="D50" s="217" t="s">
        <v>26</v>
      </c>
      <c r="E50" s="218">
        <v>75</v>
      </c>
      <c r="F50" s="218">
        <v>70.099999999999994</v>
      </c>
      <c r="G50" s="218">
        <v>71.5</v>
      </c>
      <c r="H50" s="218">
        <v>71.400000000000006</v>
      </c>
      <c r="I50" s="218">
        <v>71.5</v>
      </c>
      <c r="J50" s="218">
        <v>73.8</v>
      </c>
      <c r="K50" s="218">
        <v>70</v>
      </c>
      <c r="L50" s="218">
        <v>73.5</v>
      </c>
      <c r="M50" s="218">
        <v>73.099999999999994</v>
      </c>
      <c r="N50" s="218">
        <v>71.8</v>
      </c>
      <c r="O50" s="218">
        <v>75.7</v>
      </c>
      <c r="P50" s="218">
        <v>70.2</v>
      </c>
      <c r="Q50" s="218">
        <v>75.7</v>
      </c>
      <c r="R50" s="218">
        <v>71.3</v>
      </c>
      <c r="S50" s="218">
        <v>73.5</v>
      </c>
      <c r="T50" s="218">
        <v>75.400000000000006</v>
      </c>
      <c r="U50" s="218">
        <v>78.599999999999994</v>
      </c>
      <c r="V50" s="218">
        <v>80.400000000000006</v>
      </c>
      <c r="W50" s="218">
        <v>70.599999999999994</v>
      </c>
      <c r="X50" s="218">
        <v>75.900000000000006</v>
      </c>
      <c r="Y50" s="218">
        <v>74.099999999999994</v>
      </c>
      <c r="Z50" s="218">
        <v>73.900000000000006</v>
      </c>
      <c r="AA50" s="218">
        <v>74.3</v>
      </c>
      <c r="AB50" s="218">
        <v>72.5</v>
      </c>
      <c r="AC50" s="216"/>
      <c r="AD50" s="415" t="s">
        <v>418</v>
      </c>
      <c r="AE50" s="322" t="s">
        <v>419</v>
      </c>
      <c r="AF50" s="217" t="s">
        <v>26</v>
      </c>
      <c r="AG50" s="218">
        <v>72.900000000000006</v>
      </c>
      <c r="AH50" s="218">
        <v>64.3</v>
      </c>
      <c r="AI50" s="218">
        <v>70.599999999999994</v>
      </c>
      <c r="AJ50" s="218">
        <v>74.2</v>
      </c>
      <c r="AK50" s="218">
        <v>69</v>
      </c>
      <c r="AL50" s="218">
        <v>70.400000000000006</v>
      </c>
      <c r="AM50" s="218">
        <v>72</v>
      </c>
      <c r="AN50" s="218">
        <v>73.400000000000006</v>
      </c>
      <c r="AO50" s="218">
        <v>72.2</v>
      </c>
      <c r="AP50" s="216"/>
      <c r="AQ50" s="415" t="s">
        <v>418</v>
      </c>
      <c r="AR50" s="322" t="s">
        <v>419</v>
      </c>
      <c r="AS50" s="217" t="s">
        <v>26</v>
      </c>
      <c r="AT50" s="218">
        <v>76</v>
      </c>
      <c r="AU50" s="218">
        <v>79.900000000000006</v>
      </c>
      <c r="AV50" s="218">
        <v>73.7</v>
      </c>
      <c r="AW50" s="218">
        <v>75.599999999999994</v>
      </c>
      <c r="AX50" s="218">
        <v>73.8</v>
      </c>
      <c r="AY50" s="218">
        <v>75</v>
      </c>
      <c r="AZ50" s="218">
        <v>72.2</v>
      </c>
      <c r="BA50" s="218">
        <v>71.8</v>
      </c>
      <c r="BB50" s="218">
        <v>74.599999999999994</v>
      </c>
      <c r="BC50" s="218">
        <v>79.5</v>
      </c>
      <c r="BD50" s="218">
        <v>75.900000000000006</v>
      </c>
      <c r="BE50" s="218">
        <v>72.599999999999994</v>
      </c>
      <c r="BF50" s="218">
        <v>75.400000000000006</v>
      </c>
      <c r="BG50" s="218">
        <v>73.099999999999994</v>
      </c>
      <c r="BH50" s="218">
        <v>75.400000000000006</v>
      </c>
      <c r="BI50" s="218">
        <v>75.8</v>
      </c>
      <c r="BJ50" s="218">
        <v>71.7</v>
      </c>
      <c r="BK50" s="218">
        <v>71.400000000000006</v>
      </c>
      <c r="BL50" s="218">
        <v>76.099999999999994</v>
      </c>
      <c r="BM50" s="218">
        <v>75.400000000000006</v>
      </c>
      <c r="BN50" s="218">
        <v>73.599999999999994</v>
      </c>
      <c r="BO50" s="218">
        <v>76.099999999999994</v>
      </c>
      <c r="BP50" s="218">
        <v>75.7</v>
      </c>
      <c r="BQ50" s="218">
        <v>71.900000000000006</v>
      </c>
      <c r="BR50" s="216"/>
      <c r="BS50" s="415" t="s">
        <v>418</v>
      </c>
      <c r="BT50" s="322" t="s">
        <v>419</v>
      </c>
      <c r="BU50" s="217" t="s">
        <v>26</v>
      </c>
      <c r="BV50" s="218">
        <v>72.3</v>
      </c>
      <c r="BW50" s="218">
        <v>72.099999999999994</v>
      </c>
      <c r="BX50" s="218">
        <v>67.5</v>
      </c>
      <c r="BY50" s="218">
        <v>76.2</v>
      </c>
      <c r="BZ50" s="218">
        <v>73.5</v>
      </c>
      <c r="CA50" s="218">
        <v>69.2</v>
      </c>
      <c r="CB50" s="218">
        <v>69.400000000000006</v>
      </c>
      <c r="CC50" s="218">
        <v>68.599999999999994</v>
      </c>
      <c r="CD50" s="218">
        <v>73.599999999999994</v>
      </c>
      <c r="CE50" s="218">
        <v>73.400000000000006</v>
      </c>
      <c r="CF50" s="218">
        <v>77.099999999999994</v>
      </c>
      <c r="CG50" s="218">
        <v>77.599999999999994</v>
      </c>
      <c r="CH50" s="218">
        <v>76</v>
      </c>
      <c r="CI50" s="218">
        <v>72</v>
      </c>
      <c r="CJ50" s="218">
        <v>77.5</v>
      </c>
      <c r="CK50" s="218">
        <v>72.099999999999994</v>
      </c>
      <c r="CL50" s="218">
        <v>74.099999999999994</v>
      </c>
      <c r="CM50" s="218">
        <v>72.400000000000006</v>
      </c>
      <c r="CN50" s="218">
        <v>75</v>
      </c>
      <c r="CO50" s="218">
        <v>69.8</v>
      </c>
      <c r="CP50" s="218">
        <v>68.900000000000006</v>
      </c>
      <c r="CQ50" s="218">
        <v>72.3</v>
      </c>
      <c r="CR50" s="218">
        <v>74.3</v>
      </c>
      <c r="CS50" s="218">
        <v>76.7</v>
      </c>
      <c r="CT50" s="216"/>
      <c r="CU50" s="415" t="s">
        <v>418</v>
      </c>
      <c r="CV50" s="322" t="s">
        <v>419</v>
      </c>
      <c r="CW50" s="217" t="s">
        <v>26</v>
      </c>
      <c r="CX50" s="218">
        <v>69.8</v>
      </c>
      <c r="CY50" s="218">
        <v>72.400000000000006</v>
      </c>
      <c r="CZ50" s="218">
        <v>71.3</v>
      </c>
      <c r="DA50" s="218">
        <v>78.599999999999994</v>
      </c>
      <c r="DB50" s="218">
        <v>71.099999999999994</v>
      </c>
      <c r="DC50" s="218">
        <v>80.400000000000006</v>
      </c>
      <c r="DD50" s="218">
        <v>78.5</v>
      </c>
      <c r="DE50" s="218">
        <v>76.3</v>
      </c>
      <c r="DF50" s="218">
        <v>84.6</v>
      </c>
      <c r="DG50" s="218">
        <v>86.7</v>
      </c>
      <c r="DH50" s="218">
        <v>88.2</v>
      </c>
      <c r="DI50" s="218">
        <v>84.2</v>
      </c>
      <c r="DJ50" s="218">
        <v>82.2</v>
      </c>
      <c r="DK50" s="218">
        <v>79.2</v>
      </c>
      <c r="DL50" s="218">
        <v>69.5</v>
      </c>
      <c r="DM50" s="218">
        <v>79.599999999999994</v>
      </c>
      <c r="DN50" s="218">
        <v>85.8</v>
      </c>
      <c r="DO50" s="218">
        <v>83.1</v>
      </c>
      <c r="DP50" s="218">
        <v>80.7</v>
      </c>
      <c r="DQ50" s="218">
        <v>80.599999999999994</v>
      </c>
      <c r="DR50" s="218">
        <v>81.599999999999994</v>
      </c>
      <c r="DS50" s="218">
        <v>81.2</v>
      </c>
      <c r="DT50" s="218">
        <v>83.5</v>
      </c>
      <c r="DU50" s="218">
        <v>85.1</v>
      </c>
      <c r="DV50" s="216"/>
      <c r="DW50" s="415" t="s">
        <v>418</v>
      </c>
      <c r="DX50" s="322" t="s">
        <v>419</v>
      </c>
      <c r="DY50" s="217" t="s">
        <v>26</v>
      </c>
      <c r="DZ50" s="218">
        <v>82.6</v>
      </c>
      <c r="EA50" s="218">
        <v>82.5</v>
      </c>
      <c r="EB50" s="218">
        <v>84.5</v>
      </c>
      <c r="EC50" s="218">
        <v>83.6</v>
      </c>
      <c r="ED50" s="218">
        <v>86.1</v>
      </c>
      <c r="EE50" s="218">
        <v>89.2</v>
      </c>
      <c r="EF50" s="218">
        <v>0</v>
      </c>
      <c r="EG50" s="218">
        <v>0</v>
      </c>
      <c r="EH50" s="218">
        <v>0</v>
      </c>
      <c r="EI50" s="218">
        <v>0</v>
      </c>
      <c r="EJ50" s="218">
        <v>0</v>
      </c>
      <c r="EK50" s="218">
        <v>0</v>
      </c>
      <c r="EL50" s="218">
        <v>0</v>
      </c>
      <c r="EM50" s="218">
        <v>0</v>
      </c>
      <c r="EN50" s="218">
        <v>0</v>
      </c>
    </row>
    <row r="51" spans="1:144" s="325" customFormat="1" ht="95.1" customHeight="1">
      <c r="A51" s="301"/>
      <c r="B51" s="407"/>
      <c r="C51" s="296"/>
      <c r="D51" s="416" t="s">
        <v>472</v>
      </c>
      <c r="E51" s="391"/>
      <c r="F51" s="218"/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  <c r="R51" s="218"/>
      <c r="S51" s="218"/>
      <c r="T51" s="218"/>
      <c r="U51" s="218"/>
      <c r="V51" s="218"/>
      <c r="W51" s="218"/>
      <c r="X51" s="218"/>
      <c r="Y51" s="218"/>
      <c r="Z51" s="218"/>
      <c r="AA51" s="218"/>
      <c r="AB51" s="218"/>
      <c r="AC51" s="301"/>
      <c r="AD51" s="407"/>
      <c r="AE51" s="296"/>
      <c r="AF51" s="416" t="s">
        <v>472</v>
      </c>
      <c r="AG51" s="218"/>
      <c r="AH51" s="218"/>
      <c r="AI51" s="218"/>
      <c r="AJ51" s="218"/>
      <c r="AK51" s="218"/>
      <c r="AL51" s="218"/>
      <c r="AM51" s="218"/>
      <c r="AN51" s="218"/>
      <c r="AO51" s="218"/>
      <c r="AP51" s="301"/>
      <c r="AQ51" s="407"/>
      <c r="AR51" s="296"/>
      <c r="AS51" s="416" t="s">
        <v>472</v>
      </c>
      <c r="AT51" s="218"/>
      <c r="AU51" s="218"/>
      <c r="AV51" s="218"/>
      <c r="AW51" s="218"/>
      <c r="AX51" s="218"/>
      <c r="AY51" s="218"/>
      <c r="AZ51" s="218"/>
      <c r="BA51" s="218"/>
      <c r="BB51" s="218"/>
      <c r="BC51" s="218"/>
      <c r="BD51" s="218"/>
      <c r="BE51" s="218"/>
      <c r="BF51" s="218"/>
      <c r="BG51" s="218"/>
      <c r="BH51" s="218"/>
      <c r="BI51" s="218"/>
      <c r="BJ51" s="218"/>
      <c r="BK51" s="218"/>
      <c r="BL51" s="218"/>
      <c r="BM51" s="218"/>
      <c r="BN51" s="218"/>
      <c r="BO51" s="218"/>
      <c r="BP51" s="218"/>
      <c r="BQ51" s="218"/>
      <c r="BR51" s="301"/>
      <c r="BS51" s="407"/>
      <c r="BT51" s="296"/>
      <c r="BU51" s="416" t="s">
        <v>472</v>
      </c>
      <c r="BV51" s="218"/>
      <c r="BW51" s="218"/>
      <c r="BX51" s="218"/>
      <c r="BY51" s="218"/>
      <c r="BZ51" s="218"/>
      <c r="CA51" s="218"/>
      <c r="CB51" s="218"/>
      <c r="CC51" s="218"/>
      <c r="CD51" s="218"/>
      <c r="CE51" s="218"/>
      <c r="CF51" s="218"/>
      <c r="CG51" s="218"/>
      <c r="CH51" s="218"/>
      <c r="CI51" s="218"/>
      <c r="CJ51" s="218"/>
      <c r="CK51" s="218"/>
      <c r="CL51" s="218"/>
      <c r="CM51" s="218"/>
      <c r="CN51" s="218"/>
      <c r="CO51" s="218"/>
      <c r="CP51" s="218"/>
      <c r="CQ51" s="218"/>
      <c r="CR51" s="218"/>
      <c r="CS51" s="218"/>
      <c r="CT51" s="301"/>
      <c r="CU51" s="407"/>
      <c r="CV51" s="296"/>
      <c r="CW51" s="416" t="s">
        <v>472</v>
      </c>
      <c r="CX51" s="218"/>
      <c r="CY51" s="218"/>
      <c r="CZ51" s="218"/>
      <c r="DA51" s="218"/>
      <c r="DB51" s="218"/>
      <c r="DC51" s="218"/>
      <c r="DD51" s="218"/>
      <c r="DE51" s="218"/>
      <c r="DF51" s="218"/>
      <c r="DG51" s="218"/>
      <c r="DH51" s="218"/>
      <c r="DI51" s="218"/>
      <c r="DJ51" s="218"/>
      <c r="DK51" s="218"/>
      <c r="DL51" s="218"/>
      <c r="DM51" s="218"/>
      <c r="DN51" s="218"/>
      <c r="DO51" s="218"/>
      <c r="DP51" s="218"/>
      <c r="DQ51" s="218"/>
      <c r="DR51" s="218"/>
      <c r="DS51" s="218"/>
      <c r="DT51" s="218"/>
      <c r="DU51" s="218"/>
      <c r="DV51" s="301"/>
      <c r="DW51" s="407"/>
      <c r="DX51" s="296"/>
      <c r="DY51" s="416" t="s">
        <v>472</v>
      </c>
      <c r="DZ51" s="218"/>
      <c r="EA51" s="218"/>
      <c r="EB51" s="218"/>
      <c r="EC51" s="218"/>
      <c r="ED51" s="218"/>
      <c r="EE51" s="218"/>
      <c r="EF51" s="218"/>
      <c r="EG51" s="218"/>
      <c r="EH51" s="218"/>
      <c r="EI51" s="218"/>
      <c r="EJ51" s="218"/>
      <c r="EK51" s="218"/>
      <c r="EL51" s="218"/>
      <c r="EM51" s="218"/>
      <c r="EN51" s="218"/>
    </row>
    <row r="52" spans="1:144" s="315" customFormat="1" ht="48" customHeight="1">
      <c r="A52" s="301"/>
      <c r="B52" s="407" t="s">
        <v>420</v>
      </c>
      <c r="C52" s="296" t="s">
        <v>421</v>
      </c>
      <c r="D52" s="316" t="s">
        <v>201</v>
      </c>
      <c r="E52" s="317">
        <v>76.400000000000006</v>
      </c>
      <c r="F52" s="317">
        <v>75</v>
      </c>
      <c r="G52" s="317">
        <v>74.3</v>
      </c>
      <c r="H52" s="317">
        <v>73.400000000000006</v>
      </c>
      <c r="I52" s="317">
        <v>71.7</v>
      </c>
      <c r="J52" s="317">
        <v>72.400000000000006</v>
      </c>
      <c r="K52" s="317">
        <v>71.5</v>
      </c>
      <c r="L52" s="317">
        <v>75.7</v>
      </c>
      <c r="M52" s="317">
        <v>75.099999999999994</v>
      </c>
      <c r="N52" s="317">
        <v>76.599999999999994</v>
      </c>
      <c r="O52" s="317">
        <v>73.599999999999994</v>
      </c>
      <c r="P52" s="317">
        <v>72.2</v>
      </c>
      <c r="Q52" s="317">
        <v>77.900000000000006</v>
      </c>
      <c r="R52" s="317">
        <v>73.599999999999994</v>
      </c>
      <c r="S52" s="317">
        <v>75.900000000000006</v>
      </c>
      <c r="T52" s="317">
        <v>76.900000000000006</v>
      </c>
      <c r="U52" s="317">
        <v>76.099999999999994</v>
      </c>
      <c r="V52" s="317">
        <v>75.3</v>
      </c>
      <c r="W52" s="317">
        <v>72.400000000000006</v>
      </c>
      <c r="X52" s="317">
        <v>75.7</v>
      </c>
      <c r="Y52" s="317">
        <v>75.400000000000006</v>
      </c>
      <c r="Z52" s="317">
        <v>76</v>
      </c>
      <c r="AA52" s="317">
        <v>77.400000000000006</v>
      </c>
      <c r="AB52" s="317">
        <v>75.7</v>
      </c>
      <c r="AC52" s="301"/>
      <c r="AD52" s="407" t="s">
        <v>420</v>
      </c>
      <c r="AE52" s="296" t="s">
        <v>421</v>
      </c>
      <c r="AF52" s="316" t="s">
        <v>201</v>
      </c>
      <c r="AG52" s="317">
        <v>76.3</v>
      </c>
      <c r="AH52" s="317">
        <v>72.8</v>
      </c>
      <c r="AI52" s="317">
        <v>71.5</v>
      </c>
      <c r="AJ52" s="317">
        <v>72.599999999999994</v>
      </c>
      <c r="AK52" s="317">
        <v>70.599999999999994</v>
      </c>
      <c r="AL52" s="317">
        <v>71.599999999999994</v>
      </c>
      <c r="AM52" s="317">
        <v>71.400000000000006</v>
      </c>
      <c r="AN52" s="317">
        <v>71.7</v>
      </c>
      <c r="AO52" s="317">
        <v>70.7</v>
      </c>
      <c r="AP52" s="301"/>
      <c r="AQ52" s="407" t="s">
        <v>420</v>
      </c>
      <c r="AR52" s="296" t="s">
        <v>421</v>
      </c>
      <c r="AS52" s="316" t="s">
        <v>201</v>
      </c>
      <c r="AT52" s="317">
        <v>72.599999999999994</v>
      </c>
      <c r="AU52" s="317">
        <v>74.2</v>
      </c>
      <c r="AV52" s="317">
        <v>72.5</v>
      </c>
      <c r="AW52" s="317">
        <v>74.2</v>
      </c>
      <c r="AX52" s="317">
        <v>69.599999999999994</v>
      </c>
      <c r="AY52" s="317">
        <v>74.5</v>
      </c>
      <c r="AZ52" s="317">
        <v>73.8</v>
      </c>
      <c r="BA52" s="317">
        <v>72.7</v>
      </c>
      <c r="BB52" s="317">
        <v>70.7</v>
      </c>
      <c r="BC52" s="317">
        <v>74.400000000000006</v>
      </c>
      <c r="BD52" s="317">
        <v>73.8</v>
      </c>
      <c r="BE52" s="317">
        <v>73.2</v>
      </c>
      <c r="BF52" s="317">
        <v>72.900000000000006</v>
      </c>
      <c r="BG52" s="317">
        <v>72.3</v>
      </c>
      <c r="BH52" s="317">
        <v>71</v>
      </c>
      <c r="BI52" s="317">
        <v>72.599999999999994</v>
      </c>
      <c r="BJ52" s="317">
        <v>69.099999999999994</v>
      </c>
      <c r="BK52" s="317">
        <v>73.5</v>
      </c>
      <c r="BL52" s="317">
        <v>73.900000000000006</v>
      </c>
      <c r="BM52" s="317">
        <v>72.2</v>
      </c>
      <c r="BN52" s="317">
        <v>68.8</v>
      </c>
      <c r="BO52" s="317">
        <v>73.400000000000006</v>
      </c>
      <c r="BP52" s="317">
        <v>72.599999999999994</v>
      </c>
      <c r="BQ52" s="317">
        <v>70</v>
      </c>
      <c r="BR52" s="301"/>
      <c r="BS52" s="407" t="s">
        <v>420</v>
      </c>
      <c r="BT52" s="296" t="s">
        <v>421</v>
      </c>
      <c r="BU52" s="316" t="s">
        <v>201</v>
      </c>
      <c r="BV52" s="317">
        <v>73.099999999999994</v>
      </c>
      <c r="BW52" s="317">
        <v>72.5</v>
      </c>
      <c r="BX52" s="317">
        <v>73</v>
      </c>
      <c r="BY52" s="317">
        <v>71.400000000000006</v>
      </c>
      <c r="BZ52" s="317">
        <v>66.8</v>
      </c>
      <c r="CA52" s="317">
        <v>55.1</v>
      </c>
      <c r="CB52" s="317">
        <v>40.200000000000003</v>
      </c>
      <c r="CC52" s="317">
        <v>57.4</v>
      </c>
      <c r="CD52" s="317">
        <v>62.5</v>
      </c>
      <c r="CE52" s="317">
        <v>68.7</v>
      </c>
      <c r="CF52" s="317">
        <v>69.5</v>
      </c>
      <c r="CG52" s="317">
        <v>69.099999999999994</v>
      </c>
      <c r="CH52" s="317">
        <v>69.8</v>
      </c>
      <c r="CI52" s="317">
        <v>68.7</v>
      </c>
      <c r="CJ52" s="317">
        <v>70.7</v>
      </c>
      <c r="CK52" s="317">
        <v>70</v>
      </c>
      <c r="CL52" s="317">
        <v>70.2</v>
      </c>
      <c r="CM52" s="317">
        <v>73.900000000000006</v>
      </c>
      <c r="CN52" s="317">
        <v>74</v>
      </c>
      <c r="CO52" s="317">
        <v>68.7</v>
      </c>
      <c r="CP52" s="317">
        <v>54.8</v>
      </c>
      <c r="CQ52" s="317">
        <v>58.8</v>
      </c>
      <c r="CR52" s="317">
        <v>63.5</v>
      </c>
      <c r="CS52" s="317">
        <v>68.5</v>
      </c>
      <c r="CT52" s="301"/>
      <c r="CU52" s="407" t="s">
        <v>420</v>
      </c>
      <c r="CV52" s="296" t="s">
        <v>421</v>
      </c>
      <c r="CW52" s="316" t="s">
        <v>201</v>
      </c>
      <c r="CX52" s="317">
        <v>70.8</v>
      </c>
      <c r="CY52" s="317">
        <v>70</v>
      </c>
      <c r="CZ52" s="317">
        <v>71.900000000000006</v>
      </c>
      <c r="DA52" s="317">
        <v>82.3</v>
      </c>
      <c r="DB52" s="317">
        <v>76.599999999999994</v>
      </c>
      <c r="DC52" s="317">
        <v>77.7</v>
      </c>
      <c r="DD52" s="317">
        <v>81.2</v>
      </c>
      <c r="DE52" s="317">
        <v>79.099999999999994</v>
      </c>
      <c r="DF52" s="317">
        <v>81.400000000000006</v>
      </c>
      <c r="DG52" s="317">
        <v>82.7</v>
      </c>
      <c r="DH52" s="317">
        <v>82</v>
      </c>
      <c r="DI52" s="317">
        <v>80.7</v>
      </c>
      <c r="DJ52" s="317">
        <v>80</v>
      </c>
      <c r="DK52" s="317">
        <v>78.7</v>
      </c>
      <c r="DL52" s="317">
        <v>78.7</v>
      </c>
      <c r="DM52" s="317">
        <v>73.3</v>
      </c>
      <c r="DN52" s="317">
        <v>78.400000000000006</v>
      </c>
      <c r="DO52" s="317">
        <v>80.400000000000006</v>
      </c>
      <c r="DP52" s="317">
        <v>80.3</v>
      </c>
      <c r="DQ52" s="317">
        <v>79.3</v>
      </c>
      <c r="DR52" s="317">
        <v>81.7</v>
      </c>
      <c r="DS52" s="317">
        <v>81.400000000000006</v>
      </c>
      <c r="DT52" s="317">
        <v>83.8</v>
      </c>
      <c r="DU52" s="317">
        <v>84.8</v>
      </c>
      <c r="DV52" s="301"/>
      <c r="DW52" s="407" t="s">
        <v>420</v>
      </c>
      <c r="DX52" s="296" t="s">
        <v>421</v>
      </c>
      <c r="DY52" s="316" t="s">
        <v>201</v>
      </c>
      <c r="DZ52" s="317">
        <v>85.1</v>
      </c>
      <c r="EA52" s="317">
        <v>85.9</v>
      </c>
      <c r="EB52" s="317">
        <v>86</v>
      </c>
      <c r="EC52" s="317">
        <v>86.3</v>
      </c>
      <c r="ED52" s="317">
        <v>84.9</v>
      </c>
      <c r="EE52" s="317">
        <v>86.5</v>
      </c>
      <c r="EF52" s="317">
        <v>0</v>
      </c>
      <c r="EG52" s="317">
        <v>0</v>
      </c>
      <c r="EH52" s="317">
        <v>0</v>
      </c>
      <c r="EI52" s="317">
        <v>0</v>
      </c>
      <c r="EJ52" s="317">
        <v>0</v>
      </c>
      <c r="EK52" s="317">
        <v>0</v>
      </c>
      <c r="EL52" s="317">
        <v>0</v>
      </c>
      <c r="EM52" s="317">
        <v>0</v>
      </c>
      <c r="EN52" s="317">
        <v>0</v>
      </c>
    </row>
    <row r="53" spans="1:144" s="313" customFormat="1" ht="60" customHeight="1">
      <c r="A53" s="301"/>
      <c r="B53" s="407"/>
      <c r="C53" s="296"/>
      <c r="D53" s="364" t="s">
        <v>326</v>
      </c>
      <c r="E53" s="391"/>
      <c r="F53" s="218"/>
      <c r="G53" s="218"/>
      <c r="H53" s="218"/>
      <c r="I53" s="218"/>
      <c r="J53" s="218"/>
      <c r="K53" s="218"/>
      <c r="L53" s="218"/>
      <c r="M53" s="218"/>
      <c r="N53" s="218"/>
      <c r="O53" s="218"/>
      <c r="P53" s="218"/>
      <c r="Q53" s="218"/>
      <c r="R53" s="218"/>
      <c r="S53" s="218"/>
      <c r="T53" s="218"/>
      <c r="U53" s="218"/>
      <c r="V53" s="218"/>
      <c r="W53" s="218"/>
      <c r="X53" s="218"/>
      <c r="Y53" s="218"/>
      <c r="Z53" s="218"/>
      <c r="AA53" s="218"/>
      <c r="AB53" s="218"/>
      <c r="AC53" s="301"/>
      <c r="AD53" s="407"/>
      <c r="AE53" s="296"/>
      <c r="AF53" s="364" t="s">
        <v>326</v>
      </c>
      <c r="AG53" s="218"/>
      <c r="AH53" s="218"/>
      <c r="AI53" s="218"/>
      <c r="AJ53" s="218"/>
      <c r="AK53" s="218"/>
      <c r="AL53" s="218"/>
      <c r="AM53" s="218"/>
      <c r="AN53" s="218"/>
      <c r="AO53" s="218"/>
      <c r="AP53" s="301"/>
      <c r="AQ53" s="407"/>
      <c r="AR53" s="296"/>
      <c r="AS53" s="364" t="s">
        <v>326</v>
      </c>
      <c r="AT53" s="218"/>
      <c r="AU53" s="218"/>
      <c r="AV53" s="218"/>
      <c r="AW53" s="218"/>
      <c r="AX53" s="218"/>
      <c r="AY53" s="218"/>
      <c r="AZ53" s="218"/>
      <c r="BA53" s="218"/>
      <c r="BB53" s="218"/>
      <c r="BC53" s="218"/>
      <c r="BD53" s="218"/>
      <c r="BE53" s="218"/>
      <c r="BF53" s="218"/>
      <c r="BG53" s="218"/>
      <c r="BH53" s="218"/>
      <c r="BI53" s="218"/>
      <c r="BJ53" s="218"/>
      <c r="BK53" s="218"/>
      <c r="BL53" s="218"/>
      <c r="BM53" s="218"/>
      <c r="BN53" s="218"/>
      <c r="BO53" s="218"/>
      <c r="BP53" s="218"/>
      <c r="BQ53" s="218"/>
      <c r="BR53" s="301"/>
      <c r="BS53" s="407"/>
      <c r="BT53" s="296"/>
      <c r="BU53" s="364" t="s">
        <v>326</v>
      </c>
      <c r="BV53" s="218"/>
      <c r="BW53" s="218"/>
      <c r="BX53" s="218"/>
      <c r="BY53" s="218"/>
      <c r="BZ53" s="218"/>
      <c r="CA53" s="218"/>
      <c r="CB53" s="218"/>
      <c r="CC53" s="218"/>
      <c r="CD53" s="218"/>
      <c r="CE53" s="218"/>
      <c r="CF53" s="218"/>
      <c r="CG53" s="218"/>
      <c r="CH53" s="218"/>
      <c r="CI53" s="218"/>
      <c r="CJ53" s="218"/>
      <c r="CK53" s="218"/>
      <c r="CL53" s="218"/>
      <c r="CM53" s="218"/>
      <c r="CN53" s="218"/>
      <c r="CO53" s="218"/>
      <c r="CP53" s="218"/>
      <c r="CQ53" s="218"/>
      <c r="CR53" s="218"/>
      <c r="CS53" s="218"/>
      <c r="CT53" s="301"/>
      <c r="CU53" s="407"/>
      <c r="CV53" s="296"/>
      <c r="CW53" s="364" t="s">
        <v>326</v>
      </c>
      <c r="CX53" s="218"/>
      <c r="CY53" s="218"/>
      <c r="CZ53" s="218"/>
      <c r="DA53" s="218"/>
      <c r="DB53" s="218"/>
      <c r="DC53" s="218"/>
      <c r="DD53" s="218"/>
      <c r="DE53" s="218"/>
      <c r="DF53" s="218"/>
      <c r="DG53" s="218"/>
      <c r="DH53" s="218"/>
      <c r="DI53" s="218"/>
      <c r="DJ53" s="218"/>
      <c r="DK53" s="218"/>
      <c r="DL53" s="218"/>
      <c r="DM53" s="218"/>
      <c r="DN53" s="218"/>
      <c r="DO53" s="218"/>
      <c r="DP53" s="218"/>
      <c r="DQ53" s="218"/>
      <c r="DR53" s="218"/>
      <c r="DS53" s="218"/>
      <c r="DT53" s="218"/>
      <c r="DU53" s="218"/>
      <c r="DV53" s="301"/>
      <c r="DW53" s="407"/>
      <c r="DX53" s="296"/>
      <c r="DY53" s="364" t="s">
        <v>326</v>
      </c>
      <c r="DZ53" s="218"/>
      <c r="EA53" s="218"/>
      <c r="EB53" s="218"/>
      <c r="EC53" s="218"/>
      <c r="ED53" s="218"/>
      <c r="EE53" s="218"/>
      <c r="EF53" s="218"/>
      <c r="EG53" s="218"/>
      <c r="EH53" s="218"/>
      <c r="EI53" s="218"/>
      <c r="EJ53" s="218"/>
      <c r="EK53" s="218"/>
      <c r="EL53" s="218"/>
      <c r="EM53" s="218"/>
      <c r="EN53" s="218"/>
    </row>
    <row r="54" spans="1:144" s="319" customFormat="1" ht="48" customHeight="1">
      <c r="A54" s="301"/>
      <c r="B54" s="407" t="s">
        <v>422</v>
      </c>
      <c r="C54" s="300">
        <v>24</v>
      </c>
      <c r="D54" s="316" t="s">
        <v>202</v>
      </c>
      <c r="E54" s="317">
        <v>80.900000000000006</v>
      </c>
      <c r="F54" s="317">
        <v>74.2</v>
      </c>
      <c r="G54" s="317">
        <v>80.7</v>
      </c>
      <c r="H54" s="317">
        <v>77.599999999999994</v>
      </c>
      <c r="I54" s="317">
        <v>77</v>
      </c>
      <c r="J54" s="317">
        <v>71.5</v>
      </c>
      <c r="K54" s="317">
        <v>71.099999999999994</v>
      </c>
      <c r="L54" s="317">
        <v>75.2</v>
      </c>
      <c r="M54" s="317">
        <v>74.2</v>
      </c>
      <c r="N54" s="317">
        <v>78.400000000000006</v>
      </c>
      <c r="O54" s="317">
        <v>74.7</v>
      </c>
      <c r="P54" s="317">
        <v>78.5</v>
      </c>
      <c r="Q54" s="317">
        <v>74.2</v>
      </c>
      <c r="R54" s="317">
        <v>69.8</v>
      </c>
      <c r="S54" s="317">
        <v>76.8</v>
      </c>
      <c r="T54" s="317">
        <v>78</v>
      </c>
      <c r="U54" s="317">
        <v>79.900000000000006</v>
      </c>
      <c r="V54" s="317">
        <v>79.5</v>
      </c>
      <c r="W54" s="317">
        <v>71</v>
      </c>
      <c r="X54" s="317">
        <v>76.7</v>
      </c>
      <c r="Y54" s="317">
        <v>76.900000000000006</v>
      </c>
      <c r="Z54" s="317">
        <v>78.099999999999994</v>
      </c>
      <c r="AA54" s="317">
        <v>78.5</v>
      </c>
      <c r="AB54" s="317">
        <v>80.099999999999994</v>
      </c>
      <c r="AC54" s="301"/>
      <c r="AD54" s="407" t="s">
        <v>422</v>
      </c>
      <c r="AE54" s="300">
        <v>24</v>
      </c>
      <c r="AF54" s="316" t="s">
        <v>202</v>
      </c>
      <c r="AG54" s="317">
        <v>78.900000000000006</v>
      </c>
      <c r="AH54" s="317">
        <v>74.400000000000006</v>
      </c>
      <c r="AI54" s="317">
        <v>81.7</v>
      </c>
      <c r="AJ54" s="317">
        <v>75.8</v>
      </c>
      <c r="AK54" s="317">
        <v>77.7</v>
      </c>
      <c r="AL54" s="317">
        <v>71.599999999999994</v>
      </c>
      <c r="AM54" s="317">
        <v>80.099999999999994</v>
      </c>
      <c r="AN54" s="317">
        <v>81.7</v>
      </c>
      <c r="AO54" s="317">
        <v>75.2</v>
      </c>
      <c r="AP54" s="301"/>
      <c r="AQ54" s="407" t="s">
        <v>422</v>
      </c>
      <c r="AR54" s="300">
        <v>24</v>
      </c>
      <c r="AS54" s="316" t="s">
        <v>202</v>
      </c>
      <c r="AT54" s="317">
        <v>78.900000000000006</v>
      </c>
      <c r="AU54" s="317">
        <v>79.599999999999994</v>
      </c>
      <c r="AV54" s="317">
        <v>78.5</v>
      </c>
      <c r="AW54" s="317">
        <v>78.7</v>
      </c>
      <c r="AX54" s="317">
        <v>73.7</v>
      </c>
      <c r="AY54" s="317">
        <v>79.900000000000006</v>
      </c>
      <c r="AZ54" s="317">
        <v>78.8</v>
      </c>
      <c r="BA54" s="317">
        <v>77.7</v>
      </c>
      <c r="BB54" s="317">
        <v>73.400000000000006</v>
      </c>
      <c r="BC54" s="317">
        <v>79.599999999999994</v>
      </c>
      <c r="BD54" s="317">
        <v>77.2</v>
      </c>
      <c r="BE54" s="317">
        <v>76.099999999999994</v>
      </c>
      <c r="BF54" s="317">
        <v>79.3</v>
      </c>
      <c r="BG54" s="317">
        <v>73.7</v>
      </c>
      <c r="BH54" s="317">
        <v>77.599999999999994</v>
      </c>
      <c r="BI54" s="317">
        <v>74.599999999999994</v>
      </c>
      <c r="BJ54" s="317">
        <v>70.099999999999994</v>
      </c>
      <c r="BK54" s="317">
        <v>75.099999999999994</v>
      </c>
      <c r="BL54" s="317">
        <v>77.400000000000006</v>
      </c>
      <c r="BM54" s="317">
        <v>77.900000000000006</v>
      </c>
      <c r="BN54" s="317">
        <v>71.5</v>
      </c>
      <c r="BO54" s="317">
        <v>77.2</v>
      </c>
      <c r="BP54" s="317">
        <v>78.3</v>
      </c>
      <c r="BQ54" s="317">
        <v>76.900000000000006</v>
      </c>
      <c r="BR54" s="301"/>
      <c r="BS54" s="407" t="s">
        <v>422</v>
      </c>
      <c r="BT54" s="300">
        <v>24</v>
      </c>
      <c r="BU54" s="316" t="s">
        <v>202</v>
      </c>
      <c r="BV54" s="317">
        <v>78.5</v>
      </c>
      <c r="BW54" s="317">
        <v>76.3</v>
      </c>
      <c r="BX54" s="317">
        <v>74.7</v>
      </c>
      <c r="BY54" s="317">
        <v>74.900000000000006</v>
      </c>
      <c r="BZ54" s="317">
        <v>72.5</v>
      </c>
      <c r="CA54" s="317">
        <v>59.5</v>
      </c>
      <c r="CB54" s="317">
        <v>49.3</v>
      </c>
      <c r="CC54" s="317">
        <v>62.7</v>
      </c>
      <c r="CD54" s="317">
        <v>68.8</v>
      </c>
      <c r="CE54" s="317">
        <v>71.900000000000006</v>
      </c>
      <c r="CF54" s="317">
        <v>67.3</v>
      </c>
      <c r="CG54" s="317">
        <v>72.400000000000006</v>
      </c>
      <c r="CH54" s="317">
        <v>71.5</v>
      </c>
      <c r="CI54" s="317">
        <v>70.3</v>
      </c>
      <c r="CJ54" s="317">
        <v>74.7</v>
      </c>
      <c r="CK54" s="317">
        <v>73.7</v>
      </c>
      <c r="CL54" s="317">
        <v>68.900000000000006</v>
      </c>
      <c r="CM54" s="317">
        <v>73.900000000000006</v>
      </c>
      <c r="CN54" s="317">
        <v>73.7</v>
      </c>
      <c r="CO54" s="317">
        <v>67.900000000000006</v>
      </c>
      <c r="CP54" s="317">
        <v>54.6</v>
      </c>
      <c r="CQ54" s="317">
        <v>57.2</v>
      </c>
      <c r="CR54" s="317">
        <v>62.6</v>
      </c>
      <c r="CS54" s="317">
        <v>74.099999999999994</v>
      </c>
      <c r="CT54" s="301"/>
      <c r="CU54" s="407" t="s">
        <v>422</v>
      </c>
      <c r="CV54" s="300">
        <v>24</v>
      </c>
      <c r="CW54" s="316" t="s">
        <v>202</v>
      </c>
      <c r="CX54" s="317">
        <v>74.8</v>
      </c>
      <c r="CY54" s="317">
        <v>73.3</v>
      </c>
      <c r="CZ54" s="317">
        <v>70.2</v>
      </c>
      <c r="DA54" s="317">
        <v>80.2</v>
      </c>
      <c r="DB54" s="317">
        <v>74.099999999999994</v>
      </c>
      <c r="DC54" s="317">
        <v>80.2</v>
      </c>
      <c r="DD54" s="317">
        <v>77.8</v>
      </c>
      <c r="DE54" s="317">
        <v>74.2</v>
      </c>
      <c r="DF54" s="317">
        <v>77.2</v>
      </c>
      <c r="DG54" s="317">
        <v>79.900000000000006</v>
      </c>
      <c r="DH54" s="317">
        <v>79.099999999999994</v>
      </c>
      <c r="DI54" s="317">
        <v>76.7</v>
      </c>
      <c r="DJ54" s="317">
        <v>75.8</v>
      </c>
      <c r="DK54" s="317">
        <v>77.2</v>
      </c>
      <c r="DL54" s="317">
        <v>74</v>
      </c>
      <c r="DM54" s="317">
        <v>73.900000000000006</v>
      </c>
      <c r="DN54" s="317">
        <v>78.7</v>
      </c>
      <c r="DO54" s="317">
        <v>82.5</v>
      </c>
      <c r="DP54" s="317">
        <v>78</v>
      </c>
      <c r="DQ54" s="317">
        <v>77.099999999999994</v>
      </c>
      <c r="DR54" s="317">
        <v>77.3</v>
      </c>
      <c r="DS54" s="317">
        <v>76.900000000000006</v>
      </c>
      <c r="DT54" s="317">
        <v>79.5</v>
      </c>
      <c r="DU54" s="317">
        <v>80.5</v>
      </c>
      <c r="DV54" s="301"/>
      <c r="DW54" s="407" t="s">
        <v>422</v>
      </c>
      <c r="DX54" s="300">
        <v>24</v>
      </c>
      <c r="DY54" s="316" t="s">
        <v>202</v>
      </c>
      <c r="DZ54" s="317">
        <v>80.099999999999994</v>
      </c>
      <c r="EA54" s="317">
        <v>81.3</v>
      </c>
      <c r="EB54" s="317">
        <v>79.599999999999994</v>
      </c>
      <c r="EC54" s="317">
        <v>78.599999999999994</v>
      </c>
      <c r="ED54" s="317">
        <v>79.400000000000006</v>
      </c>
      <c r="EE54" s="317">
        <v>82.7</v>
      </c>
      <c r="EF54" s="317">
        <v>0</v>
      </c>
      <c r="EG54" s="317">
        <v>0</v>
      </c>
      <c r="EH54" s="317">
        <v>0</v>
      </c>
      <c r="EI54" s="317">
        <v>0</v>
      </c>
      <c r="EJ54" s="317">
        <v>0</v>
      </c>
      <c r="EK54" s="317">
        <v>0</v>
      </c>
      <c r="EL54" s="317">
        <v>0</v>
      </c>
      <c r="EM54" s="317">
        <v>0</v>
      </c>
      <c r="EN54" s="317">
        <v>0</v>
      </c>
    </row>
    <row r="55" spans="1:144" s="325" customFormat="1" ht="60" customHeight="1">
      <c r="A55" s="301"/>
      <c r="B55" s="407"/>
      <c r="C55" s="300"/>
      <c r="D55" s="364" t="s">
        <v>32</v>
      </c>
      <c r="E55" s="391"/>
      <c r="F55" s="218"/>
      <c r="G55" s="218"/>
      <c r="H55" s="218"/>
      <c r="I55" s="218"/>
      <c r="J55" s="218"/>
      <c r="K55" s="218"/>
      <c r="L55" s="218"/>
      <c r="M55" s="218"/>
      <c r="N55" s="218"/>
      <c r="O55" s="218"/>
      <c r="P55" s="218"/>
      <c r="Q55" s="218"/>
      <c r="R55" s="218"/>
      <c r="S55" s="218"/>
      <c r="T55" s="218"/>
      <c r="U55" s="218"/>
      <c r="V55" s="218"/>
      <c r="W55" s="218"/>
      <c r="X55" s="218"/>
      <c r="Y55" s="218"/>
      <c r="Z55" s="218"/>
      <c r="AA55" s="218"/>
      <c r="AB55" s="218"/>
      <c r="AC55" s="301"/>
      <c r="AD55" s="407"/>
      <c r="AE55" s="300"/>
      <c r="AF55" s="364" t="s">
        <v>32</v>
      </c>
      <c r="AG55" s="218"/>
      <c r="AH55" s="218"/>
      <c r="AI55" s="218"/>
      <c r="AJ55" s="218"/>
      <c r="AK55" s="218"/>
      <c r="AL55" s="218"/>
      <c r="AM55" s="218"/>
      <c r="AN55" s="218"/>
      <c r="AO55" s="218"/>
      <c r="AP55" s="301"/>
      <c r="AQ55" s="407"/>
      <c r="AR55" s="300"/>
      <c r="AS55" s="364" t="s">
        <v>32</v>
      </c>
      <c r="AT55" s="218"/>
      <c r="AU55" s="218"/>
      <c r="AV55" s="218"/>
      <c r="AW55" s="218"/>
      <c r="AX55" s="218"/>
      <c r="AY55" s="218"/>
      <c r="AZ55" s="218"/>
      <c r="BA55" s="218"/>
      <c r="BB55" s="218"/>
      <c r="BC55" s="218"/>
      <c r="BD55" s="218"/>
      <c r="BE55" s="218"/>
      <c r="BF55" s="218"/>
      <c r="BG55" s="218"/>
      <c r="BH55" s="218"/>
      <c r="BI55" s="218"/>
      <c r="BJ55" s="218"/>
      <c r="BK55" s="218"/>
      <c r="BL55" s="218"/>
      <c r="BM55" s="218"/>
      <c r="BN55" s="218"/>
      <c r="BO55" s="218"/>
      <c r="BP55" s="218"/>
      <c r="BQ55" s="218"/>
      <c r="BR55" s="301"/>
      <c r="BS55" s="407"/>
      <c r="BT55" s="300"/>
      <c r="BU55" s="364" t="s">
        <v>32</v>
      </c>
      <c r="BV55" s="218"/>
      <c r="BW55" s="218"/>
      <c r="BX55" s="218"/>
      <c r="BY55" s="218"/>
      <c r="BZ55" s="218"/>
      <c r="CA55" s="218"/>
      <c r="CB55" s="218"/>
      <c r="CC55" s="218"/>
      <c r="CD55" s="218"/>
      <c r="CE55" s="218"/>
      <c r="CF55" s="218"/>
      <c r="CG55" s="218"/>
      <c r="CH55" s="218"/>
      <c r="CI55" s="218"/>
      <c r="CJ55" s="218"/>
      <c r="CK55" s="218"/>
      <c r="CL55" s="218"/>
      <c r="CM55" s="218"/>
      <c r="CN55" s="218"/>
      <c r="CO55" s="218"/>
      <c r="CP55" s="218"/>
      <c r="CQ55" s="218"/>
      <c r="CR55" s="218"/>
      <c r="CS55" s="218"/>
      <c r="CT55" s="301"/>
      <c r="CU55" s="407"/>
      <c r="CV55" s="300"/>
      <c r="CW55" s="364" t="s">
        <v>32</v>
      </c>
      <c r="CX55" s="218"/>
      <c r="CY55" s="218"/>
      <c r="CZ55" s="218"/>
      <c r="DA55" s="218"/>
      <c r="DB55" s="218"/>
      <c r="DC55" s="218"/>
      <c r="DD55" s="218"/>
      <c r="DE55" s="218"/>
      <c r="DF55" s="218"/>
      <c r="DG55" s="218"/>
      <c r="DH55" s="218"/>
      <c r="DI55" s="218"/>
      <c r="DJ55" s="218"/>
      <c r="DK55" s="218"/>
      <c r="DL55" s="218"/>
      <c r="DM55" s="218"/>
      <c r="DN55" s="218"/>
      <c r="DO55" s="218"/>
      <c r="DP55" s="218"/>
      <c r="DQ55" s="218"/>
      <c r="DR55" s="218"/>
      <c r="DS55" s="218"/>
      <c r="DT55" s="218"/>
      <c r="DU55" s="218"/>
      <c r="DV55" s="301"/>
      <c r="DW55" s="407"/>
      <c r="DX55" s="300"/>
      <c r="DY55" s="364" t="s">
        <v>32</v>
      </c>
      <c r="DZ55" s="218"/>
      <c r="EA55" s="218"/>
      <c r="EB55" s="218"/>
      <c r="EC55" s="218"/>
      <c r="ED55" s="218"/>
      <c r="EE55" s="218"/>
      <c r="EF55" s="218"/>
      <c r="EG55" s="218"/>
      <c r="EH55" s="218"/>
      <c r="EI55" s="218"/>
      <c r="EJ55" s="218"/>
      <c r="EK55" s="218"/>
      <c r="EL55" s="218"/>
      <c r="EM55" s="218"/>
      <c r="EN55" s="218"/>
    </row>
    <row r="56" spans="1:144" s="319" customFormat="1" ht="48" customHeight="1">
      <c r="A56" s="301"/>
      <c r="B56" s="407" t="s">
        <v>423</v>
      </c>
      <c r="C56" s="300">
        <v>25</v>
      </c>
      <c r="D56" s="417" t="s">
        <v>33</v>
      </c>
      <c r="E56" s="317">
        <v>77.400000000000006</v>
      </c>
      <c r="F56" s="317">
        <v>74.599999999999994</v>
      </c>
      <c r="G56" s="317">
        <v>78</v>
      </c>
      <c r="H56" s="317">
        <v>77.099999999999994</v>
      </c>
      <c r="I56" s="317">
        <v>76.900000000000006</v>
      </c>
      <c r="J56" s="317">
        <v>77.7</v>
      </c>
      <c r="K56" s="317">
        <v>76.900000000000006</v>
      </c>
      <c r="L56" s="317">
        <v>77.7</v>
      </c>
      <c r="M56" s="317">
        <v>77.099999999999994</v>
      </c>
      <c r="N56" s="317">
        <v>78.2</v>
      </c>
      <c r="O56" s="317">
        <v>78.7</v>
      </c>
      <c r="P56" s="317">
        <v>78.3</v>
      </c>
      <c r="Q56" s="317">
        <v>78.099999999999994</v>
      </c>
      <c r="R56" s="317">
        <v>74.099999999999994</v>
      </c>
      <c r="S56" s="317">
        <v>75.8</v>
      </c>
      <c r="T56" s="317">
        <v>75.900000000000006</v>
      </c>
      <c r="U56" s="317">
        <v>75.900000000000006</v>
      </c>
      <c r="V56" s="317">
        <v>75.400000000000006</v>
      </c>
      <c r="W56" s="317">
        <v>73.599999999999994</v>
      </c>
      <c r="X56" s="317">
        <v>75.2</v>
      </c>
      <c r="Y56" s="317">
        <v>76.7</v>
      </c>
      <c r="Z56" s="317">
        <v>76.599999999999994</v>
      </c>
      <c r="AA56" s="317">
        <v>77.3</v>
      </c>
      <c r="AB56" s="317">
        <v>77.5</v>
      </c>
      <c r="AC56" s="301"/>
      <c r="AD56" s="407" t="s">
        <v>423</v>
      </c>
      <c r="AE56" s="300">
        <v>25</v>
      </c>
      <c r="AF56" s="417" t="s">
        <v>33</v>
      </c>
      <c r="AG56" s="317">
        <v>72.2</v>
      </c>
      <c r="AH56" s="317">
        <v>73.900000000000006</v>
      </c>
      <c r="AI56" s="317">
        <v>73.7</v>
      </c>
      <c r="AJ56" s="317">
        <v>73.2</v>
      </c>
      <c r="AK56" s="317">
        <v>74.7</v>
      </c>
      <c r="AL56" s="317">
        <v>72</v>
      </c>
      <c r="AM56" s="317">
        <v>74.3</v>
      </c>
      <c r="AN56" s="317">
        <v>73.400000000000006</v>
      </c>
      <c r="AO56" s="317">
        <v>72.400000000000006</v>
      </c>
      <c r="AP56" s="301"/>
      <c r="AQ56" s="407" t="s">
        <v>423</v>
      </c>
      <c r="AR56" s="300">
        <v>25</v>
      </c>
      <c r="AS56" s="417" t="s">
        <v>33</v>
      </c>
      <c r="AT56" s="317">
        <v>74.5</v>
      </c>
      <c r="AU56" s="317">
        <v>74.8</v>
      </c>
      <c r="AV56" s="317">
        <v>76.599999999999994</v>
      </c>
      <c r="AW56" s="317">
        <v>78</v>
      </c>
      <c r="AX56" s="317">
        <v>75.400000000000006</v>
      </c>
      <c r="AY56" s="317">
        <v>77.8</v>
      </c>
      <c r="AZ56" s="317">
        <v>77.7</v>
      </c>
      <c r="BA56" s="317">
        <v>76.599999999999994</v>
      </c>
      <c r="BB56" s="317">
        <v>75.900000000000006</v>
      </c>
      <c r="BC56" s="317">
        <v>77</v>
      </c>
      <c r="BD56" s="317">
        <v>77.5</v>
      </c>
      <c r="BE56" s="317">
        <v>77.2</v>
      </c>
      <c r="BF56" s="317">
        <v>78</v>
      </c>
      <c r="BG56" s="317">
        <v>77.3</v>
      </c>
      <c r="BH56" s="317">
        <v>76.8</v>
      </c>
      <c r="BI56" s="317">
        <v>78.2</v>
      </c>
      <c r="BJ56" s="317">
        <v>74.2</v>
      </c>
      <c r="BK56" s="317">
        <v>76.2</v>
      </c>
      <c r="BL56" s="317">
        <v>77.599999999999994</v>
      </c>
      <c r="BM56" s="317">
        <v>75.400000000000006</v>
      </c>
      <c r="BN56" s="317">
        <v>74.5</v>
      </c>
      <c r="BO56" s="317">
        <v>76.099999999999994</v>
      </c>
      <c r="BP56" s="317">
        <v>75.2</v>
      </c>
      <c r="BQ56" s="317">
        <v>75.099999999999994</v>
      </c>
      <c r="BR56" s="301"/>
      <c r="BS56" s="407" t="s">
        <v>423</v>
      </c>
      <c r="BT56" s="300">
        <v>25</v>
      </c>
      <c r="BU56" s="417" t="s">
        <v>33</v>
      </c>
      <c r="BV56" s="317">
        <v>75</v>
      </c>
      <c r="BW56" s="317">
        <v>75.599999999999994</v>
      </c>
      <c r="BX56" s="317">
        <v>75.900000000000006</v>
      </c>
      <c r="BY56" s="317">
        <v>75.599999999999994</v>
      </c>
      <c r="BZ56" s="317">
        <v>76.7</v>
      </c>
      <c r="CA56" s="317">
        <v>64.2</v>
      </c>
      <c r="CB56" s="317">
        <v>49.2</v>
      </c>
      <c r="CC56" s="317">
        <v>65</v>
      </c>
      <c r="CD56" s="317">
        <v>71.3</v>
      </c>
      <c r="CE56" s="317">
        <v>74.5</v>
      </c>
      <c r="CF56" s="317">
        <v>72.5</v>
      </c>
      <c r="CG56" s="317">
        <v>77.3</v>
      </c>
      <c r="CH56" s="317">
        <v>74.2</v>
      </c>
      <c r="CI56" s="317">
        <v>74.099999999999994</v>
      </c>
      <c r="CJ56" s="317">
        <v>75.099999999999994</v>
      </c>
      <c r="CK56" s="317">
        <v>76.099999999999994</v>
      </c>
      <c r="CL56" s="317">
        <v>73.3</v>
      </c>
      <c r="CM56" s="317">
        <v>77.2</v>
      </c>
      <c r="CN56" s="317">
        <v>76</v>
      </c>
      <c r="CO56" s="317">
        <v>71</v>
      </c>
      <c r="CP56" s="317">
        <v>62.1</v>
      </c>
      <c r="CQ56" s="317">
        <v>63.4</v>
      </c>
      <c r="CR56" s="317">
        <v>66</v>
      </c>
      <c r="CS56" s="317">
        <v>69.3</v>
      </c>
      <c r="CT56" s="301"/>
      <c r="CU56" s="407" t="s">
        <v>423</v>
      </c>
      <c r="CV56" s="300">
        <v>25</v>
      </c>
      <c r="CW56" s="417" t="s">
        <v>33</v>
      </c>
      <c r="CX56" s="317">
        <v>72.599999999999994</v>
      </c>
      <c r="CY56" s="317">
        <v>72.599999999999994</v>
      </c>
      <c r="CZ56" s="317">
        <v>73.5</v>
      </c>
      <c r="DA56" s="317">
        <v>81.400000000000006</v>
      </c>
      <c r="DB56" s="317">
        <v>78.099999999999994</v>
      </c>
      <c r="DC56" s="317">
        <v>82.6</v>
      </c>
      <c r="DD56" s="317">
        <v>81.8</v>
      </c>
      <c r="DE56" s="317">
        <v>76.099999999999994</v>
      </c>
      <c r="DF56" s="317">
        <v>79.900000000000006</v>
      </c>
      <c r="DG56" s="317">
        <v>80.2</v>
      </c>
      <c r="DH56" s="317">
        <v>78.900000000000006</v>
      </c>
      <c r="DI56" s="317">
        <v>79.400000000000006</v>
      </c>
      <c r="DJ56" s="317">
        <v>81.5</v>
      </c>
      <c r="DK56" s="317">
        <v>81</v>
      </c>
      <c r="DL56" s="317">
        <v>80.2</v>
      </c>
      <c r="DM56" s="317">
        <v>80</v>
      </c>
      <c r="DN56" s="317">
        <v>80.2</v>
      </c>
      <c r="DO56" s="317">
        <v>81.599999999999994</v>
      </c>
      <c r="DP56" s="317">
        <v>77.5</v>
      </c>
      <c r="DQ56" s="317">
        <v>80.5</v>
      </c>
      <c r="DR56" s="317">
        <v>81.099999999999994</v>
      </c>
      <c r="DS56" s="317">
        <v>80.900000000000006</v>
      </c>
      <c r="DT56" s="317">
        <v>81.900000000000006</v>
      </c>
      <c r="DU56" s="317">
        <v>82.3</v>
      </c>
      <c r="DV56" s="301"/>
      <c r="DW56" s="407" t="s">
        <v>423</v>
      </c>
      <c r="DX56" s="300">
        <v>25</v>
      </c>
      <c r="DY56" s="417" t="s">
        <v>33</v>
      </c>
      <c r="DZ56" s="317">
        <v>82.9</v>
      </c>
      <c r="EA56" s="317">
        <v>83</v>
      </c>
      <c r="EB56" s="317">
        <v>83.4</v>
      </c>
      <c r="EC56" s="317">
        <v>83.9</v>
      </c>
      <c r="ED56" s="317">
        <v>81.7</v>
      </c>
      <c r="EE56" s="317">
        <v>84.3</v>
      </c>
      <c r="EF56" s="317">
        <v>0</v>
      </c>
      <c r="EG56" s="317">
        <v>0</v>
      </c>
      <c r="EH56" s="317">
        <v>0</v>
      </c>
      <c r="EI56" s="317">
        <v>0</v>
      </c>
      <c r="EJ56" s="317">
        <v>0</v>
      </c>
      <c r="EK56" s="317">
        <v>0</v>
      </c>
      <c r="EL56" s="317">
        <v>0</v>
      </c>
      <c r="EM56" s="317">
        <v>0</v>
      </c>
      <c r="EN56" s="317">
        <v>0</v>
      </c>
    </row>
    <row r="57" spans="1:144" s="325" customFormat="1" ht="99.95" customHeight="1">
      <c r="A57" s="301"/>
      <c r="B57" s="407"/>
      <c r="C57" s="300"/>
      <c r="D57" s="323" t="s">
        <v>34</v>
      </c>
      <c r="E57" s="393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301"/>
      <c r="AD57" s="407"/>
      <c r="AE57" s="300"/>
      <c r="AF57" s="323" t="s">
        <v>34</v>
      </c>
      <c r="AG57" s="214"/>
      <c r="AH57" s="214"/>
      <c r="AI57" s="214"/>
      <c r="AJ57" s="214"/>
      <c r="AK57" s="214"/>
      <c r="AL57" s="214"/>
      <c r="AM57" s="214"/>
      <c r="AN57" s="214"/>
      <c r="AO57" s="214"/>
      <c r="AP57" s="301"/>
      <c r="AQ57" s="407"/>
      <c r="AR57" s="300"/>
      <c r="AS57" s="323" t="s">
        <v>34</v>
      </c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301"/>
      <c r="BS57" s="407"/>
      <c r="BT57" s="300"/>
      <c r="BU57" s="323" t="s">
        <v>34</v>
      </c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301"/>
      <c r="CU57" s="407"/>
      <c r="CV57" s="300"/>
      <c r="CW57" s="323" t="s">
        <v>34</v>
      </c>
      <c r="CX57" s="214"/>
      <c r="CY57" s="214"/>
      <c r="CZ57" s="214"/>
      <c r="DA57" s="214"/>
      <c r="DB57" s="214"/>
      <c r="DC57" s="214"/>
      <c r="DD57" s="214"/>
      <c r="DE57" s="214"/>
      <c r="DF57" s="214"/>
      <c r="DG57" s="214"/>
      <c r="DH57" s="214"/>
      <c r="DI57" s="214"/>
      <c r="DJ57" s="214"/>
      <c r="DK57" s="214"/>
      <c r="DL57" s="214"/>
      <c r="DM57" s="214"/>
      <c r="DN57" s="214"/>
      <c r="DO57" s="214"/>
      <c r="DP57" s="214"/>
      <c r="DQ57" s="214"/>
      <c r="DR57" s="214"/>
      <c r="DS57" s="214"/>
      <c r="DT57" s="214"/>
      <c r="DU57" s="214"/>
      <c r="DV57" s="301"/>
      <c r="DW57" s="407"/>
      <c r="DX57" s="300"/>
      <c r="DY57" s="323" t="s">
        <v>34</v>
      </c>
      <c r="DZ57" s="214"/>
      <c r="EA57" s="214"/>
      <c r="EB57" s="214"/>
      <c r="EC57" s="214"/>
      <c r="ED57" s="214"/>
      <c r="EE57" s="214"/>
      <c r="EF57" s="214"/>
      <c r="EG57" s="214"/>
      <c r="EH57" s="214"/>
      <c r="EI57" s="214"/>
      <c r="EJ57" s="214"/>
      <c r="EK57" s="214"/>
      <c r="EL57" s="214"/>
      <c r="EM57" s="214"/>
      <c r="EN57" s="214"/>
    </row>
    <row r="58" spans="1:144" s="319" customFormat="1" ht="48" customHeight="1">
      <c r="A58" s="301"/>
      <c r="B58" s="407" t="s">
        <v>424</v>
      </c>
      <c r="C58" s="300">
        <v>29</v>
      </c>
      <c r="D58" s="417" t="s">
        <v>207</v>
      </c>
      <c r="E58" s="317">
        <v>74.099999999999994</v>
      </c>
      <c r="F58" s="317">
        <v>77.900000000000006</v>
      </c>
      <c r="G58" s="317">
        <v>77.099999999999994</v>
      </c>
      <c r="H58" s="317">
        <v>78</v>
      </c>
      <c r="I58" s="317">
        <v>81.3</v>
      </c>
      <c r="J58" s="317">
        <v>73.3</v>
      </c>
      <c r="K58" s="317">
        <v>74.599999999999994</v>
      </c>
      <c r="L58" s="317">
        <v>77.8</v>
      </c>
      <c r="M58" s="317">
        <v>78.3</v>
      </c>
      <c r="N58" s="317">
        <v>80.900000000000006</v>
      </c>
      <c r="O58" s="317">
        <v>80.8</v>
      </c>
      <c r="P58" s="317">
        <v>77.2</v>
      </c>
      <c r="Q58" s="317">
        <v>72.900000000000006</v>
      </c>
      <c r="R58" s="317">
        <v>72.900000000000006</v>
      </c>
      <c r="S58" s="317">
        <v>77.8</v>
      </c>
      <c r="T58" s="317">
        <v>76.2</v>
      </c>
      <c r="U58" s="317">
        <v>73.8</v>
      </c>
      <c r="V58" s="317">
        <v>70.400000000000006</v>
      </c>
      <c r="W58" s="317">
        <v>74.3</v>
      </c>
      <c r="X58" s="317">
        <v>66.599999999999994</v>
      </c>
      <c r="Y58" s="317">
        <v>70.3</v>
      </c>
      <c r="Z58" s="317">
        <v>73.2</v>
      </c>
      <c r="AA58" s="317">
        <v>72.599999999999994</v>
      </c>
      <c r="AB58" s="317">
        <v>72.3</v>
      </c>
      <c r="AC58" s="301"/>
      <c r="AD58" s="407" t="s">
        <v>424</v>
      </c>
      <c r="AE58" s="300">
        <v>29</v>
      </c>
      <c r="AF58" s="417" t="s">
        <v>207</v>
      </c>
      <c r="AG58" s="317">
        <v>71.3</v>
      </c>
      <c r="AH58" s="317">
        <v>68.3</v>
      </c>
      <c r="AI58" s="317">
        <v>70.8</v>
      </c>
      <c r="AJ58" s="317">
        <v>66.8</v>
      </c>
      <c r="AK58" s="317">
        <v>72.2</v>
      </c>
      <c r="AL58" s="317">
        <v>73.400000000000006</v>
      </c>
      <c r="AM58" s="317">
        <v>72.2</v>
      </c>
      <c r="AN58" s="317">
        <v>67.7</v>
      </c>
      <c r="AO58" s="317">
        <v>67</v>
      </c>
      <c r="AP58" s="301"/>
      <c r="AQ58" s="407" t="s">
        <v>424</v>
      </c>
      <c r="AR58" s="300">
        <v>29</v>
      </c>
      <c r="AS58" s="417" t="s">
        <v>207</v>
      </c>
      <c r="AT58" s="317">
        <v>64.099999999999994</v>
      </c>
      <c r="AU58" s="317">
        <v>76.3</v>
      </c>
      <c r="AV58" s="317">
        <v>76.7</v>
      </c>
      <c r="AW58" s="317">
        <v>79.900000000000006</v>
      </c>
      <c r="AX58" s="317">
        <v>74.3</v>
      </c>
      <c r="AY58" s="317">
        <v>79.599999999999994</v>
      </c>
      <c r="AZ58" s="317">
        <v>80.900000000000006</v>
      </c>
      <c r="BA58" s="317">
        <v>80.599999999999994</v>
      </c>
      <c r="BB58" s="317">
        <v>80.3</v>
      </c>
      <c r="BC58" s="317">
        <v>82.6</v>
      </c>
      <c r="BD58" s="317">
        <v>73.900000000000006</v>
      </c>
      <c r="BE58" s="317">
        <v>67.7</v>
      </c>
      <c r="BF58" s="317">
        <v>78</v>
      </c>
      <c r="BG58" s="317">
        <v>80.7</v>
      </c>
      <c r="BH58" s="317">
        <v>76.099999999999994</v>
      </c>
      <c r="BI58" s="317">
        <v>76.2</v>
      </c>
      <c r="BJ58" s="317">
        <v>83.8</v>
      </c>
      <c r="BK58" s="317">
        <v>80.5</v>
      </c>
      <c r="BL58" s="317">
        <v>77.8</v>
      </c>
      <c r="BM58" s="317">
        <v>77.8</v>
      </c>
      <c r="BN58" s="317">
        <v>77.2</v>
      </c>
      <c r="BO58" s="317">
        <v>79.400000000000006</v>
      </c>
      <c r="BP58" s="317">
        <v>76.8</v>
      </c>
      <c r="BQ58" s="317">
        <v>79.400000000000006</v>
      </c>
      <c r="BR58" s="301"/>
      <c r="BS58" s="407" t="s">
        <v>424</v>
      </c>
      <c r="BT58" s="300">
        <v>29</v>
      </c>
      <c r="BU58" s="417" t="s">
        <v>207</v>
      </c>
      <c r="BV58" s="317">
        <v>82.2</v>
      </c>
      <c r="BW58" s="317">
        <v>80.7</v>
      </c>
      <c r="BX58" s="317">
        <v>75.3</v>
      </c>
      <c r="BY58" s="317">
        <v>71.400000000000006</v>
      </c>
      <c r="BZ58" s="317">
        <v>70.3</v>
      </c>
      <c r="CA58" s="317">
        <v>64.8</v>
      </c>
      <c r="CB58" s="317">
        <v>24.7</v>
      </c>
      <c r="CC58" s="317">
        <v>49.1</v>
      </c>
      <c r="CD58" s="317">
        <v>65.599999999999994</v>
      </c>
      <c r="CE58" s="317">
        <v>69.3</v>
      </c>
      <c r="CF58" s="317">
        <v>71.900000000000006</v>
      </c>
      <c r="CG58" s="317">
        <v>73</v>
      </c>
      <c r="CH58" s="317">
        <v>72.8</v>
      </c>
      <c r="CI58" s="317">
        <v>72.099999999999994</v>
      </c>
      <c r="CJ58" s="317">
        <v>73.7</v>
      </c>
      <c r="CK58" s="317">
        <v>77.5</v>
      </c>
      <c r="CL58" s="317">
        <v>74.400000000000006</v>
      </c>
      <c r="CM58" s="317">
        <v>81.599999999999994</v>
      </c>
      <c r="CN58" s="317">
        <v>77.2</v>
      </c>
      <c r="CO58" s="317">
        <v>78.900000000000006</v>
      </c>
      <c r="CP58" s="317">
        <v>38.6</v>
      </c>
      <c r="CQ58" s="317">
        <v>37</v>
      </c>
      <c r="CR58" s="317">
        <v>54.7</v>
      </c>
      <c r="CS58" s="317">
        <v>73.8</v>
      </c>
      <c r="CT58" s="301"/>
      <c r="CU58" s="407" t="s">
        <v>424</v>
      </c>
      <c r="CV58" s="300">
        <v>29</v>
      </c>
      <c r="CW58" s="417" t="s">
        <v>207</v>
      </c>
      <c r="CX58" s="317">
        <v>82.8</v>
      </c>
      <c r="CY58" s="317">
        <v>75.599999999999994</v>
      </c>
      <c r="CZ58" s="317">
        <v>75.3</v>
      </c>
      <c r="DA58" s="317">
        <v>77.7</v>
      </c>
      <c r="DB58" s="317">
        <v>85.2</v>
      </c>
      <c r="DC58" s="317">
        <v>85</v>
      </c>
      <c r="DD58" s="317">
        <v>80.3</v>
      </c>
      <c r="DE58" s="317">
        <v>82.2</v>
      </c>
      <c r="DF58" s="317">
        <v>82.5</v>
      </c>
      <c r="DG58" s="317">
        <v>81.2</v>
      </c>
      <c r="DH58" s="317">
        <v>87.4</v>
      </c>
      <c r="DI58" s="317">
        <v>90.4</v>
      </c>
      <c r="DJ58" s="317">
        <v>83.7</v>
      </c>
      <c r="DK58" s="317">
        <v>87.7</v>
      </c>
      <c r="DL58" s="317">
        <v>72.599999999999994</v>
      </c>
      <c r="DM58" s="317">
        <v>83.4</v>
      </c>
      <c r="DN58" s="317">
        <v>85.9</v>
      </c>
      <c r="DO58" s="317">
        <v>89</v>
      </c>
      <c r="DP58" s="317">
        <v>74.8</v>
      </c>
      <c r="DQ58" s="317">
        <v>88.3</v>
      </c>
      <c r="DR58" s="317">
        <v>82.9</v>
      </c>
      <c r="DS58" s="317">
        <v>81.2</v>
      </c>
      <c r="DT58" s="317">
        <v>82.7</v>
      </c>
      <c r="DU58" s="317">
        <v>81</v>
      </c>
      <c r="DV58" s="301"/>
      <c r="DW58" s="407" t="s">
        <v>424</v>
      </c>
      <c r="DX58" s="300">
        <v>29</v>
      </c>
      <c r="DY58" s="417" t="s">
        <v>207</v>
      </c>
      <c r="DZ58" s="317">
        <v>81.3</v>
      </c>
      <c r="EA58" s="317">
        <v>81.599999999999994</v>
      </c>
      <c r="EB58" s="317">
        <v>81.099999999999994</v>
      </c>
      <c r="EC58" s="317">
        <v>88.5</v>
      </c>
      <c r="ED58" s="317">
        <v>85.9</v>
      </c>
      <c r="EE58" s="317">
        <v>84.6</v>
      </c>
      <c r="EF58" s="317">
        <v>0</v>
      </c>
      <c r="EG58" s="317">
        <v>0</v>
      </c>
      <c r="EH58" s="317">
        <v>0</v>
      </c>
      <c r="EI58" s="317">
        <v>0</v>
      </c>
      <c r="EJ58" s="317">
        <v>0</v>
      </c>
      <c r="EK58" s="317">
        <v>0</v>
      </c>
      <c r="EL58" s="317">
        <v>0</v>
      </c>
      <c r="EM58" s="317">
        <v>0</v>
      </c>
      <c r="EN58" s="317">
        <v>0</v>
      </c>
    </row>
    <row r="59" spans="1:144" s="325" customFormat="1" ht="60" customHeight="1">
      <c r="A59" s="301"/>
      <c r="B59" s="407"/>
      <c r="C59" s="300"/>
      <c r="D59" s="364" t="s">
        <v>41</v>
      </c>
      <c r="E59" s="391"/>
      <c r="F59" s="218"/>
      <c r="G59" s="218"/>
      <c r="H59" s="218"/>
      <c r="I59" s="218"/>
      <c r="J59" s="218"/>
      <c r="K59" s="218"/>
      <c r="L59" s="218"/>
      <c r="M59" s="218"/>
      <c r="N59" s="218"/>
      <c r="O59" s="218"/>
      <c r="P59" s="218"/>
      <c r="Q59" s="218"/>
      <c r="R59" s="218"/>
      <c r="S59" s="218"/>
      <c r="T59" s="218"/>
      <c r="U59" s="218"/>
      <c r="V59" s="218"/>
      <c r="W59" s="218"/>
      <c r="X59" s="218"/>
      <c r="Y59" s="218"/>
      <c r="Z59" s="218"/>
      <c r="AA59" s="218"/>
      <c r="AB59" s="218"/>
      <c r="AC59" s="301"/>
      <c r="AD59" s="407"/>
      <c r="AE59" s="300"/>
      <c r="AF59" s="364" t="s">
        <v>41</v>
      </c>
      <c r="AG59" s="218"/>
      <c r="AH59" s="218"/>
      <c r="AI59" s="218"/>
      <c r="AJ59" s="218"/>
      <c r="AK59" s="218"/>
      <c r="AL59" s="218"/>
      <c r="AM59" s="218"/>
      <c r="AN59" s="218"/>
      <c r="AO59" s="218"/>
      <c r="AP59" s="301"/>
      <c r="AQ59" s="407"/>
      <c r="AR59" s="300"/>
      <c r="AS59" s="364" t="s">
        <v>41</v>
      </c>
      <c r="AT59" s="218"/>
      <c r="AU59" s="218"/>
      <c r="AV59" s="218"/>
      <c r="AW59" s="218"/>
      <c r="AX59" s="218"/>
      <c r="AY59" s="218"/>
      <c r="AZ59" s="218"/>
      <c r="BA59" s="218"/>
      <c r="BB59" s="218"/>
      <c r="BC59" s="218"/>
      <c r="BD59" s="218"/>
      <c r="BE59" s="218"/>
      <c r="BF59" s="218"/>
      <c r="BG59" s="218"/>
      <c r="BH59" s="218"/>
      <c r="BI59" s="218"/>
      <c r="BJ59" s="218"/>
      <c r="BK59" s="218"/>
      <c r="BL59" s="218"/>
      <c r="BM59" s="218"/>
      <c r="BN59" s="218"/>
      <c r="BO59" s="218"/>
      <c r="BP59" s="218"/>
      <c r="BQ59" s="218"/>
      <c r="BR59" s="301"/>
      <c r="BS59" s="407"/>
      <c r="BT59" s="300"/>
      <c r="BU59" s="364" t="s">
        <v>41</v>
      </c>
      <c r="BV59" s="218"/>
      <c r="BW59" s="218"/>
      <c r="BX59" s="218"/>
      <c r="BY59" s="218"/>
      <c r="BZ59" s="218"/>
      <c r="CA59" s="218"/>
      <c r="CB59" s="218"/>
      <c r="CC59" s="218"/>
      <c r="CD59" s="218"/>
      <c r="CE59" s="218"/>
      <c r="CF59" s="218"/>
      <c r="CG59" s="218"/>
      <c r="CH59" s="218"/>
      <c r="CI59" s="218"/>
      <c r="CJ59" s="218"/>
      <c r="CK59" s="218"/>
      <c r="CL59" s="218"/>
      <c r="CM59" s="218"/>
      <c r="CN59" s="218"/>
      <c r="CO59" s="218"/>
      <c r="CP59" s="218"/>
      <c r="CQ59" s="218"/>
      <c r="CR59" s="218"/>
      <c r="CS59" s="218"/>
      <c r="CT59" s="301"/>
      <c r="CU59" s="407"/>
      <c r="CV59" s="300"/>
      <c r="CW59" s="364" t="s">
        <v>41</v>
      </c>
      <c r="CX59" s="218"/>
      <c r="CY59" s="218"/>
      <c r="CZ59" s="218"/>
      <c r="DA59" s="218"/>
      <c r="DB59" s="218"/>
      <c r="DC59" s="218"/>
      <c r="DD59" s="218"/>
      <c r="DE59" s="218"/>
      <c r="DF59" s="218"/>
      <c r="DG59" s="218"/>
      <c r="DH59" s="218"/>
      <c r="DI59" s="218"/>
      <c r="DJ59" s="218"/>
      <c r="DK59" s="218"/>
      <c r="DL59" s="218"/>
      <c r="DM59" s="218"/>
      <c r="DN59" s="218"/>
      <c r="DO59" s="218"/>
      <c r="DP59" s="218"/>
      <c r="DQ59" s="218"/>
      <c r="DR59" s="218"/>
      <c r="DS59" s="218"/>
      <c r="DT59" s="218"/>
      <c r="DU59" s="218"/>
      <c r="DV59" s="301"/>
      <c r="DW59" s="407"/>
      <c r="DX59" s="300"/>
      <c r="DY59" s="364" t="s">
        <v>41</v>
      </c>
      <c r="DZ59" s="218"/>
      <c r="EA59" s="218"/>
      <c r="EB59" s="218"/>
      <c r="EC59" s="218"/>
      <c r="ED59" s="218"/>
      <c r="EE59" s="218"/>
      <c r="EF59" s="218"/>
      <c r="EG59" s="218"/>
      <c r="EH59" s="218"/>
      <c r="EI59" s="218"/>
      <c r="EJ59" s="218"/>
      <c r="EK59" s="218"/>
      <c r="EL59" s="218"/>
      <c r="EM59" s="218"/>
      <c r="EN59" s="218"/>
    </row>
    <row r="60" spans="1:144" s="319" customFormat="1" ht="48" customHeight="1">
      <c r="A60" s="301"/>
      <c r="B60" s="407" t="s">
        <v>425</v>
      </c>
      <c r="C60" s="300">
        <v>30</v>
      </c>
      <c r="D60" s="417" t="s">
        <v>208</v>
      </c>
      <c r="E60" s="317">
        <v>80.400000000000006</v>
      </c>
      <c r="F60" s="317">
        <v>77.099999999999994</v>
      </c>
      <c r="G60" s="317">
        <v>78.900000000000006</v>
      </c>
      <c r="H60" s="317">
        <v>75.900000000000006</v>
      </c>
      <c r="I60" s="317">
        <v>77.099999999999994</v>
      </c>
      <c r="J60" s="317">
        <v>74.7</v>
      </c>
      <c r="K60" s="317">
        <v>74.400000000000006</v>
      </c>
      <c r="L60" s="317">
        <v>76.8</v>
      </c>
      <c r="M60" s="317">
        <v>69.400000000000006</v>
      </c>
      <c r="N60" s="317">
        <v>74.8</v>
      </c>
      <c r="O60" s="317">
        <v>68.8</v>
      </c>
      <c r="P60" s="317">
        <v>74.400000000000006</v>
      </c>
      <c r="Q60" s="317">
        <v>74.900000000000006</v>
      </c>
      <c r="R60" s="317">
        <v>76.7</v>
      </c>
      <c r="S60" s="317">
        <v>79.8</v>
      </c>
      <c r="T60" s="317">
        <v>68.3</v>
      </c>
      <c r="U60" s="317">
        <v>72.3</v>
      </c>
      <c r="V60" s="317">
        <v>73.900000000000006</v>
      </c>
      <c r="W60" s="317">
        <v>65.900000000000006</v>
      </c>
      <c r="X60" s="317">
        <v>74.099999999999994</v>
      </c>
      <c r="Y60" s="317">
        <v>75.599999999999994</v>
      </c>
      <c r="Z60" s="317">
        <v>73.3</v>
      </c>
      <c r="AA60" s="317">
        <v>79.5</v>
      </c>
      <c r="AB60" s="317">
        <v>80.400000000000006</v>
      </c>
      <c r="AC60" s="301"/>
      <c r="AD60" s="407" t="s">
        <v>425</v>
      </c>
      <c r="AE60" s="300">
        <v>30</v>
      </c>
      <c r="AF60" s="417" t="s">
        <v>208</v>
      </c>
      <c r="AG60" s="317">
        <v>84.6</v>
      </c>
      <c r="AH60" s="317">
        <v>81.900000000000006</v>
      </c>
      <c r="AI60" s="317">
        <v>73</v>
      </c>
      <c r="AJ60" s="317">
        <v>76.900000000000006</v>
      </c>
      <c r="AK60" s="317">
        <v>75.3</v>
      </c>
      <c r="AL60" s="317">
        <v>70.2</v>
      </c>
      <c r="AM60" s="317">
        <v>77.3</v>
      </c>
      <c r="AN60" s="317">
        <v>76.900000000000006</v>
      </c>
      <c r="AO60" s="317">
        <v>79.099999999999994</v>
      </c>
      <c r="AP60" s="301"/>
      <c r="AQ60" s="407" t="s">
        <v>425</v>
      </c>
      <c r="AR60" s="300">
        <v>30</v>
      </c>
      <c r="AS60" s="417" t="s">
        <v>208</v>
      </c>
      <c r="AT60" s="317">
        <v>77.900000000000006</v>
      </c>
      <c r="AU60" s="317">
        <v>80</v>
      </c>
      <c r="AV60" s="317">
        <v>79.5</v>
      </c>
      <c r="AW60" s="317">
        <v>79.900000000000006</v>
      </c>
      <c r="AX60" s="317">
        <v>77.8</v>
      </c>
      <c r="AY60" s="317">
        <v>67.8</v>
      </c>
      <c r="AZ60" s="317">
        <v>68.5</v>
      </c>
      <c r="BA60" s="317">
        <v>77.599999999999994</v>
      </c>
      <c r="BB60" s="317">
        <v>72.8</v>
      </c>
      <c r="BC60" s="317">
        <v>71.3</v>
      </c>
      <c r="BD60" s="317">
        <v>76</v>
      </c>
      <c r="BE60" s="317">
        <v>72.099999999999994</v>
      </c>
      <c r="BF60" s="317">
        <v>73.8</v>
      </c>
      <c r="BG60" s="317">
        <v>79.3</v>
      </c>
      <c r="BH60" s="317">
        <v>80.400000000000006</v>
      </c>
      <c r="BI60" s="317">
        <v>80.900000000000006</v>
      </c>
      <c r="BJ60" s="317">
        <v>78.099999999999994</v>
      </c>
      <c r="BK60" s="317">
        <v>80.400000000000006</v>
      </c>
      <c r="BL60" s="317">
        <v>80.8</v>
      </c>
      <c r="BM60" s="317">
        <v>81</v>
      </c>
      <c r="BN60" s="317">
        <v>76.900000000000006</v>
      </c>
      <c r="BO60" s="317">
        <v>81.099999999999994</v>
      </c>
      <c r="BP60" s="317">
        <v>77.900000000000006</v>
      </c>
      <c r="BQ60" s="317">
        <v>76.7</v>
      </c>
      <c r="BR60" s="301"/>
      <c r="BS60" s="407" t="s">
        <v>425</v>
      </c>
      <c r="BT60" s="300">
        <v>30</v>
      </c>
      <c r="BU60" s="417" t="s">
        <v>208</v>
      </c>
      <c r="BV60" s="317">
        <v>75.099999999999994</v>
      </c>
      <c r="BW60" s="317">
        <v>76.599999999999994</v>
      </c>
      <c r="BX60" s="317">
        <v>76.3</v>
      </c>
      <c r="BY60" s="317">
        <v>80.099999999999994</v>
      </c>
      <c r="BZ60" s="317">
        <v>79</v>
      </c>
      <c r="CA60" s="317">
        <v>68.8</v>
      </c>
      <c r="CB60" s="317">
        <v>47.1</v>
      </c>
      <c r="CC60" s="317">
        <v>61.4</v>
      </c>
      <c r="CD60" s="317">
        <v>72.099999999999994</v>
      </c>
      <c r="CE60" s="317">
        <v>66.8</v>
      </c>
      <c r="CF60" s="317">
        <v>66.900000000000006</v>
      </c>
      <c r="CG60" s="317">
        <v>72.8</v>
      </c>
      <c r="CH60" s="317">
        <v>77.599999999999994</v>
      </c>
      <c r="CI60" s="317">
        <v>72</v>
      </c>
      <c r="CJ60" s="317">
        <v>70.599999999999994</v>
      </c>
      <c r="CK60" s="317">
        <v>73.599999999999994</v>
      </c>
      <c r="CL60" s="317">
        <v>68.400000000000006</v>
      </c>
      <c r="CM60" s="317">
        <v>76.599999999999994</v>
      </c>
      <c r="CN60" s="317">
        <v>76.5</v>
      </c>
      <c r="CO60" s="317">
        <v>74.5</v>
      </c>
      <c r="CP60" s="317">
        <v>68.400000000000006</v>
      </c>
      <c r="CQ60" s="317">
        <v>62.1</v>
      </c>
      <c r="CR60" s="317">
        <v>71.8</v>
      </c>
      <c r="CS60" s="317">
        <v>74.400000000000006</v>
      </c>
      <c r="CT60" s="301"/>
      <c r="CU60" s="407" t="s">
        <v>425</v>
      </c>
      <c r="CV60" s="300">
        <v>30</v>
      </c>
      <c r="CW60" s="417" t="s">
        <v>208</v>
      </c>
      <c r="CX60" s="317">
        <v>71.7</v>
      </c>
      <c r="CY60" s="317">
        <v>74.2</v>
      </c>
      <c r="CZ60" s="317">
        <v>71.3</v>
      </c>
      <c r="DA60" s="317">
        <v>77</v>
      </c>
      <c r="DB60" s="317">
        <v>75</v>
      </c>
      <c r="DC60" s="317">
        <v>82.3</v>
      </c>
      <c r="DD60" s="317">
        <v>79.7</v>
      </c>
      <c r="DE60" s="317">
        <v>82</v>
      </c>
      <c r="DF60" s="317">
        <v>84.3</v>
      </c>
      <c r="DG60" s="317">
        <v>84.9</v>
      </c>
      <c r="DH60" s="317">
        <v>88.9</v>
      </c>
      <c r="DI60" s="317">
        <v>73.2</v>
      </c>
      <c r="DJ60" s="317">
        <v>79.8</v>
      </c>
      <c r="DK60" s="317">
        <v>77</v>
      </c>
      <c r="DL60" s="317">
        <v>91.6</v>
      </c>
      <c r="DM60" s="317">
        <v>79.599999999999994</v>
      </c>
      <c r="DN60" s="317">
        <v>79.900000000000006</v>
      </c>
      <c r="DO60" s="317">
        <v>80.3</v>
      </c>
      <c r="DP60" s="317">
        <v>80.2</v>
      </c>
      <c r="DQ60" s="317">
        <v>76.599999999999994</v>
      </c>
      <c r="DR60" s="317">
        <v>79.599999999999994</v>
      </c>
      <c r="DS60" s="317">
        <v>77.8</v>
      </c>
      <c r="DT60" s="317">
        <v>79.400000000000006</v>
      </c>
      <c r="DU60" s="317">
        <v>82.2</v>
      </c>
      <c r="DV60" s="301"/>
      <c r="DW60" s="407" t="s">
        <v>425</v>
      </c>
      <c r="DX60" s="300">
        <v>30</v>
      </c>
      <c r="DY60" s="417" t="s">
        <v>208</v>
      </c>
      <c r="DZ60" s="317">
        <v>82.1</v>
      </c>
      <c r="EA60" s="317">
        <v>83.4</v>
      </c>
      <c r="EB60" s="317">
        <v>83.4</v>
      </c>
      <c r="EC60" s="317">
        <v>84.9</v>
      </c>
      <c r="ED60" s="317">
        <v>82.8</v>
      </c>
      <c r="EE60" s="317">
        <v>82.9</v>
      </c>
      <c r="EF60" s="317">
        <v>0</v>
      </c>
      <c r="EG60" s="317">
        <v>0</v>
      </c>
      <c r="EH60" s="317">
        <v>0</v>
      </c>
      <c r="EI60" s="317">
        <v>0</v>
      </c>
      <c r="EJ60" s="317">
        <v>0</v>
      </c>
      <c r="EK60" s="317">
        <v>0</v>
      </c>
      <c r="EL60" s="317">
        <v>0</v>
      </c>
      <c r="EM60" s="317">
        <v>0</v>
      </c>
      <c r="EN60" s="317">
        <v>0</v>
      </c>
    </row>
    <row r="61" spans="1:144" s="325" customFormat="1" ht="60" customHeight="1">
      <c r="A61" s="301"/>
      <c r="B61" s="407"/>
      <c r="C61" s="300"/>
      <c r="D61" s="364" t="s">
        <v>43</v>
      </c>
      <c r="E61" s="391"/>
      <c r="F61" s="218"/>
      <c r="G61" s="218"/>
      <c r="H61" s="218"/>
      <c r="I61" s="218"/>
      <c r="J61" s="218"/>
      <c r="K61" s="218"/>
      <c r="L61" s="218"/>
      <c r="M61" s="218"/>
      <c r="N61" s="218"/>
      <c r="O61" s="218"/>
      <c r="P61" s="218"/>
      <c r="Q61" s="218"/>
      <c r="R61" s="218"/>
      <c r="S61" s="218"/>
      <c r="T61" s="218"/>
      <c r="U61" s="218"/>
      <c r="V61" s="218"/>
      <c r="W61" s="218"/>
      <c r="X61" s="218"/>
      <c r="Y61" s="218"/>
      <c r="Z61" s="218"/>
      <c r="AA61" s="218"/>
      <c r="AB61" s="218"/>
      <c r="AC61" s="301"/>
      <c r="AD61" s="407"/>
      <c r="AE61" s="300"/>
      <c r="AF61" s="364" t="s">
        <v>43</v>
      </c>
      <c r="AG61" s="218"/>
      <c r="AH61" s="218"/>
      <c r="AI61" s="218"/>
      <c r="AJ61" s="218"/>
      <c r="AK61" s="218"/>
      <c r="AL61" s="218"/>
      <c r="AM61" s="218"/>
      <c r="AN61" s="218"/>
      <c r="AO61" s="218"/>
      <c r="AP61" s="301"/>
      <c r="AQ61" s="407"/>
      <c r="AR61" s="300"/>
      <c r="AS61" s="364" t="s">
        <v>43</v>
      </c>
      <c r="AT61" s="218"/>
      <c r="AU61" s="218"/>
      <c r="AV61" s="218"/>
      <c r="AW61" s="218"/>
      <c r="AX61" s="218"/>
      <c r="AY61" s="218"/>
      <c r="AZ61" s="218"/>
      <c r="BA61" s="218"/>
      <c r="BB61" s="218"/>
      <c r="BC61" s="218"/>
      <c r="BD61" s="218"/>
      <c r="BE61" s="218"/>
      <c r="BF61" s="218"/>
      <c r="BG61" s="218"/>
      <c r="BH61" s="218"/>
      <c r="BI61" s="218"/>
      <c r="BJ61" s="218"/>
      <c r="BK61" s="218"/>
      <c r="BL61" s="218"/>
      <c r="BM61" s="218"/>
      <c r="BN61" s="218"/>
      <c r="BO61" s="218"/>
      <c r="BP61" s="218"/>
      <c r="BQ61" s="218"/>
      <c r="BR61" s="301"/>
      <c r="BS61" s="407"/>
      <c r="BT61" s="300"/>
      <c r="BU61" s="364" t="s">
        <v>43</v>
      </c>
      <c r="BV61" s="218"/>
      <c r="BW61" s="218"/>
      <c r="BX61" s="218"/>
      <c r="BY61" s="218"/>
      <c r="BZ61" s="218"/>
      <c r="CA61" s="218"/>
      <c r="CB61" s="218"/>
      <c r="CC61" s="218"/>
      <c r="CD61" s="218"/>
      <c r="CE61" s="218"/>
      <c r="CF61" s="218"/>
      <c r="CG61" s="218"/>
      <c r="CH61" s="218"/>
      <c r="CI61" s="218"/>
      <c r="CJ61" s="218"/>
      <c r="CK61" s="218"/>
      <c r="CL61" s="218"/>
      <c r="CM61" s="218"/>
      <c r="CN61" s="218"/>
      <c r="CO61" s="218"/>
      <c r="CP61" s="218"/>
      <c r="CQ61" s="218"/>
      <c r="CR61" s="218"/>
      <c r="CS61" s="218"/>
      <c r="CT61" s="301"/>
      <c r="CU61" s="407"/>
      <c r="CV61" s="300"/>
      <c r="CW61" s="364" t="s">
        <v>43</v>
      </c>
      <c r="CX61" s="218"/>
      <c r="CY61" s="218"/>
      <c r="CZ61" s="218"/>
      <c r="DA61" s="218"/>
      <c r="DB61" s="218"/>
      <c r="DC61" s="218"/>
      <c r="DD61" s="218"/>
      <c r="DE61" s="218"/>
      <c r="DF61" s="218"/>
      <c r="DG61" s="218"/>
      <c r="DH61" s="218"/>
      <c r="DI61" s="218"/>
      <c r="DJ61" s="218"/>
      <c r="DK61" s="218"/>
      <c r="DL61" s="218"/>
      <c r="DM61" s="218"/>
      <c r="DN61" s="218"/>
      <c r="DO61" s="218"/>
      <c r="DP61" s="218"/>
      <c r="DQ61" s="218"/>
      <c r="DR61" s="218"/>
      <c r="DS61" s="218"/>
      <c r="DT61" s="218"/>
      <c r="DU61" s="218"/>
      <c r="DV61" s="301"/>
      <c r="DW61" s="407"/>
      <c r="DX61" s="300"/>
      <c r="DY61" s="364" t="s">
        <v>43</v>
      </c>
      <c r="DZ61" s="218"/>
      <c r="EA61" s="218"/>
      <c r="EB61" s="218"/>
      <c r="EC61" s="218"/>
      <c r="ED61" s="218"/>
      <c r="EE61" s="218"/>
      <c r="EF61" s="218"/>
      <c r="EG61" s="218"/>
      <c r="EH61" s="218"/>
      <c r="EI61" s="218"/>
      <c r="EJ61" s="218"/>
      <c r="EK61" s="218"/>
      <c r="EL61" s="218"/>
      <c r="EM61" s="218"/>
      <c r="EN61" s="218"/>
    </row>
    <row r="62" spans="1:144" s="315" customFormat="1" ht="48" customHeight="1">
      <c r="A62" s="301"/>
      <c r="B62" s="407" t="s">
        <v>426</v>
      </c>
      <c r="C62" s="300">
        <v>32</v>
      </c>
      <c r="D62" s="417" t="s">
        <v>44</v>
      </c>
      <c r="E62" s="317">
        <v>81.400000000000006</v>
      </c>
      <c r="F62" s="317">
        <v>77.900000000000006</v>
      </c>
      <c r="G62" s="317">
        <v>77.599999999999994</v>
      </c>
      <c r="H62" s="317">
        <v>76.8</v>
      </c>
      <c r="I62" s="317">
        <v>73.7</v>
      </c>
      <c r="J62" s="317">
        <v>75.8</v>
      </c>
      <c r="K62" s="317">
        <v>78.2</v>
      </c>
      <c r="L62" s="317">
        <v>73.099999999999994</v>
      </c>
      <c r="M62" s="317">
        <v>78.3</v>
      </c>
      <c r="N62" s="317">
        <v>78</v>
      </c>
      <c r="O62" s="317">
        <v>72.900000000000006</v>
      </c>
      <c r="P62" s="317">
        <v>73</v>
      </c>
      <c r="Q62" s="317">
        <v>75.8</v>
      </c>
      <c r="R62" s="317">
        <v>68.900000000000006</v>
      </c>
      <c r="S62" s="317">
        <v>75.5</v>
      </c>
      <c r="T62" s="317">
        <v>77</v>
      </c>
      <c r="U62" s="317">
        <v>78.3</v>
      </c>
      <c r="V62" s="317">
        <v>78</v>
      </c>
      <c r="W62" s="317">
        <v>75.8</v>
      </c>
      <c r="X62" s="317">
        <v>78.900000000000006</v>
      </c>
      <c r="Y62" s="317">
        <v>71.2</v>
      </c>
      <c r="Z62" s="317">
        <v>75.2</v>
      </c>
      <c r="AA62" s="317">
        <v>76.099999999999994</v>
      </c>
      <c r="AB62" s="317">
        <v>80.2</v>
      </c>
      <c r="AC62" s="301"/>
      <c r="AD62" s="407" t="s">
        <v>426</v>
      </c>
      <c r="AE62" s="300">
        <v>32</v>
      </c>
      <c r="AF62" s="417" t="s">
        <v>44</v>
      </c>
      <c r="AG62" s="317">
        <v>80.900000000000006</v>
      </c>
      <c r="AH62" s="317">
        <v>74.2</v>
      </c>
      <c r="AI62" s="317">
        <v>77.7</v>
      </c>
      <c r="AJ62" s="317">
        <v>76</v>
      </c>
      <c r="AK62" s="317">
        <v>75.5</v>
      </c>
      <c r="AL62" s="317">
        <v>77</v>
      </c>
      <c r="AM62" s="317">
        <v>76.2</v>
      </c>
      <c r="AN62" s="317">
        <v>78.5</v>
      </c>
      <c r="AO62" s="317">
        <v>77.8</v>
      </c>
      <c r="AP62" s="301"/>
      <c r="AQ62" s="407" t="s">
        <v>426</v>
      </c>
      <c r="AR62" s="300">
        <v>32</v>
      </c>
      <c r="AS62" s="417" t="s">
        <v>44</v>
      </c>
      <c r="AT62" s="317">
        <v>75.7</v>
      </c>
      <c r="AU62" s="317">
        <v>74</v>
      </c>
      <c r="AV62" s="317">
        <v>75.400000000000006</v>
      </c>
      <c r="AW62" s="317">
        <v>77</v>
      </c>
      <c r="AX62" s="317">
        <v>73.400000000000006</v>
      </c>
      <c r="AY62" s="317">
        <v>72.400000000000006</v>
      </c>
      <c r="AZ62" s="317">
        <v>74.7</v>
      </c>
      <c r="BA62" s="317">
        <v>74.5</v>
      </c>
      <c r="BB62" s="317">
        <v>71.8</v>
      </c>
      <c r="BC62" s="317">
        <v>71.900000000000006</v>
      </c>
      <c r="BD62" s="317">
        <v>75.599999999999994</v>
      </c>
      <c r="BE62" s="317">
        <v>71.599999999999994</v>
      </c>
      <c r="BF62" s="317">
        <v>73.900000000000006</v>
      </c>
      <c r="BG62" s="317">
        <v>76.3</v>
      </c>
      <c r="BH62" s="317">
        <v>73.400000000000006</v>
      </c>
      <c r="BI62" s="317">
        <v>79.5</v>
      </c>
      <c r="BJ62" s="317">
        <v>71.099999999999994</v>
      </c>
      <c r="BK62" s="317">
        <v>74.8</v>
      </c>
      <c r="BL62" s="317">
        <v>78</v>
      </c>
      <c r="BM62" s="317">
        <v>78.900000000000006</v>
      </c>
      <c r="BN62" s="317">
        <v>75.3</v>
      </c>
      <c r="BO62" s="317">
        <v>75.7</v>
      </c>
      <c r="BP62" s="317">
        <v>75.400000000000006</v>
      </c>
      <c r="BQ62" s="317">
        <v>77</v>
      </c>
      <c r="BR62" s="301"/>
      <c r="BS62" s="407" t="s">
        <v>426</v>
      </c>
      <c r="BT62" s="300">
        <v>32</v>
      </c>
      <c r="BU62" s="417" t="s">
        <v>44</v>
      </c>
      <c r="BV62" s="317">
        <v>75.2</v>
      </c>
      <c r="BW62" s="317">
        <v>78.8</v>
      </c>
      <c r="BX62" s="317">
        <v>75.7</v>
      </c>
      <c r="BY62" s="317">
        <v>77.8</v>
      </c>
      <c r="BZ62" s="317">
        <v>75.2</v>
      </c>
      <c r="CA62" s="317">
        <v>62.9</v>
      </c>
      <c r="CB62" s="317">
        <v>56.5</v>
      </c>
      <c r="CC62" s="317">
        <v>67.3</v>
      </c>
      <c r="CD62" s="317">
        <v>73.900000000000006</v>
      </c>
      <c r="CE62" s="317">
        <v>74.7</v>
      </c>
      <c r="CF62" s="317">
        <v>78.2</v>
      </c>
      <c r="CG62" s="317">
        <v>78.2</v>
      </c>
      <c r="CH62" s="317">
        <v>75.2</v>
      </c>
      <c r="CI62" s="317">
        <v>75</v>
      </c>
      <c r="CJ62" s="317">
        <v>76.5</v>
      </c>
      <c r="CK62" s="317">
        <v>76.099999999999994</v>
      </c>
      <c r="CL62" s="317">
        <v>73.900000000000006</v>
      </c>
      <c r="CM62" s="317">
        <v>75.099999999999994</v>
      </c>
      <c r="CN62" s="317">
        <v>74.599999999999994</v>
      </c>
      <c r="CO62" s="317">
        <v>72.099999999999994</v>
      </c>
      <c r="CP62" s="317">
        <v>68.8</v>
      </c>
      <c r="CQ62" s="317">
        <v>68.3</v>
      </c>
      <c r="CR62" s="317">
        <v>67.400000000000006</v>
      </c>
      <c r="CS62" s="317">
        <v>68.599999999999994</v>
      </c>
      <c r="CT62" s="301"/>
      <c r="CU62" s="407" t="s">
        <v>426</v>
      </c>
      <c r="CV62" s="300">
        <v>32</v>
      </c>
      <c r="CW62" s="417" t="s">
        <v>44</v>
      </c>
      <c r="CX62" s="317">
        <v>72.400000000000006</v>
      </c>
      <c r="CY62" s="317">
        <v>73.400000000000006</v>
      </c>
      <c r="CZ62" s="317">
        <v>72.7</v>
      </c>
      <c r="DA62" s="317">
        <v>78.900000000000006</v>
      </c>
      <c r="DB62" s="317">
        <v>72.599999999999994</v>
      </c>
      <c r="DC62" s="317">
        <v>76.2</v>
      </c>
      <c r="DD62" s="317">
        <v>70.099999999999994</v>
      </c>
      <c r="DE62" s="317">
        <v>79.099999999999994</v>
      </c>
      <c r="DF62" s="317">
        <v>78.400000000000006</v>
      </c>
      <c r="DG62" s="317">
        <v>77.7</v>
      </c>
      <c r="DH62" s="317">
        <v>78.400000000000006</v>
      </c>
      <c r="DI62" s="317">
        <v>77.599999999999994</v>
      </c>
      <c r="DJ62" s="317">
        <v>76.900000000000006</v>
      </c>
      <c r="DK62" s="317">
        <v>77.2</v>
      </c>
      <c r="DL62" s="317">
        <v>79.400000000000006</v>
      </c>
      <c r="DM62" s="317">
        <v>80.2</v>
      </c>
      <c r="DN62" s="317">
        <v>78.8</v>
      </c>
      <c r="DO62" s="317">
        <v>82.7</v>
      </c>
      <c r="DP62" s="317">
        <v>77.2</v>
      </c>
      <c r="DQ62" s="317">
        <v>81.5</v>
      </c>
      <c r="DR62" s="317">
        <v>79.099999999999994</v>
      </c>
      <c r="DS62" s="317">
        <v>81.2</v>
      </c>
      <c r="DT62" s="317">
        <v>81.099999999999994</v>
      </c>
      <c r="DU62" s="317">
        <v>82.3</v>
      </c>
      <c r="DV62" s="301"/>
      <c r="DW62" s="407" t="s">
        <v>426</v>
      </c>
      <c r="DX62" s="300">
        <v>32</v>
      </c>
      <c r="DY62" s="417" t="s">
        <v>44</v>
      </c>
      <c r="DZ62" s="317">
        <v>82.7</v>
      </c>
      <c r="EA62" s="317">
        <v>83</v>
      </c>
      <c r="EB62" s="317">
        <v>82.4</v>
      </c>
      <c r="EC62" s="317">
        <v>83</v>
      </c>
      <c r="ED62" s="317">
        <v>80.3</v>
      </c>
      <c r="EE62" s="317">
        <v>82.9</v>
      </c>
      <c r="EF62" s="317">
        <v>0</v>
      </c>
      <c r="EG62" s="317">
        <v>0</v>
      </c>
      <c r="EH62" s="317">
        <v>0</v>
      </c>
      <c r="EI62" s="317">
        <v>0</v>
      </c>
      <c r="EJ62" s="317">
        <v>0</v>
      </c>
      <c r="EK62" s="317">
        <v>0</v>
      </c>
      <c r="EL62" s="317">
        <v>0</v>
      </c>
      <c r="EM62" s="317">
        <v>0</v>
      </c>
      <c r="EN62" s="317">
        <v>0</v>
      </c>
    </row>
    <row r="63" spans="1:144" s="313" customFormat="1" ht="60" customHeight="1">
      <c r="A63" s="301"/>
      <c r="B63" s="407"/>
      <c r="C63" s="300"/>
      <c r="D63" s="364" t="s">
        <v>45</v>
      </c>
      <c r="E63" s="391"/>
      <c r="F63" s="218"/>
      <c r="G63" s="218"/>
      <c r="H63" s="218"/>
      <c r="I63" s="218"/>
      <c r="J63" s="218"/>
      <c r="K63" s="218"/>
      <c r="L63" s="218"/>
      <c r="M63" s="218"/>
      <c r="N63" s="218"/>
      <c r="O63" s="218"/>
      <c r="P63" s="218"/>
      <c r="Q63" s="218"/>
      <c r="R63" s="218"/>
      <c r="S63" s="218"/>
      <c r="T63" s="218"/>
      <c r="U63" s="218"/>
      <c r="V63" s="218"/>
      <c r="W63" s="218"/>
      <c r="X63" s="218"/>
      <c r="Y63" s="218"/>
      <c r="Z63" s="218"/>
      <c r="AA63" s="218"/>
      <c r="AB63" s="218"/>
      <c r="AC63" s="301"/>
      <c r="AD63" s="407"/>
      <c r="AE63" s="300"/>
      <c r="AF63" s="364" t="s">
        <v>45</v>
      </c>
      <c r="AG63" s="218"/>
      <c r="AH63" s="218"/>
      <c r="AI63" s="218"/>
      <c r="AJ63" s="218"/>
      <c r="AK63" s="218"/>
      <c r="AL63" s="218"/>
      <c r="AM63" s="218"/>
      <c r="AN63" s="218"/>
      <c r="AO63" s="218"/>
      <c r="AP63" s="301"/>
      <c r="AQ63" s="407"/>
      <c r="AR63" s="300"/>
      <c r="AS63" s="364" t="s">
        <v>45</v>
      </c>
      <c r="AT63" s="218"/>
      <c r="AU63" s="218"/>
      <c r="AV63" s="218"/>
      <c r="AW63" s="218"/>
      <c r="AX63" s="218"/>
      <c r="AY63" s="218"/>
      <c r="AZ63" s="218"/>
      <c r="BA63" s="218"/>
      <c r="BB63" s="218"/>
      <c r="BC63" s="218"/>
      <c r="BD63" s="218"/>
      <c r="BE63" s="218"/>
      <c r="BF63" s="218"/>
      <c r="BG63" s="218"/>
      <c r="BH63" s="218"/>
      <c r="BI63" s="218"/>
      <c r="BJ63" s="218"/>
      <c r="BK63" s="218"/>
      <c r="BL63" s="218"/>
      <c r="BM63" s="218"/>
      <c r="BN63" s="218"/>
      <c r="BO63" s="218"/>
      <c r="BP63" s="218"/>
      <c r="BQ63" s="218"/>
      <c r="BR63" s="301"/>
      <c r="BS63" s="407"/>
      <c r="BT63" s="300"/>
      <c r="BU63" s="364" t="s">
        <v>45</v>
      </c>
      <c r="BV63" s="218"/>
      <c r="BW63" s="218"/>
      <c r="BX63" s="218"/>
      <c r="BY63" s="218"/>
      <c r="BZ63" s="218"/>
      <c r="CA63" s="218"/>
      <c r="CB63" s="218"/>
      <c r="CC63" s="218"/>
      <c r="CD63" s="218"/>
      <c r="CE63" s="218"/>
      <c r="CF63" s="218"/>
      <c r="CG63" s="218"/>
      <c r="CH63" s="218"/>
      <c r="CI63" s="218"/>
      <c r="CJ63" s="218"/>
      <c r="CK63" s="218"/>
      <c r="CL63" s="218"/>
      <c r="CM63" s="218"/>
      <c r="CN63" s="218"/>
      <c r="CO63" s="218"/>
      <c r="CP63" s="218"/>
      <c r="CQ63" s="218"/>
      <c r="CR63" s="218"/>
      <c r="CS63" s="218"/>
      <c r="CT63" s="301"/>
      <c r="CU63" s="407"/>
      <c r="CV63" s="300"/>
      <c r="CW63" s="364" t="s">
        <v>45</v>
      </c>
      <c r="CX63" s="218"/>
      <c r="CY63" s="218"/>
      <c r="CZ63" s="218"/>
      <c r="DA63" s="218"/>
      <c r="DB63" s="218"/>
      <c r="DC63" s="218"/>
      <c r="DD63" s="218"/>
      <c r="DE63" s="218"/>
      <c r="DF63" s="218"/>
      <c r="DG63" s="218"/>
      <c r="DH63" s="218"/>
      <c r="DI63" s="218"/>
      <c r="DJ63" s="218"/>
      <c r="DK63" s="218"/>
      <c r="DL63" s="218"/>
      <c r="DM63" s="218"/>
      <c r="DN63" s="218"/>
      <c r="DO63" s="218"/>
      <c r="DP63" s="218"/>
      <c r="DQ63" s="218"/>
      <c r="DR63" s="218"/>
      <c r="DS63" s="218"/>
      <c r="DT63" s="218"/>
      <c r="DU63" s="218"/>
      <c r="DV63" s="301"/>
      <c r="DW63" s="407"/>
      <c r="DX63" s="300"/>
      <c r="DY63" s="364" t="s">
        <v>45</v>
      </c>
      <c r="DZ63" s="218"/>
      <c r="EA63" s="218"/>
      <c r="EB63" s="218"/>
      <c r="EC63" s="218"/>
      <c r="ED63" s="218"/>
      <c r="EE63" s="218"/>
      <c r="EF63" s="218"/>
      <c r="EG63" s="218"/>
      <c r="EH63" s="218"/>
      <c r="EI63" s="218"/>
      <c r="EJ63" s="218"/>
      <c r="EK63" s="218"/>
      <c r="EL63" s="218"/>
      <c r="EM63" s="218"/>
      <c r="EN63" s="218"/>
    </row>
    <row r="64" spans="1:144" s="319" customFormat="1" ht="48" customHeight="1">
      <c r="A64" s="301"/>
      <c r="B64" s="407" t="s">
        <v>471</v>
      </c>
      <c r="C64" s="296">
        <v>33</v>
      </c>
      <c r="D64" s="316" t="s">
        <v>209</v>
      </c>
      <c r="E64" s="317">
        <v>69.599999999999994</v>
      </c>
      <c r="F64" s="317">
        <v>76.599999999999994</v>
      </c>
      <c r="G64" s="317">
        <v>60</v>
      </c>
      <c r="H64" s="317">
        <v>59.2</v>
      </c>
      <c r="I64" s="317">
        <v>59.6</v>
      </c>
      <c r="J64" s="317">
        <v>69.099999999999994</v>
      </c>
      <c r="K64" s="317">
        <v>69.599999999999994</v>
      </c>
      <c r="L64" s="317">
        <v>70.599999999999994</v>
      </c>
      <c r="M64" s="317">
        <v>68.599999999999994</v>
      </c>
      <c r="N64" s="317">
        <v>71.2</v>
      </c>
      <c r="O64" s="317">
        <v>71.7</v>
      </c>
      <c r="P64" s="317">
        <v>69.400000000000006</v>
      </c>
      <c r="Q64" s="317">
        <v>77.2</v>
      </c>
      <c r="R64" s="317">
        <v>72.900000000000006</v>
      </c>
      <c r="S64" s="317">
        <v>77.2</v>
      </c>
      <c r="T64" s="317">
        <v>71.099999999999994</v>
      </c>
      <c r="U64" s="317">
        <v>72.8</v>
      </c>
      <c r="V64" s="317">
        <v>76.400000000000006</v>
      </c>
      <c r="W64" s="317">
        <v>76.900000000000006</v>
      </c>
      <c r="X64" s="317">
        <v>77.8</v>
      </c>
      <c r="Y64" s="317">
        <v>76.599999999999994</v>
      </c>
      <c r="Z64" s="317">
        <v>78.2</v>
      </c>
      <c r="AA64" s="317">
        <v>77.2</v>
      </c>
      <c r="AB64" s="317">
        <v>78.8</v>
      </c>
      <c r="AC64" s="301"/>
      <c r="AD64" s="407" t="s">
        <v>471</v>
      </c>
      <c r="AE64" s="296">
        <v>33</v>
      </c>
      <c r="AF64" s="316" t="s">
        <v>209</v>
      </c>
      <c r="AG64" s="317">
        <v>75.400000000000006</v>
      </c>
      <c r="AH64" s="317">
        <v>76.7</v>
      </c>
      <c r="AI64" s="317">
        <v>76.599999999999994</v>
      </c>
      <c r="AJ64" s="317">
        <v>77.400000000000006</v>
      </c>
      <c r="AK64" s="317">
        <v>79.7</v>
      </c>
      <c r="AL64" s="317">
        <v>77.599999999999994</v>
      </c>
      <c r="AM64" s="317">
        <v>78.3</v>
      </c>
      <c r="AN64" s="317">
        <v>78.7</v>
      </c>
      <c r="AO64" s="317">
        <v>77.3</v>
      </c>
      <c r="AP64" s="301"/>
      <c r="AQ64" s="407" t="s">
        <v>471</v>
      </c>
      <c r="AR64" s="296">
        <v>33</v>
      </c>
      <c r="AS64" s="316" t="s">
        <v>209</v>
      </c>
      <c r="AT64" s="317">
        <v>79.5</v>
      </c>
      <c r="AU64" s="317">
        <v>80</v>
      </c>
      <c r="AV64" s="317">
        <v>77.5</v>
      </c>
      <c r="AW64" s="317">
        <v>79.599999999999994</v>
      </c>
      <c r="AX64" s="317">
        <v>78.8</v>
      </c>
      <c r="AY64" s="317">
        <v>78.3</v>
      </c>
      <c r="AZ64" s="317">
        <v>75.5</v>
      </c>
      <c r="BA64" s="317">
        <v>75.099999999999994</v>
      </c>
      <c r="BB64" s="317">
        <v>75.7</v>
      </c>
      <c r="BC64" s="317">
        <v>77.5</v>
      </c>
      <c r="BD64" s="317">
        <v>76.400000000000006</v>
      </c>
      <c r="BE64" s="317">
        <v>76</v>
      </c>
      <c r="BF64" s="317">
        <v>74.5</v>
      </c>
      <c r="BG64" s="317">
        <v>68.900000000000006</v>
      </c>
      <c r="BH64" s="317">
        <v>73.5</v>
      </c>
      <c r="BI64" s="317">
        <v>69.8</v>
      </c>
      <c r="BJ64" s="317">
        <v>73</v>
      </c>
      <c r="BK64" s="317">
        <v>71.7</v>
      </c>
      <c r="BL64" s="317">
        <v>72.5</v>
      </c>
      <c r="BM64" s="317">
        <v>72.599999999999994</v>
      </c>
      <c r="BN64" s="317">
        <v>72</v>
      </c>
      <c r="BO64" s="317">
        <v>74.8</v>
      </c>
      <c r="BP64" s="317">
        <v>73.7</v>
      </c>
      <c r="BQ64" s="317">
        <v>75.2</v>
      </c>
      <c r="BR64" s="301"/>
      <c r="BS64" s="407" t="s">
        <v>471</v>
      </c>
      <c r="BT64" s="296">
        <v>33</v>
      </c>
      <c r="BU64" s="316" t="s">
        <v>209</v>
      </c>
      <c r="BV64" s="317">
        <v>75.099999999999994</v>
      </c>
      <c r="BW64" s="317">
        <v>83.8</v>
      </c>
      <c r="BX64" s="317">
        <v>77.400000000000006</v>
      </c>
      <c r="BY64" s="317">
        <v>77.8</v>
      </c>
      <c r="BZ64" s="317">
        <v>74.5</v>
      </c>
      <c r="CA64" s="317">
        <v>68.900000000000006</v>
      </c>
      <c r="CB64" s="317">
        <v>51.3</v>
      </c>
      <c r="CC64" s="317">
        <v>66.7</v>
      </c>
      <c r="CD64" s="317">
        <v>79.8</v>
      </c>
      <c r="CE64" s="317">
        <v>72</v>
      </c>
      <c r="CF64" s="317">
        <v>78.2</v>
      </c>
      <c r="CG64" s="317">
        <v>76.400000000000006</v>
      </c>
      <c r="CH64" s="317">
        <v>74.900000000000006</v>
      </c>
      <c r="CI64" s="317">
        <v>75.900000000000006</v>
      </c>
      <c r="CJ64" s="317">
        <v>75.3</v>
      </c>
      <c r="CK64" s="317">
        <v>80.2</v>
      </c>
      <c r="CL64" s="317">
        <v>75.599999999999994</v>
      </c>
      <c r="CM64" s="317">
        <v>72.3</v>
      </c>
      <c r="CN64" s="317">
        <v>74</v>
      </c>
      <c r="CO64" s="317">
        <v>72.7</v>
      </c>
      <c r="CP64" s="317">
        <v>67.7</v>
      </c>
      <c r="CQ64" s="317">
        <v>59.7</v>
      </c>
      <c r="CR64" s="317">
        <v>67.400000000000006</v>
      </c>
      <c r="CS64" s="317">
        <v>72.099999999999994</v>
      </c>
      <c r="CT64" s="301"/>
      <c r="CU64" s="407" t="s">
        <v>471</v>
      </c>
      <c r="CV64" s="296">
        <v>33</v>
      </c>
      <c r="CW64" s="316" t="s">
        <v>209</v>
      </c>
      <c r="CX64" s="317">
        <v>76.2</v>
      </c>
      <c r="CY64" s="317">
        <v>73.2</v>
      </c>
      <c r="CZ64" s="317">
        <v>74.900000000000006</v>
      </c>
      <c r="DA64" s="317">
        <v>81.599999999999994</v>
      </c>
      <c r="DB64" s="317">
        <v>80.900000000000006</v>
      </c>
      <c r="DC64" s="317">
        <v>84.4</v>
      </c>
      <c r="DD64" s="317">
        <v>59.4</v>
      </c>
      <c r="DE64" s="317">
        <v>84.6</v>
      </c>
      <c r="DF64" s="317">
        <v>84.3</v>
      </c>
      <c r="DG64" s="317">
        <v>78.3</v>
      </c>
      <c r="DH64" s="317">
        <v>81.400000000000006</v>
      </c>
      <c r="DI64" s="317">
        <v>81</v>
      </c>
      <c r="DJ64" s="317">
        <v>76.099999999999994</v>
      </c>
      <c r="DK64" s="317">
        <v>82.6</v>
      </c>
      <c r="DL64" s="317">
        <v>68.3</v>
      </c>
      <c r="DM64" s="317">
        <v>82.5</v>
      </c>
      <c r="DN64" s="317">
        <v>81.900000000000006</v>
      </c>
      <c r="DO64" s="317">
        <v>83.9</v>
      </c>
      <c r="DP64" s="317">
        <v>78.099999999999994</v>
      </c>
      <c r="DQ64" s="317">
        <v>78</v>
      </c>
      <c r="DR64" s="317">
        <v>80.8</v>
      </c>
      <c r="DS64" s="317">
        <v>82.9</v>
      </c>
      <c r="DT64" s="317">
        <v>81.7</v>
      </c>
      <c r="DU64" s="317">
        <v>82.7</v>
      </c>
      <c r="DV64" s="301"/>
      <c r="DW64" s="407" t="s">
        <v>471</v>
      </c>
      <c r="DX64" s="296">
        <v>33</v>
      </c>
      <c r="DY64" s="316" t="s">
        <v>209</v>
      </c>
      <c r="DZ64" s="317">
        <v>85.1</v>
      </c>
      <c r="EA64" s="317">
        <v>85.8</v>
      </c>
      <c r="EB64" s="317">
        <v>82.4</v>
      </c>
      <c r="EC64" s="317">
        <v>84.1</v>
      </c>
      <c r="ED64" s="317">
        <v>84</v>
      </c>
      <c r="EE64" s="317">
        <v>85.5</v>
      </c>
      <c r="EF64" s="317">
        <v>0</v>
      </c>
      <c r="EG64" s="317">
        <v>0</v>
      </c>
      <c r="EH64" s="317">
        <v>0</v>
      </c>
      <c r="EI64" s="317">
        <v>0</v>
      </c>
      <c r="EJ64" s="317">
        <v>0</v>
      </c>
      <c r="EK64" s="317">
        <v>0</v>
      </c>
      <c r="EL64" s="317">
        <v>0</v>
      </c>
      <c r="EM64" s="317">
        <v>0</v>
      </c>
      <c r="EN64" s="317">
        <v>0</v>
      </c>
    </row>
    <row r="65" spans="1:144" s="325" customFormat="1" ht="60" customHeight="1">
      <c r="A65" s="301"/>
      <c r="B65" s="407"/>
      <c r="C65" s="296"/>
      <c r="D65" s="364" t="s">
        <v>47</v>
      </c>
      <c r="E65" s="393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301"/>
      <c r="AD65" s="407"/>
      <c r="AE65" s="296"/>
      <c r="AF65" s="364" t="s">
        <v>47</v>
      </c>
      <c r="AG65" s="214"/>
      <c r="AH65" s="214"/>
      <c r="AI65" s="214"/>
      <c r="AJ65" s="214"/>
      <c r="AK65" s="214"/>
      <c r="AL65" s="214"/>
      <c r="AM65" s="214"/>
      <c r="AN65" s="214"/>
      <c r="AO65" s="214"/>
      <c r="AP65" s="301"/>
      <c r="AQ65" s="407"/>
      <c r="AR65" s="296"/>
      <c r="AS65" s="364" t="s">
        <v>47</v>
      </c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301"/>
      <c r="BS65" s="407"/>
      <c r="BT65" s="296"/>
      <c r="BU65" s="364" t="s">
        <v>47</v>
      </c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301"/>
      <c r="CU65" s="407"/>
      <c r="CV65" s="296"/>
      <c r="CW65" s="364" t="s">
        <v>47</v>
      </c>
      <c r="CX65" s="214"/>
      <c r="CY65" s="214"/>
      <c r="CZ65" s="214"/>
      <c r="DA65" s="214"/>
      <c r="DB65" s="214"/>
      <c r="DC65" s="214"/>
      <c r="DD65" s="214"/>
      <c r="DE65" s="214"/>
      <c r="DF65" s="214"/>
      <c r="DG65" s="214"/>
      <c r="DH65" s="214"/>
      <c r="DI65" s="214"/>
      <c r="DJ65" s="214"/>
      <c r="DK65" s="214"/>
      <c r="DL65" s="214"/>
      <c r="DM65" s="214"/>
      <c r="DN65" s="214"/>
      <c r="DO65" s="214"/>
      <c r="DP65" s="214"/>
      <c r="DQ65" s="214"/>
      <c r="DR65" s="214"/>
      <c r="DS65" s="214"/>
      <c r="DT65" s="214"/>
      <c r="DU65" s="214"/>
      <c r="DV65" s="301"/>
      <c r="DW65" s="407"/>
      <c r="DX65" s="296"/>
      <c r="DY65" s="364" t="s">
        <v>47</v>
      </c>
      <c r="DZ65" s="214"/>
      <c r="EA65" s="214"/>
      <c r="EB65" s="214"/>
      <c r="EC65" s="214"/>
      <c r="ED65" s="214"/>
      <c r="EE65" s="214"/>
      <c r="EF65" s="214"/>
      <c r="EG65" s="214"/>
      <c r="EH65" s="214"/>
      <c r="EI65" s="214"/>
      <c r="EJ65" s="214"/>
      <c r="EK65" s="214"/>
      <c r="EL65" s="214"/>
      <c r="EM65" s="214"/>
      <c r="EN65" s="214"/>
    </row>
    <row r="66" spans="1:144" s="420" customFormat="1" ht="15" customHeight="1" thickBot="1">
      <c r="A66" s="352"/>
      <c r="B66" s="353"/>
      <c r="C66" s="355"/>
      <c r="D66" s="356"/>
      <c r="E66" s="430"/>
      <c r="F66" s="431"/>
      <c r="G66" s="431"/>
      <c r="H66" s="431"/>
      <c r="I66" s="431"/>
      <c r="J66" s="431"/>
      <c r="K66" s="431"/>
      <c r="L66" s="431"/>
      <c r="M66" s="431"/>
      <c r="N66" s="431"/>
      <c r="O66" s="431"/>
      <c r="P66" s="431"/>
      <c r="Q66" s="418"/>
      <c r="R66" s="418"/>
      <c r="S66" s="418"/>
      <c r="T66" s="431"/>
      <c r="U66" s="431"/>
      <c r="V66" s="431"/>
      <c r="W66" s="431"/>
      <c r="X66" s="431"/>
      <c r="Y66" s="431"/>
      <c r="Z66" s="431"/>
      <c r="AA66" s="431"/>
      <c r="AB66" s="431"/>
      <c r="AC66" s="352"/>
      <c r="AD66" s="353"/>
      <c r="AE66" s="355"/>
      <c r="AF66" s="356"/>
      <c r="AG66" s="431"/>
      <c r="AH66" s="431"/>
      <c r="AI66" s="431"/>
      <c r="AJ66" s="431"/>
      <c r="AK66" s="431"/>
      <c r="AL66" s="431"/>
      <c r="AM66" s="431"/>
      <c r="AN66" s="431"/>
      <c r="AO66" s="431"/>
      <c r="AP66" s="352"/>
      <c r="AQ66" s="353"/>
      <c r="AR66" s="355"/>
      <c r="AS66" s="356"/>
      <c r="AT66" s="431"/>
      <c r="AU66" s="431"/>
      <c r="AV66" s="431"/>
      <c r="AW66" s="431"/>
      <c r="AX66" s="431"/>
      <c r="AY66" s="431"/>
      <c r="AZ66" s="431"/>
      <c r="BA66" s="431"/>
      <c r="BB66" s="431"/>
      <c r="BC66" s="431"/>
      <c r="BD66" s="431"/>
      <c r="BE66" s="431"/>
      <c r="BF66" s="431"/>
      <c r="BG66" s="431"/>
      <c r="BH66" s="431"/>
      <c r="BI66" s="431"/>
      <c r="BJ66" s="431"/>
      <c r="BK66" s="431"/>
      <c r="BL66" s="431"/>
      <c r="BM66" s="431"/>
      <c r="BN66" s="431"/>
      <c r="BO66" s="431"/>
      <c r="BP66" s="431"/>
      <c r="BQ66" s="431"/>
      <c r="BR66" s="352"/>
      <c r="BS66" s="353"/>
      <c r="BT66" s="355"/>
      <c r="BU66" s="356"/>
      <c r="BV66" s="431"/>
      <c r="BW66" s="431"/>
      <c r="BX66" s="431"/>
      <c r="BY66" s="431"/>
      <c r="BZ66" s="431"/>
      <c r="CA66" s="431"/>
      <c r="CB66" s="431"/>
      <c r="CC66" s="431"/>
      <c r="CD66" s="431"/>
      <c r="CE66" s="431"/>
      <c r="CF66" s="431"/>
      <c r="CG66" s="431"/>
      <c r="CH66" s="431"/>
      <c r="CI66" s="431"/>
      <c r="CJ66" s="431"/>
      <c r="CK66" s="431"/>
      <c r="CL66" s="431"/>
      <c r="CM66" s="431"/>
      <c r="CN66" s="431"/>
      <c r="CO66" s="431"/>
      <c r="CP66" s="431"/>
      <c r="CQ66" s="431"/>
      <c r="CR66" s="431"/>
      <c r="CS66" s="431"/>
      <c r="CT66" s="352"/>
      <c r="CU66" s="353"/>
      <c r="CV66" s="355"/>
      <c r="CW66" s="356"/>
      <c r="CX66" s="431"/>
      <c r="CY66" s="431"/>
      <c r="CZ66" s="431"/>
      <c r="DA66" s="431"/>
      <c r="DB66" s="431"/>
      <c r="DC66" s="431"/>
      <c r="DD66" s="430"/>
      <c r="DE66" s="430"/>
      <c r="DF66" s="430"/>
      <c r="DG66" s="430"/>
      <c r="DH66" s="430"/>
      <c r="DI66" s="430"/>
      <c r="DJ66" s="431"/>
      <c r="DK66" s="431"/>
      <c r="DL66" s="431"/>
      <c r="DM66" s="431"/>
      <c r="DN66" s="431"/>
      <c r="DO66" s="431"/>
      <c r="DP66" s="430"/>
      <c r="DQ66" s="430"/>
      <c r="DR66" s="430"/>
      <c r="DS66" s="430"/>
      <c r="DT66" s="430"/>
      <c r="DU66" s="430"/>
      <c r="DV66" s="352"/>
      <c r="DW66" s="353"/>
      <c r="DX66" s="355"/>
      <c r="DY66" s="356"/>
      <c r="DZ66" s="430"/>
      <c r="EA66" s="430"/>
      <c r="EB66" s="430"/>
      <c r="EC66" s="431"/>
      <c r="ED66" s="431"/>
      <c r="EE66" s="431"/>
      <c r="EF66" s="430"/>
      <c r="EG66" s="430"/>
      <c r="EH66" s="430"/>
      <c r="EI66" s="430"/>
      <c r="EJ66" s="430"/>
      <c r="EK66" s="430"/>
      <c r="EL66" s="430"/>
      <c r="EM66" s="430"/>
      <c r="EN66" s="430"/>
    </row>
    <row r="67" spans="1:144" s="219" customFormat="1" ht="48" customHeight="1">
      <c r="A67" s="193"/>
      <c r="B67" s="232"/>
      <c r="C67" s="193"/>
      <c r="D67" s="193"/>
      <c r="E67" s="421"/>
      <c r="F67" s="218"/>
      <c r="G67" s="218"/>
      <c r="H67" s="218"/>
      <c r="I67" s="218"/>
      <c r="J67" s="218"/>
      <c r="K67" s="218"/>
      <c r="L67" s="218"/>
      <c r="M67" s="218"/>
      <c r="N67" s="218"/>
      <c r="O67" s="218"/>
      <c r="P67" s="218"/>
      <c r="Q67" s="218"/>
      <c r="R67" s="218"/>
      <c r="S67" s="218"/>
      <c r="T67" s="218"/>
      <c r="U67" s="218"/>
      <c r="V67" s="218"/>
      <c r="W67" s="218"/>
      <c r="X67" s="218"/>
      <c r="Y67" s="218"/>
      <c r="Z67" s="218"/>
      <c r="AA67" s="218"/>
      <c r="AB67" s="218"/>
      <c r="AC67" s="193"/>
      <c r="AD67" s="232"/>
      <c r="AE67" s="193"/>
      <c r="AF67" s="193"/>
      <c r="AG67" s="218"/>
      <c r="AH67" s="218"/>
      <c r="AI67" s="218"/>
      <c r="AJ67" s="218"/>
      <c r="AK67" s="218"/>
      <c r="AL67" s="218"/>
      <c r="AM67" s="218"/>
      <c r="AN67" s="218"/>
      <c r="AO67" s="218"/>
      <c r="AP67" s="193"/>
      <c r="AQ67" s="232"/>
      <c r="AR67" s="193"/>
      <c r="AS67" s="193"/>
      <c r="AT67" s="218"/>
      <c r="AU67" s="218"/>
      <c r="AV67" s="218"/>
      <c r="AW67" s="218"/>
      <c r="AX67" s="218"/>
      <c r="AY67" s="218"/>
      <c r="AZ67" s="218"/>
      <c r="BA67" s="218"/>
      <c r="BB67" s="218"/>
      <c r="BC67" s="218"/>
      <c r="BD67" s="218"/>
      <c r="BE67" s="218"/>
      <c r="BF67" s="218"/>
      <c r="BG67" s="218"/>
      <c r="BH67" s="218"/>
      <c r="BI67" s="218"/>
      <c r="BJ67" s="218"/>
      <c r="BK67" s="218"/>
      <c r="BL67" s="218"/>
      <c r="BM67" s="218"/>
      <c r="BN67" s="218"/>
      <c r="BO67" s="218"/>
      <c r="BP67" s="218"/>
      <c r="BQ67" s="218"/>
      <c r="BR67" s="193"/>
      <c r="BS67" s="232"/>
      <c r="BT67" s="193"/>
      <c r="BU67" s="193"/>
      <c r="BV67" s="218"/>
      <c r="BW67" s="218"/>
      <c r="BX67" s="218"/>
      <c r="BY67" s="218"/>
      <c r="BZ67" s="218"/>
      <c r="CA67" s="218"/>
      <c r="CB67" s="218"/>
      <c r="CC67" s="218"/>
      <c r="CD67" s="218"/>
      <c r="CE67" s="218"/>
      <c r="CF67" s="218"/>
      <c r="CG67" s="218"/>
      <c r="CH67" s="218"/>
      <c r="CI67" s="218"/>
      <c r="CJ67" s="218"/>
      <c r="CK67" s="218"/>
      <c r="CL67" s="218"/>
      <c r="CM67" s="218"/>
      <c r="CN67" s="218"/>
      <c r="CO67" s="218"/>
      <c r="CP67" s="218"/>
      <c r="CQ67" s="218"/>
      <c r="CR67" s="218"/>
      <c r="CS67" s="218"/>
      <c r="CT67" s="193"/>
      <c r="CU67" s="232"/>
      <c r="CV67" s="193"/>
      <c r="CW67" s="193"/>
      <c r="CX67" s="218"/>
      <c r="CY67" s="218"/>
      <c r="CZ67" s="218"/>
      <c r="DA67" s="218"/>
      <c r="DB67" s="218"/>
      <c r="DC67" s="218"/>
      <c r="DD67" s="421"/>
      <c r="DE67" s="421"/>
      <c r="DF67" s="421"/>
      <c r="DG67" s="421"/>
      <c r="DH67" s="421"/>
      <c r="DI67" s="421"/>
      <c r="DJ67" s="218"/>
      <c r="DK67" s="218"/>
      <c r="DL67" s="218"/>
      <c r="DM67" s="218"/>
      <c r="DN67" s="218"/>
      <c r="DO67" s="218"/>
      <c r="DP67" s="421"/>
      <c r="DQ67" s="421"/>
      <c r="DR67" s="421"/>
      <c r="DS67" s="421"/>
      <c r="DT67" s="421"/>
      <c r="DU67" s="421"/>
      <c r="DV67" s="193"/>
      <c r="DW67" s="232"/>
      <c r="DX67" s="193"/>
      <c r="DY67" s="193"/>
      <c r="DZ67" s="421"/>
      <c r="EA67" s="421"/>
      <c r="EB67" s="421"/>
      <c r="EC67" s="218"/>
      <c r="ED67" s="218"/>
      <c r="EE67" s="218"/>
      <c r="EF67" s="421"/>
      <c r="EG67" s="421"/>
      <c r="EH67" s="421"/>
      <c r="EI67" s="421"/>
      <c r="EJ67" s="421"/>
      <c r="EK67" s="421"/>
      <c r="EL67" s="421"/>
      <c r="EM67" s="421"/>
      <c r="EN67" s="421"/>
    </row>
    <row r="68" spans="1:144" s="219" customFormat="1" ht="48" customHeight="1">
      <c r="A68" s="193"/>
      <c r="B68" s="232"/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232"/>
      <c r="AE68" s="193"/>
      <c r="AF68" s="193"/>
      <c r="AG68" s="193"/>
      <c r="AH68" s="193"/>
      <c r="AI68" s="193"/>
      <c r="AJ68" s="193"/>
      <c r="AK68" s="193"/>
      <c r="AL68" s="193"/>
      <c r="AM68" s="193"/>
      <c r="AN68" s="193"/>
      <c r="AO68" s="193"/>
      <c r="AP68" s="193"/>
      <c r="AQ68" s="232"/>
      <c r="AR68" s="193"/>
      <c r="AS68" s="193"/>
      <c r="AT68" s="193"/>
      <c r="AU68" s="193"/>
      <c r="AV68" s="194"/>
      <c r="AW68" s="432"/>
      <c r="AX68" s="432"/>
      <c r="AY68" s="432"/>
      <c r="AZ68" s="432"/>
      <c r="BA68" s="432"/>
      <c r="BB68" s="432"/>
      <c r="BC68" s="432"/>
      <c r="BD68" s="432"/>
      <c r="BE68" s="432"/>
      <c r="BF68" s="432"/>
      <c r="BG68" s="432"/>
      <c r="BH68" s="433"/>
      <c r="BI68" s="193"/>
      <c r="BJ68" s="193"/>
      <c r="BK68" s="193"/>
      <c r="BL68" s="379"/>
      <c r="BM68" s="379"/>
      <c r="BN68" s="379"/>
      <c r="BO68" s="379"/>
      <c r="BP68" s="193"/>
      <c r="BQ68" s="193"/>
      <c r="BR68" s="193"/>
      <c r="BS68" s="232"/>
      <c r="BT68" s="193"/>
      <c r="BU68" s="193"/>
      <c r="BV68" s="193"/>
      <c r="BW68" s="193"/>
      <c r="BX68" s="194"/>
      <c r="BY68" s="193"/>
      <c r="BZ68" s="193"/>
      <c r="CA68" s="193"/>
      <c r="CB68" s="193"/>
      <c r="CC68" s="193"/>
      <c r="CD68" s="193"/>
      <c r="CE68" s="193"/>
      <c r="CF68" s="193"/>
      <c r="CG68" s="193"/>
      <c r="CH68" s="193"/>
      <c r="CI68" s="193"/>
      <c r="CJ68" s="193"/>
      <c r="CK68" s="193"/>
      <c r="CL68" s="193"/>
      <c r="CM68" s="193"/>
      <c r="CN68" s="193"/>
      <c r="CO68" s="193"/>
      <c r="CP68" s="193"/>
      <c r="CQ68" s="193"/>
      <c r="CR68" s="193"/>
      <c r="CS68" s="193"/>
      <c r="CT68" s="193"/>
      <c r="CU68" s="232"/>
      <c r="CV68" s="193"/>
      <c r="CW68" s="193"/>
      <c r="CX68" s="193"/>
      <c r="CY68" s="193"/>
      <c r="CZ68" s="194"/>
      <c r="DA68" s="193"/>
      <c r="DB68" s="193"/>
      <c r="DC68" s="193"/>
      <c r="DD68" s="193"/>
      <c r="DE68" s="193"/>
      <c r="DF68" s="193"/>
      <c r="DG68" s="193"/>
      <c r="DH68" s="193"/>
      <c r="DI68" s="193"/>
      <c r="DJ68" s="193"/>
      <c r="DK68" s="193"/>
      <c r="DL68" s="193"/>
      <c r="DM68" s="193"/>
      <c r="DN68" s="193"/>
      <c r="DO68" s="193"/>
      <c r="DP68" s="193"/>
      <c r="DQ68" s="193"/>
      <c r="DR68" s="193"/>
      <c r="DS68" s="193"/>
      <c r="DT68" s="193"/>
      <c r="DU68" s="193"/>
      <c r="DV68" s="193"/>
      <c r="DW68" s="232"/>
      <c r="DX68" s="193"/>
      <c r="DY68" s="193"/>
      <c r="DZ68" s="193"/>
      <c r="EA68" s="193"/>
      <c r="EB68" s="193"/>
      <c r="EC68" s="193"/>
      <c r="ED68" s="193"/>
      <c r="EE68" s="193"/>
      <c r="EF68" s="193"/>
      <c r="EG68" s="193"/>
      <c r="EH68" s="193"/>
      <c r="EI68" s="193"/>
      <c r="EJ68" s="193"/>
      <c r="EK68" s="193"/>
      <c r="EL68" s="193"/>
      <c r="EM68" s="193"/>
      <c r="EN68" s="193"/>
    </row>
    <row r="69" spans="1:144" s="219" customFormat="1" ht="48" customHeight="1">
      <c r="A69" s="193"/>
      <c r="B69" s="194"/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4"/>
      <c r="AE69" s="193"/>
      <c r="AF69" s="193"/>
      <c r="AG69" s="193"/>
      <c r="AH69" s="193"/>
      <c r="AI69" s="193"/>
      <c r="AJ69" s="193"/>
      <c r="AK69" s="193"/>
      <c r="AL69" s="193"/>
      <c r="AM69" s="193"/>
      <c r="AN69" s="193"/>
      <c r="AO69" s="193"/>
      <c r="AP69" s="193"/>
      <c r="AQ69" s="194"/>
      <c r="AR69" s="193"/>
      <c r="AS69" s="193"/>
      <c r="AT69" s="193"/>
      <c r="AU69" s="193"/>
      <c r="AV69" s="193"/>
      <c r="AW69" s="193"/>
      <c r="AX69" s="193"/>
      <c r="AY69" s="193"/>
      <c r="AZ69" s="193"/>
      <c r="BA69" s="193"/>
      <c r="BB69" s="193"/>
      <c r="BC69" s="193"/>
      <c r="BD69" s="193"/>
      <c r="BE69" s="193"/>
      <c r="BF69" s="193"/>
      <c r="BG69" s="193"/>
      <c r="BH69" s="193"/>
      <c r="BI69" s="193"/>
      <c r="BJ69" s="193"/>
      <c r="BK69" s="193"/>
      <c r="BL69" s="379"/>
      <c r="BM69" s="379"/>
      <c r="BN69" s="379"/>
      <c r="BO69" s="379"/>
      <c r="BP69" s="193"/>
      <c r="BQ69" s="193"/>
      <c r="BR69" s="193"/>
      <c r="BS69" s="194"/>
      <c r="BT69" s="193"/>
      <c r="BU69" s="193"/>
      <c r="BV69" s="193"/>
      <c r="BW69" s="193"/>
      <c r="BX69" s="193"/>
      <c r="BY69" s="193"/>
      <c r="BZ69" s="193"/>
      <c r="CA69" s="193"/>
      <c r="CB69" s="193"/>
      <c r="CC69" s="193"/>
      <c r="CD69" s="193"/>
      <c r="CE69" s="193"/>
      <c r="CF69" s="193"/>
      <c r="CG69" s="193"/>
      <c r="CH69" s="193"/>
      <c r="CI69" s="193"/>
      <c r="CJ69" s="193"/>
      <c r="CK69" s="193"/>
      <c r="CL69" s="193"/>
      <c r="CM69" s="193"/>
      <c r="CN69" s="193"/>
      <c r="CO69" s="193"/>
      <c r="CP69" s="193"/>
      <c r="CQ69" s="193"/>
      <c r="CR69" s="193"/>
      <c r="CS69" s="193"/>
      <c r="CT69" s="193"/>
      <c r="CU69" s="194"/>
      <c r="CV69" s="193"/>
      <c r="CW69" s="193"/>
      <c r="CX69" s="193"/>
      <c r="CY69" s="193"/>
      <c r="CZ69" s="193"/>
      <c r="DA69" s="193"/>
      <c r="DB69" s="193"/>
      <c r="DC69" s="193"/>
      <c r="DD69" s="193"/>
      <c r="DE69" s="193"/>
      <c r="DF69" s="193"/>
      <c r="DG69" s="193"/>
      <c r="DH69" s="193"/>
      <c r="DI69" s="193"/>
      <c r="DJ69" s="193"/>
      <c r="DK69" s="193"/>
      <c r="DL69" s="193"/>
      <c r="DM69" s="193"/>
      <c r="DN69" s="193"/>
      <c r="DO69" s="193"/>
      <c r="DP69" s="193"/>
      <c r="DQ69" s="193"/>
      <c r="DR69" s="193"/>
      <c r="DS69" s="193"/>
      <c r="DT69" s="193"/>
      <c r="DU69" s="193"/>
      <c r="DV69" s="193"/>
      <c r="DW69" s="194"/>
      <c r="DX69" s="193"/>
      <c r="DY69" s="193"/>
      <c r="DZ69" s="193"/>
      <c r="EA69" s="193"/>
      <c r="EB69" s="193"/>
      <c r="EC69" s="193"/>
      <c r="ED69" s="193"/>
      <c r="EE69" s="193"/>
      <c r="EF69" s="193"/>
      <c r="EG69" s="193"/>
      <c r="EH69" s="193"/>
      <c r="EI69" s="193"/>
      <c r="EJ69" s="193"/>
      <c r="EK69" s="193"/>
      <c r="EL69" s="193"/>
      <c r="EM69" s="193"/>
      <c r="EN69" s="193"/>
    </row>
    <row r="70" spans="1:144" s="219" customFormat="1" ht="48" customHeight="1">
      <c r="A70" s="193"/>
      <c r="B70" s="194"/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4"/>
      <c r="AE70" s="193"/>
      <c r="AF70" s="193"/>
      <c r="AG70" s="193"/>
      <c r="AH70" s="193"/>
      <c r="AI70" s="193"/>
      <c r="AJ70" s="193"/>
      <c r="AK70" s="193"/>
      <c r="AL70" s="193"/>
      <c r="AM70" s="193"/>
      <c r="AN70" s="193"/>
      <c r="AO70" s="193"/>
      <c r="AP70" s="193"/>
      <c r="AQ70" s="194"/>
      <c r="AR70" s="193"/>
      <c r="AS70" s="193"/>
      <c r="AT70" s="193"/>
      <c r="AU70" s="193"/>
      <c r="AV70" s="193"/>
      <c r="AW70" s="193"/>
      <c r="AX70" s="193"/>
      <c r="AY70" s="193"/>
      <c r="AZ70" s="193"/>
      <c r="BA70" s="193"/>
      <c r="BB70" s="193"/>
      <c r="BC70" s="193"/>
      <c r="BD70" s="193"/>
      <c r="BE70" s="193"/>
      <c r="BF70" s="193"/>
      <c r="BG70" s="193"/>
      <c r="BH70" s="194"/>
      <c r="BI70" s="193"/>
      <c r="BJ70" s="193"/>
      <c r="BK70" s="193"/>
      <c r="BL70" s="379"/>
      <c r="BM70" s="379"/>
      <c r="BN70" s="379"/>
      <c r="BO70" s="379"/>
      <c r="BP70" s="193"/>
      <c r="BQ70" s="193"/>
      <c r="BR70" s="193"/>
      <c r="BS70" s="194"/>
      <c r="BT70" s="193"/>
      <c r="BU70" s="193"/>
      <c r="BV70" s="193"/>
      <c r="BW70" s="193"/>
      <c r="BX70" s="194"/>
      <c r="BY70" s="193"/>
      <c r="BZ70" s="193"/>
      <c r="CA70" s="193"/>
      <c r="CB70" s="193"/>
      <c r="CC70" s="193"/>
      <c r="CD70" s="193"/>
      <c r="CE70" s="193"/>
      <c r="CF70" s="193"/>
      <c r="CG70" s="193"/>
      <c r="CH70" s="193"/>
      <c r="CI70" s="193"/>
      <c r="CJ70" s="193"/>
      <c r="CK70" s="193"/>
      <c r="CL70" s="193"/>
      <c r="CM70" s="193"/>
      <c r="CN70" s="193"/>
      <c r="CO70" s="193"/>
      <c r="CP70" s="193"/>
      <c r="CQ70" s="193"/>
      <c r="CR70" s="193"/>
      <c r="CS70" s="193"/>
      <c r="CT70" s="193"/>
      <c r="CU70" s="194"/>
      <c r="CV70" s="193"/>
      <c r="CW70" s="193"/>
      <c r="CX70" s="193"/>
      <c r="CY70" s="193"/>
      <c r="CZ70" s="193"/>
      <c r="DA70" s="193"/>
      <c r="DB70" s="193"/>
      <c r="DC70" s="193"/>
      <c r="DD70" s="193"/>
      <c r="DE70" s="193"/>
      <c r="DF70" s="193"/>
      <c r="DG70" s="193"/>
      <c r="DH70" s="193"/>
      <c r="DI70" s="193"/>
      <c r="DJ70" s="193"/>
      <c r="DK70" s="193"/>
      <c r="DL70" s="193"/>
      <c r="DM70" s="193"/>
      <c r="DN70" s="193"/>
      <c r="DO70" s="193"/>
      <c r="DP70" s="193"/>
      <c r="DQ70" s="193"/>
      <c r="DR70" s="193"/>
      <c r="DS70" s="193"/>
      <c r="DT70" s="193"/>
      <c r="DU70" s="193"/>
      <c r="DV70" s="193"/>
      <c r="DW70" s="194"/>
      <c r="DX70" s="193"/>
      <c r="DY70" s="193"/>
      <c r="DZ70" s="193"/>
      <c r="EA70" s="193"/>
      <c r="EB70" s="193"/>
      <c r="EC70" s="193"/>
      <c r="ED70" s="193"/>
      <c r="EE70" s="193"/>
      <c r="EF70" s="193"/>
      <c r="EG70" s="193"/>
      <c r="EH70" s="193"/>
      <c r="EI70" s="193"/>
      <c r="EJ70" s="193"/>
      <c r="EK70" s="193"/>
      <c r="EL70" s="193"/>
      <c r="EM70" s="193"/>
      <c r="EN70" s="193"/>
    </row>
    <row r="71" spans="1:144" s="219" customFormat="1" ht="48" customHeight="1">
      <c r="A71" s="193"/>
      <c r="B71" s="194"/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4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4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4"/>
      <c r="BI71" s="193"/>
      <c r="BJ71" s="193"/>
      <c r="BK71" s="193"/>
      <c r="BL71" s="193"/>
      <c r="BM71" s="422"/>
      <c r="BN71" s="193"/>
      <c r="BO71" s="423"/>
      <c r="BP71" s="193"/>
      <c r="BQ71" s="193"/>
      <c r="BR71" s="193"/>
      <c r="BS71" s="194"/>
      <c r="BT71" s="193"/>
      <c r="BU71" s="193"/>
      <c r="BV71" s="193"/>
      <c r="BW71" s="193"/>
      <c r="BX71" s="194"/>
      <c r="BY71" s="193"/>
      <c r="BZ71" s="193"/>
      <c r="CA71" s="193"/>
      <c r="CB71" s="193"/>
      <c r="CC71" s="193"/>
      <c r="CD71" s="193"/>
      <c r="CE71" s="193"/>
      <c r="CF71" s="193"/>
      <c r="CG71" s="193"/>
      <c r="CH71" s="193"/>
      <c r="CI71" s="193"/>
      <c r="CJ71" s="193"/>
      <c r="CK71" s="193"/>
      <c r="CL71" s="193"/>
      <c r="CM71" s="193"/>
      <c r="CN71" s="193"/>
      <c r="CO71" s="193"/>
      <c r="CP71" s="193"/>
      <c r="CQ71" s="193"/>
      <c r="CR71" s="193"/>
      <c r="CS71" s="193"/>
      <c r="CT71" s="193"/>
      <c r="CU71" s="194"/>
      <c r="CV71" s="193"/>
      <c r="CW71" s="193"/>
      <c r="CX71" s="193"/>
      <c r="CY71" s="193"/>
      <c r="CZ71" s="193"/>
      <c r="DA71" s="193"/>
      <c r="DB71" s="193"/>
      <c r="DC71" s="193"/>
      <c r="DD71" s="193"/>
      <c r="DE71" s="193"/>
      <c r="DF71" s="193"/>
      <c r="DG71" s="193"/>
      <c r="DH71" s="193"/>
      <c r="DI71" s="193"/>
      <c r="DJ71" s="193"/>
      <c r="DK71" s="193"/>
      <c r="DL71" s="193"/>
      <c r="DM71" s="193"/>
      <c r="DN71" s="193"/>
      <c r="DO71" s="193"/>
      <c r="DP71" s="193"/>
      <c r="DQ71" s="193"/>
      <c r="DR71" s="193"/>
      <c r="DS71" s="193"/>
      <c r="DT71" s="193"/>
      <c r="DU71" s="193"/>
      <c r="DV71" s="193"/>
      <c r="DW71" s="194"/>
      <c r="DX71" s="193"/>
      <c r="DY71" s="193"/>
      <c r="DZ71" s="193"/>
      <c r="EA71" s="193"/>
      <c r="EB71" s="193"/>
      <c r="EC71" s="193"/>
      <c r="ED71" s="193"/>
      <c r="EE71" s="193"/>
      <c r="EF71" s="193"/>
      <c r="EG71" s="193"/>
      <c r="EH71" s="193"/>
      <c r="EI71" s="193"/>
      <c r="EJ71" s="193"/>
      <c r="EK71" s="193"/>
      <c r="EL71" s="193"/>
      <c r="EM71" s="193"/>
      <c r="EN71" s="193"/>
    </row>
    <row r="72" spans="1:144" ht="48" customHeight="1">
      <c r="BH72" s="194"/>
      <c r="BX72" s="194"/>
    </row>
    <row r="73" spans="1:144" ht="48" customHeight="1">
      <c r="B73" s="232"/>
      <c r="AD73" s="232"/>
      <c r="AQ73" s="232"/>
      <c r="BH73" s="194"/>
      <c r="BS73" s="232"/>
      <c r="BX73" s="194"/>
      <c r="CU73" s="232"/>
      <c r="DW73" s="232"/>
    </row>
    <row r="74" spans="1:144">
      <c r="B74" s="232"/>
      <c r="AD74" s="232"/>
      <c r="AQ74" s="232"/>
      <c r="BH74" s="194"/>
      <c r="BS74" s="232"/>
      <c r="BX74" s="194"/>
      <c r="CU74" s="232"/>
      <c r="DW74" s="232"/>
    </row>
    <row r="75" spans="1:144">
      <c r="B75" s="232"/>
      <c r="AD75" s="232"/>
      <c r="AQ75" s="232"/>
      <c r="BH75" s="194"/>
      <c r="BS75" s="232"/>
      <c r="BX75" s="194"/>
      <c r="CU75" s="232"/>
      <c r="DW75" s="232"/>
    </row>
    <row r="76" spans="1:144">
      <c r="BH76" s="194"/>
      <c r="BX76" s="194"/>
    </row>
    <row r="96" ht="15" hidden="1" customHeight="1"/>
    <row r="97" ht="15" hidden="1" customHeight="1"/>
    <row r="98" ht="15" hidden="1" customHeight="1"/>
    <row r="99" ht="15" hidden="1" customHeight="1"/>
    <row r="100" ht="15" hidden="1" customHeight="1"/>
    <row r="101" ht="15" hidden="1" customHeight="1"/>
    <row r="102" ht="15" hidden="1" customHeight="1"/>
    <row r="103" ht="15" hidden="1" customHeight="1"/>
    <row r="104" ht="15" hidden="1" customHeight="1"/>
  </sheetData>
  <mergeCells count="30">
    <mergeCell ref="DV2:DW2"/>
    <mergeCell ref="DV5:DW6"/>
    <mergeCell ref="DX5:DX6"/>
    <mergeCell ref="DY5:DY6"/>
    <mergeCell ref="DX38:DX39"/>
    <mergeCell ref="CT2:CU2"/>
    <mergeCell ref="CT5:CU6"/>
    <mergeCell ref="CV5:CV6"/>
    <mergeCell ref="CW5:CW6"/>
    <mergeCell ref="CV38:CV39"/>
    <mergeCell ref="C38:C39"/>
    <mergeCell ref="AE38:AE39"/>
    <mergeCell ref="AP5:AQ6"/>
    <mergeCell ref="AR5:AR6"/>
    <mergeCell ref="AS5:AS6"/>
    <mergeCell ref="AR38:AR39"/>
    <mergeCell ref="AE5:AE6"/>
    <mergeCell ref="AF5:AF6"/>
    <mergeCell ref="BU5:BU6"/>
    <mergeCell ref="A2:B2"/>
    <mergeCell ref="AC2:AD2"/>
    <mergeCell ref="A5:B6"/>
    <mergeCell ref="C5:C6"/>
    <mergeCell ref="D5:D6"/>
    <mergeCell ref="AC5:AD6"/>
    <mergeCell ref="BT38:BT39"/>
    <mergeCell ref="AP2:AQ2"/>
    <mergeCell ref="BR2:BS2"/>
    <mergeCell ref="BR5:BS6"/>
    <mergeCell ref="BT5:BT6"/>
  </mergeCells>
  <printOptions horizontalCentered="1"/>
  <pageMargins left="0.59055118110236227" right="0.59055118110236227" top="0.51181102362204722" bottom="0.51181102362204722" header="0.31496062992125984" footer="0.31496062992125984"/>
  <pageSetup paperSize="9" scale="20" firstPageNumber="13" fitToWidth="0" orientation="portrait" useFirstPageNumber="1" r:id="rId1"/>
  <headerFooter differentOddEven="1" scaleWithDoc="0"/>
  <colBreaks count="7" manualBreakCount="7">
    <brk id="41" max="65" man="1"/>
    <brk id="54" max="65" man="1"/>
    <brk id="69" max="65" man="1"/>
    <brk id="82" max="65" man="1"/>
    <brk id="97" max="65" man="1"/>
    <brk id="110" max="65" man="1"/>
    <brk id="125" max="65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J46"/>
  <sheetViews>
    <sheetView view="pageBreakPreview" zoomScale="25" zoomScaleNormal="25" zoomScaleSheetLayoutView="25" workbookViewId="0">
      <selection sqref="A1:XFD1048576"/>
    </sheetView>
  </sheetViews>
  <sheetFormatPr defaultColWidth="9.140625" defaultRowHeight="18.75"/>
  <cols>
    <col min="1" max="1" width="210.7109375" style="128" customWidth="1"/>
    <col min="2" max="3" width="28.85546875" style="127" hidden="1" customWidth="1"/>
    <col min="4" max="10" width="35.7109375" style="127" customWidth="1"/>
    <col min="11" max="16384" width="9.140625" style="127"/>
  </cols>
  <sheetData>
    <row r="1" spans="1:10" s="457" customFormat="1" ht="18" customHeight="1">
      <c r="A1" s="455"/>
      <c r="B1" s="456"/>
      <c r="C1" s="456"/>
      <c r="D1" s="456"/>
      <c r="E1" s="456"/>
      <c r="F1" s="456"/>
      <c r="G1" s="456"/>
      <c r="H1" s="456"/>
      <c r="I1" s="456"/>
      <c r="J1" s="456"/>
    </row>
    <row r="2" spans="1:10" s="457" customFormat="1" ht="48" customHeight="1">
      <c r="A2" s="455"/>
      <c r="B2" s="456"/>
      <c r="C2" s="456"/>
      <c r="D2" s="456"/>
      <c r="E2" s="456"/>
      <c r="F2" s="456"/>
      <c r="G2" s="456"/>
      <c r="H2" s="456"/>
      <c r="I2" s="456"/>
      <c r="J2" s="456"/>
    </row>
    <row r="3" spans="1:10" s="457" customFormat="1" ht="48" customHeight="1">
      <c r="A3" s="455"/>
      <c r="B3" s="456"/>
      <c r="C3" s="456"/>
      <c r="D3" s="456"/>
      <c r="E3" s="456"/>
      <c r="F3" s="456"/>
      <c r="G3" s="456"/>
      <c r="H3" s="456"/>
      <c r="I3" s="456"/>
      <c r="J3" s="456"/>
    </row>
    <row r="4" spans="1:10" s="457" customFormat="1" ht="27" customHeight="1">
      <c r="A4" s="458"/>
      <c r="B4" s="459"/>
      <c r="C4" s="460"/>
      <c r="D4" s="460"/>
      <c r="E4" s="460"/>
      <c r="F4" s="460"/>
      <c r="G4" s="456"/>
      <c r="H4" s="456"/>
      <c r="I4" s="456"/>
      <c r="J4" s="456"/>
    </row>
    <row r="5" spans="1:10" s="596" customFormat="1" ht="49.5" customHeight="1">
      <c r="A5" s="623" t="s">
        <v>493</v>
      </c>
      <c r="B5" s="623">
        <v>2015</v>
      </c>
      <c r="C5" s="613">
        <v>2016</v>
      </c>
      <c r="D5" s="613">
        <v>2017</v>
      </c>
      <c r="E5" s="613">
        <v>2018</v>
      </c>
      <c r="F5" s="613">
        <v>2019</v>
      </c>
      <c r="G5" s="613">
        <v>2020</v>
      </c>
      <c r="H5" s="613">
        <v>2021</v>
      </c>
      <c r="I5" s="613">
        <v>2022</v>
      </c>
      <c r="J5" s="645" t="s">
        <v>385</v>
      </c>
    </row>
    <row r="6" spans="1:10" s="596" customFormat="1" ht="115.5" customHeight="1">
      <c r="A6" s="623"/>
      <c r="B6" s="623"/>
      <c r="C6" s="613"/>
      <c r="D6" s="613"/>
      <c r="E6" s="613"/>
      <c r="F6" s="613"/>
      <c r="G6" s="613"/>
      <c r="H6" s="613"/>
      <c r="I6" s="613"/>
      <c r="J6" s="613"/>
    </row>
    <row r="7" spans="1:10" ht="15" customHeight="1">
      <c r="A7" s="140"/>
      <c r="B7" s="141"/>
      <c r="C7" s="141"/>
      <c r="D7" s="141"/>
      <c r="E7" s="141"/>
      <c r="F7" s="141"/>
      <c r="G7" s="141"/>
      <c r="H7" s="141"/>
      <c r="I7" s="141"/>
      <c r="J7" s="141"/>
    </row>
    <row r="8" spans="1:10" ht="48" customHeight="1">
      <c r="A8" s="501" t="s">
        <v>178</v>
      </c>
      <c r="B8" s="146">
        <v>80.2</v>
      </c>
      <c r="C8" s="146">
        <v>78.5</v>
      </c>
      <c r="D8" s="146">
        <v>77.3</v>
      </c>
      <c r="E8" s="146">
        <v>79.599999999999994</v>
      </c>
      <c r="F8" s="146">
        <v>78.599999999999994</v>
      </c>
      <c r="G8" s="146">
        <v>71.3</v>
      </c>
      <c r="H8" s="146">
        <v>74</v>
      </c>
      <c r="I8" s="146">
        <v>81.2</v>
      </c>
      <c r="J8" s="146">
        <v>80.7</v>
      </c>
    </row>
    <row r="9" spans="1:10" ht="48" customHeight="1">
      <c r="A9" s="519"/>
      <c r="B9" s="146"/>
      <c r="C9" s="146"/>
      <c r="D9" s="146"/>
      <c r="E9" s="146"/>
      <c r="F9" s="146"/>
      <c r="G9" s="146"/>
      <c r="H9" s="146"/>
      <c r="I9" s="146"/>
      <c r="J9" s="146"/>
    </row>
    <row r="10" spans="1:10" ht="48" customHeight="1">
      <c r="A10" s="501" t="s">
        <v>179</v>
      </c>
      <c r="B10" s="146">
        <v>89.8</v>
      </c>
      <c r="C10" s="146">
        <v>86.1</v>
      </c>
      <c r="D10" s="146">
        <v>85.2</v>
      </c>
      <c r="E10" s="146">
        <v>86.2</v>
      </c>
      <c r="F10" s="146">
        <v>87.5</v>
      </c>
      <c r="G10" s="146">
        <v>78.5</v>
      </c>
      <c r="H10" s="146">
        <v>81.599999999999994</v>
      </c>
      <c r="I10" s="146">
        <v>85.2</v>
      </c>
      <c r="J10" s="146">
        <v>79.8</v>
      </c>
    </row>
    <row r="11" spans="1:10" ht="48" customHeight="1">
      <c r="A11" s="501"/>
      <c r="B11" s="146"/>
      <c r="C11" s="146"/>
      <c r="D11" s="146"/>
      <c r="E11" s="146"/>
      <c r="F11" s="146"/>
      <c r="G11" s="146"/>
      <c r="H11" s="146"/>
      <c r="I11" s="146"/>
      <c r="J11" s="146"/>
    </row>
    <row r="12" spans="1:10" ht="48" customHeight="1">
      <c r="A12" s="501" t="s">
        <v>180</v>
      </c>
      <c r="B12" s="146">
        <v>71.7</v>
      </c>
      <c r="C12" s="146">
        <v>73.900000000000006</v>
      </c>
      <c r="D12" s="146">
        <v>71.099999999999994</v>
      </c>
      <c r="E12" s="146">
        <v>72.900000000000006</v>
      </c>
      <c r="F12" s="146">
        <v>74.400000000000006</v>
      </c>
      <c r="G12" s="146">
        <v>70.5</v>
      </c>
      <c r="H12" s="146">
        <v>73.400000000000006</v>
      </c>
      <c r="I12" s="146">
        <v>79.400000000000006</v>
      </c>
      <c r="J12" s="146">
        <v>75.400000000000006</v>
      </c>
    </row>
    <row r="13" spans="1:10" ht="48" customHeight="1">
      <c r="A13" s="501"/>
      <c r="B13" s="146"/>
      <c r="C13" s="146"/>
      <c r="D13" s="146"/>
      <c r="E13" s="146"/>
      <c r="F13" s="146"/>
      <c r="G13" s="146"/>
      <c r="H13" s="146"/>
      <c r="I13" s="146"/>
      <c r="J13" s="146"/>
    </row>
    <row r="14" spans="1:10" ht="48" customHeight="1">
      <c r="A14" s="501" t="s">
        <v>181</v>
      </c>
      <c r="B14" s="146">
        <v>84.9</v>
      </c>
      <c r="C14" s="146">
        <v>90.7</v>
      </c>
      <c r="D14" s="146">
        <v>90.3</v>
      </c>
      <c r="E14" s="146">
        <v>91.1</v>
      </c>
      <c r="F14" s="146">
        <v>75.2</v>
      </c>
      <c r="G14" s="146">
        <v>56.9</v>
      </c>
      <c r="H14" s="146">
        <v>70.900000000000006</v>
      </c>
      <c r="I14" s="146">
        <v>83.2</v>
      </c>
      <c r="J14" s="146">
        <v>82.8</v>
      </c>
    </row>
    <row r="15" spans="1:10" ht="48" customHeight="1">
      <c r="A15" s="502"/>
      <c r="B15" s="146"/>
      <c r="C15" s="146"/>
      <c r="D15" s="146"/>
      <c r="E15" s="146"/>
      <c r="F15" s="146"/>
      <c r="G15" s="146"/>
      <c r="H15" s="146"/>
      <c r="I15" s="146"/>
      <c r="J15" s="146"/>
    </row>
    <row r="16" spans="1:10" ht="48" customHeight="1">
      <c r="A16" s="501" t="s">
        <v>182</v>
      </c>
      <c r="B16" s="146">
        <v>77.5</v>
      </c>
      <c r="C16" s="146">
        <v>76.599999999999994</v>
      </c>
      <c r="D16" s="146">
        <v>77</v>
      </c>
      <c r="E16" s="146">
        <v>73.900000000000006</v>
      </c>
      <c r="F16" s="146">
        <v>76.7</v>
      </c>
      <c r="G16" s="146">
        <v>69.7</v>
      </c>
      <c r="H16" s="146">
        <v>70.400000000000006</v>
      </c>
      <c r="I16" s="146">
        <v>84.8</v>
      </c>
      <c r="J16" s="146">
        <v>83.3</v>
      </c>
    </row>
    <row r="17" spans="1:10" ht="48" customHeight="1">
      <c r="A17" s="501"/>
      <c r="B17" s="146"/>
      <c r="C17" s="146"/>
      <c r="D17" s="146"/>
      <c r="E17" s="146"/>
      <c r="F17" s="146"/>
      <c r="G17" s="146"/>
      <c r="H17" s="146"/>
      <c r="I17" s="146"/>
      <c r="J17" s="146"/>
    </row>
    <row r="18" spans="1:10" ht="48" customHeight="1">
      <c r="A18" s="501" t="s">
        <v>183</v>
      </c>
      <c r="B18" s="146">
        <v>79.8</v>
      </c>
      <c r="C18" s="146">
        <v>80.099999999999994</v>
      </c>
      <c r="D18" s="146">
        <v>78.2</v>
      </c>
      <c r="E18" s="146">
        <v>82.1</v>
      </c>
      <c r="F18" s="146">
        <v>80.7</v>
      </c>
      <c r="G18" s="146">
        <v>76.3</v>
      </c>
      <c r="H18" s="146">
        <v>78.3</v>
      </c>
      <c r="I18" s="146">
        <v>77.400000000000006</v>
      </c>
      <c r="J18" s="146">
        <v>79.7</v>
      </c>
    </row>
    <row r="19" spans="1:10" ht="48" customHeight="1">
      <c r="A19" s="501"/>
      <c r="B19" s="146"/>
      <c r="C19" s="146"/>
      <c r="D19" s="146"/>
      <c r="E19" s="146"/>
      <c r="F19" s="146"/>
      <c r="G19" s="146"/>
      <c r="H19" s="146"/>
      <c r="I19" s="146"/>
      <c r="J19" s="146"/>
    </row>
    <row r="20" spans="1:10" ht="48" customHeight="1">
      <c r="A20" s="501" t="s">
        <v>184</v>
      </c>
      <c r="B20" s="146">
        <v>77.599999999999994</v>
      </c>
      <c r="C20" s="146">
        <v>80.3</v>
      </c>
      <c r="D20" s="146">
        <v>79.5</v>
      </c>
      <c r="E20" s="146">
        <v>79.099999999999994</v>
      </c>
      <c r="F20" s="146">
        <v>77.599999999999994</v>
      </c>
      <c r="G20" s="146">
        <v>72</v>
      </c>
      <c r="H20" s="146">
        <v>75</v>
      </c>
      <c r="I20" s="146">
        <v>76.8</v>
      </c>
      <c r="J20" s="146">
        <v>76.900000000000006</v>
      </c>
    </row>
    <row r="21" spans="1:10" ht="48" customHeight="1">
      <c r="A21" s="501"/>
      <c r="B21" s="146"/>
      <c r="C21" s="146"/>
      <c r="D21" s="146"/>
      <c r="E21" s="146"/>
      <c r="F21" s="146"/>
      <c r="G21" s="146"/>
      <c r="H21" s="146"/>
      <c r="I21" s="146"/>
      <c r="J21" s="146"/>
    </row>
    <row r="22" spans="1:10" ht="48" customHeight="1">
      <c r="A22" s="501" t="s">
        <v>185</v>
      </c>
      <c r="B22" s="146">
        <v>72</v>
      </c>
      <c r="C22" s="146">
        <v>74.3</v>
      </c>
      <c r="D22" s="146">
        <v>71.400000000000006</v>
      </c>
      <c r="E22" s="146">
        <v>70.599999999999994</v>
      </c>
      <c r="F22" s="146">
        <v>70.8</v>
      </c>
      <c r="G22" s="146">
        <v>70.400000000000006</v>
      </c>
      <c r="H22" s="146">
        <v>72.599999999999994</v>
      </c>
      <c r="I22" s="146">
        <v>76.3</v>
      </c>
      <c r="J22" s="146">
        <v>77.2</v>
      </c>
    </row>
    <row r="23" spans="1:10" ht="48" customHeight="1">
      <c r="A23" s="501"/>
      <c r="B23" s="146"/>
      <c r="C23" s="146"/>
      <c r="D23" s="146"/>
      <c r="E23" s="146"/>
      <c r="F23" s="146"/>
      <c r="G23" s="146"/>
      <c r="H23" s="146"/>
      <c r="I23" s="146"/>
      <c r="J23" s="146"/>
    </row>
    <row r="24" spans="1:10" ht="48" customHeight="1">
      <c r="A24" s="501" t="s">
        <v>186</v>
      </c>
      <c r="B24" s="146">
        <v>82.5</v>
      </c>
      <c r="C24" s="146">
        <v>84.3</v>
      </c>
      <c r="D24" s="146">
        <v>76.099999999999994</v>
      </c>
      <c r="E24" s="146">
        <v>82</v>
      </c>
      <c r="F24" s="146">
        <v>71.5</v>
      </c>
      <c r="G24" s="146">
        <v>62.5</v>
      </c>
      <c r="H24" s="146">
        <v>71.2</v>
      </c>
      <c r="I24" s="146">
        <v>75.7</v>
      </c>
      <c r="J24" s="146">
        <v>66.5</v>
      </c>
    </row>
    <row r="25" spans="1:10" ht="48" customHeight="1">
      <c r="A25" s="501"/>
      <c r="B25" s="146"/>
      <c r="C25" s="146"/>
      <c r="D25" s="146"/>
      <c r="E25" s="146"/>
      <c r="F25" s="146"/>
      <c r="G25" s="146"/>
      <c r="H25" s="146"/>
      <c r="I25" s="146"/>
      <c r="J25" s="146"/>
    </row>
    <row r="26" spans="1:10" ht="48" customHeight="1">
      <c r="A26" s="501" t="s">
        <v>187</v>
      </c>
      <c r="B26" s="146">
        <v>77.8</v>
      </c>
      <c r="C26" s="146">
        <v>76.5</v>
      </c>
      <c r="D26" s="146">
        <v>75.900000000000006</v>
      </c>
      <c r="E26" s="146">
        <v>75.7</v>
      </c>
      <c r="F26" s="146">
        <v>75.8</v>
      </c>
      <c r="G26" s="146">
        <v>68.900000000000006</v>
      </c>
      <c r="H26" s="146">
        <v>72.5</v>
      </c>
      <c r="I26" s="146">
        <v>81.3</v>
      </c>
      <c r="J26" s="146">
        <v>81.400000000000006</v>
      </c>
    </row>
    <row r="27" spans="1:10" ht="48" customHeight="1">
      <c r="A27" s="501"/>
      <c r="B27" s="146"/>
      <c r="C27" s="146"/>
      <c r="D27" s="146"/>
      <c r="E27" s="146"/>
      <c r="F27" s="146"/>
      <c r="G27" s="146"/>
      <c r="H27" s="146"/>
      <c r="I27" s="146"/>
      <c r="J27" s="146"/>
    </row>
    <row r="28" spans="1:10" ht="48" customHeight="1">
      <c r="A28" s="501" t="s">
        <v>188</v>
      </c>
      <c r="B28" s="146">
        <v>88.8</v>
      </c>
      <c r="C28" s="146">
        <v>91</v>
      </c>
      <c r="D28" s="146">
        <v>86.3</v>
      </c>
      <c r="E28" s="146">
        <v>86.1</v>
      </c>
      <c r="F28" s="146">
        <v>91.5</v>
      </c>
      <c r="G28" s="146">
        <v>78.7</v>
      </c>
      <c r="H28" s="146">
        <v>84.7</v>
      </c>
      <c r="I28" s="146">
        <v>80.400000000000006</v>
      </c>
      <c r="J28" s="146">
        <v>80.599999999999994</v>
      </c>
    </row>
    <row r="29" spans="1:10" ht="48" customHeight="1">
      <c r="A29" s="501"/>
      <c r="B29" s="146"/>
      <c r="C29" s="146"/>
      <c r="D29" s="146"/>
      <c r="E29" s="146"/>
      <c r="F29" s="146"/>
      <c r="G29" s="146"/>
      <c r="H29" s="146"/>
      <c r="I29" s="146"/>
      <c r="J29" s="146"/>
    </row>
    <row r="30" spans="1:10" ht="48" customHeight="1">
      <c r="A30" s="501" t="s">
        <v>189</v>
      </c>
      <c r="B30" s="146">
        <v>73.099999999999994</v>
      </c>
      <c r="C30" s="146">
        <v>73.7</v>
      </c>
      <c r="D30" s="146">
        <v>72.7</v>
      </c>
      <c r="E30" s="146">
        <v>74.099999999999994</v>
      </c>
      <c r="F30" s="146">
        <v>74.8</v>
      </c>
      <c r="G30" s="146">
        <v>68</v>
      </c>
      <c r="H30" s="146">
        <v>70.8</v>
      </c>
      <c r="I30" s="146">
        <v>72.099999999999994</v>
      </c>
      <c r="J30" s="146">
        <v>74.3</v>
      </c>
    </row>
    <row r="31" spans="1:10" ht="48" customHeight="1">
      <c r="A31" s="501"/>
      <c r="B31" s="146"/>
      <c r="C31" s="146"/>
      <c r="D31" s="146"/>
      <c r="E31" s="146"/>
      <c r="F31" s="146"/>
      <c r="G31" s="146"/>
      <c r="H31" s="146"/>
      <c r="I31" s="146"/>
      <c r="J31" s="146"/>
    </row>
    <row r="32" spans="1:10" ht="48" customHeight="1">
      <c r="A32" s="501" t="s">
        <v>190</v>
      </c>
      <c r="B32" s="146">
        <v>84.8</v>
      </c>
      <c r="C32" s="146">
        <v>82.5</v>
      </c>
      <c r="D32" s="146">
        <v>83.3</v>
      </c>
      <c r="E32" s="146">
        <v>80.3</v>
      </c>
      <c r="F32" s="146">
        <v>79.5</v>
      </c>
      <c r="G32" s="146">
        <v>68.900000000000006</v>
      </c>
      <c r="H32" s="146">
        <v>73.3</v>
      </c>
      <c r="I32" s="146">
        <v>77.7</v>
      </c>
      <c r="J32" s="146">
        <v>74.3</v>
      </c>
    </row>
    <row r="33" spans="1:10" ht="48" customHeight="1">
      <c r="A33" s="501"/>
      <c r="B33" s="146"/>
      <c r="C33" s="146"/>
      <c r="D33" s="146"/>
      <c r="E33" s="146"/>
      <c r="F33" s="146"/>
      <c r="G33" s="146"/>
      <c r="H33" s="146"/>
      <c r="I33" s="146"/>
      <c r="J33" s="146"/>
    </row>
    <row r="34" spans="1:10" ht="48" customHeight="1">
      <c r="A34" s="501" t="s">
        <v>429</v>
      </c>
      <c r="B34" s="146">
        <v>67.3</v>
      </c>
      <c r="C34" s="146">
        <v>69.599999999999994</v>
      </c>
      <c r="D34" s="146">
        <v>63.6</v>
      </c>
      <c r="E34" s="146">
        <v>61.5</v>
      </c>
      <c r="F34" s="146">
        <v>61.3</v>
      </c>
      <c r="G34" s="146">
        <v>58.7</v>
      </c>
      <c r="H34" s="146">
        <v>64.099999999999994</v>
      </c>
      <c r="I34" s="146">
        <v>75.7</v>
      </c>
      <c r="J34" s="146">
        <v>76.599999999999994</v>
      </c>
    </row>
    <row r="35" spans="1:10" ht="48" customHeight="1">
      <c r="A35" s="501"/>
      <c r="B35" s="146"/>
      <c r="C35" s="146"/>
      <c r="D35" s="146"/>
      <c r="E35" s="146"/>
      <c r="F35" s="146"/>
      <c r="G35" s="146"/>
      <c r="H35" s="146"/>
      <c r="I35" s="146"/>
      <c r="J35" s="146"/>
    </row>
    <row r="36" spans="1:10" ht="48" customHeight="1">
      <c r="A36" s="501" t="s">
        <v>212</v>
      </c>
      <c r="B36" s="146">
        <v>78.5</v>
      </c>
      <c r="C36" s="146">
        <v>81.2</v>
      </c>
      <c r="D36" s="146">
        <v>78.400000000000006</v>
      </c>
      <c r="E36" s="146">
        <v>84.1</v>
      </c>
      <c r="F36" s="146">
        <v>76.099999999999994</v>
      </c>
      <c r="G36" s="146">
        <v>67</v>
      </c>
      <c r="H36" s="146">
        <v>74.8</v>
      </c>
      <c r="I36" s="146">
        <v>80.3</v>
      </c>
      <c r="J36" s="146">
        <v>90.3</v>
      </c>
    </row>
    <row r="37" spans="1:10" s="536" customFormat="1" ht="48" customHeight="1" thickBot="1">
      <c r="A37" s="535"/>
      <c r="B37" s="524"/>
      <c r="C37" s="524"/>
      <c r="D37" s="524"/>
      <c r="E37" s="524"/>
      <c r="F37" s="524"/>
      <c r="G37" s="524"/>
      <c r="H37" s="524"/>
      <c r="I37" s="524"/>
      <c r="J37" s="524"/>
    </row>
    <row r="38" spans="1:10" s="537" customFormat="1" ht="80.099999999999994" customHeight="1" thickBot="1">
      <c r="A38" s="525" t="s">
        <v>317</v>
      </c>
      <c r="B38" s="291">
        <v>80.099999999999994</v>
      </c>
      <c r="C38" s="291">
        <v>80.2</v>
      </c>
      <c r="D38" s="291">
        <v>79.2</v>
      </c>
      <c r="E38" s="291">
        <v>79.099999999999994</v>
      </c>
      <c r="F38" s="291">
        <v>77.8</v>
      </c>
      <c r="G38" s="291">
        <v>69.8</v>
      </c>
      <c r="H38" s="291">
        <v>73.900000000000006</v>
      </c>
      <c r="I38" s="291">
        <v>80.400000000000006</v>
      </c>
      <c r="J38" s="291">
        <v>79.3</v>
      </c>
    </row>
    <row r="39" spans="1:10" ht="48" customHeight="1">
      <c r="A39" s="237"/>
      <c r="B39" s="146"/>
      <c r="C39" s="146"/>
      <c r="D39" s="146"/>
      <c r="E39" s="146"/>
      <c r="F39" s="146"/>
      <c r="G39" s="146"/>
      <c r="H39" s="146"/>
      <c r="I39" s="146"/>
      <c r="J39" s="146"/>
    </row>
    <row r="40" spans="1:10" ht="48" customHeight="1">
      <c r="A40" s="237"/>
      <c r="B40" s="146"/>
      <c r="C40" s="146"/>
      <c r="D40" s="146"/>
      <c r="E40" s="146"/>
      <c r="F40" s="146"/>
      <c r="G40" s="146"/>
      <c r="H40" s="146"/>
      <c r="I40" s="146"/>
      <c r="J40" s="146"/>
    </row>
    <row r="41" spans="1:10" ht="48" customHeight="1">
      <c r="A41" s="237"/>
      <c r="B41" s="146"/>
      <c r="C41" s="146"/>
      <c r="D41" s="146"/>
      <c r="E41" s="146"/>
      <c r="F41" s="146"/>
      <c r="G41" s="146"/>
      <c r="H41" s="146"/>
      <c r="I41" s="146"/>
      <c r="J41" s="146"/>
    </row>
    <row r="42" spans="1:10" ht="48" customHeight="1">
      <c r="A42" s="237"/>
      <c r="B42" s="146"/>
      <c r="C42" s="146"/>
      <c r="D42" s="146"/>
      <c r="E42" s="146"/>
      <c r="F42" s="146"/>
      <c r="G42" s="146"/>
      <c r="H42" s="146"/>
      <c r="I42" s="146"/>
      <c r="J42" s="146"/>
    </row>
    <row r="43" spans="1:10" ht="40.5">
      <c r="A43" s="237"/>
      <c r="B43" s="146"/>
      <c r="C43" s="146"/>
      <c r="D43" s="146"/>
      <c r="E43" s="146"/>
      <c r="F43" s="146"/>
      <c r="G43" s="146"/>
      <c r="H43" s="146"/>
      <c r="I43" s="146"/>
      <c r="J43" s="146"/>
    </row>
    <row r="44" spans="1:10" ht="41.25">
      <c r="A44" s="237"/>
      <c r="B44" s="143"/>
      <c r="C44" s="143"/>
      <c r="D44" s="143"/>
      <c r="E44" s="143"/>
      <c r="F44" s="143"/>
      <c r="G44" s="143"/>
      <c r="H44" s="143"/>
      <c r="I44" s="143"/>
      <c r="J44" s="143"/>
    </row>
    <row r="45" spans="1:10">
      <c r="A45" s="237"/>
    </row>
    <row r="46" spans="1:10">
      <c r="A46" s="237"/>
    </row>
  </sheetData>
  <mergeCells count="10">
    <mergeCell ref="J5:J6"/>
    <mergeCell ref="I5:I6"/>
    <mergeCell ref="A5:A6"/>
    <mergeCell ref="B5:B6"/>
    <mergeCell ref="C5:C6"/>
    <mergeCell ref="D5:D6"/>
    <mergeCell ref="E5:E6"/>
    <mergeCell ref="F5:F6"/>
    <mergeCell ref="H5:H6"/>
    <mergeCell ref="G5:G6"/>
  </mergeCells>
  <printOptions horizontalCentered="1"/>
  <pageMargins left="0.51181102362204722" right="0.51181102362204722" top="0.51181102362204722" bottom="0.51181102362204722" header="0.47244094488188981" footer="7.874015748031496E-2"/>
  <pageSetup paperSize="9" scale="2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Q46"/>
  <sheetViews>
    <sheetView view="pageBreakPreview" topLeftCell="J1" zoomScale="25" zoomScaleNormal="40" zoomScaleSheetLayoutView="25" workbookViewId="0">
      <selection activeCell="J1" sqref="A1:XFD1048576"/>
    </sheetView>
  </sheetViews>
  <sheetFormatPr defaultColWidth="9.140625" defaultRowHeight="40.5"/>
  <cols>
    <col min="1" max="1" width="207.7109375" style="128" hidden="1" customWidth="1"/>
    <col min="2" max="9" width="32.7109375" style="127" hidden="1" customWidth="1"/>
    <col min="10" max="10" width="210.7109375" style="128" customWidth="1"/>
    <col min="11" max="14" width="33" style="127" customWidth="1"/>
    <col min="15" max="18" width="33" style="177" customWidth="1"/>
    <col min="19" max="31" width="36.28515625" style="177" customWidth="1"/>
    <col min="32" max="32" width="210.7109375" style="128" customWidth="1"/>
    <col min="33" max="40" width="33" style="177" customWidth="1"/>
    <col min="41" max="43" width="33.85546875" style="177" hidden="1" customWidth="1"/>
    <col min="44" max="16384" width="9.140625" style="127"/>
  </cols>
  <sheetData>
    <row r="1" spans="1:43" ht="18" customHeight="1"/>
    <row r="2" spans="1:43" ht="48" customHeight="1"/>
    <row r="3" spans="1:43" ht="48" customHeight="1"/>
    <row r="4" spans="1:43" ht="27" customHeight="1">
      <c r="A4" s="133"/>
      <c r="B4" s="132"/>
      <c r="C4" s="131"/>
      <c r="D4" s="131"/>
      <c r="E4" s="131"/>
      <c r="F4" s="131"/>
      <c r="G4" s="130"/>
      <c r="H4" s="130"/>
      <c r="I4" s="130"/>
      <c r="J4" s="133"/>
      <c r="K4" s="130"/>
      <c r="L4" s="130"/>
      <c r="M4" s="130"/>
      <c r="N4" s="130"/>
      <c r="O4" s="176"/>
      <c r="AF4" s="133"/>
    </row>
    <row r="5" spans="1:43" s="596" customFormat="1" ht="49.5" customHeight="1">
      <c r="A5" s="623" t="s">
        <v>486</v>
      </c>
      <c r="B5" s="587">
        <v>2015</v>
      </c>
      <c r="C5" s="587"/>
      <c r="D5" s="587"/>
      <c r="E5" s="587"/>
      <c r="F5" s="587">
        <v>2016</v>
      </c>
      <c r="G5" s="587"/>
      <c r="H5" s="587"/>
      <c r="I5" s="587"/>
      <c r="J5" s="623" t="s">
        <v>486</v>
      </c>
      <c r="K5" s="587">
        <v>2017</v>
      </c>
      <c r="L5" s="587"/>
      <c r="M5" s="587"/>
      <c r="N5" s="587"/>
      <c r="O5" s="587">
        <v>2018</v>
      </c>
      <c r="P5" s="587"/>
      <c r="Q5" s="587"/>
      <c r="R5" s="587"/>
      <c r="S5" s="587">
        <v>2019</v>
      </c>
      <c r="T5" s="587"/>
      <c r="U5" s="587"/>
      <c r="V5" s="587"/>
      <c r="W5" s="587">
        <v>2020</v>
      </c>
      <c r="X5" s="587"/>
      <c r="Y5" s="587"/>
      <c r="Z5" s="587"/>
      <c r="AA5" s="589">
        <v>2021</v>
      </c>
      <c r="AB5" s="589"/>
      <c r="AC5" s="589"/>
      <c r="AD5" s="589"/>
      <c r="AE5" s="590">
        <v>2022</v>
      </c>
      <c r="AF5" s="623" t="s">
        <v>486</v>
      </c>
      <c r="AG5" s="590"/>
      <c r="AH5" s="590"/>
      <c r="AI5" s="590"/>
      <c r="AJ5" s="589">
        <v>2023</v>
      </c>
      <c r="AK5" s="590"/>
      <c r="AL5" s="590"/>
      <c r="AM5" s="590"/>
      <c r="AN5" s="589">
        <v>2024</v>
      </c>
      <c r="AO5" s="590"/>
      <c r="AP5" s="590"/>
      <c r="AQ5" s="590"/>
    </row>
    <row r="6" spans="1:43" s="596" customFormat="1" ht="115.5" customHeight="1">
      <c r="A6" s="623"/>
      <c r="B6" s="591" t="s">
        <v>0</v>
      </c>
      <c r="C6" s="591" t="s">
        <v>1</v>
      </c>
      <c r="D6" s="591" t="s">
        <v>2</v>
      </c>
      <c r="E6" s="591" t="s">
        <v>3</v>
      </c>
      <c r="F6" s="591" t="s">
        <v>0</v>
      </c>
      <c r="G6" s="591" t="s">
        <v>1</v>
      </c>
      <c r="H6" s="591" t="s">
        <v>2</v>
      </c>
      <c r="I6" s="591" t="s">
        <v>3</v>
      </c>
      <c r="J6" s="623"/>
      <c r="K6" s="591" t="s">
        <v>0</v>
      </c>
      <c r="L6" s="591" t="s">
        <v>1</v>
      </c>
      <c r="M6" s="591" t="s">
        <v>2</v>
      </c>
      <c r="N6" s="591" t="s">
        <v>3</v>
      </c>
      <c r="O6" s="591" t="s">
        <v>0</v>
      </c>
      <c r="P6" s="591" t="s">
        <v>1</v>
      </c>
      <c r="Q6" s="591" t="s">
        <v>2</v>
      </c>
      <c r="R6" s="591" t="s">
        <v>3</v>
      </c>
      <c r="S6" s="591" t="s">
        <v>0</v>
      </c>
      <c r="T6" s="591" t="s">
        <v>1</v>
      </c>
      <c r="U6" s="591" t="s">
        <v>2</v>
      </c>
      <c r="V6" s="591" t="s">
        <v>3</v>
      </c>
      <c r="W6" s="591" t="s">
        <v>0</v>
      </c>
      <c r="X6" s="591" t="s">
        <v>1</v>
      </c>
      <c r="Y6" s="591" t="s">
        <v>2</v>
      </c>
      <c r="Z6" s="591" t="s">
        <v>3</v>
      </c>
      <c r="AA6" s="591" t="s">
        <v>0</v>
      </c>
      <c r="AB6" s="591" t="s">
        <v>1</v>
      </c>
      <c r="AC6" s="591" t="s">
        <v>2</v>
      </c>
      <c r="AD6" s="591" t="s">
        <v>3</v>
      </c>
      <c r="AE6" s="591" t="s">
        <v>0</v>
      </c>
      <c r="AF6" s="623"/>
      <c r="AG6" s="591" t="s">
        <v>1</v>
      </c>
      <c r="AH6" s="591" t="s">
        <v>2</v>
      </c>
      <c r="AI6" s="591" t="s">
        <v>3</v>
      </c>
      <c r="AJ6" s="591" t="s">
        <v>0</v>
      </c>
      <c r="AK6" s="591" t="s">
        <v>1</v>
      </c>
      <c r="AL6" s="591" t="s">
        <v>2</v>
      </c>
      <c r="AM6" s="591" t="s">
        <v>3</v>
      </c>
      <c r="AN6" s="591" t="s">
        <v>0</v>
      </c>
      <c r="AO6" s="591" t="s">
        <v>1</v>
      </c>
      <c r="AP6" s="591" t="s">
        <v>2</v>
      </c>
      <c r="AQ6" s="591" t="s">
        <v>3</v>
      </c>
    </row>
    <row r="7" spans="1:43" ht="27" customHeight="1">
      <c r="A7" s="140"/>
      <c r="B7" s="141"/>
      <c r="C7" s="141"/>
      <c r="D7" s="141"/>
      <c r="E7" s="141"/>
      <c r="F7" s="141"/>
      <c r="G7" s="141"/>
      <c r="H7" s="141"/>
      <c r="I7" s="141"/>
      <c r="J7" s="140"/>
      <c r="K7" s="141"/>
      <c r="L7" s="141"/>
      <c r="M7" s="141"/>
      <c r="N7" s="141"/>
      <c r="O7" s="141"/>
      <c r="P7" s="141"/>
      <c r="Q7" s="141"/>
      <c r="R7" s="141"/>
      <c r="S7" s="141"/>
      <c r="T7" s="141"/>
      <c r="U7" s="141"/>
      <c r="V7" s="141"/>
      <c r="W7" s="141"/>
      <c r="X7" s="141"/>
      <c r="Y7" s="141"/>
      <c r="Z7" s="141"/>
      <c r="AA7" s="141"/>
      <c r="AB7" s="141"/>
      <c r="AC7" s="141"/>
      <c r="AD7" s="141"/>
      <c r="AE7" s="141"/>
      <c r="AF7" s="140"/>
      <c r="AG7" s="141"/>
      <c r="AH7" s="141"/>
      <c r="AI7" s="141"/>
      <c r="AJ7" s="141"/>
      <c r="AK7" s="141"/>
      <c r="AL7" s="141"/>
      <c r="AM7" s="141"/>
      <c r="AN7" s="141"/>
      <c r="AO7" s="141"/>
      <c r="AP7" s="141"/>
      <c r="AQ7" s="141"/>
    </row>
    <row r="8" spans="1:43" ht="48" customHeight="1">
      <c r="A8" s="501" t="s">
        <v>178</v>
      </c>
      <c r="B8" s="146">
        <v>82.3</v>
      </c>
      <c r="C8" s="146">
        <v>80.400000000000006</v>
      </c>
      <c r="D8" s="146">
        <v>79.599999999999994</v>
      </c>
      <c r="E8" s="146">
        <v>78.3</v>
      </c>
      <c r="F8" s="146">
        <v>78.5</v>
      </c>
      <c r="G8" s="146">
        <v>78</v>
      </c>
      <c r="H8" s="146">
        <v>78.7</v>
      </c>
      <c r="I8" s="146">
        <v>78.7</v>
      </c>
      <c r="J8" s="501" t="s">
        <v>178</v>
      </c>
      <c r="K8" s="146">
        <v>76.400000000000006</v>
      </c>
      <c r="L8" s="146">
        <v>75.8</v>
      </c>
      <c r="M8" s="146">
        <v>79.2</v>
      </c>
      <c r="N8" s="146">
        <v>78</v>
      </c>
      <c r="O8" s="146">
        <v>79.599999999999994</v>
      </c>
      <c r="P8" s="146">
        <v>80.2</v>
      </c>
      <c r="Q8" s="146">
        <v>79.5</v>
      </c>
      <c r="R8" s="146">
        <v>79.099999999999994</v>
      </c>
      <c r="S8" s="146">
        <v>78.8</v>
      </c>
      <c r="T8" s="146">
        <v>78.599999999999994</v>
      </c>
      <c r="U8" s="146">
        <v>77.900000000000006</v>
      </c>
      <c r="V8" s="146">
        <v>79</v>
      </c>
      <c r="W8" s="146">
        <v>72.7</v>
      </c>
      <c r="X8" s="146">
        <v>61.4</v>
      </c>
      <c r="Y8" s="146">
        <v>74.8</v>
      </c>
      <c r="Z8" s="146">
        <v>76.3</v>
      </c>
      <c r="AA8" s="146">
        <v>75.8</v>
      </c>
      <c r="AB8" s="146">
        <v>73</v>
      </c>
      <c r="AC8" s="146">
        <v>69.599999999999994</v>
      </c>
      <c r="AD8" s="146">
        <v>77.7</v>
      </c>
      <c r="AE8" s="146">
        <v>81.099999999999994</v>
      </c>
      <c r="AF8" s="546" t="s">
        <v>178</v>
      </c>
      <c r="AG8" s="146">
        <v>80.900000000000006</v>
      </c>
      <c r="AH8" s="146">
        <v>81.900000000000006</v>
      </c>
      <c r="AI8" s="146">
        <v>80.900000000000006</v>
      </c>
      <c r="AJ8" s="146">
        <v>80.7</v>
      </c>
      <c r="AK8" s="146">
        <v>78.900000000000006</v>
      </c>
      <c r="AL8" s="146">
        <v>81.599999999999994</v>
      </c>
      <c r="AM8" s="146">
        <v>81.5</v>
      </c>
      <c r="AN8" s="146">
        <v>81</v>
      </c>
      <c r="AO8" s="146" t="e">
        <v>#VALUE!</v>
      </c>
      <c r="AP8" s="146" t="e">
        <v>#VALUE!</v>
      </c>
      <c r="AQ8" s="146" t="e">
        <v>#VALUE!</v>
      </c>
    </row>
    <row r="9" spans="1:43" ht="48" customHeight="1">
      <c r="A9" s="519"/>
      <c r="B9" s="146"/>
      <c r="C9" s="146"/>
      <c r="D9" s="146"/>
      <c r="E9" s="146"/>
      <c r="F9" s="146"/>
      <c r="G9" s="146"/>
      <c r="H9" s="146"/>
      <c r="I9" s="146"/>
      <c r="J9" s="519"/>
      <c r="K9" s="146"/>
      <c r="L9" s="146"/>
      <c r="M9" s="146"/>
      <c r="N9" s="146"/>
      <c r="O9" s="146"/>
      <c r="P9" s="146"/>
      <c r="Q9" s="146"/>
      <c r="R9" s="146"/>
      <c r="S9" s="146"/>
      <c r="T9" s="146"/>
      <c r="U9" s="146"/>
      <c r="V9" s="146"/>
      <c r="W9" s="146"/>
      <c r="X9" s="146"/>
      <c r="Y9" s="146"/>
      <c r="Z9" s="146"/>
      <c r="AA9" s="146"/>
      <c r="AB9" s="146"/>
      <c r="AC9" s="146"/>
      <c r="AD9" s="146"/>
      <c r="AE9" s="146"/>
      <c r="AF9" s="519"/>
      <c r="AG9" s="146"/>
      <c r="AH9" s="146"/>
      <c r="AI9" s="146"/>
      <c r="AJ9" s="146"/>
      <c r="AK9" s="146"/>
      <c r="AL9" s="146"/>
      <c r="AM9" s="146"/>
      <c r="AN9" s="146"/>
      <c r="AO9" s="146"/>
      <c r="AP9" s="146"/>
      <c r="AQ9" s="146"/>
    </row>
    <row r="10" spans="1:43" ht="48" customHeight="1">
      <c r="A10" s="501" t="s">
        <v>179</v>
      </c>
      <c r="B10" s="146">
        <v>89.9</v>
      </c>
      <c r="C10" s="146">
        <v>90.5</v>
      </c>
      <c r="D10" s="146">
        <v>90.2</v>
      </c>
      <c r="E10" s="146">
        <v>88.7</v>
      </c>
      <c r="F10" s="146">
        <v>86.8</v>
      </c>
      <c r="G10" s="146">
        <v>85.5</v>
      </c>
      <c r="H10" s="146">
        <v>85.2</v>
      </c>
      <c r="I10" s="146">
        <v>87</v>
      </c>
      <c r="J10" s="501" t="s">
        <v>179</v>
      </c>
      <c r="K10" s="146">
        <v>85.5</v>
      </c>
      <c r="L10" s="146">
        <v>84.4</v>
      </c>
      <c r="M10" s="146">
        <v>84.9</v>
      </c>
      <c r="N10" s="146">
        <v>85.9</v>
      </c>
      <c r="O10" s="146">
        <v>84.9</v>
      </c>
      <c r="P10" s="146">
        <v>86.2</v>
      </c>
      <c r="Q10" s="146">
        <v>86.5</v>
      </c>
      <c r="R10" s="146">
        <v>87</v>
      </c>
      <c r="S10" s="146">
        <v>87.9</v>
      </c>
      <c r="T10" s="146">
        <v>87.3</v>
      </c>
      <c r="U10" s="146">
        <v>87.1</v>
      </c>
      <c r="V10" s="146">
        <v>87.5</v>
      </c>
      <c r="W10" s="146">
        <v>77.400000000000006</v>
      </c>
      <c r="X10" s="146">
        <v>74.3</v>
      </c>
      <c r="Y10" s="146">
        <v>80.8</v>
      </c>
      <c r="Z10" s="146">
        <v>81.599999999999994</v>
      </c>
      <c r="AA10" s="146">
        <v>82.4</v>
      </c>
      <c r="AB10" s="146">
        <v>81.599999999999994</v>
      </c>
      <c r="AC10" s="146">
        <v>78.7</v>
      </c>
      <c r="AD10" s="146">
        <v>83.6</v>
      </c>
      <c r="AE10" s="146">
        <v>84.8</v>
      </c>
      <c r="AF10" s="546" t="s">
        <v>179</v>
      </c>
      <c r="AG10" s="146">
        <v>85.6</v>
      </c>
      <c r="AH10" s="146">
        <v>85.2</v>
      </c>
      <c r="AI10" s="146">
        <v>85.1</v>
      </c>
      <c r="AJ10" s="146">
        <v>83.8</v>
      </c>
      <c r="AK10" s="146">
        <v>78.599999999999994</v>
      </c>
      <c r="AL10" s="146">
        <v>77.900000000000006</v>
      </c>
      <c r="AM10" s="146">
        <v>77.8</v>
      </c>
      <c r="AN10" s="146">
        <v>78.599999999999994</v>
      </c>
      <c r="AO10" s="146" t="e">
        <v>#VALUE!</v>
      </c>
      <c r="AP10" s="146" t="e">
        <v>#VALUE!</v>
      </c>
      <c r="AQ10" s="146" t="e">
        <v>#VALUE!</v>
      </c>
    </row>
    <row r="11" spans="1:43" ht="48" customHeight="1">
      <c r="A11" s="501"/>
      <c r="B11" s="146"/>
      <c r="C11" s="146"/>
      <c r="D11" s="146"/>
      <c r="E11" s="146"/>
      <c r="F11" s="146"/>
      <c r="G11" s="146"/>
      <c r="H11" s="146"/>
      <c r="I11" s="146"/>
      <c r="J11" s="501"/>
      <c r="K11" s="146"/>
      <c r="L11" s="146"/>
      <c r="M11" s="146"/>
      <c r="N11" s="146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546"/>
      <c r="AG11" s="146"/>
      <c r="AH11" s="146"/>
      <c r="AI11" s="146"/>
      <c r="AJ11" s="146"/>
      <c r="AK11" s="146"/>
      <c r="AL11" s="146"/>
      <c r="AM11" s="146"/>
      <c r="AN11" s="146"/>
      <c r="AO11" s="146"/>
      <c r="AP11" s="146"/>
      <c r="AQ11" s="146"/>
    </row>
    <row r="12" spans="1:43" ht="48" customHeight="1">
      <c r="A12" s="501" t="s">
        <v>180</v>
      </c>
      <c r="B12" s="146">
        <v>71.8</v>
      </c>
      <c r="C12" s="146">
        <v>75.900000000000006</v>
      </c>
      <c r="D12" s="146">
        <v>70</v>
      </c>
      <c r="E12" s="146">
        <v>69.3</v>
      </c>
      <c r="F12" s="146">
        <v>72.099999999999994</v>
      </c>
      <c r="G12" s="146">
        <v>73.599999999999994</v>
      </c>
      <c r="H12" s="146">
        <v>73.8</v>
      </c>
      <c r="I12" s="146">
        <v>76.099999999999994</v>
      </c>
      <c r="J12" s="501" t="s">
        <v>180</v>
      </c>
      <c r="K12" s="146">
        <v>71</v>
      </c>
      <c r="L12" s="146">
        <v>71.8</v>
      </c>
      <c r="M12" s="146">
        <v>70</v>
      </c>
      <c r="N12" s="146">
        <v>71.8</v>
      </c>
      <c r="O12" s="146">
        <v>75.7</v>
      </c>
      <c r="P12" s="146">
        <v>71.099999999999994</v>
      </c>
      <c r="Q12" s="146">
        <v>71.8</v>
      </c>
      <c r="R12" s="146">
        <v>73.2</v>
      </c>
      <c r="S12" s="146">
        <v>73.8</v>
      </c>
      <c r="T12" s="146">
        <v>76.099999999999994</v>
      </c>
      <c r="U12" s="146">
        <v>74.900000000000006</v>
      </c>
      <c r="V12" s="146">
        <v>73</v>
      </c>
      <c r="W12" s="146">
        <v>69.5</v>
      </c>
      <c r="X12" s="146">
        <v>65.5</v>
      </c>
      <c r="Y12" s="146">
        <v>73.400000000000006</v>
      </c>
      <c r="Z12" s="146">
        <v>73.7</v>
      </c>
      <c r="AA12" s="146">
        <v>74.5</v>
      </c>
      <c r="AB12" s="146">
        <v>72.2</v>
      </c>
      <c r="AC12" s="146">
        <v>70.900000000000006</v>
      </c>
      <c r="AD12" s="146">
        <v>75.8</v>
      </c>
      <c r="AE12" s="146">
        <v>83.5</v>
      </c>
      <c r="AF12" s="546" t="s">
        <v>180</v>
      </c>
      <c r="AG12" s="146">
        <v>78.900000000000006</v>
      </c>
      <c r="AH12" s="146">
        <v>79.5</v>
      </c>
      <c r="AI12" s="146">
        <v>75.599999999999994</v>
      </c>
      <c r="AJ12" s="146">
        <v>77.400000000000006</v>
      </c>
      <c r="AK12" s="146">
        <v>73.8</v>
      </c>
      <c r="AL12" s="146">
        <v>75.8</v>
      </c>
      <c r="AM12" s="146">
        <v>73.7</v>
      </c>
      <c r="AN12" s="146">
        <v>69.7</v>
      </c>
      <c r="AO12" s="146" t="e">
        <v>#VALUE!</v>
      </c>
      <c r="AP12" s="146" t="e">
        <v>#VALUE!</v>
      </c>
      <c r="AQ12" s="146" t="e">
        <v>#VALUE!</v>
      </c>
    </row>
    <row r="13" spans="1:43" ht="48" customHeight="1">
      <c r="A13" s="501"/>
      <c r="B13" s="146"/>
      <c r="C13" s="146"/>
      <c r="D13" s="146"/>
      <c r="E13" s="146"/>
      <c r="F13" s="146"/>
      <c r="G13" s="146"/>
      <c r="H13" s="146"/>
      <c r="I13" s="146"/>
      <c r="J13" s="501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C13" s="146"/>
      <c r="AD13" s="146"/>
      <c r="AE13" s="146"/>
      <c r="AF13" s="546"/>
      <c r="AG13" s="146"/>
      <c r="AH13" s="146"/>
      <c r="AI13" s="146"/>
      <c r="AJ13" s="146"/>
      <c r="AK13" s="146"/>
      <c r="AL13" s="146"/>
      <c r="AM13" s="146"/>
      <c r="AN13" s="146"/>
      <c r="AO13" s="146"/>
      <c r="AP13" s="146"/>
      <c r="AQ13" s="146"/>
    </row>
    <row r="14" spans="1:43" ht="48" customHeight="1">
      <c r="A14" s="501" t="s">
        <v>181</v>
      </c>
      <c r="B14" s="146">
        <v>88</v>
      </c>
      <c r="C14" s="146">
        <v>89.3</v>
      </c>
      <c r="D14" s="146">
        <v>87.8</v>
      </c>
      <c r="E14" s="146">
        <v>74.599999999999994</v>
      </c>
      <c r="F14" s="146">
        <v>88.8</v>
      </c>
      <c r="G14" s="146">
        <v>91.1</v>
      </c>
      <c r="H14" s="146">
        <v>91</v>
      </c>
      <c r="I14" s="146">
        <v>92.1</v>
      </c>
      <c r="J14" s="501" t="s">
        <v>181</v>
      </c>
      <c r="K14" s="146">
        <v>89.8</v>
      </c>
      <c r="L14" s="146">
        <v>87.6</v>
      </c>
      <c r="M14" s="146">
        <v>91.8</v>
      </c>
      <c r="N14" s="146">
        <v>92.3</v>
      </c>
      <c r="O14" s="146">
        <v>91</v>
      </c>
      <c r="P14" s="146">
        <v>92.2</v>
      </c>
      <c r="Q14" s="146">
        <v>91.2</v>
      </c>
      <c r="R14" s="146">
        <v>90.1</v>
      </c>
      <c r="S14" s="146">
        <v>63.4</v>
      </c>
      <c r="T14" s="146">
        <v>74.2</v>
      </c>
      <c r="U14" s="146">
        <v>81.7</v>
      </c>
      <c r="V14" s="146">
        <v>81.5</v>
      </c>
      <c r="W14" s="146">
        <v>53.4</v>
      </c>
      <c r="X14" s="146">
        <v>47</v>
      </c>
      <c r="Y14" s="146">
        <v>62.5</v>
      </c>
      <c r="Z14" s="146">
        <v>64.900000000000006</v>
      </c>
      <c r="AA14" s="146">
        <v>83.8</v>
      </c>
      <c r="AB14" s="146">
        <v>77.5</v>
      </c>
      <c r="AC14" s="146">
        <v>62.9</v>
      </c>
      <c r="AD14" s="146">
        <v>59.6</v>
      </c>
      <c r="AE14" s="146">
        <v>87</v>
      </c>
      <c r="AF14" s="546" t="s">
        <v>181</v>
      </c>
      <c r="AG14" s="146">
        <v>70.5</v>
      </c>
      <c r="AH14" s="146">
        <v>87.9</v>
      </c>
      <c r="AI14" s="146">
        <v>87.4</v>
      </c>
      <c r="AJ14" s="146">
        <v>81.400000000000006</v>
      </c>
      <c r="AK14" s="146">
        <v>82.6</v>
      </c>
      <c r="AL14" s="146">
        <v>85.3</v>
      </c>
      <c r="AM14" s="146">
        <v>81.3</v>
      </c>
      <c r="AN14" s="146">
        <v>80</v>
      </c>
      <c r="AO14" s="146" t="e">
        <v>#VALUE!</v>
      </c>
      <c r="AP14" s="146" t="e">
        <v>#VALUE!</v>
      </c>
      <c r="AQ14" s="146" t="e">
        <v>#VALUE!</v>
      </c>
    </row>
    <row r="15" spans="1:43" ht="48" customHeight="1">
      <c r="A15" s="502"/>
      <c r="B15" s="146"/>
      <c r="C15" s="146"/>
      <c r="D15" s="146"/>
      <c r="E15" s="146"/>
      <c r="F15" s="146"/>
      <c r="G15" s="146"/>
      <c r="H15" s="146"/>
      <c r="I15" s="146"/>
      <c r="J15" s="502"/>
      <c r="K15" s="146"/>
      <c r="L15" s="146"/>
      <c r="M15" s="146"/>
      <c r="N15" s="146"/>
      <c r="O15" s="146"/>
      <c r="P15" s="146"/>
      <c r="Q15" s="146"/>
      <c r="R15" s="146"/>
      <c r="S15" s="146"/>
      <c r="T15" s="146"/>
      <c r="U15" s="146"/>
      <c r="V15" s="146"/>
      <c r="W15" s="146"/>
      <c r="X15" s="146"/>
      <c r="Y15" s="146"/>
      <c r="Z15" s="146"/>
      <c r="AA15" s="146"/>
      <c r="AB15" s="146"/>
      <c r="AC15" s="146"/>
      <c r="AD15" s="146"/>
      <c r="AE15" s="146"/>
      <c r="AF15" s="545"/>
      <c r="AG15" s="146"/>
      <c r="AH15" s="146"/>
      <c r="AI15" s="146"/>
      <c r="AJ15" s="146"/>
      <c r="AK15" s="146"/>
      <c r="AL15" s="146"/>
      <c r="AM15" s="146"/>
      <c r="AN15" s="146"/>
      <c r="AO15" s="146"/>
      <c r="AP15" s="146"/>
      <c r="AQ15" s="146"/>
    </row>
    <row r="16" spans="1:43" ht="48" customHeight="1">
      <c r="A16" s="501" t="s">
        <v>182</v>
      </c>
      <c r="B16" s="146">
        <v>78.7</v>
      </c>
      <c r="C16" s="146">
        <v>81</v>
      </c>
      <c r="D16" s="146">
        <v>73.7</v>
      </c>
      <c r="E16" s="146">
        <v>76.599999999999994</v>
      </c>
      <c r="F16" s="146">
        <v>79.5</v>
      </c>
      <c r="G16" s="146">
        <v>75</v>
      </c>
      <c r="H16" s="146">
        <v>74.8</v>
      </c>
      <c r="I16" s="146">
        <v>77</v>
      </c>
      <c r="J16" s="501" t="s">
        <v>182</v>
      </c>
      <c r="K16" s="146">
        <v>77.8</v>
      </c>
      <c r="L16" s="146">
        <v>76.099999999999994</v>
      </c>
      <c r="M16" s="146">
        <v>78.099999999999994</v>
      </c>
      <c r="N16" s="146">
        <v>75.900000000000006</v>
      </c>
      <c r="O16" s="146">
        <v>77.900000000000006</v>
      </c>
      <c r="P16" s="146">
        <v>78.3</v>
      </c>
      <c r="Q16" s="146">
        <v>68</v>
      </c>
      <c r="R16" s="146">
        <v>71.400000000000006</v>
      </c>
      <c r="S16" s="146">
        <v>78.8</v>
      </c>
      <c r="T16" s="146">
        <v>78.2</v>
      </c>
      <c r="U16" s="146">
        <v>76.900000000000006</v>
      </c>
      <c r="V16" s="146">
        <v>72.900000000000006</v>
      </c>
      <c r="W16" s="146">
        <v>73.5</v>
      </c>
      <c r="X16" s="146">
        <v>61.9</v>
      </c>
      <c r="Y16" s="146">
        <v>71.599999999999994</v>
      </c>
      <c r="Z16" s="146">
        <v>71.7</v>
      </c>
      <c r="AA16" s="146">
        <v>72.2</v>
      </c>
      <c r="AB16" s="146">
        <v>70.400000000000006</v>
      </c>
      <c r="AC16" s="146">
        <v>67.400000000000006</v>
      </c>
      <c r="AD16" s="146">
        <v>71.8</v>
      </c>
      <c r="AE16" s="146">
        <v>86.8</v>
      </c>
      <c r="AF16" s="546" t="s">
        <v>182</v>
      </c>
      <c r="AG16" s="146">
        <v>85.7</v>
      </c>
      <c r="AH16" s="146">
        <v>84.5</v>
      </c>
      <c r="AI16" s="146">
        <v>82.2</v>
      </c>
      <c r="AJ16" s="146">
        <v>82</v>
      </c>
      <c r="AK16" s="146">
        <v>81.2</v>
      </c>
      <c r="AL16" s="146">
        <v>86</v>
      </c>
      <c r="AM16" s="146">
        <v>83.6</v>
      </c>
      <c r="AN16" s="146">
        <v>84.9</v>
      </c>
      <c r="AO16" s="146" t="e">
        <v>#VALUE!</v>
      </c>
      <c r="AP16" s="146" t="e">
        <v>#VALUE!</v>
      </c>
      <c r="AQ16" s="146" t="e">
        <v>#VALUE!</v>
      </c>
    </row>
    <row r="17" spans="1:43" ht="48" customHeight="1">
      <c r="A17" s="501"/>
      <c r="B17" s="146"/>
      <c r="C17" s="146"/>
      <c r="D17" s="146"/>
      <c r="E17" s="146"/>
      <c r="F17" s="146"/>
      <c r="G17" s="146"/>
      <c r="H17" s="146"/>
      <c r="I17" s="146"/>
      <c r="J17" s="501"/>
      <c r="K17" s="146"/>
      <c r="L17" s="146"/>
      <c r="M17" s="146"/>
      <c r="N17" s="146"/>
      <c r="O17" s="146"/>
      <c r="P17" s="146"/>
      <c r="Q17" s="146"/>
      <c r="R17" s="146"/>
      <c r="S17" s="146"/>
      <c r="T17" s="146"/>
      <c r="U17" s="146"/>
      <c r="V17" s="146"/>
      <c r="W17" s="146"/>
      <c r="X17" s="146"/>
      <c r="Y17" s="146"/>
      <c r="Z17" s="146"/>
      <c r="AA17" s="146"/>
      <c r="AB17" s="146"/>
      <c r="AC17" s="146"/>
      <c r="AD17" s="146"/>
      <c r="AE17" s="146"/>
      <c r="AF17" s="546"/>
      <c r="AG17" s="146"/>
      <c r="AH17" s="146"/>
      <c r="AI17" s="146"/>
      <c r="AJ17" s="146"/>
      <c r="AK17" s="146"/>
      <c r="AL17" s="146"/>
      <c r="AM17" s="146"/>
      <c r="AN17" s="146"/>
      <c r="AO17" s="146"/>
      <c r="AP17" s="146"/>
      <c r="AQ17" s="146"/>
    </row>
    <row r="18" spans="1:43" ht="48" customHeight="1">
      <c r="A18" s="501" t="s">
        <v>183</v>
      </c>
      <c r="B18" s="146">
        <v>79.400000000000006</v>
      </c>
      <c r="C18" s="146">
        <v>76.400000000000006</v>
      </c>
      <c r="D18" s="146">
        <v>81.5</v>
      </c>
      <c r="E18" s="146">
        <v>81.900000000000006</v>
      </c>
      <c r="F18" s="146">
        <v>78</v>
      </c>
      <c r="G18" s="146">
        <v>79.5</v>
      </c>
      <c r="H18" s="146">
        <v>79.099999999999994</v>
      </c>
      <c r="I18" s="146">
        <v>84</v>
      </c>
      <c r="J18" s="501" t="s">
        <v>183</v>
      </c>
      <c r="K18" s="146">
        <v>82.3</v>
      </c>
      <c r="L18" s="146">
        <v>75.400000000000006</v>
      </c>
      <c r="M18" s="146">
        <v>78.900000000000006</v>
      </c>
      <c r="N18" s="146">
        <v>76.099999999999994</v>
      </c>
      <c r="O18" s="146">
        <v>84.9</v>
      </c>
      <c r="P18" s="146">
        <v>78.2</v>
      </c>
      <c r="Q18" s="146">
        <v>82.7</v>
      </c>
      <c r="R18" s="146">
        <v>82.4</v>
      </c>
      <c r="S18" s="146">
        <v>79.3</v>
      </c>
      <c r="T18" s="146">
        <v>78.099999999999994</v>
      </c>
      <c r="U18" s="146">
        <v>80.8</v>
      </c>
      <c r="V18" s="146">
        <v>84.3</v>
      </c>
      <c r="W18" s="146">
        <v>76</v>
      </c>
      <c r="X18" s="146">
        <v>70.8</v>
      </c>
      <c r="Y18" s="146">
        <v>80</v>
      </c>
      <c r="Z18" s="146">
        <v>78.5</v>
      </c>
      <c r="AA18" s="146">
        <v>79.7</v>
      </c>
      <c r="AB18" s="146">
        <v>73.5</v>
      </c>
      <c r="AC18" s="146">
        <v>76.900000000000006</v>
      </c>
      <c r="AD18" s="146">
        <v>83</v>
      </c>
      <c r="AE18" s="146">
        <v>78.2</v>
      </c>
      <c r="AF18" s="546" t="s">
        <v>183</v>
      </c>
      <c r="AG18" s="146">
        <v>79.7</v>
      </c>
      <c r="AH18" s="146">
        <v>76.7</v>
      </c>
      <c r="AI18" s="146">
        <v>75.099999999999994</v>
      </c>
      <c r="AJ18" s="146">
        <v>76.3</v>
      </c>
      <c r="AK18" s="146">
        <v>75.400000000000006</v>
      </c>
      <c r="AL18" s="146">
        <v>83.5</v>
      </c>
      <c r="AM18" s="146">
        <v>83.3</v>
      </c>
      <c r="AN18" s="146">
        <v>79.599999999999994</v>
      </c>
      <c r="AO18" s="146" t="e">
        <v>#VALUE!</v>
      </c>
      <c r="AP18" s="146" t="e">
        <v>#VALUE!</v>
      </c>
      <c r="AQ18" s="146" t="e">
        <v>#VALUE!</v>
      </c>
    </row>
    <row r="19" spans="1:43" ht="48" customHeight="1">
      <c r="A19" s="501"/>
      <c r="B19" s="146"/>
      <c r="C19" s="146"/>
      <c r="D19" s="146"/>
      <c r="E19" s="146"/>
      <c r="F19" s="146"/>
      <c r="G19" s="146"/>
      <c r="H19" s="146"/>
      <c r="I19" s="146"/>
      <c r="J19" s="501"/>
      <c r="K19" s="146"/>
      <c r="L19" s="146"/>
      <c r="M19" s="146"/>
      <c r="N19" s="146"/>
      <c r="O19" s="146"/>
      <c r="P19" s="146"/>
      <c r="Q19" s="146"/>
      <c r="R19" s="146"/>
      <c r="S19" s="146"/>
      <c r="T19" s="146"/>
      <c r="U19" s="146"/>
      <c r="V19" s="146"/>
      <c r="W19" s="146"/>
      <c r="X19" s="146"/>
      <c r="Y19" s="146"/>
      <c r="Z19" s="146"/>
      <c r="AA19" s="146"/>
      <c r="AB19" s="146"/>
      <c r="AC19" s="146"/>
      <c r="AD19" s="146"/>
      <c r="AE19" s="146"/>
      <c r="AF19" s="546"/>
      <c r="AG19" s="146"/>
      <c r="AH19" s="146"/>
      <c r="AI19" s="146"/>
      <c r="AJ19" s="146"/>
      <c r="AK19" s="146"/>
      <c r="AL19" s="146"/>
      <c r="AM19" s="146"/>
      <c r="AN19" s="146"/>
      <c r="AO19" s="146"/>
      <c r="AP19" s="146"/>
      <c r="AQ19" s="146"/>
    </row>
    <row r="20" spans="1:43" ht="48" customHeight="1">
      <c r="A20" s="501" t="s">
        <v>184</v>
      </c>
      <c r="B20" s="146">
        <v>75.8</v>
      </c>
      <c r="C20" s="146">
        <v>77.8</v>
      </c>
      <c r="D20" s="146">
        <v>78</v>
      </c>
      <c r="E20" s="146">
        <v>78.599999999999994</v>
      </c>
      <c r="F20" s="146">
        <v>79.5</v>
      </c>
      <c r="G20" s="146">
        <v>81</v>
      </c>
      <c r="H20" s="146">
        <v>78.8</v>
      </c>
      <c r="I20" s="146">
        <v>82</v>
      </c>
      <c r="J20" s="501" t="s">
        <v>184</v>
      </c>
      <c r="K20" s="146">
        <v>78.2</v>
      </c>
      <c r="L20" s="146">
        <v>76.5</v>
      </c>
      <c r="M20" s="146">
        <v>81.2</v>
      </c>
      <c r="N20" s="146">
        <v>81.900000000000006</v>
      </c>
      <c r="O20" s="146">
        <v>79.599999999999994</v>
      </c>
      <c r="P20" s="146">
        <v>78.900000000000006</v>
      </c>
      <c r="Q20" s="146">
        <v>80.2</v>
      </c>
      <c r="R20" s="146">
        <v>77.599999999999994</v>
      </c>
      <c r="S20" s="146">
        <v>76.8</v>
      </c>
      <c r="T20" s="146">
        <v>77</v>
      </c>
      <c r="U20" s="146">
        <v>78.3</v>
      </c>
      <c r="V20" s="146">
        <v>78.400000000000006</v>
      </c>
      <c r="W20" s="146">
        <v>73.099999999999994</v>
      </c>
      <c r="X20" s="146">
        <v>63.8</v>
      </c>
      <c r="Y20" s="146">
        <v>74.2</v>
      </c>
      <c r="Z20" s="146">
        <v>77</v>
      </c>
      <c r="AA20" s="146">
        <v>77.7</v>
      </c>
      <c r="AB20" s="146">
        <v>75.2</v>
      </c>
      <c r="AC20" s="146">
        <v>72.400000000000006</v>
      </c>
      <c r="AD20" s="146">
        <v>74.5</v>
      </c>
      <c r="AE20" s="146">
        <v>77.599999999999994</v>
      </c>
      <c r="AF20" s="546" t="s">
        <v>184</v>
      </c>
      <c r="AG20" s="146">
        <v>76.2</v>
      </c>
      <c r="AH20" s="146">
        <v>78</v>
      </c>
      <c r="AI20" s="146">
        <v>75.400000000000006</v>
      </c>
      <c r="AJ20" s="146">
        <v>76.8</v>
      </c>
      <c r="AK20" s="146">
        <v>76</v>
      </c>
      <c r="AL20" s="146">
        <v>76.8</v>
      </c>
      <c r="AM20" s="146">
        <v>79.5</v>
      </c>
      <c r="AN20" s="146">
        <v>78.400000000000006</v>
      </c>
      <c r="AO20" s="146" t="e">
        <v>#VALUE!</v>
      </c>
      <c r="AP20" s="146" t="e">
        <v>#VALUE!</v>
      </c>
      <c r="AQ20" s="146" t="e">
        <v>#VALUE!</v>
      </c>
    </row>
    <row r="21" spans="1:43" ht="48" customHeight="1">
      <c r="A21" s="501"/>
      <c r="B21" s="146"/>
      <c r="C21" s="146"/>
      <c r="D21" s="146"/>
      <c r="E21" s="146"/>
      <c r="F21" s="146"/>
      <c r="G21" s="146"/>
      <c r="H21" s="146"/>
      <c r="I21" s="146"/>
      <c r="J21" s="501"/>
      <c r="K21" s="146"/>
      <c r="L21" s="146"/>
      <c r="M21" s="146"/>
      <c r="N21" s="146"/>
      <c r="O21" s="146"/>
      <c r="P21" s="146"/>
      <c r="Q21" s="146"/>
      <c r="R21" s="146"/>
      <c r="S21" s="146"/>
      <c r="T21" s="146"/>
      <c r="U21" s="146"/>
      <c r="V21" s="146"/>
      <c r="W21" s="146"/>
      <c r="X21" s="146"/>
      <c r="Y21" s="146"/>
      <c r="Z21" s="146"/>
      <c r="AA21" s="146"/>
      <c r="AB21" s="146"/>
      <c r="AC21" s="146"/>
      <c r="AD21" s="146"/>
      <c r="AE21" s="146"/>
      <c r="AF21" s="546"/>
      <c r="AG21" s="146"/>
      <c r="AH21" s="146"/>
      <c r="AI21" s="146"/>
      <c r="AJ21" s="146"/>
      <c r="AK21" s="146"/>
      <c r="AL21" s="146"/>
      <c r="AM21" s="146"/>
      <c r="AN21" s="146"/>
      <c r="AO21" s="146"/>
      <c r="AP21" s="146"/>
      <c r="AQ21" s="146"/>
    </row>
    <row r="22" spans="1:43" ht="48" customHeight="1">
      <c r="A22" s="501" t="s">
        <v>185</v>
      </c>
      <c r="B22" s="146">
        <v>71.7</v>
      </c>
      <c r="C22" s="146">
        <v>70.599999999999994</v>
      </c>
      <c r="D22" s="146">
        <v>72.8</v>
      </c>
      <c r="E22" s="146">
        <v>72.900000000000006</v>
      </c>
      <c r="F22" s="146">
        <v>73.599999999999994</v>
      </c>
      <c r="G22" s="146">
        <v>74.900000000000006</v>
      </c>
      <c r="H22" s="146">
        <v>74.099999999999994</v>
      </c>
      <c r="I22" s="146">
        <v>74.7</v>
      </c>
      <c r="J22" s="501" t="s">
        <v>185</v>
      </c>
      <c r="K22" s="146">
        <v>72.099999999999994</v>
      </c>
      <c r="L22" s="146">
        <v>69.2</v>
      </c>
      <c r="M22" s="146">
        <v>71.099999999999994</v>
      </c>
      <c r="N22" s="146">
        <v>73.2</v>
      </c>
      <c r="O22" s="146">
        <v>71.099999999999994</v>
      </c>
      <c r="P22" s="146">
        <v>70.400000000000006</v>
      </c>
      <c r="Q22" s="146">
        <v>71.599999999999994</v>
      </c>
      <c r="R22" s="146">
        <v>69.400000000000006</v>
      </c>
      <c r="S22" s="146">
        <v>69.5</v>
      </c>
      <c r="T22" s="146">
        <v>70.2</v>
      </c>
      <c r="U22" s="146">
        <v>71.3</v>
      </c>
      <c r="V22" s="146">
        <v>72.099999999999994</v>
      </c>
      <c r="W22" s="146">
        <v>71.400000000000006</v>
      </c>
      <c r="X22" s="146">
        <v>67.5</v>
      </c>
      <c r="Y22" s="146">
        <v>71.599999999999994</v>
      </c>
      <c r="Z22" s="146">
        <v>71.400000000000006</v>
      </c>
      <c r="AA22" s="146">
        <v>72.099999999999994</v>
      </c>
      <c r="AB22" s="146">
        <v>70.3</v>
      </c>
      <c r="AC22" s="146">
        <v>72.900000000000006</v>
      </c>
      <c r="AD22" s="146">
        <v>75.2</v>
      </c>
      <c r="AE22" s="146">
        <v>78.599999999999994</v>
      </c>
      <c r="AF22" s="546" t="s">
        <v>185</v>
      </c>
      <c r="AG22" s="146">
        <v>75.2</v>
      </c>
      <c r="AH22" s="146">
        <v>74.2</v>
      </c>
      <c r="AI22" s="146">
        <v>77.2</v>
      </c>
      <c r="AJ22" s="146">
        <v>77.099999999999994</v>
      </c>
      <c r="AK22" s="146">
        <v>76.400000000000006</v>
      </c>
      <c r="AL22" s="146">
        <v>77.099999999999994</v>
      </c>
      <c r="AM22" s="146">
        <v>79.400000000000006</v>
      </c>
      <c r="AN22" s="146">
        <v>78.099999999999994</v>
      </c>
      <c r="AO22" s="146" t="e">
        <v>#VALUE!</v>
      </c>
      <c r="AP22" s="146" t="e">
        <v>#VALUE!</v>
      </c>
      <c r="AQ22" s="146" t="e">
        <v>#VALUE!</v>
      </c>
    </row>
    <row r="23" spans="1:43" ht="48" customHeight="1">
      <c r="A23" s="501"/>
      <c r="B23" s="146"/>
      <c r="C23" s="146"/>
      <c r="D23" s="146"/>
      <c r="E23" s="146"/>
      <c r="F23" s="146"/>
      <c r="G23" s="146"/>
      <c r="H23" s="146"/>
      <c r="I23" s="146"/>
      <c r="J23" s="501"/>
      <c r="K23" s="146"/>
      <c r="L23" s="146"/>
      <c r="M23" s="146"/>
      <c r="N23" s="146"/>
      <c r="O23" s="146"/>
      <c r="P23" s="146"/>
      <c r="Q23" s="146"/>
      <c r="R23" s="146"/>
      <c r="S23" s="146"/>
      <c r="T23" s="146"/>
      <c r="U23" s="146"/>
      <c r="V23" s="146"/>
      <c r="W23" s="146"/>
      <c r="X23" s="146"/>
      <c r="Y23" s="146"/>
      <c r="Z23" s="146"/>
      <c r="AA23" s="146"/>
      <c r="AB23" s="146"/>
      <c r="AC23" s="146"/>
      <c r="AD23" s="146"/>
      <c r="AE23" s="146"/>
      <c r="AF23" s="546"/>
      <c r="AG23" s="146"/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</row>
    <row r="24" spans="1:43" ht="48" customHeight="1">
      <c r="A24" s="501" t="s">
        <v>186</v>
      </c>
      <c r="B24" s="146">
        <v>82.5</v>
      </c>
      <c r="C24" s="146">
        <v>83.5</v>
      </c>
      <c r="D24" s="146">
        <v>82.9</v>
      </c>
      <c r="E24" s="146">
        <v>80.900000000000006</v>
      </c>
      <c r="F24" s="146">
        <v>91</v>
      </c>
      <c r="G24" s="146">
        <v>86.9</v>
      </c>
      <c r="H24" s="146">
        <v>76.3</v>
      </c>
      <c r="I24" s="146">
        <v>83</v>
      </c>
      <c r="J24" s="501" t="s">
        <v>186</v>
      </c>
      <c r="K24" s="146">
        <v>74.2</v>
      </c>
      <c r="L24" s="146">
        <v>73.5</v>
      </c>
      <c r="M24" s="146">
        <v>71.7</v>
      </c>
      <c r="N24" s="146">
        <v>85</v>
      </c>
      <c r="O24" s="146">
        <v>90.4</v>
      </c>
      <c r="P24" s="146">
        <v>89.5</v>
      </c>
      <c r="Q24" s="146">
        <v>89.7</v>
      </c>
      <c r="R24" s="146">
        <v>58.6</v>
      </c>
      <c r="S24" s="146">
        <v>71.8</v>
      </c>
      <c r="T24" s="146">
        <v>71.099999999999994</v>
      </c>
      <c r="U24" s="146">
        <v>71.7</v>
      </c>
      <c r="V24" s="146">
        <v>71.5</v>
      </c>
      <c r="W24" s="146">
        <v>65</v>
      </c>
      <c r="X24" s="146">
        <v>41.5</v>
      </c>
      <c r="Y24" s="146">
        <v>66.2</v>
      </c>
      <c r="Z24" s="146">
        <v>77.3</v>
      </c>
      <c r="AA24" s="146">
        <v>73.900000000000006</v>
      </c>
      <c r="AB24" s="146">
        <v>71.8</v>
      </c>
      <c r="AC24" s="146">
        <v>68</v>
      </c>
      <c r="AD24" s="146">
        <v>71.3</v>
      </c>
      <c r="AE24" s="146">
        <v>77.5</v>
      </c>
      <c r="AF24" s="546" t="s">
        <v>186</v>
      </c>
      <c r="AG24" s="146">
        <v>77.5</v>
      </c>
      <c r="AH24" s="146">
        <v>73.400000000000006</v>
      </c>
      <c r="AI24" s="146">
        <v>74.400000000000006</v>
      </c>
      <c r="AJ24" s="146">
        <v>65.8</v>
      </c>
      <c r="AK24" s="146">
        <v>62.3</v>
      </c>
      <c r="AL24" s="146">
        <v>65.5</v>
      </c>
      <c r="AM24" s="146">
        <v>72.7</v>
      </c>
      <c r="AN24" s="146">
        <v>71.099999999999994</v>
      </c>
      <c r="AO24" s="146" t="e">
        <v>#VALUE!</v>
      </c>
      <c r="AP24" s="146" t="e">
        <v>#VALUE!</v>
      </c>
      <c r="AQ24" s="146" t="e">
        <v>#VALUE!</v>
      </c>
    </row>
    <row r="25" spans="1:43" ht="48" customHeight="1">
      <c r="A25" s="501"/>
      <c r="B25" s="146"/>
      <c r="C25" s="146"/>
      <c r="D25" s="146"/>
      <c r="E25" s="146"/>
      <c r="F25" s="146"/>
      <c r="G25" s="146"/>
      <c r="H25" s="146"/>
      <c r="I25" s="146"/>
      <c r="J25" s="501"/>
      <c r="K25" s="146"/>
      <c r="L25" s="146"/>
      <c r="M25" s="146"/>
      <c r="N25" s="146"/>
      <c r="O25" s="146"/>
      <c r="P25" s="146"/>
      <c r="Q25" s="146"/>
      <c r="R25" s="146"/>
      <c r="S25" s="146"/>
      <c r="T25" s="146"/>
      <c r="U25" s="146"/>
      <c r="V25" s="146"/>
      <c r="W25" s="146"/>
      <c r="X25" s="146"/>
      <c r="Y25" s="146"/>
      <c r="Z25" s="146"/>
      <c r="AA25" s="146"/>
      <c r="AB25" s="146"/>
      <c r="AC25" s="146"/>
      <c r="AD25" s="146"/>
      <c r="AE25" s="146"/>
      <c r="AF25" s="546"/>
      <c r="AG25" s="146"/>
      <c r="AH25" s="146"/>
      <c r="AI25" s="146"/>
      <c r="AJ25" s="146"/>
      <c r="AK25" s="146"/>
      <c r="AL25" s="146"/>
      <c r="AM25" s="146"/>
      <c r="AN25" s="146"/>
      <c r="AO25" s="146"/>
      <c r="AP25" s="146"/>
      <c r="AQ25" s="146"/>
    </row>
    <row r="26" spans="1:43" ht="48" customHeight="1">
      <c r="A26" s="501" t="s">
        <v>187</v>
      </c>
      <c r="B26" s="146">
        <v>75.3</v>
      </c>
      <c r="C26" s="146">
        <v>76.3</v>
      </c>
      <c r="D26" s="146">
        <v>79.2</v>
      </c>
      <c r="E26" s="146">
        <v>80.400000000000006</v>
      </c>
      <c r="F26" s="146">
        <v>77.2</v>
      </c>
      <c r="G26" s="146">
        <v>77</v>
      </c>
      <c r="H26" s="146">
        <v>75.8</v>
      </c>
      <c r="I26" s="146">
        <v>76.2</v>
      </c>
      <c r="J26" s="501" t="s">
        <v>187</v>
      </c>
      <c r="K26" s="146">
        <v>75</v>
      </c>
      <c r="L26" s="146">
        <v>76</v>
      </c>
      <c r="M26" s="146">
        <v>76.900000000000006</v>
      </c>
      <c r="N26" s="146">
        <v>75.900000000000006</v>
      </c>
      <c r="O26" s="146">
        <v>75.900000000000006</v>
      </c>
      <c r="P26" s="146">
        <v>76.2</v>
      </c>
      <c r="Q26" s="146">
        <v>76.400000000000006</v>
      </c>
      <c r="R26" s="146">
        <v>74.5</v>
      </c>
      <c r="S26" s="146">
        <v>73.900000000000006</v>
      </c>
      <c r="T26" s="146">
        <v>75.3</v>
      </c>
      <c r="U26" s="146">
        <v>77.400000000000006</v>
      </c>
      <c r="V26" s="146">
        <v>76.5</v>
      </c>
      <c r="W26" s="146">
        <v>71.3</v>
      </c>
      <c r="X26" s="146">
        <v>58.2</v>
      </c>
      <c r="Y26" s="146">
        <v>73.099999999999994</v>
      </c>
      <c r="Z26" s="146">
        <v>73.099999999999994</v>
      </c>
      <c r="AA26" s="146">
        <v>73.5</v>
      </c>
      <c r="AB26" s="146">
        <v>72</v>
      </c>
      <c r="AC26" s="146">
        <v>67.8</v>
      </c>
      <c r="AD26" s="146">
        <v>76.599999999999994</v>
      </c>
      <c r="AE26" s="146">
        <v>80.8</v>
      </c>
      <c r="AF26" s="546" t="s">
        <v>187</v>
      </c>
      <c r="AG26" s="146">
        <v>80.7</v>
      </c>
      <c r="AH26" s="146">
        <v>83.1</v>
      </c>
      <c r="AI26" s="146">
        <v>80.599999999999994</v>
      </c>
      <c r="AJ26" s="146">
        <v>79.7</v>
      </c>
      <c r="AK26" s="146">
        <v>81.599999999999994</v>
      </c>
      <c r="AL26" s="146">
        <v>82.4</v>
      </c>
      <c r="AM26" s="146">
        <v>82</v>
      </c>
      <c r="AN26" s="146">
        <v>83.1</v>
      </c>
      <c r="AO26" s="146" t="e">
        <v>#VALUE!</v>
      </c>
      <c r="AP26" s="146" t="e">
        <v>#VALUE!</v>
      </c>
      <c r="AQ26" s="146" t="e">
        <v>#VALUE!</v>
      </c>
    </row>
    <row r="27" spans="1:43" ht="48" customHeight="1">
      <c r="A27" s="501"/>
      <c r="B27" s="146"/>
      <c r="C27" s="146"/>
      <c r="D27" s="146"/>
      <c r="E27" s="146"/>
      <c r="F27" s="146"/>
      <c r="G27" s="146"/>
      <c r="H27" s="146"/>
      <c r="I27" s="146"/>
      <c r="J27" s="501"/>
      <c r="K27" s="146"/>
      <c r="L27" s="146"/>
      <c r="M27" s="146"/>
      <c r="N27" s="146"/>
      <c r="O27" s="146"/>
      <c r="P27" s="146"/>
      <c r="Q27" s="146"/>
      <c r="R27" s="146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  <c r="AF27" s="546"/>
      <c r="AG27" s="146"/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</row>
    <row r="28" spans="1:43" ht="48" customHeight="1">
      <c r="A28" s="501" t="s">
        <v>188</v>
      </c>
      <c r="B28" s="146">
        <v>88.9</v>
      </c>
      <c r="C28" s="146">
        <v>85.7</v>
      </c>
      <c r="D28" s="146">
        <v>90.6</v>
      </c>
      <c r="E28" s="146">
        <v>90.1</v>
      </c>
      <c r="F28" s="146">
        <v>88.5</v>
      </c>
      <c r="G28" s="146">
        <v>87.9</v>
      </c>
      <c r="H28" s="146">
        <v>93.4</v>
      </c>
      <c r="I28" s="146">
        <v>94.2</v>
      </c>
      <c r="J28" s="501" t="s">
        <v>188</v>
      </c>
      <c r="K28" s="146">
        <v>91.1</v>
      </c>
      <c r="L28" s="146">
        <v>86</v>
      </c>
      <c r="M28" s="146">
        <v>81.400000000000006</v>
      </c>
      <c r="N28" s="146">
        <v>86.6</v>
      </c>
      <c r="O28" s="146">
        <v>87.5</v>
      </c>
      <c r="P28" s="146">
        <v>83.6</v>
      </c>
      <c r="Q28" s="146">
        <v>84.6</v>
      </c>
      <c r="R28" s="146">
        <v>88.6</v>
      </c>
      <c r="S28" s="146">
        <v>88.6</v>
      </c>
      <c r="T28" s="146">
        <v>94.5</v>
      </c>
      <c r="U28" s="146">
        <v>90.7</v>
      </c>
      <c r="V28" s="146">
        <v>92.2</v>
      </c>
      <c r="W28" s="146">
        <v>85.9</v>
      </c>
      <c r="X28" s="146">
        <v>69.2</v>
      </c>
      <c r="Y28" s="146">
        <v>79.400000000000006</v>
      </c>
      <c r="Z28" s="146">
        <v>80.2</v>
      </c>
      <c r="AA28" s="146">
        <v>86.4</v>
      </c>
      <c r="AB28" s="146">
        <v>85.7</v>
      </c>
      <c r="AC28" s="146">
        <v>81.5</v>
      </c>
      <c r="AD28" s="146">
        <v>85.3</v>
      </c>
      <c r="AE28" s="146">
        <v>72.8</v>
      </c>
      <c r="AF28" s="546" t="s">
        <v>188</v>
      </c>
      <c r="AG28" s="146">
        <v>81.7</v>
      </c>
      <c r="AH28" s="146">
        <v>82.3</v>
      </c>
      <c r="AI28" s="146">
        <v>84.7</v>
      </c>
      <c r="AJ28" s="146">
        <v>78.8</v>
      </c>
      <c r="AK28" s="146">
        <v>85.8</v>
      </c>
      <c r="AL28" s="146">
        <v>80.599999999999994</v>
      </c>
      <c r="AM28" s="146">
        <v>72.7</v>
      </c>
      <c r="AN28" s="146">
        <v>80.3</v>
      </c>
      <c r="AO28" s="146" t="e">
        <v>#VALUE!</v>
      </c>
      <c r="AP28" s="146" t="e">
        <v>#VALUE!</v>
      </c>
      <c r="AQ28" s="146" t="e">
        <v>#VALUE!</v>
      </c>
    </row>
    <row r="29" spans="1:43" ht="48" customHeight="1">
      <c r="A29" s="501"/>
      <c r="B29" s="146"/>
      <c r="C29" s="146"/>
      <c r="D29" s="146"/>
      <c r="E29" s="146"/>
      <c r="F29" s="146"/>
      <c r="G29" s="146"/>
      <c r="H29" s="146"/>
      <c r="I29" s="146"/>
      <c r="J29" s="501"/>
      <c r="K29" s="146"/>
      <c r="L29" s="146"/>
      <c r="M29" s="146"/>
      <c r="N29" s="146"/>
      <c r="O29" s="146"/>
      <c r="P29" s="146"/>
      <c r="Q29" s="146"/>
      <c r="R29" s="146"/>
      <c r="S29" s="146"/>
      <c r="T29" s="146"/>
      <c r="U29" s="146"/>
      <c r="V29" s="146"/>
      <c r="W29" s="146"/>
      <c r="X29" s="146"/>
      <c r="Y29" s="146"/>
      <c r="Z29" s="146"/>
      <c r="AA29" s="146"/>
      <c r="AB29" s="146"/>
      <c r="AC29" s="146"/>
      <c r="AD29" s="146"/>
      <c r="AE29" s="146"/>
      <c r="AF29" s="546"/>
      <c r="AG29" s="146"/>
      <c r="AH29" s="146"/>
      <c r="AI29" s="146"/>
      <c r="AJ29" s="146"/>
      <c r="AK29" s="146"/>
      <c r="AL29" s="146"/>
      <c r="AM29" s="146"/>
      <c r="AN29" s="146"/>
      <c r="AO29" s="146"/>
      <c r="AP29" s="146"/>
      <c r="AQ29" s="146"/>
    </row>
    <row r="30" spans="1:43" ht="48" customHeight="1">
      <c r="A30" s="501" t="s">
        <v>189</v>
      </c>
      <c r="B30" s="146">
        <v>74.8</v>
      </c>
      <c r="C30" s="146">
        <v>72.900000000000006</v>
      </c>
      <c r="D30" s="146">
        <v>72.099999999999994</v>
      </c>
      <c r="E30" s="146">
        <v>72.5</v>
      </c>
      <c r="F30" s="146">
        <v>72.8</v>
      </c>
      <c r="G30" s="146">
        <v>74.099999999999994</v>
      </c>
      <c r="H30" s="146">
        <v>74.400000000000006</v>
      </c>
      <c r="I30" s="146">
        <v>73.5</v>
      </c>
      <c r="J30" s="501" t="s">
        <v>189</v>
      </c>
      <c r="K30" s="146">
        <v>73.3</v>
      </c>
      <c r="L30" s="146">
        <v>69.5</v>
      </c>
      <c r="M30" s="146">
        <v>73.099999999999994</v>
      </c>
      <c r="N30" s="146">
        <v>75.099999999999994</v>
      </c>
      <c r="O30" s="146">
        <v>72.5</v>
      </c>
      <c r="P30" s="146">
        <v>74.599999999999994</v>
      </c>
      <c r="Q30" s="146">
        <v>76</v>
      </c>
      <c r="R30" s="146">
        <v>73.3</v>
      </c>
      <c r="S30" s="146">
        <v>74.2</v>
      </c>
      <c r="T30" s="146">
        <v>75.3</v>
      </c>
      <c r="U30" s="146">
        <v>73.8</v>
      </c>
      <c r="V30" s="146">
        <v>75.900000000000006</v>
      </c>
      <c r="W30" s="146">
        <v>68.3</v>
      </c>
      <c r="X30" s="146">
        <v>61.1</v>
      </c>
      <c r="Y30" s="146">
        <v>73.900000000000006</v>
      </c>
      <c r="Z30" s="146">
        <v>68.7</v>
      </c>
      <c r="AA30" s="146">
        <v>70.599999999999994</v>
      </c>
      <c r="AB30" s="146">
        <v>70.099999999999994</v>
      </c>
      <c r="AC30" s="146">
        <v>68.900000000000006</v>
      </c>
      <c r="AD30" s="146">
        <v>73.7</v>
      </c>
      <c r="AE30" s="146">
        <v>72.400000000000006</v>
      </c>
      <c r="AF30" s="546" t="s">
        <v>189</v>
      </c>
      <c r="AG30" s="146">
        <v>74.8</v>
      </c>
      <c r="AH30" s="146">
        <v>72</v>
      </c>
      <c r="AI30" s="146">
        <v>69.099999999999994</v>
      </c>
      <c r="AJ30" s="146">
        <v>72.3</v>
      </c>
      <c r="AK30" s="146">
        <v>72.599999999999994</v>
      </c>
      <c r="AL30" s="146">
        <v>77.2</v>
      </c>
      <c r="AM30" s="146">
        <v>74.8</v>
      </c>
      <c r="AN30" s="146">
        <v>73.5</v>
      </c>
      <c r="AO30" s="146" t="e">
        <v>#VALUE!</v>
      </c>
      <c r="AP30" s="146" t="e">
        <v>#VALUE!</v>
      </c>
      <c r="AQ30" s="146" t="e">
        <v>#VALUE!</v>
      </c>
    </row>
    <row r="31" spans="1:43" ht="48" customHeight="1">
      <c r="A31" s="501"/>
      <c r="B31" s="146"/>
      <c r="C31" s="146"/>
      <c r="D31" s="146"/>
      <c r="E31" s="146"/>
      <c r="F31" s="146"/>
      <c r="G31" s="146"/>
      <c r="H31" s="146"/>
      <c r="I31" s="146"/>
      <c r="J31" s="501"/>
      <c r="K31" s="146"/>
      <c r="L31" s="146"/>
      <c r="M31" s="146"/>
      <c r="N31" s="146"/>
      <c r="O31" s="146"/>
      <c r="P31" s="146"/>
      <c r="Q31" s="146"/>
      <c r="R31" s="146"/>
      <c r="S31" s="146"/>
      <c r="T31" s="146"/>
      <c r="U31" s="146"/>
      <c r="V31" s="146"/>
      <c r="W31" s="146"/>
      <c r="X31" s="146"/>
      <c r="Y31" s="146"/>
      <c r="Z31" s="146"/>
      <c r="AA31" s="146"/>
      <c r="AB31" s="146"/>
      <c r="AC31" s="146"/>
      <c r="AD31" s="146"/>
      <c r="AE31" s="146"/>
      <c r="AF31" s="546"/>
      <c r="AG31" s="146"/>
      <c r="AH31" s="146"/>
      <c r="AI31" s="146"/>
      <c r="AJ31" s="146"/>
      <c r="AK31" s="146"/>
      <c r="AL31" s="146"/>
      <c r="AM31" s="146"/>
      <c r="AN31" s="146"/>
      <c r="AO31" s="146"/>
      <c r="AP31" s="146"/>
      <c r="AQ31" s="146"/>
    </row>
    <row r="32" spans="1:43" ht="48" customHeight="1">
      <c r="A32" s="501" t="s">
        <v>190</v>
      </c>
      <c r="B32" s="146">
        <v>89</v>
      </c>
      <c r="C32" s="146">
        <v>82.1</v>
      </c>
      <c r="D32" s="146">
        <v>80.099999999999994</v>
      </c>
      <c r="E32" s="146">
        <v>87.9</v>
      </c>
      <c r="F32" s="146">
        <v>84.7</v>
      </c>
      <c r="G32" s="146">
        <v>81</v>
      </c>
      <c r="H32" s="146">
        <v>76.8</v>
      </c>
      <c r="I32" s="146">
        <v>87.3</v>
      </c>
      <c r="J32" s="501" t="s">
        <v>190</v>
      </c>
      <c r="K32" s="146">
        <v>85.2</v>
      </c>
      <c r="L32" s="146">
        <v>78.8</v>
      </c>
      <c r="M32" s="146">
        <v>83.3</v>
      </c>
      <c r="N32" s="146">
        <v>85.9</v>
      </c>
      <c r="O32" s="146">
        <v>81</v>
      </c>
      <c r="P32" s="146">
        <v>79.599999999999994</v>
      </c>
      <c r="Q32" s="146">
        <v>80.2</v>
      </c>
      <c r="R32" s="146">
        <v>80.3</v>
      </c>
      <c r="S32" s="146">
        <v>79.599999999999994</v>
      </c>
      <c r="T32" s="146">
        <v>79.099999999999994</v>
      </c>
      <c r="U32" s="146">
        <v>78.7</v>
      </c>
      <c r="V32" s="146">
        <v>80.8</v>
      </c>
      <c r="W32" s="146">
        <v>70.5</v>
      </c>
      <c r="X32" s="146">
        <v>58.9</v>
      </c>
      <c r="Y32" s="146">
        <v>71.599999999999994</v>
      </c>
      <c r="Z32" s="146">
        <v>74.599999999999994</v>
      </c>
      <c r="AA32" s="146">
        <v>78.3</v>
      </c>
      <c r="AB32" s="146">
        <v>76.099999999999994</v>
      </c>
      <c r="AC32" s="146">
        <v>65</v>
      </c>
      <c r="AD32" s="146">
        <v>73.8</v>
      </c>
      <c r="AE32" s="146">
        <v>82.6</v>
      </c>
      <c r="AF32" s="546" t="s">
        <v>190</v>
      </c>
      <c r="AG32" s="146">
        <v>75.599999999999994</v>
      </c>
      <c r="AH32" s="146">
        <v>75.2</v>
      </c>
      <c r="AI32" s="146">
        <v>77.5</v>
      </c>
      <c r="AJ32" s="146">
        <v>81.599999999999994</v>
      </c>
      <c r="AK32" s="146">
        <v>70.400000000000006</v>
      </c>
      <c r="AL32" s="146">
        <v>70.400000000000006</v>
      </c>
      <c r="AM32" s="146">
        <v>76.7</v>
      </c>
      <c r="AN32" s="146">
        <v>80.599999999999994</v>
      </c>
      <c r="AO32" s="146" t="e">
        <v>#VALUE!</v>
      </c>
      <c r="AP32" s="146" t="e">
        <v>#VALUE!</v>
      </c>
      <c r="AQ32" s="146" t="e">
        <v>#VALUE!</v>
      </c>
    </row>
    <row r="33" spans="1:43" ht="48" customHeight="1">
      <c r="A33" s="518"/>
      <c r="B33" s="146"/>
      <c r="C33" s="146"/>
      <c r="D33" s="146"/>
      <c r="E33" s="146"/>
      <c r="F33" s="146"/>
      <c r="G33" s="146"/>
      <c r="H33" s="146"/>
      <c r="I33" s="146"/>
      <c r="J33" s="501"/>
      <c r="K33" s="146"/>
      <c r="L33" s="146"/>
      <c r="M33" s="146"/>
      <c r="N33" s="146"/>
      <c r="O33" s="146"/>
      <c r="P33" s="146"/>
      <c r="Q33" s="146"/>
      <c r="R33" s="146"/>
      <c r="S33" s="146"/>
      <c r="T33" s="146"/>
      <c r="U33" s="146"/>
      <c r="V33" s="146"/>
      <c r="W33" s="146"/>
      <c r="X33" s="146"/>
      <c r="Y33" s="146"/>
      <c r="Z33" s="146"/>
      <c r="AA33" s="146"/>
      <c r="AB33" s="146"/>
      <c r="AC33" s="146"/>
      <c r="AD33" s="146"/>
      <c r="AE33" s="146"/>
      <c r="AF33" s="546"/>
      <c r="AG33" s="146"/>
      <c r="AH33" s="146"/>
      <c r="AI33" s="146"/>
      <c r="AJ33" s="146"/>
      <c r="AK33" s="146"/>
      <c r="AL33" s="146"/>
      <c r="AM33" s="146"/>
      <c r="AN33" s="146"/>
      <c r="AO33" s="146"/>
      <c r="AP33" s="146"/>
      <c r="AQ33" s="146"/>
    </row>
    <row r="34" spans="1:43" ht="48" customHeight="1">
      <c r="A34" s="501" t="s">
        <v>429</v>
      </c>
      <c r="B34" s="146">
        <v>72.400000000000006</v>
      </c>
      <c r="C34" s="146">
        <v>67.7</v>
      </c>
      <c r="D34" s="146">
        <v>65.099999999999994</v>
      </c>
      <c r="E34" s="146">
        <v>64</v>
      </c>
      <c r="F34" s="146">
        <v>68</v>
      </c>
      <c r="G34" s="146">
        <v>69.3</v>
      </c>
      <c r="H34" s="146">
        <v>70.7</v>
      </c>
      <c r="I34" s="146">
        <v>70.7</v>
      </c>
      <c r="J34" s="501" t="s">
        <v>429</v>
      </c>
      <c r="K34" s="146">
        <v>62.9</v>
      </c>
      <c r="L34" s="146">
        <v>66.400000000000006</v>
      </c>
      <c r="M34" s="146">
        <v>65.3</v>
      </c>
      <c r="N34" s="146">
        <v>59.8</v>
      </c>
      <c r="O34" s="146">
        <v>59.6</v>
      </c>
      <c r="P34" s="146">
        <v>62.5</v>
      </c>
      <c r="Q34" s="146">
        <v>63.8</v>
      </c>
      <c r="R34" s="146">
        <v>60.2</v>
      </c>
      <c r="S34" s="146">
        <v>60.7</v>
      </c>
      <c r="T34" s="146">
        <v>61.9</v>
      </c>
      <c r="U34" s="146">
        <v>61.5</v>
      </c>
      <c r="V34" s="146">
        <v>61.1</v>
      </c>
      <c r="W34" s="146">
        <v>61</v>
      </c>
      <c r="X34" s="146">
        <v>56.1</v>
      </c>
      <c r="Y34" s="146">
        <v>59.8</v>
      </c>
      <c r="Z34" s="146">
        <v>57.7</v>
      </c>
      <c r="AA34" s="146">
        <v>65.2</v>
      </c>
      <c r="AB34" s="146">
        <v>62.7</v>
      </c>
      <c r="AC34" s="146">
        <v>61</v>
      </c>
      <c r="AD34" s="146">
        <v>67.3</v>
      </c>
      <c r="AE34" s="146">
        <v>76.8</v>
      </c>
      <c r="AF34" s="546" t="s">
        <v>429</v>
      </c>
      <c r="AG34" s="146">
        <v>75.099999999999994</v>
      </c>
      <c r="AH34" s="146">
        <v>75.599999999999994</v>
      </c>
      <c r="AI34" s="146">
        <v>75.2</v>
      </c>
      <c r="AJ34" s="146">
        <v>79.599999999999994</v>
      </c>
      <c r="AK34" s="146">
        <v>75.900000000000006</v>
      </c>
      <c r="AL34" s="146">
        <v>74.8</v>
      </c>
      <c r="AM34" s="146">
        <v>77.099999999999994</v>
      </c>
      <c r="AN34" s="146">
        <v>79.5</v>
      </c>
      <c r="AO34" s="146" t="e">
        <v>#VALUE!</v>
      </c>
      <c r="AP34" s="146" t="e">
        <v>#VALUE!</v>
      </c>
      <c r="AQ34" s="146" t="e">
        <v>#VALUE!</v>
      </c>
    </row>
    <row r="35" spans="1:43" ht="48" customHeight="1">
      <c r="A35" s="501"/>
      <c r="B35" s="146"/>
      <c r="C35" s="146"/>
      <c r="D35" s="146"/>
      <c r="E35" s="146"/>
      <c r="F35" s="146"/>
      <c r="G35" s="146"/>
      <c r="H35" s="146"/>
      <c r="I35" s="146"/>
      <c r="J35" s="501"/>
      <c r="K35" s="146"/>
      <c r="L35" s="146"/>
      <c r="M35" s="146"/>
      <c r="N35" s="146"/>
      <c r="O35" s="146"/>
      <c r="P35" s="146"/>
      <c r="Q35" s="146"/>
      <c r="R35" s="146"/>
      <c r="S35" s="146"/>
      <c r="T35" s="146"/>
      <c r="U35" s="146"/>
      <c r="V35" s="146"/>
      <c r="W35" s="146"/>
      <c r="X35" s="146"/>
      <c r="Y35" s="146"/>
      <c r="Z35" s="146"/>
      <c r="AA35" s="146"/>
      <c r="AB35" s="146"/>
      <c r="AC35" s="146"/>
      <c r="AD35" s="146"/>
      <c r="AE35" s="146"/>
      <c r="AF35" s="546"/>
      <c r="AG35" s="146"/>
      <c r="AH35" s="146"/>
      <c r="AI35" s="146"/>
      <c r="AJ35" s="146"/>
      <c r="AK35" s="146"/>
      <c r="AL35" s="146"/>
      <c r="AM35" s="146"/>
      <c r="AN35" s="146"/>
      <c r="AO35" s="146"/>
      <c r="AP35" s="146"/>
      <c r="AQ35" s="146"/>
    </row>
    <row r="36" spans="1:43" ht="48" customHeight="1">
      <c r="A36" s="501" t="s">
        <v>212</v>
      </c>
      <c r="B36" s="146">
        <v>78.2</v>
      </c>
      <c r="C36" s="146">
        <v>77.8</v>
      </c>
      <c r="D36" s="146">
        <v>79.5</v>
      </c>
      <c r="E36" s="146">
        <v>78.400000000000006</v>
      </c>
      <c r="F36" s="146">
        <v>71</v>
      </c>
      <c r="G36" s="146">
        <v>82.8</v>
      </c>
      <c r="H36" s="146">
        <v>84.6</v>
      </c>
      <c r="I36" s="146">
        <v>86.4</v>
      </c>
      <c r="J36" s="501" t="s">
        <v>212</v>
      </c>
      <c r="K36" s="146">
        <v>78.400000000000006</v>
      </c>
      <c r="L36" s="146">
        <v>85</v>
      </c>
      <c r="M36" s="146">
        <v>83.2</v>
      </c>
      <c r="N36" s="146">
        <v>67</v>
      </c>
      <c r="O36" s="146">
        <v>87.4</v>
      </c>
      <c r="P36" s="146">
        <v>86.9</v>
      </c>
      <c r="Q36" s="146">
        <v>67.3</v>
      </c>
      <c r="R36" s="146">
        <v>94.7</v>
      </c>
      <c r="S36" s="146">
        <v>64</v>
      </c>
      <c r="T36" s="146">
        <v>91.1</v>
      </c>
      <c r="U36" s="146">
        <v>85.7</v>
      </c>
      <c r="V36" s="146">
        <v>63.6</v>
      </c>
      <c r="W36" s="146">
        <v>70.7</v>
      </c>
      <c r="X36" s="146">
        <v>59.9</v>
      </c>
      <c r="Y36" s="146">
        <v>68.099999999999994</v>
      </c>
      <c r="Z36" s="146">
        <v>69.400000000000006</v>
      </c>
      <c r="AA36" s="146">
        <v>73.900000000000006</v>
      </c>
      <c r="AB36" s="146">
        <v>77.900000000000006</v>
      </c>
      <c r="AC36" s="146">
        <v>82.7</v>
      </c>
      <c r="AD36" s="146">
        <v>64.900000000000006</v>
      </c>
      <c r="AE36" s="146">
        <v>93.7</v>
      </c>
      <c r="AF36" s="546" t="s">
        <v>212</v>
      </c>
      <c r="AG36" s="146">
        <v>58.2</v>
      </c>
      <c r="AH36" s="146">
        <v>76.099999999999994</v>
      </c>
      <c r="AI36" s="146">
        <v>93.1</v>
      </c>
      <c r="AJ36" s="146">
        <v>93.3</v>
      </c>
      <c r="AK36" s="146">
        <v>75</v>
      </c>
      <c r="AL36" s="146">
        <v>97.2</v>
      </c>
      <c r="AM36" s="146">
        <v>95.9</v>
      </c>
      <c r="AN36" s="146">
        <v>95.9</v>
      </c>
      <c r="AO36" s="146" t="e">
        <v>#VALUE!</v>
      </c>
      <c r="AP36" s="146" t="e">
        <v>#VALUE!</v>
      </c>
      <c r="AQ36" s="146" t="e">
        <v>#VALUE!</v>
      </c>
    </row>
    <row r="37" spans="1:43" s="536" customFormat="1" ht="48" customHeight="1" thickBot="1">
      <c r="A37" s="538"/>
      <c r="B37" s="524"/>
      <c r="C37" s="524"/>
      <c r="D37" s="524"/>
      <c r="E37" s="524"/>
      <c r="F37" s="524"/>
      <c r="G37" s="524"/>
      <c r="H37" s="524"/>
      <c r="I37" s="524"/>
      <c r="J37" s="535"/>
      <c r="K37" s="524"/>
      <c r="L37" s="524"/>
      <c r="M37" s="524"/>
      <c r="N37" s="524"/>
      <c r="O37" s="524"/>
      <c r="P37" s="524"/>
      <c r="Q37" s="524"/>
      <c r="R37" s="524"/>
      <c r="S37" s="524"/>
      <c r="T37" s="524"/>
      <c r="U37" s="524"/>
      <c r="V37" s="524"/>
      <c r="W37" s="524"/>
      <c r="X37" s="524"/>
      <c r="Y37" s="524"/>
      <c r="Z37" s="524"/>
      <c r="AA37" s="524"/>
      <c r="AB37" s="524"/>
      <c r="AC37" s="524"/>
      <c r="AD37" s="524"/>
      <c r="AE37" s="524"/>
      <c r="AF37" s="535"/>
      <c r="AG37" s="524"/>
      <c r="AH37" s="524"/>
      <c r="AI37" s="524"/>
      <c r="AJ37" s="524"/>
      <c r="AK37" s="524"/>
      <c r="AL37" s="524"/>
      <c r="AM37" s="524"/>
      <c r="AN37" s="524"/>
      <c r="AO37" s="524"/>
      <c r="AP37" s="524"/>
      <c r="AQ37" s="524"/>
    </row>
    <row r="38" spans="1:43" s="537" customFormat="1" ht="80.099999999999994" customHeight="1" thickBot="1">
      <c r="A38" s="525" t="s">
        <v>317</v>
      </c>
      <c r="B38" s="291">
        <v>80.2</v>
      </c>
      <c r="C38" s="291">
        <v>79.900000000000006</v>
      </c>
      <c r="D38" s="291">
        <v>80.2</v>
      </c>
      <c r="E38" s="291">
        <v>80.2</v>
      </c>
      <c r="F38" s="291">
        <v>80.3</v>
      </c>
      <c r="G38" s="291">
        <v>80</v>
      </c>
      <c r="H38" s="291">
        <v>79.2</v>
      </c>
      <c r="I38" s="291">
        <v>81.3</v>
      </c>
      <c r="J38" s="525" t="s">
        <v>317</v>
      </c>
      <c r="K38" s="291">
        <v>79.099999999999994</v>
      </c>
      <c r="L38" s="291">
        <v>77.7</v>
      </c>
      <c r="M38" s="291">
        <v>80.099999999999994</v>
      </c>
      <c r="N38" s="291">
        <v>80</v>
      </c>
      <c r="O38" s="291">
        <v>79.7</v>
      </c>
      <c r="P38" s="291">
        <v>79.400000000000006</v>
      </c>
      <c r="Q38" s="291">
        <v>79.099999999999994</v>
      </c>
      <c r="R38" s="291">
        <v>78.3</v>
      </c>
      <c r="S38" s="291">
        <v>76.099999999999994</v>
      </c>
      <c r="T38" s="291">
        <v>77.7</v>
      </c>
      <c r="U38" s="291">
        <v>78.8</v>
      </c>
      <c r="V38" s="291">
        <v>78.7</v>
      </c>
      <c r="W38" s="291">
        <v>71.2</v>
      </c>
      <c r="X38" s="291">
        <v>60.8</v>
      </c>
      <c r="Y38" s="291">
        <v>73</v>
      </c>
      <c r="Z38" s="291">
        <v>74.099999999999994</v>
      </c>
      <c r="AA38" s="291">
        <v>76.7</v>
      </c>
      <c r="AB38" s="291">
        <v>74.3</v>
      </c>
      <c r="AC38" s="291">
        <v>69.599999999999994</v>
      </c>
      <c r="AD38" s="291">
        <v>75.099999999999994</v>
      </c>
      <c r="AE38" s="291">
        <v>81.099999999999994</v>
      </c>
      <c r="AF38" s="544" t="s">
        <v>317</v>
      </c>
      <c r="AG38" s="291">
        <v>79</v>
      </c>
      <c r="AH38" s="291">
        <v>81.3</v>
      </c>
      <c r="AI38" s="291">
        <v>80.2</v>
      </c>
      <c r="AJ38" s="291">
        <v>79.8</v>
      </c>
      <c r="AK38" s="291">
        <v>78.2</v>
      </c>
      <c r="AL38" s="291">
        <v>79.400000000000006</v>
      </c>
      <c r="AM38" s="291">
        <v>79.900000000000006</v>
      </c>
      <c r="AN38" s="291">
        <v>80.8</v>
      </c>
      <c r="AO38" s="291" t="e">
        <v>#VALUE!</v>
      </c>
      <c r="AP38" s="291" t="e">
        <v>#VALUE!</v>
      </c>
      <c r="AQ38" s="291" t="e">
        <v>#VALUE!</v>
      </c>
    </row>
    <row r="39" spans="1:43" ht="48" customHeight="1">
      <c r="A39" s="237"/>
      <c r="B39" s="146"/>
      <c r="C39" s="146"/>
      <c r="D39" s="146"/>
      <c r="E39" s="146"/>
      <c r="F39" s="146"/>
      <c r="G39" s="146"/>
      <c r="H39" s="146"/>
      <c r="I39" s="146"/>
      <c r="J39" s="237"/>
      <c r="K39" s="146"/>
      <c r="L39" s="146"/>
      <c r="M39" s="146"/>
      <c r="N39" s="146"/>
      <c r="O39" s="146"/>
      <c r="P39" s="146"/>
      <c r="Q39" s="146"/>
      <c r="R39" s="146"/>
      <c r="S39" s="146"/>
      <c r="T39" s="146"/>
      <c r="U39" s="146"/>
      <c r="V39" s="146"/>
      <c r="W39" s="146"/>
      <c r="X39" s="146"/>
      <c r="Y39" s="146"/>
      <c r="Z39" s="146"/>
      <c r="AA39" s="146"/>
      <c r="AB39" s="146"/>
      <c r="AC39" s="146"/>
      <c r="AD39" s="146"/>
      <c r="AE39" s="146"/>
      <c r="AF39" s="237"/>
      <c r="AG39" s="146"/>
      <c r="AH39" s="146"/>
      <c r="AI39" s="146"/>
      <c r="AJ39" s="146"/>
      <c r="AK39" s="146"/>
      <c r="AL39" s="146"/>
      <c r="AM39" s="146"/>
      <c r="AN39" s="146"/>
      <c r="AO39" s="146"/>
      <c r="AP39" s="146"/>
      <c r="AQ39" s="146"/>
    </row>
    <row r="40" spans="1:43" ht="48" customHeight="1">
      <c r="A40" s="237"/>
      <c r="B40" s="146"/>
      <c r="C40" s="146"/>
      <c r="D40" s="146"/>
      <c r="E40" s="146"/>
      <c r="F40" s="146"/>
      <c r="G40" s="146"/>
      <c r="H40" s="146"/>
      <c r="J40" s="237"/>
      <c r="AF40" s="237"/>
    </row>
    <row r="41" spans="1:43" ht="48" customHeight="1">
      <c r="A41" s="237"/>
      <c r="B41" s="146"/>
      <c r="C41" s="146"/>
      <c r="D41" s="146"/>
      <c r="E41" s="146"/>
      <c r="F41" s="146"/>
      <c r="G41" s="146"/>
      <c r="H41" s="146"/>
      <c r="J41" s="237"/>
      <c r="AF41" s="237"/>
    </row>
    <row r="42" spans="1:43" ht="48" customHeight="1">
      <c r="A42" s="237"/>
      <c r="B42" s="146"/>
      <c r="C42" s="146"/>
      <c r="D42" s="146"/>
      <c r="E42" s="146"/>
      <c r="F42" s="146"/>
      <c r="G42" s="146"/>
      <c r="H42" s="146"/>
      <c r="J42" s="237"/>
      <c r="AF42" s="237"/>
    </row>
    <row r="43" spans="1:43">
      <c r="A43" s="237"/>
      <c r="B43" s="146"/>
      <c r="C43" s="146"/>
      <c r="D43" s="146"/>
      <c r="E43" s="146"/>
      <c r="F43" s="146"/>
      <c r="G43" s="146"/>
      <c r="H43" s="146"/>
      <c r="J43" s="237"/>
      <c r="AF43" s="237"/>
    </row>
    <row r="44" spans="1:43" ht="41.25">
      <c r="A44" s="237"/>
      <c r="B44" s="143"/>
      <c r="C44" s="143"/>
      <c r="D44" s="143"/>
      <c r="E44" s="143"/>
      <c r="F44" s="143"/>
      <c r="G44" s="143"/>
      <c r="H44" s="143"/>
      <c r="J44" s="237"/>
      <c r="AF44" s="237"/>
    </row>
    <row r="45" spans="1:43">
      <c r="A45" s="237"/>
      <c r="J45" s="237"/>
      <c r="AF45" s="237"/>
    </row>
    <row r="46" spans="1:43">
      <c r="A46" s="237"/>
      <c r="J46" s="237"/>
      <c r="AF46" s="237"/>
    </row>
  </sheetData>
  <mergeCells count="3">
    <mergeCell ref="A5:A6"/>
    <mergeCell ref="J5:J6"/>
    <mergeCell ref="AF5:AF6"/>
  </mergeCells>
  <printOptions horizontalCentered="1"/>
  <pageMargins left="0.59055118110236227" right="0.59055118110236227" top="0.51181102362204722" bottom="0.51181102362204722" header="0.47244094488188981" footer="7.874015748031496E-2"/>
  <pageSetup paperSize="9" scale="19" fitToWidth="3" orientation="portrait" r:id="rId1"/>
  <colBreaks count="2" manualBreakCount="2">
    <brk id="18" max="37" man="1"/>
    <brk id="31" max="37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DV46"/>
  <sheetViews>
    <sheetView view="pageBreakPreview" topLeftCell="Z1" zoomScale="25" zoomScaleNormal="25" zoomScaleSheetLayoutView="25" workbookViewId="0">
      <selection activeCell="Z1" sqref="A1:XFD1048576"/>
    </sheetView>
  </sheetViews>
  <sheetFormatPr defaultColWidth="9.140625" defaultRowHeight="40.5"/>
  <cols>
    <col min="1" max="1" width="207.7109375" style="128" hidden="1" customWidth="1"/>
    <col min="2" max="9" width="32.7109375" style="127" hidden="1" customWidth="1"/>
    <col min="10" max="13" width="29.7109375" style="127" hidden="1" customWidth="1"/>
    <col min="14" max="25" width="29.7109375" style="177" hidden="1" customWidth="1"/>
    <col min="26" max="26" width="210.7109375" style="128" customWidth="1"/>
    <col min="27" max="34" width="30" style="177" customWidth="1"/>
    <col min="35" max="35" width="210.7109375" style="128" customWidth="1"/>
    <col min="36" max="43" width="30" style="177" customWidth="1"/>
    <col min="44" max="59" width="28" style="177" customWidth="1"/>
    <col min="60" max="60" width="210.7109375" style="128" customWidth="1"/>
    <col min="61" max="68" width="30" style="177" customWidth="1"/>
    <col min="69" max="76" width="28" style="177" customWidth="1"/>
    <col min="77" max="84" width="28" style="127" customWidth="1"/>
    <col min="85" max="85" width="210.7109375" style="128" customWidth="1"/>
    <col min="86" max="89" width="30" style="127" customWidth="1"/>
    <col min="90" max="93" width="30" style="177" customWidth="1"/>
    <col min="94" max="108" width="29.7109375" style="177" customWidth="1"/>
    <col min="109" max="109" width="210.7109375" style="128" customWidth="1"/>
    <col min="110" max="117" width="30" style="177" customWidth="1"/>
    <col min="118" max="126" width="26.7109375" style="177" customWidth="1"/>
    <col min="127" max="16384" width="9.140625" style="127"/>
  </cols>
  <sheetData>
    <row r="1" spans="1:126" ht="18" customHeight="1">
      <c r="A1" s="129"/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Z1" s="129"/>
      <c r="AI1" s="129"/>
      <c r="BH1" s="129"/>
      <c r="BY1" s="130"/>
      <c r="BZ1" s="130"/>
      <c r="CA1" s="130"/>
      <c r="CB1" s="130"/>
      <c r="CC1" s="130"/>
      <c r="CD1" s="130"/>
      <c r="CE1" s="130"/>
      <c r="CF1" s="130"/>
      <c r="CG1" s="129"/>
      <c r="CH1" s="130"/>
      <c r="CI1" s="130"/>
      <c r="CJ1" s="130"/>
      <c r="CK1" s="130"/>
      <c r="DE1" s="129"/>
    </row>
    <row r="2" spans="1:126" ht="48" customHeight="1">
      <c r="A2" s="236"/>
      <c r="B2" s="646"/>
      <c r="C2" s="646"/>
      <c r="D2" s="646"/>
      <c r="E2" s="646"/>
      <c r="F2" s="646"/>
      <c r="G2" s="646"/>
      <c r="H2" s="646"/>
      <c r="I2" s="646"/>
      <c r="J2" s="646"/>
      <c r="K2" s="646"/>
      <c r="L2" s="646"/>
      <c r="M2" s="646"/>
      <c r="N2" s="646"/>
      <c r="O2" s="646"/>
      <c r="P2" s="646"/>
      <c r="Q2" s="646"/>
      <c r="R2" s="646"/>
      <c r="S2" s="646"/>
      <c r="T2" s="646"/>
      <c r="U2" s="646"/>
      <c r="V2" s="646"/>
      <c r="Z2" s="236"/>
      <c r="AI2" s="236"/>
      <c r="BH2" s="236"/>
      <c r="BY2" s="548"/>
      <c r="BZ2" s="548"/>
      <c r="CA2" s="548"/>
      <c r="CB2" s="548"/>
      <c r="CC2" s="548"/>
      <c r="CD2" s="548"/>
      <c r="CE2" s="548"/>
      <c r="CF2" s="548"/>
      <c r="CG2" s="236"/>
      <c r="CH2" s="548"/>
      <c r="CI2" s="548"/>
      <c r="CJ2" s="548"/>
      <c r="CK2" s="548"/>
      <c r="CL2" s="548"/>
      <c r="CM2" s="548"/>
      <c r="CN2" s="548"/>
      <c r="CO2" s="548"/>
      <c r="CP2" s="548"/>
      <c r="CQ2" s="548"/>
      <c r="CR2" s="548"/>
      <c r="CS2" s="548"/>
      <c r="CT2" s="548"/>
      <c r="DA2" s="548"/>
      <c r="DB2" s="548"/>
      <c r="DC2" s="548"/>
      <c r="DD2" s="548"/>
      <c r="DE2" s="236"/>
      <c r="DF2" s="548"/>
      <c r="DG2" s="548"/>
      <c r="DH2" s="548"/>
      <c r="DI2" s="548"/>
      <c r="DJ2" s="548"/>
      <c r="DN2" s="548"/>
      <c r="DO2" s="548"/>
      <c r="DP2" s="548"/>
      <c r="DQ2" s="548"/>
      <c r="DR2" s="548"/>
      <c r="DS2" s="548"/>
      <c r="DT2" s="548"/>
      <c r="DU2" s="548"/>
      <c r="DV2" s="548"/>
    </row>
    <row r="3" spans="1:126" ht="48" customHeight="1">
      <c r="A3" s="235"/>
      <c r="B3" s="647"/>
      <c r="C3" s="647"/>
      <c r="D3" s="647"/>
      <c r="E3" s="647"/>
      <c r="F3" s="647"/>
      <c r="G3" s="647"/>
      <c r="H3" s="647"/>
      <c r="I3" s="647"/>
      <c r="J3" s="647"/>
      <c r="K3" s="647"/>
      <c r="L3" s="647"/>
      <c r="M3" s="647"/>
      <c r="N3" s="647"/>
      <c r="O3" s="647"/>
      <c r="P3" s="647"/>
      <c r="Q3" s="647"/>
      <c r="R3" s="647"/>
      <c r="S3" s="647"/>
      <c r="T3" s="647"/>
      <c r="U3" s="647"/>
      <c r="V3" s="647"/>
      <c r="Z3" s="235"/>
      <c r="AI3" s="235"/>
      <c r="BH3" s="235"/>
      <c r="BY3" s="547"/>
      <c r="BZ3" s="547"/>
      <c r="CA3" s="547"/>
      <c r="CB3" s="547"/>
      <c r="CC3" s="547"/>
      <c r="CD3" s="547"/>
      <c r="CE3" s="547"/>
      <c r="CF3" s="547"/>
      <c r="CG3" s="235"/>
      <c r="CH3" s="547"/>
      <c r="CI3" s="547"/>
      <c r="CJ3" s="547"/>
      <c r="CK3" s="547"/>
      <c r="CL3" s="547"/>
      <c r="CM3" s="547"/>
      <c r="CN3" s="547"/>
      <c r="CO3" s="547"/>
      <c r="CP3" s="547"/>
      <c r="CQ3" s="547"/>
      <c r="CR3" s="547"/>
      <c r="CS3" s="547"/>
      <c r="CT3" s="547"/>
      <c r="DA3" s="547"/>
      <c r="DB3" s="547"/>
      <c r="DC3" s="547"/>
      <c r="DD3" s="547"/>
      <c r="DE3" s="235"/>
      <c r="DF3" s="547"/>
      <c r="DG3" s="547"/>
      <c r="DH3" s="547"/>
      <c r="DI3" s="547"/>
      <c r="DJ3" s="547"/>
      <c r="DN3" s="547"/>
      <c r="DO3" s="547"/>
      <c r="DP3" s="547"/>
      <c r="DQ3" s="547"/>
      <c r="DR3" s="547"/>
      <c r="DS3" s="547"/>
      <c r="DT3" s="547"/>
      <c r="DU3" s="547"/>
      <c r="DV3" s="547"/>
    </row>
    <row r="4" spans="1:126" ht="27" customHeight="1">
      <c r="A4" s="133"/>
      <c r="B4" s="132"/>
      <c r="C4" s="131"/>
      <c r="D4" s="131"/>
      <c r="E4" s="131"/>
      <c r="F4" s="131"/>
      <c r="G4" s="130"/>
      <c r="H4" s="130"/>
      <c r="I4" s="130"/>
      <c r="J4" s="130"/>
      <c r="K4" s="130"/>
      <c r="L4" s="130"/>
      <c r="M4" s="130"/>
      <c r="N4" s="176"/>
      <c r="Z4" s="133"/>
      <c r="AI4" s="133"/>
      <c r="BH4" s="133"/>
      <c r="BY4" s="132"/>
      <c r="BZ4" s="131"/>
      <c r="CA4" s="131"/>
      <c r="CB4" s="131"/>
      <c r="CC4" s="131"/>
      <c r="CD4" s="130"/>
      <c r="CE4" s="130"/>
      <c r="CF4" s="130"/>
      <c r="CG4" s="133"/>
      <c r="CH4" s="130"/>
      <c r="CI4" s="130"/>
      <c r="CJ4" s="130"/>
      <c r="CK4" s="130"/>
      <c r="CL4" s="176"/>
      <c r="DE4" s="133"/>
    </row>
    <row r="5" spans="1:126" s="596" customFormat="1" ht="49.5" customHeight="1">
      <c r="A5" s="623" t="s">
        <v>486</v>
      </c>
      <c r="B5" s="582" t="s">
        <v>330</v>
      </c>
      <c r="C5" s="582"/>
      <c r="D5" s="582"/>
      <c r="E5" s="582"/>
      <c r="F5" s="582"/>
      <c r="G5" s="582"/>
      <c r="H5" s="582"/>
      <c r="I5" s="582"/>
      <c r="J5" s="582"/>
      <c r="K5" s="582"/>
      <c r="L5" s="582"/>
      <c r="M5" s="582"/>
      <c r="N5" s="582" t="s">
        <v>331</v>
      </c>
      <c r="O5" s="582"/>
      <c r="P5" s="582"/>
      <c r="Q5" s="582"/>
      <c r="R5" s="582"/>
      <c r="S5" s="582"/>
      <c r="T5" s="582"/>
      <c r="U5" s="582"/>
      <c r="V5" s="582"/>
      <c r="W5" s="582"/>
      <c r="X5" s="582"/>
      <c r="Y5" s="582"/>
      <c r="Z5" s="623" t="s">
        <v>486</v>
      </c>
      <c r="AA5" s="582" t="s">
        <v>332</v>
      </c>
      <c r="AB5" s="582"/>
      <c r="AC5" s="582"/>
      <c r="AD5" s="582"/>
      <c r="AE5" s="582"/>
      <c r="AF5" s="582"/>
      <c r="AG5" s="582"/>
      <c r="AH5" s="582"/>
      <c r="AI5" s="623" t="s">
        <v>486</v>
      </c>
      <c r="AJ5" s="582" t="s">
        <v>332</v>
      </c>
      <c r="AK5" s="582"/>
      <c r="AL5" s="582"/>
      <c r="AM5" s="582"/>
      <c r="AN5" s="582" t="s">
        <v>333</v>
      </c>
      <c r="AO5" s="582"/>
      <c r="AP5" s="582"/>
      <c r="AQ5" s="582"/>
      <c r="AR5" s="582"/>
      <c r="AS5" s="582"/>
      <c r="AT5" s="582"/>
      <c r="AU5" s="582"/>
      <c r="AV5" s="582"/>
      <c r="AW5" s="582"/>
      <c r="AX5" s="582"/>
      <c r="AY5" s="582"/>
      <c r="AZ5" s="582" t="s">
        <v>334</v>
      </c>
      <c r="BA5" s="582"/>
      <c r="BB5" s="582"/>
      <c r="BC5" s="582"/>
      <c r="BD5" s="582"/>
      <c r="BE5" s="582"/>
      <c r="BF5" s="582"/>
      <c r="BG5" s="582"/>
      <c r="BH5" s="623" t="s">
        <v>486</v>
      </c>
      <c r="BI5" s="582" t="s">
        <v>334</v>
      </c>
      <c r="BJ5" s="582"/>
      <c r="BK5" s="582"/>
      <c r="BL5" s="582"/>
      <c r="BM5" s="582" t="s">
        <v>335</v>
      </c>
      <c r="BN5" s="582"/>
      <c r="BO5" s="582"/>
      <c r="BP5" s="582"/>
      <c r="BQ5" s="582"/>
      <c r="BR5" s="582"/>
      <c r="BS5" s="582"/>
      <c r="BT5" s="582"/>
      <c r="BU5" s="582"/>
      <c r="BV5" s="582"/>
      <c r="BW5" s="582"/>
      <c r="BX5" s="582"/>
      <c r="BY5" s="582" t="s">
        <v>336</v>
      </c>
      <c r="BZ5" s="582"/>
      <c r="CA5" s="582"/>
      <c r="CB5" s="582"/>
      <c r="CC5" s="582"/>
      <c r="CD5" s="582"/>
      <c r="CE5" s="582"/>
      <c r="CF5" s="582"/>
      <c r="CG5" s="623" t="s">
        <v>486</v>
      </c>
      <c r="CH5" s="582" t="s">
        <v>336</v>
      </c>
      <c r="CI5" s="582"/>
      <c r="CJ5" s="582"/>
      <c r="CK5" s="582"/>
      <c r="CL5" s="582" t="s">
        <v>347</v>
      </c>
      <c r="CM5" s="582"/>
      <c r="CN5" s="582"/>
      <c r="CO5" s="582"/>
      <c r="CP5" s="582"/>
      <c r="CQ5" s="582"/>
      <c r="CR5" s="582"/>
      <c r="CS5" s="582"/>
      <c r="CT5" s="582"/>
      <c r="CU5" s="582"/>
      <c r="CV5" s="582"/>
      <c r="CW5" s="582"/>
      <c r="CX5" s="582" t="s">
        <v>385</v>
      </c>
      <c r="CY5" s="582"/>
      <c r="CZ5" s="582"/>
      <c r="DA5" s="582"/>
      <c r="DB5" s="582"/>
      <c r="DC5" s="582"/>
      <c r="DD5" s="582"/>
      <c r="DE5" s="623" t="s">
        <v>486</v>
      </c>
      <c r="DF5" s="582" t="s">
        <v>385</v>
      </c>
      <c r="DG5" s="582"/>
      <c r="DH5" s="582"/>
      <c r="DI5" s="582"/>
      <c r="DJ5" s="582"/>
      <c r="DK5" s="582" t="s">
        <v>494</v>
      </c>
      <c r="DL5" s="582"/>
      <c r="DM5" s="582"/>
      <c r="DN5" s="582"/>
      <c r="DO5" s="582"/>
      <c r="DP5" s="582"/>
      <c r="DQ5" s="582"/>
      <c r="DR5" s="582"/>
      <c r="DS5" s="582"/>
      <c r="DT5" s="582"/>
      <c r="DU5" s="582"/>
      <c r="DV5" s="582"/>
    </row>
    <row r="6" spans="1:126" s="596" customFormat="1" ht="115.5" customHeight="1">
      <c r="A6" s="623"/>
      <c r="B6" s="585" t="s">
        <v>338</v>
      </c>
      <c r="C6" s="585" t="s">
        <v>339</v>
      </c>
      <c r="D6" s="585" t="s">
        <v>153</v>
      </c>
      <c r="E6" s="585" t="s">
        <v>340</v>
      </c>
      <c r="F6" s="585" t="s">
        <v>155</v>
      </c>
      <c r="G6" s="585" t="s">
        <v>156</v>
      </c>
      <c r="H6" s="585" t="s">
        <v>341</v>
      </c>
      <c r="I6" s="585" t="s">
        <v>342</v>
      </c>
      <c r="J6" s="585" t="s">
        <v>343</v>
      </c>
      <c r="K6" s="586" t="s">
        <v>344</v>
      </c>
      <c r="L6" s="586" t="s">
        <v>345</v>
      </c>
      <c r="M6" s="586" t="s">
        <v>346</v>
      </c>
      <c r="N6" s="585" t="s">
        <v>338</v>
      </c>
      <c r="O6" s="585" t="s">
        <v>339</v>
      </c>
      <c r="P6" s="585" t="s">
        <v>153</v>
      </c>
      <c r="Q6" s="585" t="s">
        <v>340</v>
      </c>
      <c r="R6" s="585" t="s">
        <v>155</v>
      </c>
      <c r="S6" s="585" t="s">
        <v>156</v>
      </c>
      <c r="T6" s="585" t="s">
        <v>341</v>
      </c>
      <c r="U6" s="585" t="s">
        <v>342</v>
      </c>
      <c r="V6" s="585" t="s">
        <v>343</v>
      </c>
      <c r="W6" s="586" t="s">
        <v>344</v>
      </c>
      <c r="X6" s="586" t="s">
        <v>345</v>
      </c>
      <c r="Y6" s="586" t="s">
        <v>346</v>
      </c>
      <c r="Z6" s="623"/>
      <c r="AA6" s="585" t="s">
        <v>338</v>
      </c>
      <c r="AB6" s="585" t="s">
        <v>339</v>
      </c>
      <c r="AC6" s="585" t="s">
        <v>153</v>
      </c>
      <c r="AD6" s="585" t="s">
        <v>340</v>
      </c>
      <c r="AE6" s="585" t="s">
        <v>155</v>
      </c>
      <c r="AF6" s="585" t="s">
        <v>156</v>
      </c>
      <c r="AG6" s="585" t="s">
        <v>341</v>
      </c>
      <c r="AH6" s="585" t="s">
        <v>342</v>
      </c>
      <c r="AI6" s="623"/>
      <c r="AJ6" s="585" t="s">
        <v>343</v>
      </c>
      <c r="AK6" s="586" t="s">
        <v>344</v>
      </c>
      <c r="AL6" s="586" t="s">
        <v>345</v>
      </c>
      <c r="AM6" s="586" t="s">
        <v>346</v>
      </c>
      <c r="AN6" s="585" t="s">
        <v>338</v>
      </c>
      <c r="AO6" s="585" t="s">
        <v>339</v>
      </c>
      <c r="AP6" s="585" t="s">
        <v>153</v>
      </c>
      <c r="AQ6" s="585" t="s">
        <v>340</v>
      </c>
      <c r="AR6" s="585" t="s">
        <v>155</v>
      </c>
      <c r="AS6" s="585" t="s">
        <v>156</v>
      </c>
      <c r="AT6" s="585" t="s">
        <v>341</v>
      </c>
      <c r="AU6" s="585" t="s">
        <v>342</v>
      </c>
      <c r="AV6" s="585" t="s">
        <v>343</v>
      </c>
      <c r="AW6" s="586" t="s">
        <v>344</v>
      </c>
      <c r="AX6" s="586" t="s">
        <v>345</v>
      </c>
      <c r="AY6" s="586" t="s">
        <v>346</v>
      </c>
      <c r="AZ6" s="585" t="s">
        <v>338</v>
      </c>
      <c r="BA6" s="585" t="s">
        <v>339</v>
      </c>
      <c r="BB6" s="585" t="s">
        <v>153</v>
      </c>
      <c r="BC6" s="585" t="s">
        <v>340</v>
      </c>
      <c r="BD6" s="585" t="s">
        <v>155</v>
      </c>
      <c r="BE6" s="585" t="s">
        <v>156</v>
      </c>
      <c r="BF6" s="585" t="s">
        <v>341</v>
      </c>
      <c r="BG6" s="585" t="s">
        <v>342</v>
      </c>
      <c r="BH6" s="623"/>
      <c r="BI6" s="585" t="s">
        <v>343</v>
      </c>
      <c r="BJ6" s="586" t="s">
        <v>344</v>
      </c>
      <c r="BK6" s="586" t="s">
        <v>345</v>
      </c>
      <c r="BL6" s="586" t="s">
        <v>346</v>
      </c>
      <c r="BM6" s="585" t="s">
        <v>338</v>
      </c>
      <c r="BN6" s="585" t="s">
        <v>339</v>
      </c>
      <c r="BO6" s="585" t="s">
        <v>153</v>
      </c>
      <c r="BP6" s="585" t="s">
        <v>340</v>
      </c>
      <c r="BQ6" s="585" t="s">
        <v>155</v>
      </c>
      <c r="BR6" s="585" t="s">
        <v>156</v>
      </c>
      <c r="BS6" s="585" t="s">
        <v>341</v>
      </c>
      <c r="BT6" s="585" t="s">
        <v>342</v>
      </c>
      <c r="BU6" s="585" t="s">
        <v>343</v>
      </c>
      <c r="BV6" s="586" t="s">
        <v>344</v>
      </c>
      <c r="BW6" s="586" t="s">
        <v>345</v>
      </c>
      <c r="BX6" s="586" t="s">
        <v>346</v>
      </c>
      <c r="BY6" s="585" t="s">
        <v>338</v>
      </c>
      <c r="BZ6" s="585" t="s">
        <v>339</v>
      </c>
      <c r="CA6" s="585" t="s">
        <v>153</v>
      </c>
      <c r="CB6" s="585" t="s">
        <v>340</v>
      </c>
      <c r="CC6" s="585" t="s">
        <v>155</v>
      </c>
      <c r="CD6" s="585" t="s">
        <v>156</v>
      </c>
      <c r="CE6" s="585" t="s">
        <v>341</v>
      </c>
      <c r="CF6" s="585" t="s">
        <v>342</v>
      </c>
      <c r="CG6" s="623"/>
      <c r="CH6" s="585" t="s">
        <v>343</v>
      </c>
      <c r="CI6" s="586" t="s">
        <v>344</v>
      </c>
      <c r="CJ6" s="586" t="s">
        <v>345</v>
      </c>
      <c r="CK6" s="586" t="s">
        <v>346</v>
      </c>
      <c r="CL6" s="585" t="s">
        <v>338</v>
      </c>
      <c r="CM6" s="585" t="s">
        <v>339</v>
      </c>
      <c r="CN6" s="585" t="s">
        <v>153</v>
      </c>
      <c r="CO6" s="585" t="s">
        <v>340</v>
      </c>
      <c r="CP6" s="585" t="s">
        <v>155</v>
      </c>
      <c r="CQ6" s="585" t="s">
        <v>156</v>
      </c>
      <c r="CR6" s="585" t="s">
        <v>341</v>
      </c>
      <c r="CS6" s="585" t="s">
        <v>342</v>
      </c>
      <c r="CT6" s="585" t="s">
        <v>343</v>
      </c>
      <c r="CU6" s="586" t="s">
        <v>344</v>
      </c>
      <c r="CV6" s="586" t="s">
        <v>345</v>
      </c>
      <c r="CW6" s="586" t="s">
        <v>346</v>
      </c>
      <c r="CX6" s="585" t="s">
        <v>338</v>
      </c>
      <c r="CY6" s="585" t="s">
        <v>339</v>
      </c>
      <c r="CZ6" s="585" t="s">
        <v>153</v>
      </c>
      <c r="DA6" s="585" t="s">
        <v>340</v>
      </c>
      <c r="DB6" s="585" t="s">
        <v>155</v>
      </c>
      <c r="DC6" s="585" t="s">
        <v>156</v>
      </c>
      <c r="DD6" s="585" t="s">
        <v>341</v>
      </c>
      <c r="DE6" s="623"/>
      <c r="DF6" s="585" t="s">
        <v>342</v>
      </c>
      <c r="DG6" s="585" t="s">
        <v>343</v>
      </c>
      <c r="DH6" s="586" t="s">
        <v>344</v>
      </c>
      <c r="DI6" s="586" t="s">
        <v>345</v>
      </c>
      <c r="DJ6" s="586" t="s">
        <v>346</v>
      </c>
      <c r="DK6" s="585" t="s">
        <v>338</v>
      </c>
      <c r="DL6" s="585" t="s">
        <v>339</v>
      </c>
      <c r="DM6" s="585" t="s">
        <v>153</v>
      </c>
      <c r="DN6" s="585"/>
      <c r="DO6" s="585"/>
      <c r="DP6" s="585"/>
      <c r="DQ6" s="585"/>
      <c r="DR6" s="585"/>
      <c r="DS6" s="585"/>
      <c r="DT6" s="586"/>
      <c r="DU6" s="586"/>
      <c r="DV6" s="586"/>
    </row>
    <row r="7" spans="1:126" ht="27" customHeight="1">
      <c r="A7" s="140"/>
      <c r="B7" s="141"/>
      <c r="C7" s="141"/>
      <c r="D7" s="141"/>
      <c r="E7" s="141"/>
      <c r="F7" s="141"/>
      <c r="G7" s="141"/>
      <c r="H7" s="141"/>
      <c r="I7" s="141"/>
      <c r="J7" s="141"/>
      <c r="K7" s="141"/>
      <c r="L7" s="141"/>
      <c r="M7" s="141"/>
      <c r="N7" s="141"/>
      <c r="O7" s="141"/>
      <c r="P7" s="141"/>
      <c r="Q7" s="141"/>
      <c r="R7" s="141"/>
      <c r="S7" s="141"/>
      <c r="T7" s="141"/>
      <c r="U7" s="141"/>
      <c r="V7" s="141"/>
      <c r="W7" s="141"/>
      <c r="X7" s="141"/>
      <c r="Y7" s="141"/>
      <c r="Z7" s="140"/>
      <c r="AA7" s="141"/>
      <c r="AB7" s="141"/>
      <c r="AC7" s="141"/>
      <c r="AD7" s="141"/>
      <c r="AE7" s="141"/>
      <c r="AF7" s="141"/>
      <c r="AG7" s="141"/>
      <c r="AH7" s="141"/>
      <c r="AI7" s="140"/>
      <c r="AJ7" s="141"/>
      <c r="AK7" s="141"/>
      <c r="AL7" s="141"/>
      <c r="AM7" s="141"/>
      <c r="AN7" s="141"/>
      <c r="AO7" s="141"/>
      <c r="AP7" s="141"/>
      <c r="AQ7" s="141"/>
      <c r="AR7" s="141"/>
      <c r="AS7" s="141"/>
      <c r="AT7" s="141"/>
      <c r="AU7" s="141"/>
      <c r="AV7" s="141"/>
      <c r="AW7" s="141"/>
      <c r="AX7" s="141"/>
      <c r="AY7" s="141"/>
      <c r="AZ7" s="141"/>
      <c r="BA7" s="141"/>
      <c r="BB7" s="141"/>
      <c r="BC7" s="141"/>
      <c r="BD7" s="141"/>
      <c r="BE7" s="141"/>
      <c r="BF7" s="141"/>
      <c r="BG7" s="141"/>
      <c r="BH7" s="140"/>
      <c r="BI7" s="141"/>
      <c r="BJ7" s="141"/>
      <c r="BK7" s="141"/>
      <c r="BL7" s="141"/>
      <c r="BM7" s="141"/>
      <c r="BN7" s="141"/>
      <c r="BO7" s="141"/>
      <c r="BP7" s="141"/>
      <c r="BQ7" s="141"/>
      <c r="BR7" s="141"/>
      <c r="BS7" s="141"/>
      <c r="BT7" s="141"/>
      <c r="BU7" s="141"/>
      <c r="BV7" s="141"/>
      <c r="BW7" s="141"/>
      <c r="BX7" s="141"/>
      <c r="BY7" s="141"/>
      <c r="BZ7" s="141"/>
      <c r="CA7" s="141"/>
      <c r="CB7" s="141"/>
      <c r="CC7" s="141"/>
      <c r="CD7" s="141"/>
      <c r="CE7" s="141"/>
      <c r="CF7" s="141"/>
      <c r="CG7" s="140"/>
      <c r="CH7" s="141"/>
      <c r="CI7" s="141"/>
      <c r="CJ7" s="141"/>
      <c r="CK7" s="141"/>
      <c r="CL7" s="141"/>
      <c r="CM7" s="141"/>
      <c r="CN7" s="141"/>
      <c r="CO7" s="141"/>
      <c r="CP7" s="141"/>
      <c r="CQ7" s="141"/>
      <c r="CR7" s="141"/>
      <c r="CS7" s="141"/>
      <c r="CT7" s="141"/>
      <c r="CU7" s="141"/>
      <c r="CV7" s="141"/>
      <c r="CW7" s="141"/>
      <c r="CX7" s="141"/>
      <c r="CY7" s="141"/>
      <c r="CZ7" s="141"/>
      <c r="DA7" s="141"/>
      <c r="DB7" s="141"/>
      <c r="DC7" s="141"/>
      <c r="DD7" s="141"/>
      <c r="DE7" s="140"/>
      <c r="DF7" s="141"/>
      <c r="DG7" s="141"/>
      <c r="DH7" s="141"/>
      <c r="DI7" s="141"/>
      <c r="DJ7" s="141"/>
      <c r="DK7" s="141"/>
      <c r="DL7" s="141"/>
      <c r="DM7" s="141"/>
      <c r="DN7" s="141"/>
      <c r="DO7" s="141"/>
      <c r="DP7" s="141"/>
      <c r="DQ7" s="141"/>
      <c r="DR7" s="141"/>
      <c r="DS7" s="141"/>
      <c r="DT7" s="141"/>
      <c r="DU7" s="141"/>
      <c r="DV7" s="141"/>
    </row>
    <row r="8" spans="1:126" ht="48" customHeight="1">
      <c r="A8" s="501" t="s">
        <v>178</v>
      </c>
      <c r="B8" s="146">
        <v>82.7</v>
      </c>
      <c r="C8" s="146">
        <v>81</v>
      </c>
      <c r="D8" s="146">
        <v>83.2</v>
      </c>
      <c r="E8" s="146">
        <v>81.2</v>
      </c>
      <c r="F8" s="146">
        <v>79.7</v>
      </c>
      <c r="G8" s="146">
        <v>80.3</v>
      </c>
      <c r="H8" s="146">
        <v>79.599999999999994</v>
      </c>
      <c r="I8" s="146">
        <v>80.7</v>
      </c>
      <c r="J8" s="146">
        <v>78.5</v>
      </c>
      <c r="K8" s="146">
        <v>78.7</v>
      </c>
      <c r="L8" s="146">
        <v>77.7</v>
      </c>
      <c r="M8" s="146">
        <v>78.599999999999994</v>
      </c>
      <c r="N8" s="146">
        <v>77.900000000000006</v>
      </c>
      <c r="O8" s="146">
        <v>78</v>
      </c>
      <c r="P8" s="146">
        <v>79.7</v>
      </c>
      <c r="Q8" s="146">
        <v>78</v>
      </c>
      <c r="R8" s="146">
        <v>77.900000000000006</v>
      </c>
      <c r="S8" s="146">
        <v>78.099999999999994</v>
      </c>
      <c r="T8" s="146">
        <v>76.900000000000006</v>
      </c>
      <c r="U8" s="146">
        <v>80</v>
      </c>
      <c r="V8" s="146">
        <v>79.2</v>
      </c>
      <c r="W8" s="146">
        <v>78.099999999999994</v>
      </c>
      <c r="X8" s="146">
        <v>79.599999999999994</v>
      </c>
      <c r="Y8" s="146">
        <v>78.3</v>
      </c>
      <c r="Z8" s="501" t="s">
        <v>178</v>
      </c>
      <c r="AA8" s="146">
        <v>79.099999999999994</v>
      </c>
      <c r="AB8" s="146">
        <v>74.099999999999994</v>
      </c>
      <c r="AC8" s="146">
        <v>75.900000000000006</v>
      </c>
      <c r="AD8" s="146">
        <v>75.599999999999994</v>
      </c>
      <c r="AE8" s="146">
        <v>76</v>
      </c>
      <c r="AF8" s="146">
        <v>75.599999999999994</v>
      </c>
      <c r="AG8" s="146">
        <v>78.8</v>
      </c>
      <c r="AH8" s="146">
        <v>79.7</v>
      </c>
      <c r="AI8" s="501" t="s">
        <v>178</v>
      </c>
      <c r="AJ8" s="146">
        <v>79.2</v>
      </c>
      <c r="AK8" s="146">
        <v>78.7</v>
      </c>
      <c r="AL8" s="146">
        <v>78.8</v>
      </c>
      <c r="AM8" s="146">
        <v>76.400000000000006</v>
      </c>
      <c r="AN8" s="146">
        <v>79.900000000000006</v>
      </c>
      <c r="AO8" s="146">
        <v>78.5</v>
      </c>
      <c r="AP8" s="146">
        <v>80.400000000000006</v>
      </c>
      <c r="AQ8" s="146">
        <v>80.8</v>
      </c>
      <c r="AR8" s="146">
        <v>81.7</v>
      </c>
      <c r="AS8" s="146">
        <v>78.099999999999994</v>
      </c>
      <c r="AT8" s="146">
        <v>80.400000000000006</v>
      </c>
      <c r="AU8" s="146">
        <v>79.400000000000006</v>
      </c>
      <c r="AV8" s="146">
        <v>78.7</v>
      </c>
      <c r="AW8" s="146">
        <v>79.8</v>
      </c>
      <c r="AX8" s="146">
        <v>78.7</v>
      </c>
      <c r="AY8" s="146">
        <v>78.900000000000006</v>
      </c>
      <c r="AZ8" s="146">
        <v>79.3</v>
      </c>
      <c r="BA8" s="146">
        <v>78</v>
      </c>
      <c r="BB8" s="146">
        <v>79.2</v>
      </c>
      <c r="BC8" s="146">
        <v>80</v>
      </c>
      <c r="BD8" s="146">
        <v>78.8</v>
      </c>
      <c r="BE8" s="146">
        <v>77.099999999999994</v>
      </c>
      <c r="BF8" s="146">
        <v>78.900000000000006</v>
      </c>
      <c r="BG8" s="146">
        <v>77.2</v>
      </c>
      <c r="BH8" s="501" t="s">
        <v>178</v>
      </c>
      <c r="BI8" s="146">
        <v>77.5</v>
      </c>
      <c r="BJ8" s="146">
        <v>79.599999999999994</v>
      </c>
      <c r="BK8" s="146">
        <v>78.400000000000006</v>
      </c>
      <c r="BL8" s="146">
        <v>78.900000000000006</v>
      </c>
      <c r="BM8" s="146">
        <v>77.599999999999994</v>
      </c>
      <c r="BN8" s="146">
        <v>77.5</v>
      </c>
      <c r="BO8" s="146">
        <v>63</v>
      </c>
      <c r="BP8" s="146">
        <v>47.3</v>
      </c>
      <c r="BQ8" s="146">
        <v>66.7</v>
      </c>
      <c r="BR8" s="146">
        <v>70.2</v>
      </c>
      <c r="BS8" s="146">
        <v>74.7</v>
      </c>
      <c r="BT8" s="146">
        <v>73.3</v>
      </c>
      <c r="BU8" s="146">
        <v>76.3</v>
      </c>
      <c r="BV8" s="146">
        <v>76.7</v>
      </c>
      <c r="BW8" s="146">
        <v>75.8</v>
      </c>
      <c r="BX8" s="146">
        <v>76.5</v>
      </c>
      <c r="BY8" s="146">
        <v>75.5</v>
      </c>
      <c r="BZ8" s="146">
        <v>74.2</v>
      </c>
      <c r="CA8" s="146">
        <v>77.7</v>
      </c>
      <c r="CB8" s="146">
        <v>77.2</v>
      </c>
      <c r="CC8" s="146">
        <v>74.8</v>
      </c>
      <c r="CD8" s="146">
        <v>66.900000000000006</v>
      </c>
      <c r="CE8" s="146">
        <v>66.900000000000006</v>
      </c>
      <c r="CF8" s="146">
        <v>67.599999999999994</v>
      </c>
      <c r="CG8" s="564" t="s">
        <v>178</v>
      </c>
      <c r="CH8" s="146">
        <v>74.5</v>
      </c>
      <c r="CI8" s="146">
        <v>76.8</v>
      </c>
      <c r="CJ8" s="146">
        <v>77.599999999999994</v>
      </c>
      <c r="CK8" s="146">
        <v>78.8</v>
      </c>
      <c r="CL8" s="146">
        <v>80.8</v>
      </c>
      <c r="CM8" s="146">
        <v>79.3</v>
      </c>
      <c r="CN8" s="146">
        <v>83.1</v>
      </c>
      <c r="CO8" s="146">
        <v>80.5</v>
      </c>
      <c r="CP8" s="146">
        <v>79.3</v>
      </c>
      <c r="CQ8" s="146">
        <v>83</v>
      </c>
      <c r="CR8" s="146">
        <v>82.9</v>
      </c>
      <c r="CS8" s="146">
        <v>82.9</v>
      </c>
      <c r="CT8" s="146">
        <v>79.8</v>
      </c>
      <c r="CU8" s="146">
        <v>81.5</v>
      </c>
      <c r="CV8" s="146">
        <v>80.599999999999994</v>
      </c>
      <c r="CW8" s="146">
        <v>80.5</v>
      </c>
      <c r="CX8" s="146">
        <v>79.900000000000006</v>
      </c>
      <c r="CY8" s="146">
        <v>80.3</v>
      </c>
      <c r="CZ8" s="146">
        <v>82</v>
      </c>
      <c r="DA8" s="146">
        <v>77.099999999999994</v>
      </c>
      <c r="DB8" s="146">
        <v>79.3</v>
      </c>
      <c r="DC8" s="146">
        <v>80.3</v>
      </c>
      <c r="DD8" s="146">
        <v>80.900000000000006</v>
      </c>
      <c r="DE8" s="575" t="s">
        <v>178</v>
      </c>
      <c r="DF8" s="146">
        <v>81.599999999999994</v>
      </c>
      <c r="DG8" s="146">
        <v>82.3</v>
      </c>
      <c r="DH8" s="146">
        <v>82.6</v>
      </c>
      <c r="DI8" s="146">
        <v>82.4</v>
      </c>
      <c r="DJ8" s="146">
        <v>79.5</v>
      </c>
      <c r="DK8" s="146">
        <v>81.3</v>
      </c>
      <c r="DL8" s="146">
        <v>79.599999999999994</v>
      </c>
      <c r="DM8" s="146">
        <v>82.1</v>
      </c>
      <c r="DN8" s="146"/>
      <c r="DO8" s="146"/>
      <c r="DP8" s="146"/>
      <c r="DQ8" s="146"/>
      <c r="DR8" s="146"/>
      <c r="DS8" s="146"/>
      <c r="DT8" s="146"/>
      <c r="DU8" s="146"/>
      <c r="DV8" s="146"/>
    </row>
    <row r="9" spans="1:126" ht="48" customHeight="1">
      <c r="A9" s="519"/>
      <c r="B9" s="146"/>
      <c r="C9" s="146"/>
      <c r="D9" s="146"/>
      <c r="E9" s="146"/>
      <c r="F9" s="146"/>
      <c r="G9" s="146"/>
      <c r="H9" s="146"/>
      <c r="I9" s="146"/>
      <c r="J9" s="146"/>
      <c r="K9" s="146"/>
      <c r="L9" s="146"/>
      <c r="M9" s="146"/>
      <c r="N9" s="146"/>
      <c r="O9" s="146"/>
      <c r="P9" s="146"/>
      <c r="Q9" s="146"/>
      <c r="R9" s="146"/>
      <c r="S9" s="146"/>
      <c r="T9" s="146"/>
      <c r="U9" s="146"/>
      <c r="V9" s="146"/>
      <c r="W9" s="146"/>
      <c r="X9" s="146"/>
      <c r="Y9" s="146"/>
      <c r="Z9" s="519"/>
      <c r="AA9" s="146"/>
      <c r="AB9" s="146"/>
      <c r="AC9" s="146"/>
      <c r="AD9" s="146"/>
      <c r="AE9" s="146"/>
      <c r="AF9" s="146"/>
      <c r="AG9" s="146"/>
      <c r="AH9" s="146"/>
      <c r="AI9" s="519"/>
      <c r="AJ9" s="146"/>
      <c r="AK9" s="146"/>
      <c r="AL9" s="146"/>
      <c r="AM9" s="146"/>
      <c r="AN9" s="146"/>
      <c r="AO9" s="146"/>
      <c r="AP9" s="146"/>
      <c r="AQ9" s="146"/>
      <c r="AR9" s="146"/>
      <c r="AS9" s="146"/>
      <c r="AT9" s="146"/>
      <c r="AU9" s="146"/>
      <c r="AV9" s="146"/>
      <c r="AW9" s="146"/>
      <c r="AX9" s="146"/>
      <c r="AY9" s="146"/>
      <c r="AZ9" s="146"/>
      <c r="BA9" s="146"/>
      <c r="BB9" s="146"/>
      <c r="BC9" s="146"/>
      <c r="BD9" s="146"/>
      <c r="BE9" s="146"/>
      <c r="BF9" s="146"/>
      <c r="BG9" s="146"/>
      <c r="BH9" s="519"/>
      <c r="BI9" s="146"/>
      <c r="BJ9" s="146"/>
      <c r="BK9" s="146"/>
      <c r="BL9" s="146"/>
      <c r="BM9" s="146"/>
      <c r="BN9" s="146"/>
      <c r="BO9" s="146"/>
      <c r="BP9" s="146"/>
      <c r="BQ9" s="146"/>
      <c r="BR9" s="146"/>
      <c r="BS9" s="146"/>
      <c r="BT9" s="146"/>
      <c r="BU9" s="146"/>
      <c r="BV9" s="146"/>
      <c r="BW9" s="146"/>
      <c r="BX9" s="146"/>
      <c r="BY9" s="146"/>
      <c r="BZ9" s="146"/>
      <c r="CA9" s="146"/>
      <c r="CB9" s="146"/>
      <c r="CC9" s="146"/>
      <c r="CD9" s="146"/>
      <c r="CE9" s="146"/>
      <c r="CF9" s="146"/>
      <c r="CG9" s="519"/>
      <c r="CH9" s="146"/>
      <c r="CI9" s="146"/>
      <c r="CJ9" s="146"/>
      <c r="CK9" s="146"/>
      <c r="CL9" s="146"/>
      <c r="CM9" s="146"/>
      <c r="CN9" s="146"/>
      <c r="CO9" s="146"/>
      <c r="CP9" s="146"/>
      <c r="CQ9" s="146"/>
      <c r="CR9" s="146"/>
      <c r="CS9" s="146"/>
      <c r="CT9" s="146"/>
      <c r="CU9" s="146"/>
      <c r="CV9" s="146"/>
      <c r="CW9" s="146"/>
      <c r="CX9" s="146"/>
      <c r="CY9" s="146"/>
      <c r="CZ9" s="146"/>
      <c r="DA9" s="146"/>
      <c r="DB9" s="146"/>
      <c r="DC9" s="146"/>
      <c r="DD9" s="146"/>
      <c r="DE9" s="519"/>
      <c r="DF9" s="146"/>
      <c r="DG9" s="146"/>
      <c r="DH9" s="146"/>
      <c r="DI9" s="146"/>
      <c r="DJ9" s="146"/>
      <c r="DK9" s="146"/>
      <c r="DL9" s="146"/>
      <c r="DM9" s="146"/>
      <c r="DN9" s="146"/>
      <c r="DO9" s="146"/>
      <c r="DP9" s="146"/>
      <c r="DQ9" s="146"/>
      <c r="DR9" s="146"/>
      <c r="DS9" s="146"/>
      <c r="DT9" s="146"/>
      <c r="DU9" s="146"/>
      <c r="DV9" s="146"/>
    </row>
    <row r="10" spans="1:126" ht="48" customHeight="1">
      <c r="A10" s="501" t="s">
        <v>179</v>
      </c>
      <c r="B10" s="146">
        <v>88.2</v>
      </c>
      <c r="C10" s="146">
        <v>89.6</v>
      </c>
      <c r="D10" s="146">
        <v>91.9</v>
      </c>
      <c r="E10" s="146">
        <v>90</v>
      </c>
      <c r="F10" s="146">
        <v>90.4</v>
      </c>
      <c r="G10" s="146">
        <v>91</v>
      </c>
      <c r="H10" s="146">
        <v>90</v>
      </c>
      <c r="I10" s="146">
        <v>89.5</v>
      </c>
      <c r="J10" s="146">
        <v>91</v>
      </c>
      <c r="K10" s="146">
        <v>87.3</v>
      </c>
      <c r="L10" s="146">
        <v>89.2</v>
      </c>
      <c r="M10" s="146">
        <v>89.7</v>
      </c>
      <c r="N10" s="146">
        <v>87</v>
      </c>
      <c r="O10" s="146">
        <v>85.5</v>
      </c>
      <c r="P10" s="146">
        <v>87.9</v>
      </c>
      <c r="Q10" s="146">
        <v>85.8</v>
      </c>
      <c r="R10" s="146">
        <v>84.4</v>
      </c>
      <c r="S10" s="146">
        <v>86.3</v>
      </c>
      <c r="T10" s="146">
        <v>83.7</v>
      </c>
      <c r="U10" s="146">
        <v>85.9</v>
      </c>
      <c r="V10" s="146">
        <v>85.9</v>
      </c>
      <c r="W10" s="146">
        <v>85.9</v>
      </c>
      <c r="X10" s="146">
        <v>87</v>
      </c>
      <c r="Y10" s="146">
        <v>88.1</v>
      </c>
      <c r="Z10" s="501" t="s">
        <v>179</v>
      </c>
      <c r="AA10" s="146">
        <v>85.4</v>
      </c>
      <c r="AB10" s="146">
        <v>85.2</v>
      </c>
      <c r="AC10" s="146">
        <v>85.9</v>
      </c>
      <c r="AD10" s="146">
        <v>82.8</v>
      </c>
      <c r="AE10" s="146">
        <v>86</v>
      </c>
      <c r="AF10" s="146">
        <v>84.5</v>
      </c>
      <c r="AG10" s="146">
        <v>83.4</v>
      </c>
      <c r="AH10" s="146">
        <v>85.7</v>
      </c>
      <c r="AI10" s="501" t="s">
        <v>179</v>
      </c>
      <c r="AJ10" s="146">
        <v>85.5</v>
      </c>
      <c r="AK10" s="146">
        <v>85</v>
      </c>
      <c r="AL10" s="146">
        <v>86.2</v>
      </c>
      <c r="AM10" s="146">
        <v>86.5</v>
      </c>
      <c r="AN10" s="146">
        <v>82.8</v>
      </c>
      <c r="AO10" s="146">
        <v>84.5</v>
      </c>
      <c r="AP10" s="146">
        <v>87.4</v>
      </c>
      <c r="AQ10" s="146">
        <v>86.3</v>
      </c>
      <c r="AR10" s="146">
        <v>86.2</v>
      </c>
      <c r="AS10" s="146">
        <v>86</v>
      </c>
      <c r="AT10" s="146">
        <v>85.8</v>
      </c>
      <c r="AU10" s="146">
        <v>86.9</v>
      </c>
      <c r="AV10" s="146">
        <v>86.9</v>
      </c>
      <c r="AW10" s="146">
        <v>86.4</v>
      </c>
      <c r="AX10" s="146">
        <v>86.8</v>
      </c>
      <c r="AY10" s="146">
        <v>87.9</v>
      </c>
      <c r="AZ10" s="146">
        <v>88.1</v>
      </c>
      <c r="BA10" s="146">
        <v>87.3</v>
      </c>
      <c r="BB10" s="146">
        <v>88.1</v>
      </c>
      <c r="BC10" s="146">
        <v>87.2</v>
      </c>
      <c r="BD10" s="146">
        <v>87.3</v>
      </c>
      <c r="BE10" s="146">
        <v>87.5</v>
      </c>
      <c r="BF10" s="146">
        <v>87.2</v>
      </c>
      <c r="BG10" s="146">
        <v>86.7</v>
      </c>
      <c r="BH10" s="501" t="s">
        <v>179</v>
      </c>
      <c r="BI10" s="146">
        <v>87.3</v>
      </c>
      <c r="BJ10" s="146">
        <v>86.3</v>
      </c>
      <c r="BK10" s="146">
        <v>87.8</v>
      </c>
      <c r="BL10" s="146">
        <v>88.5</v>
      </c>
      <c r="BM10" s="146">
        <v>77.400000000000006</v>
      </c>
      <c r="BN10" s="146">
        <v>78.7</v>
      </c>
      <c r="BO10" s="146">
        <v>76</v>
      </c>
      <c r="BP10" s="146">
        <v>65.7</v>
      </c>
      <c r="BQ10" s="146">
        <v>76.5</v>
      </c>
      <c r="BR10" s="146">
        <v>80.5</v>
      </c>
      <c r="BS10" s="146">
        <v>80.8</v>
      </c>
      <c r="BT10" s="146">
        <v>79.900000000000006</v>
      </c>
      <c r="BU10" s="146">
        <v>81.599999999999994</v>
      </c>
      <c r="BV10" s="146">
        <v>81.2</v>
      </c>
      <c r="BW10" s="146">
        <v>81.400000000000006</v>
      </c>
      <c r="BX10" s="146">
        <v>82.2</v>
      </c>
      <c r="BY10" s="146">
        <v>81.599999999999994</v>
      </c>
      <c r="BZ10" s="146">
        <v>82.2</v>
      </c>
      <c r="CA10" s="146">
        <v>83.6</v>
      </c>
      <c r="CB10" s="146">
        <v>82.2</v>
      </c>
      <c r="CC10" s="146">
        <v>81.099999999999994</v>
      </c>
      <c r="CD10" s="146">
        <v>81.3</v>
      </c>
      <c r="CE10" s="146">
        <v>76.2</v>
      </c>
      <c r="CF10" s="146">
        <v>76.8</v>
      </c>
      <c r="CG10" s="564" t="s">
        <v>179</v>
      </c>
      <c r="CH10" s="146">
        <v>83</v>
      </c>
      <c r="CI10" s="146">
        <v>82.7</v>
      </c>
      <c r="CJ10" s="146">
        <v>84.1</v>
      </c>
      <c r="CK10" s="146">
        <v>83.9</v>
      </c>
      <c r="CL10" s="146">
        <v>84.6</v>
      </c>
      <c r="CM10" s="146">
        <v>86.7</v>
      </c>
      <c r="CN10" s="146">
        <v>83.3</v>
      </c>
      <c r="CO10" s="146">
        <v>87</v>
      </c>
      <c r="CP10" s="146">
        <v>84.7</v>
      </c>
      <c r="CQ10" s="146">
        <v>85.3</v>
      </c>
      <c r="CR10" s="146">
        <v>85.4</v>
      </c>
      <c r="CS10" s="146">
        <v>84.4</v>
      </c>
      <c r="CT10" s="146">
        <v>85.8</v>
      </c>
      <c r="CU10" s="146">
        <v>87.1</v>
      </c>
      <c r="CV10" s="146">
        <v>86.7</v>
      </c>
      <c r="CW10" s="146">
        <v>81.400000000000006</v>
      </c>
      <c r="CX10" s="146">
        <v>85</v>
      </c>
      <c r="CY10" s="146">
        <v>82.9</v>
      </c>
      <c r="CZ10" s="146">
        <v>83.3</v>
      </c>
      <c r="DA10" s="146">
        <v>75.8</v>
      </c>
      <c r="DB10" s="146">
        <v>80</v>
      </c>
      <c r="DC10" s="146">
        <v>79.900000000000006</v>
      </c>
      <c r="DD10" s="146">
        <v>77.7</v>
      </c>
      <c r="DE10" s="575" t="s">
        <v>179</v>
      </c>
      <c r="DF10" s="146">
        <v>76.900000000000006</v>
      </c>
      <c r="DG10" s="146">
        <v>79.3</v>
      </c>
      <c r="DH10" s="146">
        <v>77.7</v>
      </c>
      <c r="DI10" s="146">
        <v>79.3</v>
      </c>
      <c r="DJ10" s="146">
        <v>76.5</v>
      </c>
      <c r="DK10" s="146">
        <v>79.099999999999994</v>
      </c>
      <c r="DL10" s="146">
        <v>76.5</v>
      </c>
      <c r="DM10" s="146">
        <v>80.3</v>
      </c>
      <c r="DN10" s="146"/>
      <c r="DO10" s="146"/>
      <c r="DP10" s="146"/>
      <c r="DQ10" s="146"/>
      <c r="DR10" s="146"/>
      <c r="DS10" s="146"/>
      <c r="DT10" s="146"/>
      <c r="DU10" s="146"/>
      <c r="DV10" s="146"/>
    </row>
    <row r="11" spans="1:126" ht="48" customHeight="1">
      <c r="A11" s="501"/>
      <c r="B11" s="146"/>
      <c r="C11" s="146"/>
      <c r="D11" s="146"/>
      <c r="E11" s="146"/>
      <c r="F11" s="146"/>
      <c r="G11" s="146"/>
      <c r="H11" s="146"/>
      <c r="I11" s="146"/>
      <c r="J11" s="146"/>
      <c r="K11" s="146"/>
      <c r="L11" s="146"/>
      <c r="M11" s="146"/>
      <c r="N11" s="146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501"/>
      <c r="AA11" s="146"/>
      <c r="AB11" s="146"/>
      <c r="AC11" s="146"/>
      <c r="AD11" s="146"/>
      <c r="AE11" s="146"/>
      <c r="AF11" s="146"/>
      <c r="AG11" s="146"/>
      <c r="AH11" s="146"/>
      <c r="AI11" s="501"/>
      <c r="AJ11" s="146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  <c r="BA11" s="146"/>
      <c r="BB11" s="146"/>
      <c r="BC11" s="146"/>
      <c r="BD11" s="146"/>
      <c r="BE11" s="146"/>
      <c r="BF11" s="146"/>
      <c r="BG11" s="146"/>
      <c r="BH11" s="501"/>
      <c r="BI11" s="146"/>
      <c r="BJ11" s="146"/>
      <c r="BK11" s="146"/>
      <c r="BL11" s="146"/>
      <c r="BM11" s="146"/>
      <c r="BN11" s="146"/>
      <c r="BO11" s="146"/>
      <c r="BP11" s="146"/>
      <c r="BQ11" s="146"/>
      <c r="BR11" s="146"/>
      <c r="BS11" s="146"/>
      <c r="BT11" s="146"/>
      <c r="BU11" s="146"/>
      <c r="BV11" s="146"/>
      <c r="BW11" s="146"/>
      <c r="BX11" s="146"/>
      <c r="BY11" s="146"/>
      <c r="BZ11" s="146"/>
      <c r="CA11" s="146"/>
      <c r="CB11" s="146"/>
      <c r="CC11" s="146"/>
      <c r="CD11" s="146"/>
      <c r="CE11" s="146"/>
      <c r="CF11" s="146"/>
      <c r="CG11" s="564"/>
      <c r="CH11" s="146"/>
      <c r="CI11" s="146"/>
      <c r="CJ11" s="146"/>
      <c r="CK11" s="146"/>
      <c r="CL11" s="146"/>
      <c r="CM11" s="146"/>
      <c r="CN11" s="146"/>
      <c r="CO11" s="146"/>
      <c r="CP11" s="146"/>
      <c r="CQ11" s="146"/>
      <c r="CR11" s="146"/>
      <c r="CS11" s="146"/>
      <c r="CT11" s="146"/>
      <c r="CU11" s="146"/>
      <c r="CV11" s="146"/>
      <c r="CW11" s="146"/>
      <c r="CX11" s="146"/>
      <c r="CY11" s="146"/>
      <c r="CZ11" s="146"/>
      <c r="DA11" s="146"/>
      <c r="DB11" s="146"/>
      <c r="DC11" s="146"/>
      <c r="DD11" s="146"/>
      <c r="DE11" s="575"/>
      <c r="DF11" s="146"/>
      <c r="DG11" s="146"/>
      <c r="DH11" s="146"/>
      <c r="DI11" s="146"/>
      <c r="DJ11" s="146"/>
      <c r="DK11" s="146"/>
      <c r="DL11" s="146"/>
      <c r="DM11" s="146"/>
      <c r="DN11" s="146"/>
      <c r="DO11" s="146"/>
      <c r="DP11" s="146"/>
      <c r="DQ11" s="146"/>
      <c r="DR11" s="146"/>
      <c r="DS11" s="146"/>
      <c r="DT11" s="146"/>
      <c r="DU11" s="146"/>
      <c r="DV11" s="146"/>
    </row>
    <row r="12" spans="1:126" ht="48" customHeight="1">
      <c r="A12" s="501" t="s">
        <v>180</v>
      </c>
      <c r="B12" s="146">
        <v>71.900000000000006</v>
      </c>
      <c r="C12" s="146">
        <v>70.5</v>
      </c>
      <c r="D12" s="146">
        <v>73</v>
      </c>
      <c r="E12" s="146">
        <v>78.2</v>
      </c>
      <c r="F12" s="146">
        <v>77.7</v>
      </c>
      <c r="G12" s="146">
        <v>71.8</v>
      </c>
      <c r="H12" s="146">
        <v>69.099999999999994</v>
      </c>
      <c r="I12" s="146">
        <v>71.3</v>
      </c>
      <c r="J12" s="146">
        <v>69.5</v>
      </c>
      <c r="K12" s="146">
        <v>69.8</v>
      </c>
      <c r="L12" s="146">
        <v>68.3</v>
      </c>
      <c r="M12" s="146">
        <v>69.900000000000006</v>
      </c>
      <c r="N12" s="146">
        <v>72.599999999999994</v>
      </c>
      <c r="O12" s="146">
        <v>69.900000000000006</v>
      </c>
      <c r="P12" s="146">
        <v>73.7</v>
      </c>
      <c r="Q12" s="146">
        <v>71.8</v>
      </c>
      <c r="R12" s="146">
        <v>73.599999999999994</v>
      </c>
      <c r="S12" s="146">
        <v>75.400000000000006</v>
      </c>
      <c r="T12" s="146">
        <v>73.900000000000006</v>
      </c>
      <c r="U12" s="146">
        <v>73.400000000000006</v>
      </c>
      <c r="V12" s="146">
        <v>74.2</v>
      </c>
      <c r="W12" s="146">
        <v>76.8</v>
      </c>
      <c r="X12" s="146">
        <v>76.900000000000006</v>
      </c>
      <c r="Y12" s="146">
        <v>74.8</v>
      </c>
      <c r="Z12" s="501" t="s">
        <v>180</v>
      </c>
      <c r="AA12" s="146">
        <v>68.3</v>
      </c>
      <c r="AB12" s="146">
        <v>70.8</v>
      </c>
      <c r="AC12" s="146">
        <v>73.900000000000006</v>
      </c>
      <c r="AD12" s="146">
        <v>77</v>
      </c>
      <c r="AE12" s="146">
        <v>70.099999999999994</v>
      </c>
      <c r="AF12" s="146">
        <v>68.400000000000006</v>
      </c>
      <c r="AG12" s="146">
        <v>69.2</v>
      </c>
      <c r="AH12" s="146">
        <v>69.400000000000006</v>
      </c>
      <c r="AI12" s="501" t="s">
        <v>180</v>
      </c>
      <c r="AJ12" s="146">
        <v>71.3</v>
      </c>
      <c r="AK12" s="146">
        <v>72.599999999999994</v>
      </c>
      <c r="AL12" s="146">
        <v>75</v>
      </c>
      <c r="AM12" s="146">
        <v>67.7</v>
      </c>
      <c r="AN12" s="146">
        <v>73.400000000000006</v>
      </c>
      <c r="AO12" s="146">
        <v>75.599999999999994</v>
      </c>
      <c r="AP12" s="146">
        <v>78</v>
      </c>
      <c r="AQ12" s="146">
        <v>71.900000000000006</v>
      </c>
      <c r="AR12" s="146">
        <v>69.400000000000006</v>
      </c>
      <c r="AS12" s="146">
        <v>72.099999999999994</v>
      </c>
      <c r="AT12" s="146">
        <v>71.5</v>
      </c>
      <c r="AU12" s="146">
        <v>70.900000000000006</v>
      </c>
      <c r="AV12" s="146">
        <v>73.099999999999994</v>
      </c>
      <c r="AW12" s="146">
        <v>73.400000000000006</v>
      </c>
      <c r="AX12" s="146">
        <v>72.3</v>
      </c>
      <c r="AY12" s="146">
        <v>73.7</v>
      </c>
      <c r="AZ12" s="146">
        <v>72.400000000000006</v>
      </c>
      <c r="BA12" s="146">
        <v>73.599999999999994</v>
      </c>
      <c r="BB12" s="146">
        <v>75.400000000000006</v>
      </c>
      <c r="BC12" s="146">
        <v>77</v>
      </c>
      <c r="BD12" s="146">
        <v>76.5</v>
      </c>
      <c r="BE12" s="146">
        <v>74.7</v>
      </c>
      <c r="BF12" s="146">
        <v>75.900000000000006</v>
      </c>
      <c r="BG12" s="146">
        <v>74.2</v>
      </c>
      <c r="BH12" s="501" t="s">
        <v>180</v>
      </c>
      <c r="BI12" s="146">
        <v>74.5</v>
      </c>
      <c r="BJ12" s="146">
        <v>73.099999999999994</v>
      </c>
      <c r="BK12" s="146">
        <v>72.8</v>
      </c>
      <c r="BL12" s="146">
        <v>73.2</v>
      </c>
      <c r="BM12" s="146">
        <v>72.7</v>
      </c>
      <c r="BN12" s="146">
        <v>75.2</v>
      </c>
      <c r="BO12" s="146">
        <v>60.6</v>
      </c>
      <c r="BP12" s="146">
        <v>56.9</v>
      </c>
      <c r="BQ12" s="146">
        <v>68.8</v>
      </c>
      <c r="BR12" s="146">
        <v>70.8</v>
      </c>
      <c r="BS12" s="146">
        <v>74.5</v>
      </c>
      <c r="BT12" s="146">
        <v>73.900000000000006</v>
      </c>
      <c r="BU12" s="146">
        <v>71.7</v>
      </c>
      <c r="BV12" s="146">
        <v>73.2</v>
      </c>
      <c r="BW12" s="146">
        <v>73</v>
      </c>
      <c r="BX12" s="146">
        <v>75</v>
      </c>
      <c r="BY12" s="146">
        <v>73.599999999999994</v>
      </c>
      <c r="BZ12" s="146">
        <v>71.400000000000006</v>
      </c>
      <c r="CA12" s="146">
        <v>78.599999999999994</v>
      </c>
      <c r="CB12" s="146">
        <v>77</v>
      </c>
      <c r="CC12" s="146">
        <v>72.5</v>
      </c>
      <c r="CD12" s="146">
        <v>67.2</v>
      </c>
      <c r="CE12" s="146">
        <v>68.3</v>
      </c>
      <c r="CF12" s="146">
        <v>70.3</v>
      </c>
      <c r="CG12" s="564" t="s">
        <v>180</v>
      </c>
      <c r="CH12" s="146">
        <v>74.099999999999994</v>
      </c>
      <c r="CI12" s="146">
        <v>76.2</v>
      </c>
      <c r="CJ12" s="146">
        <v>75</v>
      </c>
      <c r="CK12" s="146">
        <v>76.2</v>
      </c>
      <c r="CL12" s="146">
        <v>87.9</v>
      </c>
      <c r="CM12" s="146">
        <v>79.599999999999994</v>
      </c>
      <c r="CN12" s="146">
        <v>83</v>
      </c>
      <c r="CO12" s="146">
        <v>80</v>
      </c>
      <c r="CP12" s="146">
        <v>75.900000000000006</v>
      </c>
      <c r="CQ12" s="146">
        <v>80.8</v>
      </c>
      <c r="CR12" s="146">
        <v>80.7</v>
      </c>
      <c r="CS12" s="146">
        <v>79.7</v>
      </c>
      <c r="CT12" s="146">
        <v>78.2</v>
      </c>
      <c r="CU12" s="146">
        <v>77.7</v>
      </c>
      <c r="CV12" s="146">
        <v>75.8</v>
      </c>
      <c r="CW12" s="146">
        <v>73.400000000000006</v>
      </c>
      <c r="CX12" s="146">
        <v>76.7</v>
      </c>
      <c r="CY12" s="146">
        <v>77.3</v>
      </c>
      <c r="CZ12" s="146">
        <v>78.099999999999994</v>
      </c>
      <c r="DA12" s="146">
        <v>72.900000000000006</v>
      </c>
      <c r="DB12" s="146">
        <v>72.5</v>
      </c>
      <c r="DC12" s="146">
        <v>76</v>
      </c>
      <c r="DD12" s="146">
        <v>80.400000000000006</v>
      </c>
      <c r="DE12" s="575" t="s">
        <v>180</v>
      </c>
      <c r="DF12" s="146">
        <v>76.400000000000006</v>
      </c>
      <c r="DG12" s="146">
        <v>70.599999999999994</v>
      </c>
      <c r="DH12" s="146">
        <v>77</v>
      </c>
      <c r="DI12" s="146">
        <v>71.3</v>
      </c>
      <c r="DJ12" s="146">
        <v>72.900000000000006</v>
      </c>
      <c r="DK12" s="146">
        <v>70.2</v>
      </c>
      <c r="DL12" s="146">
        <v>68.099999999999994</v>
      </c>
      <c r="DM12" s="146">
        <v>70.900000000000006</v>
      </c>
      <c r="DN12" s="146"/>
      <c r="DO12" s="146"/>
      <c r="DP12" s="146"/>
      <c r="DQ12" s="146"/>
      <c r="DR12" s="146"/>
      <c r="DS12" s="146"/>
      <c r="DT12" s="146"/>
      <c r="DU12" s="146"/>
      <c r="DV12" s="146"/>
    </row>
    <row r="13" spans="1:126" ht="48" customHeight="1">
      <c r="A13" s="501"/>
      <c r="B13" s="146"/>
      <c r="C13" s="146"/>
      <c r="D13" s="146"/>
      <c r="E13" s="146"/>
      <c r="F13" s="146"/>
      <c r="G13" s="146"/>
      <c r="H13" s="146"/>
      <c r="I13" s="146"/>
      <c r="J13" s="146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501"/>
      <c r="AA13" s="146"/>
      <c r="AB13" s="146"/>
      <c r="AC13" s="146"/>
      <c r="AD13" s="146"/>
      <c r="AE13" s="146"/>
      <c r="AF13" s="146"/>
      <c r="AG13" s="146"/>
      <c r="AH13" s="146"/>
      <c r="AI13" s="501"/>
      <c r="AJ13" s="146"/>
      <c r="AK13" s="146"/>
      <c r="AL13" s="146"/>
      <c r="AM13" s="146"/>
      <c r="AN13" s="146"/>
      <c r="AO13" s="146"/>
      <c r="AP13" s="146"/>
      <c r="AQ13" s="146"/>
      <c r="AR13" s="146"/>
      <c r="AS13" s="146"/>
      <c r="AT13" s="146"/>
      <c r="AU13" s="146"/>
      <c r="AV13" s="146"/>
      <c r="AW13" s="146"/>
      <c r="AX13" s="146"/>
      <c r="AY13" s="146"/>
      <c r="AZ13" s="146"/>
      <c r="BA13" s="146"/>
      <c r="BB13" s="146"/>
      <c r="BC13" s="146"/>
      <c r="BD13" s="146"/>
      <c r="BE13" s="146"/>
      <c r="BF13" s="146"/>
      <c r="BG13" s="146"/>
      <c r="BH13" s="501"/>
      <c r="BI13" s="146"/>
      <c r="BJ13" s="146"/>
      <c r="BK13" s="146"/>
      <c r="BL13" s="146"/>
      <c r="BM13" s="146"/>
      <c r="BN13" s="146"/>
      <c r="BO13" s="146"/>
      <c r="BP13" s="146"/>
      <c r="BQ13" s="146"/>
      <c r="BR13" s="146"/>
      <c r="BS13" s="146"/>
      <c r="BT13" s="146"/>
      <c r="BU13" s="146"/>
      <c r="BV13" s="146"/>
      <c r="BW13" s="146"/>
      <c r="BX13" s="146"/>
      <c r="BY13" s="146"/>
      <c r="BZ13" s="146"/>
      <c r="CA13" s="146"/>
      <c r="CB13" s="146"/>
      <c r="CC13" s="146"/>
      <c r="CD13" s="146"/>
      <c r="CE13" s="146"/>
      <c r="CF13" s="146"/>
      <c r="CG13" s="564"/>
      <c r="CH13" s="146"/>
      <c r="CI13" s="146"/>
      <c r="CJ13" s="146"/>
      <c r="CK13" s="146"/>
      <c r="CL13" s="146"/>
      <c r="CM13" s="146"/>
      <c r="CN13" s="146"/>
      <c r="CO13" s="146"/>
      <c r="CP13" s="146"/>
      <c r="CQ13" s="146"/>
      <c r="CR13" s="146"/>
      <c r="CS13" s="146"/>
      <c r="CT13" s="146"/>
      <c r="CU13" s="146"/>
      <c r="CV13" s="146"/>
      <c r="CW13" s="146"/>
      <c r="CX13" s="146"/>
      <c r="CY13" s="146"/>
      <c r="CZ13" s="146"/>
      <c r="DA13" s="146"/>
      <c r="DB13" s="146"/>
      <c r="DC13" s="146"/>
      <c r="DD13" s="146"/>
      <c r="DE13" s="575"/>
      <c r="DF13" s="146"/>
      <c r="DG13" s="146"/>
      <c r="DH13" s="146"/>
      <c r="DI13" s="146"/>
      <c r="DJ13" s="146"/>
      <c r="DK13" s="146"/>
      <c r="DL13" s="146"/>
      <c r="DM13" s="146"/>
      <c r="DN13" s="146"/>
      <c r="DO13" s="146"/>
      <c r="DP13" s="146"/>
      <c r="DQ13" s="146"/>
      <c r="DR13" s="146"/>
      <c r="DS13" s="146"/>
      <c r="DT13" s="146"/>
      <c r="DU13" s="146"/>
      <c r="DV13" s="146"/>
    </row>
    <row r="14" spans="1:126" ht="48" customHeight="1">
      <c r="A14" s="501" t="s">
        <v>181</v>
      </c>
      <c r="B14" s="146">
        <v>87.4</v>
      </c>
      <c r="C14" s="146">
        <v>86.7</v>
      </c>
      <c r="D14" s="146">
        <v>89.9</v>
      </c>
      <c r="E14" s="146">
        <v>89.7</v>
      </c>
      <c r="F14" s="146">
        <v>88.5</v>
      </c>
      <c r="G14" s="146">
        <v>89.6</v>
      </c>
      <c r="H14" s="146">
        <v>88.2</v>
      </c>
      <c r="I14" s="146">
        <v>89</v>
      </c>
      <c r="J14" s="146">
        <v>86.1</v>
      </c>
      <c r="K14" s="146">
        <v>89.4</v>
      </c>
      <c r="L14" s="146">
        <v>61.6</v>
      </c>
      <c r="M14" s="146">
        <v>72.8</v>
      </c>
      <c r="N14" s="146">
        <v>86.1</v>
      </c>
      <c r="O14" s="146">
        <v>89.5</v>
      </c>
      <c r="P14" s="146">
        <v>90.6</v>
      </c>
      <c r="Q14" s="146">
        <v>91.9</v>
      </c>
      <c r="R14" s="146">
        <v>90.3</v>
      </c>
      <c r="S14" s="146">
        <v>91</v>
      </c>
      <c r="T14" s="146">
        <v>90.9</v>
      </c>
      <c r="U14" s="146">
        <v>92.4</v>
      </c>
      <c r="V14" s="146">
        <v>89.7</v>
      </c>
      <c r="W14" s="146">
        <v>92.3</v>
      </c>
      <c r="X14" s="146">
        <v>91.1</v>
      </c>
      <c r="Y14" s="146">
        <v>93</v>
      </c>
      <c r="Z14" s="501" t="s">
        <v>181</v>
      </c>
      <c r="AA14" s="146">
        <v>92</v>
      </c>
      <c r="AB14" s="146">
        <v>88.1</v>
      </c>
      <c r="AC14" s="146">
        <v>89.2</v>
      </c>
      <c r="AD14" s="146">
        <v>82</v>
      </c>
      <c r="AE14" s="146">
        <v>90.3</v>
      </c>
      <c r="AF14" s="146">
        <v>90.4</v>
      </c>
      <c r="AG14" s="146">
        <v>92.2</v>
      </c>
      <c r="AH14" s="146">
        <v>92.7</v>
      </c>
      <c r="AI14" s="501" t="s">
        <v>181</v>
      </c>
      <c r="AJ14" s="146">
        <v>90.4</v>
      </c>
      <c r="AK14" s="146">
        <v>92.9</v>
      </c>
      <c r="AL14" s="146">
        <v>91.9</v>
      </c>
      <c r="AM14" s="146">
        <v>92</v>
      </c>
      <c r="AN14" s="146">
        <v>91</v>
      </c>
      <c r="AO14" s="146">
        <v>90.3</v>
      </c>
      <c r="AP14" s="146">
        <v>91.7</v>
      </c>
      <c r="AQ14" s="146">
        <v>92</v>
      </c>
      <c r="AR14" s="146">
        <v>92.4</v>
      </c>
      <c r="AS14" s="146">
        <v>92.2</v>
      </c>
      <c r="AT14" s="146">
        <v>91.7</v>
      </c>
      <c r="AU14" s="146">
        <v>91.4</v>
      </c>
      <c r="AV14" s="146">
        <v>90.5</v>
      </c>
      <c r="AW14" s="146">
        <v>90.9</v>
      </c>
      <c r="AX14" s="146">
        <v>89.8</v>
      </c>
      <c r="AY14" s="146">
        <v>89.4</v>
      </c>
      <c r="AZ14" s="146">
        <v>59.9</v>
      </c>
      <c r="BA14" s="146">
        <v>72.599999999999994</v>
      </c>
      <c r="BB14" s="146">
        <v>57.6</v>
      </c>
      <c r="BC14" s="146">
        <v>61.7</v>
      </c>
      <c r="BD14" s="146">
        <v>74.3</v>
      </c>
      <c r="BE14" s="146">
        <v>86.7</v>
      </c>
      <c r="BF14" s="146">
        <v>80.3</v>
      </c>
      <c r="BG14" s="146">
        <v>81.2</v>
      </c>
      <c r="BH14" s="501" t="s">
        <v>181</v>
      </c>
      <c r="BI14" s="146">
        <v>83.5</v>
      </c>
      <c r="BJ14" s="146">
        <v>82.2</v>
      </c>
      <c r="BK14" s="146">
        <v>81.3</v>
      </c>
      <c r="BL14" s="146">
        <v>80.900000000000006</v>
      </c>
      <c r="BM14" s="146">
        <v>59.3</v>
      </c>
      <c r="BN14" s="146">
        <v>60</v>
      </c>
      <c r="BO14" s="146">
        <v>41</v>
      </c>
      <c r="BP14" s="146">
        <v>28</v>
      </c>
      <c r="BQ14" s="146">
        <v>49.8</v>
      </c>
      <c r="BR14" s="146">
        <v>63.1</v>
      </c>
      <c r="BS14" s="146">
        <v>56.7</v>
      </c>
      <c r="BT14" s="146">
        <v>62.9</v>
      </c>
      <c r="BU14" s="146">
        <v>67.8</v>
      </c>
      <c r="BV14" s="146">
        <v>73.099999999999994</v>
      </c>
      <c r="BW14" s="146">
        <v>58.5</v>
      </c>
      <c r="BX14" s="146">
        <v>62.9</v>
      </c>
      <c r="BY14" s="146">
        <v>83.2</v>
      </c>
      <c r="BZ14" s="146">
        <v>84.4</v>
      </c>
      <c r="CA14" s="146">
        <v>83.7</v>
      </c>
      <c r="CB14" s="146">
        <v>83.2</v>
      </c>
      <c r="CC14" s="146">
        <v>82.5</v>
      </c>
      <c r="CD14" s="146">
        <v>66.8</v>
      </c>
      <c r="CE14" s="146">
        <v>67.599999999999994</v>
      </c>
      <c r="CF14" s="146">
        <v>62</v>
      </c>
      <c r="CG14" s="564" t="s">
        <v>181</v>
      </c>
      <c r="CH14" s="146">
        <v>59</v>
      </c>
      <c r="CI14" s="146">
        <v>59.3</v>
      </c>
      <c r="CJ14" s="146">
        <v>58.7</v>
      </c>
      <c r="CK14" s="146">
        <v>60.8</v>
      </c>
      <c r="CL14" s="146">
        <v>93.4</v>
      </c>
      <c r="CM14" s="146">
        <v>89.8</v>
      </c>
      <c r="CN14" s="146">
        <v>77.8</v>
      </c>
      <c r="CO14" s="146">
        <v>89</v>
      </c>
      <c r="CP14" s="146">
        <v>73.2</v>
      </c>
      <c r="CQ14" s="146">
        <v>49.2</v>
      </c>
      <c r="CR14" s="146">
        <v>82.7</v>
      </c>
      <c r="CS14" s="146">
        <v>88.1</v>
      </c>
      <c r="CT14" s="146">
        <v>92.8</v>
      </c>
      <c r="CU14" s="146">
        <v>90</v>
      </c>
      <c r="CV14" s="146">
        <v>92.4</v>
      </c>
      <c r="CW14" s="146">
        <v>79.900000000000006</v>
      </c>
      <c r="CX14" s="146">
        <v>86.7</v>
      </c>
      <c r="CY14" s="146">
        <v>76</v>
      </c>
      <c r="CZ14" s="146">
        <v>81.599999999999994</v>
      </c>
      <c r="DA14" s="146">
        <v>81.400000000000006</v>
      </c>
      <c r="DB14" s="146">
        <v>86.8</v>
      </c>
      <c r="DC14" s="146">
        <v>79.5</v>
      </c>
      <c r="DD14" s="146">
        <v>82.8</v>
      </c>
      <c r="DE14" s="575" t="s">
        <v>181</v>
      </c>
      <c r="DF14" s="146">
        <v>87.5</v>
      </c>
      <c r="DG14" s="146">
        <v>85.6</v>
      </c>
      <c r="DH14" s="146">
        <v>82</v>
      </c>
      <c r="DI14" s="146">
        <v>84.2</v>
      </c>
      <c r="DJ14" s="146">
        <v>77.900000000000006</v>
      </c>
      <c r="DK14" s="146">
        <v>84.8</v>
      </c>
      <c r="DL14" s="146">
        <v>77.8</v>
      </c>
      <c r="DM14" s="146">
        <v>77.5</v>
      </c>
      <c r="DN14" s="146"/>
      <c r="DO14" s="146"/>
      <c r="DP14" s="146"/>
      <c r="DQ14" s="146"/>
      <c r="DR14" s="146"/>
      <c r="DS14" s="146"/>
      <c r="DT14" s="146"/>
      <c r="DU14" s="146"/>
      <c r="DV14" s="146"/>
    </row>
    <row r="15" spans="1:126" ht="48" customHeight="1">
      <c r="A15" s="502"/>
      <c r="B15" s="146"/>
      <c r="C15" s="146"/>
      <c r="D15" s="146"/>
      <c r="E15" s="146"/>
      <c r="F15" s="146"/>
      <c r="G15" s="146"/>
      <c r="H15" s="146"/>
      <c r="I15" s="146"/>
      <c r="J15" s="146"/>
      <c r="K15" s="146"/>
      <c r="L15" s="146"/>
      <c r="M15" s="146"/>
      <c r="N15" s="146"/>
      <c r="O15" s="146"/>
      <c r="P15" s="146"/>
      <c r="Q15" s="146"/>
      <c r="R15" s="146"/>
      <c r="S15" s="146"/>
      <c r="T15" s="146"/>
      <c r="U15" s="146"/>
      <c r="V15" s="146"/>
      <c r="W15" s="146"/>
      <c r="X15" s="146"/>
      <c r="Y15" s="146"/>
      <c r="Z15" s="502"/>
      <c r="AA15" s="146"/>
      <c r="AB15" s="146"/>
      <c r="AC15" s="146"/>
      <c r="AD15" s="146"/>
      <c r="AE15" s="146"/>
      <c r="AF15" s="146"/>
      <c r="AG15" s="146"/>
      <c r="AH15" s="146"/>
      <c r="AI15" s="502"/>
      <c r="AJ15" s="146"/>
      <c r="AK15" s="146"/>
      <c r="AL15" s="146"/>
      <c r="AM15" s="146"/>
      <c r="AN15" s="146"/>
      <c r="AO15" s="146"/>
      <c r="AP15" s="146"/>
      <c r="AQ15" s="146"/>
      <c r="AR15" s="146"/>
      <c r="AS15" s="146"/>
      <c r="AT15" s="146"/>
      <c r="AU15" s="146"/>
      <c r="AV15" s="146"/>
      <c r="AW15" s="146"/>
      <c r="AX15" s="146"/>
      <c r="AY15" s="146"/>
      <c r="AZ15" s="146"/>
      <c r="BA15" s="146"/>
      <c r="BB15" s="146"/>
      <c r="BC15" s="146"/>
      <c r="BD15" s="146"/>
      <c r="BE15" s="146"/>
      <c r="BF15" s="146"/>
      <c r="BG15" s="146"/>
      <c r="BH15" s="502"/>
      <c r="BI15" s="146"/>
      <c r="BJ15" s="146"/>
      <c r="BK15" s="146"/>
      <c r="BL15" s="146"/>
      <c r="BM15" s="146"/>
      <c r="BN15" s="146"/>
      <c r="BO15" s="146"/>
      <c r="BP15" s="146"/>
      <c r="BQ15" s="146"/>
      <c r="BR15" s="146"/>
      <c r="BS15" s="146"/>
      <c r="BT15" s="146"/>
      <c r="BU15" s="146"/>
      <c r="BV15" s="146"/>
      <c r="BW15" s="146"/>
      <c r="BX15" s="146"/>
      <c r="BY15" s="146"/>
      <c r="BZ15" s="146"/>
      <c r="CA15" s="146"/>
      <c r="CB15" s="146"/>
      <c r="CC15" s="146"/>
      <c r="CD15" s="146"/>
      <c r="CE15" s="146"/>
      <c r="CF15" s="146"/>
      <c r="CG15" s="563"/>
      <c r="CH15" s="146"/>
      <c r="CI15" s="146"/>
      <c r="CJ15" s="146"/>
      <c r="CK15" s="146"/>
      <c r="CL15" s="146"/>
      <c r="CM15" s="146"/>
      <c r="CN15" s="146"/>
      <c r="CO15" s="146"/>
      <c r="CP15" s="146"/>
      <c r="CQ15" s="146"/>
      <c r="CR15" s="146"/>
      <c r="CS15" s="146"/>
      <c r="CT15" s="146"/>
      <c r="CU15" s="146"/>
      <c r="CV15" s="146"/>
      <c r="CW15" s="146"/>
      <c r="CX15" s="146"/>
      <c r="CY15" s="146"/>
      <c r="CZ15" s="146"/>
      <c r="DA15" s="146"/>
      <c r="DB15" s="146"/>
      <c r="DC15" s="146"/>
      <c r="DD15" s="146"/>
      <c r="DE15" s="573"/>
      <c r="DF15" s="146"/>
      <c r="DG15" s="146"/>
      <c r="DH15" s="146"/>
      <c r="DI15" s="146"/>
      <c r="DJ15" s="146"/>
      <c r="DK15" s="146"/>
      <c r="DL15" s="146"/>
      <c r="DM15" s="146"/>
      <c r="DN15" s="146"/>
      <c r="DO15" s="146"/>
      <c r="DP15" s="146"/>
      <c r="DQ15" s="146"/>
      <c r="DR15" s="146"/>
      <c r="DS15" s="146"/>
      <c r="DT15" s="146"/>
      <c r="DU15" s="146"/>
      <c r="DV15" s="146"/>
    </row>
    <row r="16" spans="1:126" ht="48" customHeight="1">
      <c r="A16" s="501" t="s">
        <v>182</v>
      </c>
      <c r="B16" s="146">
        <v>81.099999999999994</v>
      </c>
      <c r="C16" s="146">
        <v>77.3</v>
      </c>
      <c r="D16" s="146">
        <v>77.599999999999994</v>
      </c>
      <c r="E16" s="146">
        <v>80.400000000000006</v>
      </c>
      <c r="F16" s="146">
        <v>81</v>
      </c>
      <c r="G16" s="146">
        <v>81.5</v>
      </c>
      <c r="H16" s="146">
        <v>77.599999999999994</v>
      </c>
      <c r="I16" s="146">
        <v>69</v>
      </c>
      <c r="J16" s="146">
        <v>74.599999999999994</v>
      </c>
      <c r="K16" s="146">
        <v>77.900000000000006</v>
      </c>
      <c r="L16" s="146">
        <v>74.8</v>
      </c>
      <c r="M16" s="146">
        <v>77.099999999999994</v>
      </c>
      <c r="N16" s="146">
        <v>82.3</v>
      </c>
      <c r="O16" s="146">
        <v>77.8</v>
      </c>
      <c r="P16" s="146">
        <v>78.3</v>
      </c>
      <c r="Q16" s="146">
        <v>70</v>
      </c>
      <c r="R16" s="146">
        <v>78.400000000000006</v>
      </c>
      <c r="S16" s="146">
        <v>76.5</v>
      </c>
      <c r="T16" s="146">
        <v>77</v>
      </c>
      <c r="U16" s="146">
        <v>73.5</v>
      </c>
      <c r="V16" s="146">
        <v>73.900000000000006</v>
      </c>
      <c r="W16" s="146">
        <v>73.8</v>
      </c>
      <c r="X16" s="146">
        <v>78.5</v>
      </c>
      <c r="Y16" s="146">
        <v>78.8</v>
      </c>
      <c r="Z16" s="501" t="s">
        <v>182</v>
      </c>
      <c r="AA16" s="146">
        <v>78.7</v>
      </c>
      <c r="AB16" s="146">
        <v>77.400000000000006</v>
      </c>
      <c r="AC16" s="146">
        <v>77.2</v>
      </c>
      <c r="AD16" s="146">
        <v>76.400000000000006</v>
      </c>
      <c r="AE16" s="146">
        <v>74.8</v>
      </c>
      <c r="AF16" s="146">
        <v>77.099999999999994</v>
      </c>
      <c r="AG16" s="146">
        <v>78.7</v>
      </c>
      <c r="AH16" s="146">
        <v>77.599999999999994</v>
      </c>
      <c r="AI16" s="501" t="s">
        <v>182</v>
      </c>
      <c r="AJ16" s="146">
        <v>78.099999999999994</v>
      </c>
      <c r="AK16" s="146">
        <v>77</v>
      </c>
      <c r="AL16" s="146">
        <v>76.599999999999994</v>
      </c>
      <c r="AM16" s="146">
        <v>74.099999999999994</v>
      </c>
      <c r="AN16" s="146">
        <v>80.900000000000006</v>
      </c>
      <c r="AO16" s="146">
        <v>77.3</v>
      </c>
      <c r="AP16" s="146">
        <v>75.400000000000006</v>
      </c>
      <c r="AQ16" s="146">
        <v>79.400000000000006</v>
      </c>
      <c r="AR16" s="146">
        <v>77.099999999999994</v>
      </c>
      <c r="AS16" s="146">
        <v>78.400000000000006</v>
      </c>
      <c r="AT16" s="146">
        <v>77.7</v>
      </c>
      <c r="AU16" s="146">
        <v>62.9</v>
      </c>
      <c r="AV16" s="146">
        <v>63.4</v>
      </c>
      <c r="AW16" s="146">
        <v>58.6</v>
      </c>
      <c r="AX16" s="146">
        <v>77</v>
      </c>
      <c r="AY16" s="146">
        <v>78.7</v>
      </c>
      <c r="AZ16" s="146">
        <v>78.599999999999994</v>
      </c>
      <c r="BA16" s="146">
        <v>79</v>
      </c>
      <c r="BB16" s="146">
        <v>79</v>
      </c>
      <c r="BC16" s="146">
        <v>79.5</v>
      </c>
      <c r="BD16" s="146">
        <v>78.2</v>
      </c>
      <c r="BE16" s="146">
        <v>76.8</v>
      </c>
      <c r="BF16" s="146">
        <v>77.2</v>
      </c>
      <c r="BG16" s="146">
        <v>75.2</v>
      </c>
      <c r="BH16" s="501" t="s">
        <v>182</v>
      </c>
      <c r="BI16" s="146">
        <v>78.2</v>
      </c>
      <c r="BJ16" s="146">
        <v>72.599999999999994</v>
      </c>
      <c r="BK16" s="146">
        <v>74.599999999999994</v>
      </c>
      <c r="BL16" s="146">
        <v>71.599999999999994</v>
      </c>
      <c r="BM16" s="146">
        <v>76.7</v>
      </c>
      <c r="BN16" s="146">
        <v>76.3</v>
      </c>
      <c r="BO16" s="146">
        <v>67.599999999999994</v>
      </c>
      <c r="BP16" s="146">
        <v>54</v>
      </c>
      <c r="BQ16" s="146">
        <v>62.1</v>
      </c>
      <c r="BR16" s="146">
        <v>69.5</v>
      </c>
      <c r="BS16" s="146">
        <v>71.900000000000006</v>
      </c>
      <c r="BT16" s="146">
        <v>70.400000000000006</v>
      </c>
      <c r="BU16" s="146">
        <v>72.400000000000006</v>
      </c>
      <c r="BV16" s="146">
        <v>71.7</v>
      </c>
      <c r="BW16" s="146">
        <v>72.400000000000006</v>
      </c>
      <c r="BX16" s="146">
        <v>70.900000000000006</v>
      </c>
      <c r="BY16" s="146">
        <v>72.8</v>
      </c>
      <c r="BZ16" s="146">
        <v>70</v>
      </c>
      <c r="CA16" s="146">
        <v>73.7</v>
      </c>
      <c r="CB16" s="146">
        <v>73.5</v>
      </c>
      <c r="CC16" s="146">
        <v>71.599999999999994</v>
      </c>
      <c r="CD16" s="146">
        <v>65.900000000000006</v>
      </c>
      <c r="CE16" s="146">
        <v>64.599999999999994</v>
      </c>
      <c r="CF16" s="146">
        <v>66.900000000000006</v>
      </c>
      <c r="CG16" s="564" t="s">
        <v>182</v>
      </c>
      <c r="CH16" s="146">
        <v>70.7</v>
      </c>
      <c r="CI16" s="146">
        <v>72.7</v>
      </c>
      <c r="CJ16" s="146">
        <v>71.2</v>
      </c>
      <c r="CK16" s="146">
        <v>71.5</v>
      </c>
      <c r="CL16" s="146">
        <v>87.9</v>
      </c>
      <c r="CM16" s="146">
        <v>82.9</v>
      </c>
      <c r="CN16" s="146">
        <v>89.6</v>
      </c>
      <c r="CO16" s="146">
        <v>85.6</v>
      </c>
      <c r="CP16" s="146">
        <v>81.099999999999994</v>
      </c>
      <c r="CQ16" s="146">
        <v>90.3</v>
      </c>
      <c r="CR16" s="146">
        <v>84.5</v>
      </c>
      <c r="CS16" s="146">
        <v>83.6</v>
      </c>
      <c r="CT16" s="146">
        <v>85.3</v>
      </c>
      <c r="CU16" s="146">
        <v>85.4</v>
      </c>
      <c r="CV16" s="146">
        <v>84.1</v>
      </c>
      <c r="CW16" s="146">
        <v>77.2</v>
      </c>
      <c r="CX16" s="146">
        <v>81.7</v>
      </c>
      <c r="CY16" s="146">
        <v>79.7</v>
      </c>
      <c r="CZ16" s="146">
        <v>84.6</v>
      </c>
      <c r="DA16" s="146">
        <v>82.6</v>
      </c>
      <c r="DB16" s="146">
        <v>81.099999999999994</v>
      </c>
      <c r="DC16" s="146">
        <v>80</v>
      </c>
      <c r="DD16" s="146">
        <v>87</v>
      </c>
      <c r="DE16" s="575" t="s">
        <v>182</v>
      </c>
      <c r="DF16" s="146">
        <v>85</v>
      </c>
      <c r="DG16" s="146">
        <v>86</v>
      </c>
      <c r="DH16" s="146">
        <v>83.9</v>
      </c>
      <c r="DI16" s="146">
        <v>83.3</v>
      </c>
      <c r="DJ16" s="146">
        <v>83.5</v>
      </c>
      <c r="DK16" s="146">
        <v>84.6</v>
      </c>
      <c r="DL16" s="146">
        <v>83</v>
      </c>
      <c r="DM16" s="146">
        <v>87.2</v>
      </c>
      <c r="DN16" s="146"/>
      <c r="DO16" s="146"/>
      <c r="DP16" s="146"/>
      <c r="DQ16" s="146"/>
      <c r="DR16" s="146"/>
      <c r="DS16" s="146"/>
      <c r="DT16" s="146"/>
      <c r="DU16" s="146"/>
      <c r="DV16" s="146"/>
    </row>
    <row r="17" spans="1:126" ht="48" customHeight="1">
      <c r="A17" s="501"/>
      <c r="B17" s="146"/>
      <c r="C17" s="146"/>
      <c r="D17" s="146"/>
      <c r="E17" s="146"/>
      <c r="F17" s="146"/>
      <c r="G17" s="146"/>
      <c r="H17" s="146"/>
      <c r="I17" s="146"/>
      <c r="J17" s="146"/>
      <c r="K17" s="146"/>
      <c r="L17" s="146"/>
      <c r="M17" s="146"/>
      <c r="N17" s="146"/>
      <c r="O17" s="146"/>
      <c r="P17" s="146"/>
      <c r="Q17" s="146"/>
      <c r="R17" s="146"/>
      <c r="S17" s="146"/>
      <c r="T17" s="146"/>
      <c r="U17" s="146"/>
      <c r="V17" s="146"/>
      <c r="W17" s="146"/>
      <c r="X17" s="146"/>
      <c r="Y17" s="146"/>
      <c r="Z17" s="501"/>
      <c r="AA17" s="146"/>
      <c r="AB17" s="146"/>
      <c r="AC17" s="146"/>
      <c r="AD17" s="146"/>
      <c r="AE17" s="146"/>
      <c r="AF17" s="146"/>
      <c r="AG17" s="146"/>
      <c r="AH17" s="146"/>
      <c r="AI17" s="501"/>
      <c r="AJ17" s="146"/>
      <c r="AK17" s="146"/>
      <c r="AL17" s="146"/>
      <c r="AM17" s="146"/>
      <c r="AN17" s="146"/>
      <c r="AO17" s="146"/>
      <c r="AP17" s="146"/>
      <c r="AQ17" s="146"/>
      <c r="AR17" s="146"/>
      <c r="AS17" s="146"/>
      <c r="AT17" s="146"/>
      <c r="AU17" s="146"/>
      <c r="AV17" s="146"/>
      <c r="AW17" s="146"/>
      <c r="AX17" s="146"/>
      <c r="AY17" s="146"/>
      <c r="AZ17" s="146"/>
      <c r="BA17" s="146"/>
      <c r="BB17" s="146"/>
      <c r="BC17" s="146"/>
      <c r="BD17" s="146"/>
      <c r="BE17" s="146"/>
      <c r="BF17" s="146"/>
      <c r="BG17" s="146"/>
      <c r="BH17" s="501"/>
      <c r="BI17" s="146"/>
      <c r="BJ17" s="146"/>
      <c r="BK17" s="146"/>
      <c r="BL17" s="146"/>
      <c r="BM17" s="146"/>
      <c r="BN17" s="146"/>
      <c r="BO17" s="146"/>
      <c r="BP17" s="146"/>
      <c r="BQ17" s="146"/>
      <c r="BR17" s="146"/>
      <c r="BS17" s="146"/>
      <c r="BT17" s="146"/>
      <c r="BU17" s="146"/>
      <c r="BV17" s="146"/>
      <c r="BW17" s="146"/>
      <c r="BX17" s="146"/>
      <c r="BY17" s="146"/>
      <c r="BZ17" s="146"/>
      <c r="CA17" s="146"/>
      <c r="CB17" s="146"/>
      <c r="CC17" s="146"/>
      <c r="CD17" s="146"/>
      <c r="CE17" s="146"/>
      <c r="CF17" s="146"/>
      <c r="CG17" s="564"/>
      <c r="CH17" s="146"/>
      <c r="CI17" s="146"/>
      <c r="CJ17" s="146"/>
      <c r="CK17" s="146"/>
      <c r="CL17" s="146"/>
      <c r="CM17" s="146"/>
      <c r="CN17" s="146"/>
      <c r="CO17" s="146"/>
      <c r="CP17" s="146"/>
      <c r="CQ17" s="146"/>
      <c r="CR17" s="146"/>
      <c r="CS17" s="146"/>
      <c r="CT17" s="146"/>
      <c r="CU17" s="146"/>
      <c r="CV17" s="146"/>
      <c r="CW17" s="146"/>
      <c r="CX17" s="146"/>
      <c r="CY17" s="146"/>
      <c r="CZ17" s="146"/>
      <c r="DA17" s="146"/>
      <c r="DB17" s="146"/>
      <c r="DC17" s="146"/>
      <c r="DD17" s="146"/>
      <c r="DE17" s="575"/>
      <c r="DF17" s="146"/>
      <c r="DG17" s="146"/>
      <c r="DH17" s="146"/>
      <c r="DI17" s="146"/>
      <c r="DJ17" s="146"/>
      <c r="DK17" s="146"/>
      <c r="DL17" s="146"/>
      <c r="DM17" s="146"/>
      <c r="DN17" s="146"/>
      <c r="DO17" s="146"/>
      <c r="DP17" s="146"/>
      <c r="DQ17" s="146"/>
      <c r="DR17" s="146"/>
      <c r="DS17" s="146"/>
      <c r="DT17" s="146"/>
      <c r="DU17" s="146"/>
      <c r="DV17" s="146"/>
    </row>
    <row r="18" spans="1:126" ht="48" customHeight="1">
      <c r="A18" s="501" t="s">
        <v>183</v>
      </c>
      <c r="B18" s="146">
        <v>76.3</v>
      </c>
      <c r="C18" s="146">
        <v>82.5</v>
      </c>
      <c r="D18" s="146">
        <v>79.599999999999994</v>
      </c>
      <c r="E18" s="146">
        <v>81.099999999999994</v>
      </c>
      <c r="F18" s="146">
        <v>75.900000000000006</v>
      </c>
      <c r="G18" s="146">
        <v>72</v>
      </c>
      <c r="H18" s="146">
        <v>87.1</v>
      </c>
      <c r="I18" s="146">
        <v>85.4</v>
      </c>
      <c r="J18" s="146">
        <v>71.900000000000006</v>
      </c>
      <c r="K18" s="146">
        <v>85.8</v>
      </c>
      <c r="L18" s="146">
        <v>81.599999999999994</v>
      </c>
      <c r="M18" s="146">
        <v>78.400000000000006</v>
      </c>
      <c r="N18" s="146">
        <v>77.400000000000006</v>
      </c>
      <c r="O18" s="146">
        <v>77.7</v>
      </c>
      <c r="P18" s="146">
        <v>79</v>
      </c>
      <c r="Q18" s="146">
        <v>79.599999999999994</v>
      </c>
      <c r="R18" s="146">
        <v>79.2</v>
      </c>
      <c r="S18" s="146">
        <v>79.7</v>
      </c>
      <c r="T18" s="146">
        <v>85.4</v>
      </c>
      <c r="U18" s="146">
        <v>77.7</v>
      </c>
      <c r="V18" s="146">
        <v>74.2</v>
      </c>
      <c r="W18" s="146">
        <v>86.1</v>
      </c>
      <c r="X18" s="146">
        <v>85.7</v>
      </c>
      <c r="Y18" s="146">
        <v>80.099999999999994</v>
      </c>
      <c r="Z18" s="501" t="s">
        <v>183</v>
      </c>
      <c r="AA18" s="146">
        <v>82.4</v>
      </c>
      <c r="AB18" s="146">
        <v>80.5</v>
      </c>
      <c r="AC18" s="146">
        <v>84.1</v>
      </c>
      <c r="AD18" s="146">
        <v>75.7</v>
      </c>
      <c r="AE18" s="146">
        <v>72.2</v>
      </c>
      <c r="AF18" s="146">
        <v>78.2</v>
      </c>
      <c r="AG18" s="146">
        <v>79.2</v>
      </c>
      <c r="AH18" s="146">
        <v>79.2</v>
      </c>
      <c r="AI18" s="501" t="s">
        <v>183</v>
      </c>
      <c r="AJ18" s="146">
        <v>78.2</v>
      </c>
      <c r="AK18" s="146">
        <v>77.900000000000006</v>
      </c>
      <c r="AL18" s="146">
        <v>73.900000000000006</v>
      </c>
      <c r="AM18" s="146">
        <v>76.7</v>
      </c>
      <c r="AN18" s="146">
        <v>84.8</v>
      </c>
      <c r="AO18" s="146">
        <v>84</v>
      </c>
      <c r="AP18" s="146">
        <v>86</v>
      </c>
      <c r="AQ18" s="146">
        <v>75.2</v>
      </c>
      <c r="AR18" s="146">
        <v>77.400000000000006</v>
      </c>
      <c r="AS18" s="146">
        <v>82.1</v>
      </c>
      <c r="AT18" s="146">
        <v>84.6</v>
      </c>
      <c r="AU18" s="146">
        <v>83</v>
      </c>
      <c r="AV18" s="146">
        <v>80.5</v>
      </c>
      <c r="AW18" s="146">
        <v>81.8</v>
      </c>
      <c r="AX18" s="146">
        <v>83.9</v>
      </c>
      <c r="AY18" s="146">
        <v>81.5</v>
      </c>
      <c r="AZ18" s="146">
        <v>83.8</v>
      </c>
      <c r="BA18" s="146">
        <v>81.5</v>
      </c>
      <c r="BB18" s="146">
        <v>72.8</v>
      </c>
      <c r="BC18" s="146">
        <v>73.599999999999994</v>
      </c>
      <c r="BD18" s="146">
        <v>80.599999999999994</v>
      </c>
      <c r="BE18" s="146">
        <v>80.2</v>
      </c>
      <c r="BF18" s="146">
        <v>77.8</v>
      </c>
      <c r="BG18" s="146">
        <v>80.3</v>
      </c>
      <c r="BH18" s="501" t="s">
        <v>183</v>
      </c>
      <c r="BI18" s="146">
        <v>84.3</v>
      </c>
      <c r="BJ18" s="146">
        <v>83.8</v>
      </c>
      <c r="BK18" s="146">
        <v>85.3</v>
      </c>
      <c r="BL18" s="146">
        <v>83.9</v>
      </c>
      <c r="BM18" s="146">
        <v>77.900000000000006</v>
      </c>
      <c r="BN18" s="146">
        <v>77.599999999999994</v>
      </c>
      <c r="BO18" s="146">
        <v>72.5</v>
      </c>
      <c r="BP18" s="146">
        <v>62.7</v>
      </c>
      <c r="BQ18" s="146">
        <v>72.099999999999994</v>
      </c>
      <c r="BR18" s="146">
        <v>77.7</v>
      </c>
      <c r="BS18" s="146">
        <v>80.5</v>
      </c>
      <c r="BT18" s="146">
        <v>79.2</v>
      </c>
      <c r="BU18" s="146">
        <v>80.2</v>
      </c>
      <c r="BV18" s="146">
        <v>84.8</v>
      </c>
      <c r="BW18" s="146">
        <v>77.7</v>
      </c>
      <c r="BX18" s="146">
        <v>72.900000000000006</v>
      </c>
      <c r="BY18" s="146">
        <v>84.6</v>
      </c>
      <c r="BZ18" s="146">
        <v>82.3</v>
      </c>
      <c r="CA18" s="146">
        <v>72.099999999999994</v>
      </c>
      <c r="CB18" s="146">
        <v>70.8</v>
      </c>
      <c r="CC18" s="146">
        <v>76.099999999999994</v>
      </c>
      <c r="CD18" s="146">
        <v>73.599999999999994</v>
      </c>
      <c r="CE18" s="146">
        <v>76</v>
      </c>
      <c r="CF18" s="146">
        <v>74.2</v>
      </c>
      <c r="CG18" s="564" t="s">
        <v>183</v>
      </c>
      <c r="CH18" s="146">
        <v>80.599999999999994</v>
      </c>
      <c r="CI18" s="146">
        <v>85.6</v>
      </c>
      <c r="CJ18" s="146">
        <v>81.7</v>
      </c>
      <c r="CK18" s="146">
        <v>81.599999999999994</v>
      </c>
      <c r="CL18" s="146">
        <v>73.2</v>
      </c>
      <c r="CM18" s="146">
        <v>81.400000000000006</v>
      </c>
      <c r="CN18" s="146">
        <v>80.099999999999994</v>
      </c>
      <c r="CO18" s="146">
        <v>79.7</v>
      </c>
      <c r="CP18" s="146">
        <v>79</v>
      </c>
      <c r="CQ18" s="146">
        <v>80.400000000000006</v>
      </c>
      <c r="CR18" s="146">
        <v>78.8</v>
      </c>
      <c r="CS18" s="146">
        <v>78.099999999999994</v>
      </c>
      <c r="CT18" s="146">
        <v>73.3</v>
      </c>
      <c r="CU18" s="146">
        <v>72.900000000000006</v>
      </c>
      <c r="CV18" s="146">
        <v>76.3</v>
      </c>
      <c r="CW18" s="146">
        <v>76.099999999999994</v>
      </c>
      <c r="CX18" s="146">
        <v>79.5</v>
      </c>
      <c r="CY18" s="146">
        <v>73.900000000000006</v>
      </c>
      <c r="CZ18" s="146">
        <v>75.400000000000006</v>
      </c>
      <c r="DA18" s="146">
        <v>78.400000000000006</v>
      </c>
      <c r="DB18" s="146">
        <v>76.400000000000006</v>
      </c>
      <c r="DC18" s="146">
        <v>71.400000000000006</v>
      </c>
      <c r="DD18" s="146">
        <v>79.2</v>
      </c>
      <c r="DE18" s="575" t="s">
        <v>183</v>
      </c>
      <c r="DF18" s="146">
        <v>84.3</v>
      </c>
      <c r="DG18" s="146">
        <v>87.1</v>
      </c>
      <c r="DH18" s="146">
        <v>86.2</v>
      </c>
      <c r="DI18" s="146">
        <v>81.3</v>
      </c>
      <c r="DJ18" s="146">
        <v>82.3</v>
      </c>
      <c r="DK18" s="146">
        <v>77.3</v>
      </c>
      <c r="DL18" s="146">
        <v>79.7</v>
      </c>
      <c r="DM18" s="146">
        <v>81.900000000000006</v>
      </c>
      <c r="DN18" s="146"/>
      <c r="DO18" s="146"/>
      <c r="DP18" s="146"/>
      <c r="DQ18" s="146"/>
      <c r="DR18" s="146"/>
      <c r="DS18" s="146"/>
      <c r="DT18" s="146"/>
      <c r="DU18" s="146"/>
      <c r="DV18" s="146"/>
    </row>
    <row r="19" spans="1:126" ht="48" customHeight="1">
      <c r="A19" s="501"/>
      <c r="B19" s="146"/>
      <c r="C19" s="146"/>
      <c r="D19" s="146"/>
      <c r="E19" s="146"/>
      <c r="F19" s="146"/>
      <c r="G19" s="146"/>
      <c r="H19" s="146"/>
      <c r="I19" s="146"/>
      <c r="J19" s="146"/>
      <c r="K19" s="146"/>
      <c r="L19" s="146"/>
      <c r="M19" s="146"/>
      <c r="N19" s="146"/>
      <c r="O19" s="146"/>
      <c r="P19" s="146"/>
      <c r="Q19" s="146"/>
      <c r="R19" s="146"/>
      <c r="S19" s="146"/>
      <c r="T19" s="146"/>
      <c r="U19" s="146"/>
      <c r="V19" s="146"/>
      <c r="W19" s="146"/>
      <c r="X19" s="146"/>
      <c r="Y19" s="146"/>
      <c r="Z19" s="501"/>
      <c r="AA19" s="146"/>
      <c r="AB19" s="146"/>
      <c r="AC19" s="146"/>
      <c r="AD19" s="146"/>
      <c r="AE19" s="146"/>
      <c r="AF19" s="146"/>
      <c r="AG19" s="146"/>
      <c r="AH19" s="146"/>
      <c r="AI19" s="501"/>
      <c r="AJ19" s="146"/>
      <c r="AK19" s="146"/>
      <c r="AL19" s="146"/>
      <c r="AM19" s="146"/>
      <c r="AN19" s="146"/>
      <c r="AO19" s="146"/>
      <c r="AP19" s="146"/>
      <c r="AQ19" s="146"/>
      <c r="AR19" s="146"/>
      <c r="AS19" s="146"/>
      <c r="AT19" s="146"/>
      <c r="AU19" s="146"/>
      <c r="AV19" s="146"/>
      <c r="AW19" s="146"/>
      <c r="AX19" s="146"/>
      <c r="AY19" s="146"/>
      <c r="AZ19" s="146"/>
      <c r="BA19" s="146"/>
      <c r="BB19" s="146"/>
      <c r="BC19" s="146"/>
      <c r="BD19" s="146"/>
      <c r="BE19" s="146"/>
      <c r="BF19" s="146"/>
      <c r="BG19" s="146"/>
      <c r="BH19" s="501"/>
      <c r="BI19" s="146"/>
      <c r="BJ19" s="146"/>
      <c r="BK19" s="146"/>
      <c r="BL19" s="146"/>
      <c r="BM19" s="146"/>
      <c r="BN19" s="146"/>
      <c r="BO19" s="146"/>
      <c r="BP19" s="146"/>
      <c r="BQ19" s="146"/>
      <c r="BR19" s="146"/>
      <c r="BS19" s="146"/>
      <c r="BT19" s="146"/>
      <c r="BU19" s="146"/>
      <c r="BV19" s="146"/>
      <c r="BW19" s="146"/>
      <c r="BX19" s="146"/>
      <c r="BY19" s="146"/>
      <c r="BZ19" s="146"/>
      <c r="CA19" s="146"/>
      <c r="CB19" s="146"/>
      <c r="CC19" s="146"/>
      <c r="CD19" s="146"/>
      <c r="CE19" s="146"/>
      <c r="CF19" s="146"/>
      <c r="CG19" s="564"/>
      <c r="CH19" s="146"/>
      <c r="CI19" s="146"/>
      <c r="CJ19" s="146"/>
      <c r="CK19" s="146"/>
      <c r="CL19" s="146"/>
      <c r="CM19" s="146"/>
      <c r="CN19" s="146"/>
      <c r="CO19" s="146"/>
      <c r="CP19" s="146"/>
      <c r="CQ19" s="146"/>
      <c r="CR19" s="146"/>
      <c r="CS19" s="146"/>
      <c r="CT19" s="146"/>
      <c r="CU19" s="146"/>
      <c r="CV19" s="146"/>
      <c r="CW19" s="146"/>
      <c r="CX19" s="146"/>
      <c r="CY19" s="146"/>
      <c r="CZ19" s="146"/>
      <c r="DA19" s="146"/>
      <c r="DB19" s="146"/>
      <c r="DC19" s="146"/>
      <c r="DD19" s="146"/>
      <c r="DE19" s="575"/>
      <c r="DF19" s="146"/>
      <c r="DG19" s="146"/>
      <c r="DH19" s="146"/>
      <c r="DI19" s="146"/>
      <c r="DJ19" s="146"/>
      <c r="DK19" s="146"/>
      <c r="DL19" s="146"/>
      <c r="DM19" s="146"/>
      <c r="DN19" s="146"/>
      <c r="DO19" s="146"/>
      <c r="DP19" s="146"/>
      <c r="DQ19" s="146"/>
      <c r="DR19" s="146"/>
      <c r="DS19" s="146"/>
      <c r="DT19" s="146"/>
      <c r="DU19" s="146"/>
      <c r="DV19" s="146"/>
    </row>
    <row r="20" spans="1:126" ht="48" customHeight="1">
      <c r="A20" s="501" t="s">
        <v>184</v>
      </c>
      <c r="B20" s="146">
        <v>76.900000000000006</v>
      </c>
      <c r="C20" s="146">
        <v>73</v>
      </c>
      <c r="D20" s="146">
        <v>77.599999999999994</v>
      </c>
      <c r="E20" s="146">
        <v>77.099999999999994</v>
      </c>
      <c r="F20" s="146">
        <v>76.900000000000006</v>
      </c>
      <c r="G20" s="146">
        <v>79.5</v>
      </c>
      <c r="H20" s="146">
        <v>76.099999999999994</v>
      </c>
      <c r="I20" s="146">
        <v>76.5</v>
      </c>
      <c r="J20" s="146">
        <v>81.3</v>
      </c>
      <c r="K20" s="146">
        <v>80.599999999999994</v>
      </c>
      <c r="L20" s="146">
        <v>77.599999999999994</v>
      </c>
      <c r="M20" s="146">
        <v>77.7</v>
      </c>
      <c r="N20" s="146">
        <v>78.900000000000006</v>
      </c>
      <c r="O20" s="146">
        <v>76.599999999999994</v>
      </c>
      <c r="P20" s="146">
        <v>82.8</v>
      </c>
      <c r="Q20" s="146">
        <v>80.3</v>
      </c>
      <c r="R20" s="146">
        <v>80.5</v>
      </c>
      <c r="S20" s="146">
        <v>82.1</v>
      </c>
      <c r="T20" s="146">
        <v>74.900000000000006</v>
      </c>
      <c r="U20" s="146">
        <v>79.599999999999994</v>
      </c>
      <c r="V20" s="146">
        <v>81.8</v>
      </c>
      <c r="W20" s="146">
        <v>81.599999999999994</v>
      </c>
      <c r="X20" s="146">
        <v>82.4</v>
      </c>
      <c r="Y20" s="146">
        <v>82</v>
      </c>
      <c r="Z20" s="501" t="s">
        <v>184</v>
      </c>
      <c r="AA20" s="146">
        <v>77.5</v>
      </c>
      <c r="AB20" s="146">
        <v>77.8</v>
      </c>
      <c r="AC20" s="146">
        <v>79.400000000000006</v>
      </c>
      <c r="AD20" s="146">
        <v>75.900000000000006</v>
      </c>
      <c r="AE20" s="146">
        <v>77.900000000000006</v>
      </c>
      <c r="AF20" s="146">
        <v>75.900000000000006</v>
      </c>
      <c r="AG20" s="146">
        <v>78.599999999999994</v>
      </c>
      <c r="AH20" s="146">
        <v>82.2</v>
      </c>
      <c r="AI20" s="501" t="s">
        <v>184</v>
      </c>
      <c r="AJ20" s="146">
        <v>82.8</v>
      </c>
      <c r="AK20" s="146">
        <v>81.3</v>
      </c>
      <c r="AL20" s="146">
        <v>81.8</v>
      </c>
      <c r="AM20" s="146">
        <v>82.6</v>
      </c>
      <c r="AN20" s="146">
        <v>80.8</v>
      </c>
      <c r="AO20" s="146">
        <v>79</v>
      </c>
      <c r="AP20" s="146">
        <v>79.099999999999994</v>
      </c>
      <c r="AQ20" s="146">
        <v>79.400000000000006</v>
      </c>
      <c r="AR20" s="146">
        <v>80.099999999999994</v>
      </c>
      <c r="AS20" s="146">
        <v>77.2</v>
      </c>
      <c r="AT20" s="146">
        <v>80.599999999999994</v>
      </c>
      <c r="AU20" s="146">
        <v>81</v>
      </c>
      <c r="AV20" s="146">
        <v>79</v>
      </c>
      <c r="AW20" s="146">
        <v>79.3</v>
      </c>
      <c r="AX20" s="146">
        <v>76.5</v>
      </c>
      <c r="AY20" s="146">
        <v>76.8</v>
      </c>
      <c r="AZ20" s="146">
        <v>79.099999999999994</v>
      </c>
      <c r="BA20" s="146">
        <v>74.3</v>
      </c>
      <c r="BB20" s="146">
        <v>77</v>
      </c>
      <c r="BC20" s="146">
        <v>76.400000000000006</v>
      </c>
      <c r="BD20" s="146">
        <v>78</v>
      </c>
      <c r="BE20" s="146">
        <v>76.599999999999994</v>
      </c>
      <c r="BF20" s="146">
        <v>79.7</v>
      </c>
      <c r="BG20" s="146">
        <v>78.8</v>
      </c>
      <c r="BH20" s="501" t="s">
        <v>184</v>
      </c>
      <c r="BI20" s="146">
        <v>76.400000000000006</v>
      </c>
      <c r="BJ20" s="146">
        <v>79.099999999999994</v>
      </c>
      <c r="BK20" s="146">
        <v>78.7</v>
      </c>
      <c r="BL20" s="146">
        <v>77.3</v>
      </c>
      <c r="BM20" s="146">
        <v>76.900000000000006</v>
      </c>
      <c r="BN20" s="146">
        <v>76.7</v>
      </c>
      <c r="BO20" s="146">
        <v>65.8</v>
      </c>
      <c r="BP20" s="146">
        <v>50.4</v>
      </c>
      <c r="BQ20" s="146">
        <v>68.400000000000006</v>
      </c>
      <c r="BR20" s="146">
        <v>72.599999999999994</v>
      </c>
      <c r="BS20" s="146">
        <v>71.7</v>
      </c>
      <c r="BT20" s="146">
        <v>73.7</v>
      </c>
      <c r="BU20" s="146">
        <v>77.3</v>
      </c>
      <c r="BV20" s="146">
        <v>76.599999999999994</v>
      </c>
      <c r="BW20" s="146">
        <v>77</v>
      </c>
      <c r="BX20" s="146">
        <v>77.400000000000006</v>
      </c>
      <c r="BY20" s="146">
        <v>79</v>
      </c>
      <c r="BZ20" s="146">
        <v>76</v>
      </c>
      <c r="CA20" s="146">
        <v>78.099999999999994</v>
      </c>
      <c r="CB20" s="146">
        <v>78.3</v>
      </c>
      <c r="CC20" s="146">
        <v>75.3</v>
      </c>
      <c r="CD20" s="146">
        <v>72</v>
      </c>
      <c r="CE20" s="146">
        <v>72.599999999999994</v>
      </c>
      <c r="CF20" s="146">
        <v>70.7</v>
      </c>
      <c r="CG20" s="564" t="s">
        <v>184</v>
      </c>
      <c r="CH20" s="146">
        <v>74</v>
      </c>
      <c r="CI20" s="146">
        <v>75.2</v>
      </c>
      <c r="CJ20" s="146">
        <v>73.900000000000006</v>
      </c>
      <c r="CK20" s="146">
        <v>74.5</v>
      </c>
      <c r="CL20" s="146">
        <v>75.599999999999994</v>
      </c>
      <c r="CM20" s="146">
        <v>76</v>
      </c>
      <c r="CN20" s="146">
        <v>81.3</v>
      </c>
      <c r="CO20" s="146">
        <v>76.7</v>
      </c>
      <c r="CP20" s="146">
        <v>74</v>
      </c>
      <c r="CQ20" s="146">
        <v>78</v>
      </c>
      <c r="CR20" s="146">
        <v>78.599999999999994</v>
      </c>
      <c r="CS20" s="146">
        <v>76.7</v>
      </c>
      <c r="CT20" s="146">
        <v>78.8</v>
      </c>
      <c r="CU20" s="146">
        <v>74.8</v>
      </c>
      <c r="CV20" s="146">
        <v>74.599999999999994</v>
      </c>
      <c r="CW20" s="146">
        <v>76.8</v>
      </c>
      <c r="CX20" s="146">
        <v>75.7</v>
      </c>
      <c r="CY20" s="146">
        <v>76.7</v>
      </c>
      <c r="CZ20" s="146">
        <v>77.900000000000006</v>
      </c>
      <c r="DA20" s="146">
        <v>72.8</v>
      </c>
      <c r="DB20" s="146">
        <v>77.2</v>
      </c>
      <c r="DC20" s="146">
        <v>78</v>
      </c>
      <c r="DD20" s="146">
        <v>74.599999999999994</v>
      </c>
      <c r="DE20" s="575" t="s">
        <v>184</v>
      </c>
      <c r="DF20" s="146">
        <v>77.400000000000006</v>
      </c>
      <c r="DG20" s="146">
        <v>78.5</v>
      </c>
      <c r="DH20" s="146">
        <v>81.099999999999994</v>
      </c>
      <c r="DI20" s="146">
        <v>78.3</v>
      </c>
      <c r="DJ20" s="146">
        <v>79</v>
      </c>
      <c r="DK20" s="146">
        <v>77.2</v>
      </c>
      <c r="DL20" s="146">
        <v>76.7</v>
      </c>
      <c r="DM20" s="146">
        <v>81.3</v>
      </c>
      <c r="DN20" s="146"/>
      <c r="DO20" s="146"/>
      <c r="DP20" s="146"/>
      <c r="DQ20" s="146"/>
      <c r="DR20" s="146"/>
      <c r="DS20" s="146"/>
      <c r="DT20" s="146"/>
      <c r="DU20" s="146"/>
      <c r="DV20" s="146"/>
    </row>
    <row r="21" spans="1:126" ht="48" customHeight="1">
      <c r="A21" s="501"/>
      <c r="B21" s="146"/>
      <c r="C21" s="146"/>
      <c r="D21" s="146"/>
      <c r="E21" s="146"/>
      <c r="F21" s="146"/>
      <c r="G21" s="146"/>
      <c r="H21" s="146"/>
      <c r="I21" s="146"/>
      <c r="J21" s="146"/>
      <c r="K21" s="146"/>
      <c r="L21" s="146"/>
      <c r="M21" s="146"/>
      <c r="N21" s="146"/>
      <c r="O21" s="146"/>
      <c r="P21" s="146"/>
      <c r="Q21" s="146"/>
      <c r="R21" s="146"/>
      <c r="S21" s="146"/>
      <c r="T21" s="146"/>
      <c r="U21" s="146"/>
      <c r="V21" s="146"/>
      <c r="W21" s="146"/>
      <c r="X21" s="146"/>
      <c r="Y21" s="146"/>
      <c r="Z21" s="501"/>
      <c r="AA21" s="146"/>
      <c r="AB21" s="146"/>
      <c r="AC21" s="146"/>
      <c r="AD21" s="146"/>
      <c r="AE21" s="146"/>
      <c r="AF21" s="146"/>
      <c r="AG21" s="146"/>
      <c r="AH21" s="146"/>
      <c r="AI21" s="501"/>
      <c r="AJ21" s="146"/>
      <c r="AK21" s="146"/>
      <c r="AL21" s="146"/>
      <c r="AM21" s="146"/>
      <c r="AN21" s="146"/>
      <c r="AO21" s="146"/>
      <c r="AP21" s="146"/>
      <c r="AQ21" s="146"/>
      <c r="AR21" s="146"/>
      <c r="AS21" s="146"/>
      <c r="AT21" s="146"/>
      <c r="AU21" s="146"/>
      <c r="AV21" s="146"/>
      <c r="AW21" s="146"/>
      <c r="AX21" s="146"/>
      <c r="AY21" s="146"/>
      <c r="AZ21" s="146"/>
      <c r="BA21" s="146"/>
      <c r="BB21" s="146"/>
      <c r="BC21" s="146"/>
      <c r="BD21" s="146"/>
      <c r="BE21" s="146"/>
      <c r="BF21" s="146"/>
      <c r="BG21" s="146"/>
      <c r="BH21" s="501"/>
      <c r="BI21" s="146"/>
      <c r="BJ21" s="146"/>
      <c r="BK21" s="146"/>
      <c r="BL21" s="146"/>
      <c r="BM21" s="146"/>
      <c r="BN21" s="146"/>
      <c r="BO21" s="146"/>
      <c r="BP21" s="146"/>
      <c r="BQ21" s="146"/>
      <c r="BR21" s="146"/>
      <c r="BS21" s="146"/>
      <c r="BT21" s="146"/>
      <c r="BU21" s="146"/>
      <c r="BV21" s="146"/>
      <c r="BW21" s="146"/>
      <c r="BX21" s="146"/>
      <c r="BY21" s="146"/>
      <c r="BZ21" s="146"/>
      <c r="CA21" s="146"/>
      <c r="CB21" s="146"/>
      <c r="CC21" s="146"/>
      <c r="CD21" s="146"/>
      <c r="CE21" s="146"/>
      <c r="CF21" s="146"/>
      <c r="CG21" s="564"/>
      <c r="CH21" s="146"/>
      <c r="CI21" s="146"/>
      <c r="CJ21" s="146"/>
      <c r="CK21" s="146"/>
      <c r="CL21" s="146"/>
      <c r="CM21" s="146"/>
      <c r="CN21" s="146"/>
      <c r="CO21" s="146"/>
      <c r="CP21" s="146"/>
      <c r="CQ21" s="146"/>
      <c r="CR21" s="146"/>
      <c r="CS21" s="146"/>
      <c r="CT21" s="146"/>
      <c r="CU21" s="146"/>
      <c r="CV21" s="146"/>
      <c r="CW21" s="146"/>
      <c r="CX21" s="146"/>
      <c r="CY21" s="146"/>
      <c r="CZ21" s="146"/>
      <c r="DA21" s="146"/>
      <c r="DB21" s="146"/>
      <c r="DC21" s="146"/>
      <c r="DD21" s="146"/>
      <c r="DE21" s="575"/>
      <c r="DF21" s="146"/>
      <c r="DG21" s="146"/>
      <c r="DH21" s="146"/>
      <c r="DI21" s="146"/>
      <c r="DJ21" s="146"/>
      <c r="DK21" s="146"/>
      <c r="DL21" s="146"/>
      <c r="DM21" s="146"/>
      <c r="DN21" s="146"/>
      <c r="DO21" s="146"/>
      <c r="DP21" s="146"/>
      <c r="DQ21" s="146"/>
      <c r="DR21" s="146"/>
      <c r="DS21" s="146"/>
      <c r="DT21" s="146"/>
      <c r="DU21" s="146"/>
      <c r="DV21" s="146"/>
    </row>
    <row r="22" spans="1:126" ht="48" customHeight="1">
      <c r="A22" s="501" t="s">
        <v>185</v>
      </c>
      <c r="B22" s="146">
        <v>71.2</v>
      </c>
      <c r="C22" s="146">
        <v>68.400000000000006</v>
      </c>
      <c r="D22" s="146">
        <v>75.400000000000006</v>
      </c>
      <c r="E22" s="146">
        <v>70.8</v>
      </c>
      <c r="F22" s="146">
        <v>71.2</v>
      </c>
      <c r="G22" s="146">
        <v>69.7</v>
      </c>
      <c r="H22" s="146">
        <v>71.599999999999994</v>
      </c>
      <c r="I22" s="146">
        <v>73.5</v>
      </c>
      <c r="J22" s="146">
        <v>73.2</v>
      </c>
      <c r="K22" s="146">
        <v>71.3</v>
      </c>
      <c r="L22" s="146">
        <v>74.099999999999994</v>
      </c>
      <c r="M22" s="146">
        <v>73.3</v>
      </c>
      <c r="N22" s="146">
        <v>75.5</v>
      </c>
      <c r="O22" s="146">
        <v>70.5</v>
      </c>
      <c r="P22" s="146">
        <v>74.900000000000006</v>
      </c>
      <c r="Q22" s="146">
        <v>74.599999999999994</v>
      </c>
      <c r="R22" s="146">
        <v>74.7</v>
      </c>
      <c r="S22" s="146">
        <v>75.3</v>
      </c>
      <c r="T22" s="146">
        <v>72.5</v>
      </c>
      <c r="U22" s="146">
        <v>74.2</v>
      </c>
      <c r="V22" s="146">
        <v>75.599999999999994</v>
      </c>
      <c r="W22" s="146">
        <v>73.900000000000006</v>
      </c>
      <c r="X22" s="146">
        <v>75</v>
      </c>
      <c r="Y22" s="146">
        <v>75</v>
      </c>
      <c r="Z22" s="501" t="s">
        <v>185</v>
      </c>
      <c r="AA22" s="146">
        <v>72.2</v>
      </c>
      <c r="AB22" s="146">
        <v>71.3</v>
      </c>
      <c r="AC22" s="146">
        <v>72.7</v>
      </c>
      <c r="AD22" s="146">
        <v>69.400000000000006</v>
      </c>
      <c r="AE22" s="146">
        <v>68.3</v>
      </c>
      <c r="AF22" s="146">
        <v>69.8</v>
      </c>
      <c r="AG22" s="146">
        <v>71.099999999999994</v>
      </c>
      <c r="AH22" s="146">
        <v>70</v>
      </c>
      <c r="AI22" s="501" t="s">
        <v>185</v>
      </c>
      <c r="AJ22" s="146">
        <v>72.2</v>
      </c>
      <c r="AK22" s="146">
        <v>74.3</v>
      </c>
      <c r="AL22" s="146">
        <v>73.2</v>
      </c>
      <c r="AM22" s="146">
        <v>72.2</v>
      </c>
      <c r="AN22" s="146">
        <v>72.400000000000006</v>
      </c>
      <c r="AO22" s="146">
        <v>67.599999999999994</v>
      </c>
      <c r="AP22" s="146">
        <v>73.3</v>
      </c>
      <c r="AQ22" s="146">
        <v>72.099999999999994</v>
      </c>
      <c r="AR22" s="146">
        <v>71</v>
      </c>
      <c r="AS22" s="146">
        <v>68.2</v>
      </c>
      <c r="AT22" s="146">
        <v>73.900000000000006</v>
      </c>
      <c r="AU22" s="146">
        <v>71.8</v>
      </c>
      <c r="AV22" s="146">
        <v>69.099999999999994</v>
      </c>
      <c r="AW22" s="146">
        <v>73.400000000000006</v>
      </c>
      <c r="AX22" s="146">
        <v>67.400000000000006</v>
      </c>
      <c r="AY22" s="146">
        <v>67.5</v>
      </c>
      <c r="AZ22" s="146">
        <v>70.599999999999994</v>
      </c>
      <c r="BA22" s="146">
        <v>67.7</v>
      </c>
      <c r="BB22" s="146">
        <v>70.099999999999994</v>
      </c>
      <c r="BC22" s="146">
        <v>71.8</v>
      </c>
      <c r="BD22" s="146">
        <v>71.900000000000006</v>
      </c>
      <c r="BE22" s="146">
        <v>67</v>
      </c>
      <c r="BF22" s="146">
        <v>71.8</v>
      </c>
      <c r="BG22" s="146">
        <v>70.7</v>
      </c>
      <c r="BH22" s="501" t="s">
        <v>185</v>
      </c>
      <c r="BI22" s="146">
        <v>71.400000000000006</v>
      </c>
      <c r="BJ22" s="146">
        <v>72.2</v>
      </c>
      <c r="BK22" s="146">
        <v>70.900000000000006</v>
      </c>
      <c r="BL22" s="146">
        <v>73</v>
      </c>
      <c r="BM22" s="146">
        <v>73.900000000000006</v>
      </c>
      <c r="BN22" s="146">
        <v>74.900000000000006</v>
      </c>
      <c r="BO22" s="146">
        <v>65.3</v>
      </c>
      <c r="BP22" s="146">
        <v>62</v>
      </c>
      <c r="BQ22" s="146">
        <v>67.8</v>
      </c>
      <c r="BR22" s="146">
        <v>72.7</v>
      </c>
      <c r="BS22" s="146">
        <v>71.5</v>
      </c>
      <c r="BT22" s="146">
        <v>71.8</v>
      </c>
      <c r="BU22" s="146">
        <v>71.400000000000006</v>
      </c>
      <c r="BV22" s="146">
        <v>71.5</v>
      </c>
      <c r="BW22" s="146">
        <v>70</v>
      </c>
      <c r="BX22" s="146">
        <v>72.599999999999994</v>
      </c>
      <c r="BY22" s="146">
        <v>71</v>
      </c>
      <c r="BZ22" s="146">
        <v>72.2</v>
      </c>
      <c r="CA22" s="146">
        <v>73.3</v>
      </c>
      <c r="CB22" s="146">
        <v>74.7</v>
      </c>
      <c r="CC22" s="146">
        <v>72.2</v>
      </c>
      <c r="CD22" s="146">
        <v>64</v>
      </c>
      <c r="CE22" s="146">
        <v>71.599999999999994</v>
      </c>
      <c r="CF22" s="146">
        <v>72.7</v>
      </c>
      <c r="CG22" s="564" t="s">
        <v>185</v>
      </c>
      <c r="CH22" s="146">
        <v>74.599999999999994</v>
      </c>
      <c r="CI22" s="146">
        <v>78.099999999999994</v>
      </c>
      <c r="CJ22" s="146">
        <v>70.900000000000006</v>
      </c>
      <c r="CK22" s="146">
        <v>76.599999999999994</v>
      </c>
      <c r="CL22" s="146">
        <v>80.099999999999994</v>
      </c>
      <c r="CM22" s="146">
        <v>74.7</v>
      </c>
      <c r="CN22" s="146">
        <v>81</v>
      </c>
      <c r="CO22" s="146">
        <v>75.8</v>
      </c>
      <c r="CP22" s="146">
        <v>74</v>
      </c>
      <c r="CQ22" s="146">
        <v>76</v>
      </c>
      <c r="CR22" s="146">
        <v>73.7</v>
      </c>
      <c r="CS22" s="146">
        <v>74</v>
      </c>
      <c r="CT22" s="146">
        <v>74.7</v>
      </c>
      <c r="CU22" s="146">
        <v>77</v>
      </c>
      <c r="CV22" s="146">
        <v>76.8</v>
      </c>
      <c r="CW22" s="146">
        <v>77.7</v>
      </c>
      <c r="CX22" s="146">
        <v>78</v>
      </c>
      <c r="CY22" s="146">
        <v>80.5</v>
      </c>
      <c r="CZ22" s="146">
        <v>72.8</v>
      </c>
      <c r="DA22" s="146">
        <v>77.2</v>
      </c>
      <c r="DB22" s="146">
        <v>73.900000000000006</v>
      </c>
      <c r="DC22" s="146">
        <v>78.099999999999994</v>
      </c>
      <c r="DD22" s="146">
        <v>78.2</v>
      </c>
      <c r="DE22" s="575" t="s">
        <v>185</v>
      </c>
      <c r="DF22" s="146">
        <v>75.900000000000006</v>
      </c>
      <c r="DG22" s="146">
        <v>77.3</v>
      </c>
      <c r="DH22" s="146">
        <v>78.599999999999994</v>
      </c>
      <c r="DI22" s="146">
        <v>77.400000000000006</v>
      </c>
      <c r="DJ22" s="146">
        <v>82.2</v>
      </c>
      <c r="DK22" s="146">
        <v>75.3</v>
      </c>
      <c r="DL22" s="146">
        <v>75.599999999999994</v>
      </c>
      <c r="DM22" s="146">
        <v>83.4</v>
      </c>
      <c r="DN22" s="146"/>
      <c r="DO22" s="146"/>
      <c r="DP22" s="146"/>
      <c r="DQ22" s="146"/>
      <c r="DR22" s="146"/>
      <c r="DS22" s="146"/>
      <c r="DT22" s="146"/>
      <c r="DU22" s="146"/>
      <c r="DV22" s="146"/>
    </row>
    <row r="23" spans="1:126" ht="48" customHeight="1">
      <c r="A23" s="501"/>
      <c r="B23" s="146"/>
      <c r="C23" s="146"/>
      <c r="D23" s="146"/>
      <c r="E23" s="146"/>
      <c r="F23" s="146"/>
      <c r="G23" s="146"/>
      <c r="H23" s="146"/>
      <c r="I23" s="146"/>
      <c r="J23" s="146"/>
      <c r="K23" s="146"/>
      <c r="L23" s="146"/>
      <c r="M23" s="146"/>
      <c r="N23" s="146"/>
      <c r="O23" s="146"/>
      <c r="P23" s="146"/>
      <c r="Q23" s="146"/>
      <c r="R23" s="146"/>
      <c r="S23" s="146"/>
      <c r="T23" s="146"/>
      <c r="U23" s="146"/>
      <c r="V23" s="146"/>
      <c r="W23" s="146"/>
      <c r="X23" s="146"/>
      <c r="Y23" s="146"/>
      <c r="Z23" s="501"/>
      <c r="AA23" s="146"/>
      <c r="AB23" s="146"/>
      <c r="AC23" s="146"/>
      <c r="AD23" s="146"/>
      <c r="AE23" s="146"/>
      <c r="AF23" s="146"/>
      <c r="AG23" s="146"/>
      <c r="AH23" s="146"/>
      <c r="AI23" s="501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  <c r="AX23" s="146"/>
      <c r="AY23" s="146"/>
      <c r="AZ23" s="146"/>
      <c r="BA23" s="146"/>
      <c r="BB23" s="146"/>
      <c r="BC23" s="146"/>
      <c r="BD23" s="146"/>
      <c r="BE23" s="146"/>
      <c r="BF23" s="146"/>
      <c r="BG23" s="146"/>
      <c r="BH23" s="501"/>
      <c r="BI23" s="146"/>
      <c r="BJ23" s="146"/>
      <c r="BK23" s="146"/>
      <c r="BL23" s="146"/>
      <c r="BM23" s="146"/>
      <c r="BN23" s="146"/>
      <c r="BO23" s="146"/>
      <c r="BP23" s="146"/>
      <c r="BQ23" s="146"/>
      <c r="BR23" s="146"/>
      <c r="BS23" s="146"/>
      <c r="BT23" s="146"/>
      <c r="BU23" s="146"/>
      <c r="BV23" s="146"/>
      <c r="BW23" s="146"/>
      <c r="BX23" s="146"/>
      <c r="BY23" s="146"/>
      <c r="BZ23" s="146"/>
      <c r="CA23" s="146"/>
      <c r="CB23" s="146"/>
      <c r="CC23" s="146"/>
      <c r="CD23" s="146"/>
      <c r="CE23" s="146"/>
      <c r="CF23" s="146"/>
      <c r="CG23" s="564"/>
      <c r="CH23" s="146"/>
      <c r="CI23" s="146"/>
      <c r="CJ23" s="146"/>
      <c r="CK23" s="146"/>
      <c r="CL23" s="146"/>
      <c r="CM23" s="146"/>
      <c r="CN23" s="146"/>
      <c r="CO23" s="146"/>
      <c r="CP23" s="146"/>
      <c r="CQ23" s="146"/>
      <c r="CR23" s="146"/>
      <c r="CS23" s="146"/>
      <c r="CT23" s="146"/>
      <c r="CU23" s="146"/>
      <c r="CV23" s="146"/>
      <c r="CW23" s="146"/>
      <c r="CX23" s="146"/>
      <c r="CY23" s="146"/>
      <c r="CZ23" s="146"/>
      <c r="DA23" s="146"/>
      <c r="DB23" s="146"/>
      <c r="DC23" s="146"/>
      <c r="DD23" s="146"/>
      <c r="DE23" s="575"/>
      <c r="DF23" s="146"/>
      <c r="DG23" s="146"/>
      <c r="DH23" s="146"/>
      <c r="DI23" s="146"/>
      <c r="DJ23" s="146"/>
      <c r="DK23" s="146"/>
      <c r="DL23" s="146"/>
      <c r="DM23" s="146"/>
      <c r="DN23" s="146"/>
      <c r="DO23" s="146"/>
      <c r="DP23" s="146"/>
      <c r="DQ23" s="146"/>
      <c r="DR23" s="146"/>
      <c r="DS23" s="146"/>
      <c r="DT23" s="146"/>
      <c r="DU23" s="146"/>
      <c r="DV23" s="146"/>
    </row>
    <row r="24" spans="1:126" ht="48" customHeight="1">
      <c r="A24" s="501" t="s">
        <v>186</v>
      </c>
      <c r="B24" s="146">
        <v>83</v>
      </c>
      <c r="C24" s="146">
        <v>82.7</v>
      </c>
      <c r="D24" s="146">
        <v>82</v>
      </c>
      <c r="E24" s="146">
        <v>82.9</v>
      </c>
      <c r="F24" s="146">
        <v>84.3</v>
      </c>
      <c r="G24" s="146">
        <v>83.3</v>
      </c>
      <c r="H24" s="146">
        <v>83.1</v>
      </c>
      <c r="I24" s="146">
        <v>84</v>
      </c>
      <c r="J24" s="146">
        <v>81.599999999999994</v>
      </c>
      <c r="K24" s="146">
        <v>84.9</v>
      </c>
      <c r="L24" s="146">
        <v>86</v>
      </c>
      <c r="M24" s="146">
        <v>71.900000000000006</v>
      </c>
      <c r="N24" s="146">
        <v>92.7</v>
      </c>
      <c r="O24" s="146">
        <v>89.5</v>
      </c>
      <c r="P24" s="146">
        <v>90.8</v>
      </c>
      <c r="Q24" s="146">
        <v>88.7</v>
      </c>
      <c r="R24" s="146">
        <v>88.4</v>
      </c>
      <c r="S24" s="146">
        <v>83.5</v>
      </c>
      <c r="T24" s="146">
        <v>73.099999999999994</v>
      </c>
      <c r="U24" s="146">
        <v>80.900000000000006</v>
      </c>
      <c r="V24" s="146">
        <v>74.900000000000006</v>
      </c>
      <c r="W24" s="146">
        <v>80.3</v>
      </c>
      <c r="X24" s="146">
        <v>83.8</v>
      </c>
      <c r="Y24" s="146">
        <v>85</v>
      </c>
      <c r="Z24" s="501" t="s">
        <v>186</v>
      </c>
      <c r="AA24" s="146">
        <v>89.9</v>
      </c>
      <c r="AB24" s="146">
        <v>58.5</v>
      </c>
      <c r="AC24" s="146">
        <v>74.2</v>
      </c>
      <c r="AD24" s="146">
        <v>74.7</v>
      </c>
      <c r="AE24" s="146">
        <v>66.599999999999994</v>
      </c>
      <c r="AF24" s="146">
        <v>79.099999999999994</v>
      </c>
      <c r="AG24" s="146">
        <v>72.8</v>
      </c>
      <c r="AH24" s="146">
        <v>74</v>
      </c>
      <c r="AI24" s="501" t="s">
        <v>186</v>
      </c>
      <c r="AJ24" s="146">
        <v>68.2</v>
      </c>
      <c r="AK24" s="146">
        <v>85.3</v>
      </c>
      <c r="AL24" s="146">
        <v>85.2</v>
      </c>
      <c r="AM24" s="146">
        <v>84.3</v>
      </c>
      <c r="AN24" s="146">
        <v>90.4</v>
      </c>
      <c r="AO24" s="146">
        <v>90.3</v>
      </c>
      <c r="AP24" s="146">
        <v>90.4</v>
      </c>
      <c r="AQ24" s="146">
        <v>90.1</v>
      </c>
      <c r="AR24" s="146">
        <v>89.8</v>
      </c>
      <c r="AS24" s="146">
        <v>88.6</v>
      </c>
      <c r="AT24" s="146">
        <v>89.5</v>
      </c>
      <c r="AU24" s="146">
        <v>90.3</v>
      </c>
      <c r="AV24" s="146">
        <v>89.1</v>
      </c>
      <c r="AW24" s="146">
        <v>50.1</v>
      </c>
      <c r="AX24" s="146">
        <v>61.3</v>
      </c>
      <c r="AY24" s="146">
        <v>64.5</v>
      </c>
      <c r="AZ24" s="146">
        <v>70.900000000000006</v>
      </c>
      <c r="BA24" s="146">
        <v>73</v>
      </c>
      <c r="BB24" s="146">
        <v>71.5</v>
      </c>
      <c r="BC24" s="146">
        <v>70.5</v>
      </c>
      <c r="BD24" s="146">
        <v>71.900000000000006</v>
      </c>
      <c r="BE24" s="146">
        <v>71</v>
      </c>
      <c r="BF24" s="146">
        <v>72</v>
      </c>
      <c r="BG24" s="146">
        <v>71.7</v>
      </c>
      <c r="BH24" s="501" t="s">
        <v>186</v>
      </c>
      <c r="BI24" s="146">
        <v>71.5</v>
      </c>
      <c r="BJ24" s="146">
        <v>72.099999999999994</v>
      </c>
      <c r="BK24" s="146">
        <v>71.099999999999994</v>
      </c>
      <c r="BL24" s="146">
        <v>71.2</v>
      </c>
      <c r="BM24" s="146">
        <v>73</v>
      </c>
      <c r="BN24" s="146">
        <v>72.5</v>
      </c>
      <c r="BO24" s="146">
        <v>49.6</v>
      </c>
      <c r="BP24" s="146">
        <v>16.5</v>
      </c>
      <c r="BQ24" s="146">
        <v>49.7</v>
      </c>
      <c r="BR24" s="146">
        <v>58.1</v>
      </c>
      <c r="BS24" s="146">
        <v>62.9</v>
      </c>
      <c r="BT24" s="146">
        <v>65.900000000000006</v>
      </c>
      <c r="BU24" s="146">
        <v>70</v>
      </c>
      <c r="BV24" s="146">
        <v>73.599999999999994</v>
      </c>
      <c r="BW24" s="146">
        <v>76.900000000000006</v>
      </c>
      <c r="BX24" s="146">
        <v>81.2</v>
      </c>
      <c r="BY24" s="146">
        <v>73.599999999999994</v>
      </c>
      <c r="BZ24" s="146">
        <v>74.3</v>
      </c>
      <c r="CA24" s="146">
        <v>73.900000000000006</v>
      </c>
      <c r="CB24" s="146">
        <v>72.2</v>
      </c>
      <c r="CC24" s="146">
        <v>71.599999999999994</v>
      </c>
      <c r="CD24" s="146">
        <v>71.5</v>
      </c>
      <c r="CE24" s="146">
        <v>64.3</v>
      </c>
      <c r="CF24" s="146">
        <v>73.2</v>
      </c>
      <c r="CG24" s="564" t="s">
        <v>186</v>
      </c>
      <c r="CH24" s="146">
        <v>66.5</v>
      </c>
      <c r="CI24" s="146">
        <v>70.099999999999994</v>
      </c>
      <c r="CJ24" s="146">
        <v>72.400000000000006</v>
      </c>
      <c r="CK24" s="146">
        <v>71.3</v>
      </c>
      <c r="CL24" s="146">
        <v>78</v>
      </c>
      <c r="CM24" s="146">
        <v>76.599999999999994</v>
      </c>
      <c r="CN24" s="146">
        <v>78</v>
      </c>
      <c r="CO24" s="146">
        <v>78.2</v>
      </c>
      <c r="CP24" s="146">
        <v>76.099999999999994</v>
      </c>
      <c r="CQ24" s="146">
        <v>78.099999999999994</v>
      </c>
      <c r="CR24" s="146">
        <v>70.8</v>
      </c>
      <c r="CS24" s="146">
        <v>74.099999999999994</v>
      </c>
      <c r="CT24" s="146">
        <v>75.3</v>
      </c>
      <c r="CU24" s="146">
        <v>74.5</v>
      </c>
      <c r="CV24" s="146">
        <v>75.400000000000006</v>
      </c>
      <c r="CW24" s="146">
        <v>73.3</v>
      </c>
      <c r="CX24" s="146">
        <v>59.1</v>
      </c>
      <c r="CY24" s="146">
        <v>65.900000000000006</v>
      </c>
      <c r="CZ24" s="146">
        <v>72.5</v>
      </c>
      <c r="DA24" s="146">
        <v>57.4</v>
      </c>
      <c r="DB24" s="146">
        <v>65.099999999999994</v>
      </c>
      <c r="DC24" s="146">
        <v>64.400000000000006</v>
      </c>
      <c r="DD24" s="146">
        <v>61.2</v>
      </c>
      <c r="DE24" s="575" t="s">
        <v>186</v>
      </c>
      <c r="DF24" s="146">
        <v>60.3</v>
      </c>
      <c r="DG24" s="146">
        <v>75.099999999999994</v>
      </c>
      <c r="DH24" s="146">
        <v>72.3</v>
      </c>
      <c r="DI24" s="146">
        <v>72.3</v>
      </c>
      <c r="DJ24" s="146">
        <v>73.5</v>
      </c>
      <c r="DK24" s="146">
        <v>74.7</v>
      </c>
      <c r="DL24" s="146">
        <v>64.400000000000006</v>
      </c>
      <c r="DM24" s="146">
        <v>74.2</v>
      </c>
      <c r="DN24" s="146"/>
      <c r="DO24" s="146"/>
      <c r="DP24" s="146"/>
      <c r="DQ24" s="146"/>
      <c r="DR24" s="146"/>
      <c r="DS24" s="146"/>
      <c r="DT24" s="146"/>
      <c r="DU24" s="146"/>
      <c r="DV24" s="146"/>
    </row>
    <row r="25" spans="1:126" ht="48" customHeight="1">
      <c r="A25" s="501"/>
      <c r="B25" s="146"/>
      <c r="C25" s="146"/>
      <c r="D25" s="146"/>
      <c r="E25" s="146"/>
      <c r="F25" s="146"/>
      <c r="G25" s="146"/>
      <c r="H25" s="146"/>
      <c r="I25" s="146"/>
      <c r="J25" s="146"/>
      <c r="K25" s="146"/>
      <c r="L25" s="146"/>
      <c r="M25" s="146"/>
      <c r="N25" s="146"/>
      <c r="O25" s="146"/>
      <c r="P25" s="146"/>
      <c r="Q25" s="146"/>
      <c r="R25" s="146"/>
      <c r="S25" s="146"/>
      <c r="T25" s="146"/>
      <c r="U25" s="146"/>
      <c r="V25" s="146"/>
      <c r="W25" s="146"/>
      <c r="X25" s="146"/>
      <c r="Y25" s="146"/>
      <c r="Z25" s="501"/>
      <c r="AA25" s="146"/>
      <c r="AB25" s="146"/>
      <c r="AC25" s="146"/>
      <c r="AD25" s="146"/>
      <c r="AE25" s="146"/>
      <c r="AF25" s="146"/>
      <c r="AG25" s="146"/>
      <c r="AH25" s="146"/>
      <c r="AI25" s="501"/>
      <c r="AJ25" s="146"/>
      <c r="AK25" s="146"/>
      <c r="AL25" s="146"/>
      <c r="AM25" s="146"/>
      <c r="AN25" s="146"/>
      <c r="AO25" s="146"/>
      <c r="AP25" s="146"/>
      <c r="AQ25" s="146"/>
      <c r="AR25" s="146"/>
      <c r="AS25" s="146"/>
      <c r="AT25" s="146"/>
      <c r="AU25" s="146"/>
      <c r="AV25" s="146"/>
      <c r="AW25" s="146"/>
      <c r="AX25" s="146"/>
      <c r="AY25" s="146"/>
      <c r="AZ25" s="146"/>
      <c r="BA25" s="146"/>
      <c r="BB25" s="146"/>
      <c r="BC25" s="146"/>
      <c r="BD25" s="146"/>
      <c r="BE25" s="146"/>
      <c r="BF25" s="146"/>
      <c r="BG25" s="146"/>
      <c r="BH25" s="501"/>
      <c r="BI25" s="146"/>
      <c r="BJ25" s="146"/>
      <c r="BK25" s="146"/>
      <c r="BL25" s="146"/>
      <c r="BM25" s="146"/>
      <c r="BN25" s="146"/>
      <c r="BO25" s="146"/>
      <c r="BP25" s="146"/>
      <c r="BQ25" s="146"/>
      <c r="BR25" s="146"/>
      <c r="BS25" s="146"/>
      <c r="BT25" s="146"/>
      <c r="BU25" s="146"/>
      <c r="BV25" s="146"/>
      <c r="BW25" s="146"/>
      <c r="BX25" s="146"/>
      <c r="BY25" s="146"/>
      <c r="BZ25" s="146"/>
      <c r="CA25" s="146"/>
      <c r="CB25" s="146"/>
      <c r="CC25" s="146"/>
      <c r="CD25" s="146"/>
      <c r="CE25" s="146"/>
      <c r="CF25" s="146"/>
      <c r="CG25" s="564"/>
      <c r="CH25" s="146"/>
      <c r="CI25" s="146"/>
      <c r="CJ25" s="146"/>
      <c r="CK25" s="146"/>
      <c r="CL25" s="146"/>
      <c r="CM25" s="146"/>
      <c r="CN25" s="146"/>
      <c r="CO25" s="146"/>
      <c r="CP25" s="146"/>
      <c r="CQ25" s="146"/>
      <c r="CR25" s="146"/>
      <c r="CS25" s="146"/>
      <c r="CT25" s="146"/>
      <c r="CU25" s="146"/>
      <c r="CV25" s="146"/>
      <c r="CW25" s="146"/>
      <c r="CX25" s="146"/>
      <c r="CY25" s="146"/>
      <c r="CZ25" s="146"/>
      <c r="DA25" s="146"/>
      <c r="DB25" s="146"/>
      <c r="DC25" s="146"/>
      <c r="DD25" s="146"/>
      <c r="DE25" s="575"/>
      <c r="DF25" s="146"/>
      <c r="DG25" s="146"/>
      <c r="DH25" s="146"/>
      <c r="DI25" s="146"/>
      <c r="DJ25" s="146"/>
      <c r="DK25" s="146"/>
      <c r="DL25" s="146"/>
      <c r="DM25" s="146"/>
      <c r="DN25" s="146"/>
      <c r="DO25" s="146"/>
      <c r="DP25" s="146"/>
      <c r="DQ25" s="146"/>
      <c r="DR25" s="146"/>
      <c r="DS25" s="146"/>
      <c r="DT25" s="146"/>
      <c r="DU25" s="146"/>
      <c r="DV25" s="146"/>
    </row>
    <row r="26" spans="1:126" ht="48" customHeight="1">
      <c r="A26" s="501" t="s">
        <v>187</v>
      </c>
      <c r="B26" s="146">
        <v>75.599999999999994</v>
      </c>
      <c r="C26" s="146">
        <v>74.8</v>
      </c>
      <c r="D26" s="146">
        <v>75.400000000000006</v>
      </c>
      <c r="E26" s="146">
        <v>76</v>
      </c>
      <c r="F26" s="146">
        <v>77.400000000000006</v>
      </c>
      <c r="G26" s="146">
        <v>75.400000000000006</v>
      </c>
      <c r="H26" s="146">
        <v>77</v>
      </c>
      <c r="I26" s="146">
        <v>79.400000000000006</v>
      </c>
      <c r="J26" s="146">
        <v>81.2</v>
      </c>
      <c r="K26" s="146">
        <v>81.5</v>
      </c>
      <c r="L26" s="146">
        <v>80.599999999999994</v>
      </c>
      <c r="M26" s="146">
        <v>79.099999999999994</v>
      </c>
      <c r="N26" s="146">
        <v>77.5</v>
      </c>
      <c r="O26" s="146">
        <v>75</v>
      </c>
      <c r="P26" s="146">
        <v>79</v>
      </c>
      <c r="Q26" s="146">
        <v>78.900000000000006</v>
      </c>
      <c r="R26" s="146">
        <v>76</v>
      </c>
      <c r="S26" s="146">
        <v>76</v>
      </c>
      <c r="T26" s="146">
        <v>73.900000000000006</v>
      </c>
      <c r="U26" s="146">
        <v>76.099999999999994</v>
      </c>
      <c r="V26" s="146">
        <v>77.2</v>
      </c>
      <c r="W26" s="146">
        <v>77.099999999999994</v>
      </c>
      <c r="X26" s="146">
        <v>75.7</v>
      </c>
      <c r="Y26" s="146">
        <v>75.7</v>
      </c>
      <c r="Z26" s="501" t="s">
        <v>187</v>
      </c>
      <c r="AA26" s="146">
        <v>74.8</v>
      </c>
      <c r="AB26" s="146">
        <v>74.400000000000006</v>
      </c>
      <c r="AC26" s="146">
        <v>75.7</v>
      </c>
      <c r="AD26" s="146">
        <v>74.2</v>
      </c>
      <c r="AE26" s="146">
        <v>77.7</v>
      </c>
      <c r="AF26" s="146">
        <v>76</v>
      </c>
      <c r="AG26" s="146">
        <v>77.599999999999994</v>
      </c>
      <c r="AH26" s="146">
        <v>76.7</v>
      </c>
      <c r="AI26" s="501" t="s">
        <v>187</v>
      </c>
      <c r="AJ26" s="146">
        <v>76.5</v>
      </c>
      <c r="AK26" s="146">
        <v>75.099999999999994</v>
      </c>
      <c r="AL26" s="146">
        <v>76.599999999999994</v>
      </c>
      <c r="AM26" s="146">
        <v>76</v>
      </c>
      <c r="AN26" s="146">
        <v>75.7</v>
      </c>
      <c r="AO26" s="146">
        <v>72.400000000000006</v>
      </c>
      <c r="AP26" s="146">
        <v>79.7</v>
      </c>
      <c r="AQ26" s="146">
        <v>76.3</v>
      </c>
      <c r="AR26" s="146">
        <v>76.5</v>
      </c>
      <c r="AS26" s="146">
        <v>75.7</v>
      </c>
      <c r="AT26" s="146">
        <v>78.400000000000006</v>
      </c>
      <c r="AU26" s="146">
        <v>76.3</v>
      </c>
      <c r="AV26" s="146">
        <v>74.5</v>
      </c>
      <c r="AW26" s="146">
        <v>75.8</v>
      </c>
      <c r="AX26" s="146">
        <v>73.7</v>
      </c>
      <c r="AY26" s="146">
        <v>73.900000000000006</v>
      </c>
      <c r="AZ26" s="146">
        <v>73.8</v>
      </c>
      <c r="BA26" s="146">
        <v>72.900000000000006</v>
      </c>
      <c r="BB26" s="146">
        <v>74.900000000000006</v>
      </c>
      <c r="BC26" s="146">
        <v>76.2</v>
      </c>
      <c r="BD26" s="146">
        <v>75.400000000000006</v>
      </c>
      <c r="BE26" s="146">
        <v>74.3</v>
      </c>
      <c r="BF26" s="146">
        <v>78.099999999999994</v>
      </c>
      <c r="BG26" s="146">
        <v>77.599999999999994</v>
      </c>
      <c r="BH26" s="501" t="s">
        <v>187</v>
      </c>
      <c r="BI26" s="146">
        <v>76.599999999999994</v>
      </c>
      <c r="BJ26" s="146">
        <v>77</v>
      </c>
      <c r="BK26" s="146">
        <v>76.5</v>
      </c>
      <c r="BL26" s="146">
        <v>76.2</v>
      </c>
      <c r="BM26" s="146">
        <v>74.8</v>
      </c>
      <c r="BN26" s="146">
        <v>74.5</v>
      </c>
      <c r="BO26" s="146">
        <v>64.400000000000006</v>
      </c>
      <c r="BP26" s="146">
        <v>45.2</v>
      </c>
      <c r="BQ26" s="146">
        <v>59.2</v>
      </c>
      <c r="BR26" s="146">
        <v>70.2</v>
      </c>
      <c r="BS26" s="146">
        <v>73.099999999999994</v>
      </c>
      <c r="BT26" s="146">
        <v>72.3</v>
      </c>
      <c r="BU26" s="146">
        <v>73.7</v>
      </c>
      <c r="BV26" s="146">
        <v>73.7</v>
      </c>
      <c r="BW26" s="146">
        <v>71.900000000000006</v>
      </c>
      <c r="BX26" s="146">
        <v>73.7</v>
      </c>
      <c r="BY26" s="146">
        <v>72.5</v>
      </c>
      <c r="BZ26" s="146">
        <v>72</v>
      </c>
      <c r="CA26" s="146">
        <v>76.099999999999994</v>
      </c>
      <c r="CB26" s="146">
        <v>74.3</v>
      </c>
      <c r="CC26" s="146">
        <v>73.900000000000006</v>
      </c>
      <c r="CD26" s="146">
        <v>67.900000000000006</v>
      </c>
      <c r="CE26" s="146">
        <v>60.1</v>
      </c>
      <c r="CF26" s="146">
        <v>67.599999999999994</v>
      </c>
      <c r="CG26" s="564" t="s">
        <v>187</v>
      </c>
      <c r="CH26" s="146">
        <v>75.7</v>
      </c>
      <c r="CI26" s="146">
        <v>77.099999999999994</v>
      </c>
      <c r="CJ26" s="146">
        <v>76.599999999999994</v>
      </c>
      <c r="CK26" s="146">
        <v>76.099999999999994</v>
      </c>
      <c r="CL26" s="146">
        <v>82.8</v>
      </c>
      <c r="CM26" s="146">
        <v>77.400000000000006</v>
      </c>
      <c r="CN26" s="146">
        <v>82.3</v>
      </c>
      <c r="CO26" s="146">
        <v>78.7</v>
      </c>
      <c r="CP26" s="146">
        <v>80</v>
      </c>
      <c r="CQ26" s="146">
        <v>83.3</v>
      </c>
      <c r="CR26" s="146">
        <v>82.3</v>
      </c>
      <c r="CS26" s="146">
        <v>83.6</v>
      </c>
      <c r="CT26" s="146">
        <v>83.3</v>
      </c>
      <c r="CU26" s="146">
        <v>79.3</v>
      </c>
      <c r="CV26" s="146">
        <v>79.900000000000006</v>
      </c>
      <c r="CW26" s="146">
        <v>82.8</v>
      </c>
      <c r="CX26" s="146">
        <v>77.900000000000006</v>
      </c>
      <c r="CY26" s="146">
        <v>78.8</v>
      </c>
      <c r="CZ26" s="146">
        <v>82.3</v>
      </c>
      <c r="DA26" s="146">
        <v>80.599999999999994</v>
      </c>
      <c r="DB26" s="146">
        <v>82.6</v>
      </c>
      <c r="DC26" s="146">
        <v>81.5</v>
      </c>
      <c r="DD26" s="146">
        <v>80.599999999999994</v>
      </c>
      <c r="DE26" s="575" t="s">
        <v>187</v>
      </c>
      <c r="DF26" s="146">
        <v>82.4</v>
      </c>
      <c r="DG26" s="146">
        <v>84.1</v>
      </c>
      <c r="DH26" s="146">
        <v>81.8</v>
      </c>
      <c r="DI26" s="146">
        <v>82.9</v>
      </c>
      <c r="DJ26" s="146">
        <v>81.2</v>
      </c>
      <c r="DK26" s="146">
        <v>83.6</v>
      </c>
      <c r="DL26" s="146">
        <v>82.9</v>
      </c>
      <c r="DM26" s="146">
        <v>82.9</v>
      </c>
      <c r="DN26" s="146"/>
      <c r="DO26" s="146"/>
      <c r="DP26" s="146"/>
      <c r="DQ26" s="146"/>
      <c r="DR26" s="146"/>
      <c r="DS26" s="146"/>
      <c r="DT26" s="146"/>
      <c r="DU26" s="146"/>
      <c r="DV26" s="146"/>
    </row>
    <row r="27" spans="1:126" ht="48" customHeight="1">
      <c r="A27" s="501"/>
      <c r="B27" s="146"/>
      <c r="C27" s="146"/>
      <c r="D27" s="146"/>
      <c r="E27" s="146"/>
      <c r="F27" s="146"/>
      <c r="G27" s="146"/>
      <c r="H27" s="146"/>
      <c r="I27" s="146"/>
      <c r="J27" s="146"/>
      <c r="K27" s="146"/>
      <c r="L27" s="146"/>
      <c r="M27" s="146"/>
      <c r="N27" s="146"/>
      <c r="O27" s="146"/>
      <c r="P27" s="146"/>
      <c r="Q27" s="146"/>
      <c r="R27" s="146"/>
      <c r="S27" s="146"/>
      <c r="T27" s="146"/>
      <c r="U27" s="146"/>
      <c r="V27" s="146"/>
      <c r="W27" s="146"/>
      <c r="X27" s="146"/>
      <c r="Y27" s="146"/>
      <c r="Z27" s="501"/>
      <c r="AA27" s="146"/>
      <c r="AB27" s="146"/>
      <c r="AC27" s="146"/>
      <c r="AD27" s="146"/>
      <c r="AE27" s="146"/>
      <c r="AF27" s="146"/>
      <c r="AG27" s="146"/>
      <c r="AH27" s="146"/>
      <c r="AI27" s="501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146"/>
      <c r="BA27" s="146"/>
      <c r="BB27" s="146"/>
      <c r="BC27" s="146"/>
      <c r="BD27" s="146"/>
      <c r="BE27" s="146"/>
      <c r="BF27" s="146"/>
      <c r="BG27" s="146"/>
      <c r="BH27" s="501"/>
      <c r="BI27" s="146"/>
      <c r="BJ27" s="146"/>
      <c r="BK27" s="146"/>
      <c r="BL27" s="146"/>
      <c r="BM27" s="146"/>
      <c r="BN27" s="146"/>
      <c r="BO27" s="146"/>
      <c r="BP27" s="146"/>
      <c r="BQ27" s="146"/>
      <c r="BR27" s="146"/>
      <c r="BS27" s="146"/>
      <c r="BT27" s="146"/>
      <c r="BU27" s="146"/>
      <c r="BV27" s="146"/>
      <c r="BW27" s="146"/>
      <c r="BX27" s="146"/>
      <c r="BY27" s="146"/>
      <c r="BZ27" s="146"/>
      <c r="CA27" s="146"/>
      <c r="CB27" s="146"/>
      <c r="CC27" s="146"/>
      <c r="CD27" s="146"/>
      <c r="CE27" s="146"/>
      <c r="CF27" s="146"/>
      <c r="CG27" s="564"/>
      <c r="CH27" s="146"/>
      <c r="CI27" s="146"/>
      <c r="CJ27" s="146"/>
      <c r="CK27" s="146"/>
      <c r="CL27" s="146"/>
      <c r="CM27" s="146"/>
      <c r="CN27" s="146"/>
      <c r="CO27" s="146"/>
      <c r="CP27" s="146"/>
      <c r="CQ27" s="146"/>
      <c r="CR27" s="146"/>
      <c r="CS27" s="146"/>
      <c r="CT27" s="146"/>
      <c r="CU27" s="146"/>
      <c r="CV27" s="146"/>
      <c r="CW27" s="146"/>
      <c r="CX27" s="146"/>
      <c r="CY27" s="146"/>
      <c r="CZ27" s="146"/>
      <c r="DA27" s="146"/>
      <c r="DB27" s="146"/>
      <c r="DC27" s="146"/>
      <c r="DD27" s="146"/>
      <c r="DE27" s="575"/>
      <c r="DF27" s="146"/>
      <c r="DG27" s="146"/>
      <c r="DH27" s="146"/>
      <c r="DI27" s="146"/>
      <c r="DJ27" s="146"/>
      <c r="DK27" s="146"/>
      <c r="DL27" s="146"/>
      <c r="DM27" s="146"/>
      <c r="DN27" s="146"/>
      <c r="DO27" s="146"/>
      <c r="DP27" s="146"/>
      <c r="DQ27" s="146"/>
      <c r="DR27" s="146"/>
      <c r="DS27" s="146"/>
      <c r="DT27" s="146"/>
      <c r="DU27" s="146"/>
      <c r="DV27" s="146"/>
    </row>
    <row r="28" spans="1:126" ht="48" customHeight="1">
      <c r="A28" s="501" t="s">
        <v>188</v>
      </c>
      <c r="B28" s="146">
        <v>85.6</v>
      </c>
      <c r="C28" s="146">
        <v>90.5</v>
      </c>
      <c r="D28" s="146">
        <v>90.6</v>
      </c>
      <c r="E28" s="146">
        <v>87.3</v>
      </c>
      <c r="F28" s="146">
        <v>82.4</v>
      </c>
      <c r="G28" s="146">
        <v>87.3</v>
      </c>
      <c r="H28" s="146">
        <v>89.7</v>
      </c>
      <c r="I28" s="146">
        <v>90.5</v>
      </c>
      <c r="J28" s="146">
        <v>91.5</v>
      </c>
      <c r="K28" s="146">
        <v>94.2</v>
      </c>
      <c r="L28" s="146">
        <v>85.8</v>
      </c>
      <c r="M28" s="146">
        <v>90.3</v>
      </c>
      <c r="N28" s="146">
        <v>90.9</v>
      </c>
      <c r="O28" s="146">
        <v>88.9</v>
      </c>
      <c r="P28" s="146">
        <v>85.7</v>
      </c>
      <c r="Q28" s="146">
        <v>73.5</v>
      </c>
      <c r="R28" s="146">
        <v>95.1</v>
      </c>
      <c r="S28" s="146">
        <v>95.1</v>
      </c>
      <c r="T28" s="146">
        <v>94.3</v>
      </c>
      <c r="U28" s="146">
        <v>91.3</v>
      </c>
      <c r="V28" s="146">
        <v>94.8</v>
      </c>
      <c r="W28" s="146">
        <v>94.6</v>
      </c>
      <c r="X28" s="146">
        <v>92.9</v>
      </c>
      <c r="Y28" s="146">
        <v>95.1</v>
      </c>
      <c r="Z28" s="501" t="s">
        <v>188</v>
      </c>
      <c r="AA28" s="146">
        <v>91.2</v>
      </c>
      <c r="AB28" s="146">
        <v>90.9</v>
      </c>
      <c r="AC28" s="146">
        <v>91.1</v>
      </c>
      <c r="AD28" s="146">
        <v>86.2</v>
      </c>
      <c r="AE28" s="146">
        <v>82.1</v>
      </c>
      <c r="AF28" s="146">
        <v>89.8</v>
      </c>
      <c r="AG28" s="146">
        <v>81</v>
      </c>
      <c r="AH28" s="146">
        <v>78.8</v>
      </c>
      <c r="AI28" s="501" t="s">
        <v>188</v>
      </c>
      <c r="AJ28" s="146">
        <v>84.5</v>
      </c>
      <c r="AK28" s="146">
        <v>85.4</v>
      </c>
      <c r="AL28" s="146">
        <v>85.4</v>
      </c>
      <c r="AM28" s="146">
        <v>88.9</v>
      </c>
      <c r="AN28" s="146">
        <v>86.7</v>
      </c>
      <c r="AO28" s="146">
        <v>87</v>
      </c>
      <c r="AP28" s="146">
        <v>88.9</v>
      </c>
      <c r="AQ28" s="146">
        <v>84.6</v>
      </c>
      <c r="AR28" s="146">
        <v>88.2</v>
      </c>
      <c r="AS28" s="146">
        <v>78</v>
      </c>
      <c r="AT28" s="146">
        <v>84.5</v>
      </c>
      <c r="AU28" s="146">
        <v>82.7</v>
      </c>
      <c r="AV28" s="146">
        <v>86.7</v>
      </c>
      <c r="AW28" s="146">
        <v>87.7</v>
      </c>
      <c r="AX28" s="146">
        <v>89.1</v>
      </c>
      <c r="AY28" s="146">
        <v>89</v>
      </c>
      <c r="AZ28" s="146">
        <v>82.7</v>
      </c>
      <c r="BA28" s="146">
        <v>94.3</v>
      </c>
      <c r="BB28" s="146">
        <v>89</v>
      </c>
      <c r="BC28" s="146">
        <v>93.4</v>
      </c>
      <c r="BD28" s="146">
        <v>94.9</v>
      </c>
      <c r="BE28" s="146">
        <v>95.3</v>
      </c>
      <c r="BF28" s="146">
        <v>94.7</v>
      </c>
      <c r="BG28" s="146">
        <v>87</v>
      </c>
      <c r="BH28" s="501" t="s">
        <v>188</v>
      </c>
      <c r="BI28" s="146">
        <v>90.3</v>
      </c>
      <c r="BJ28" s="146">
        <v>90.2</v>
      </c>
      <c r="BK28" s="146">
        <v>94.5</v>
      </c>
      <c r="BL28" s="146">
        <v>92.1</v>
      </c>
      <c r="BM28" s="146">
        <v>88.9</v>
      </c>
      <c r="BN28" s="146">
        <v>90.8</v>
      </c>
      <c r="BO28" s="146">
        <v>78.099999999999994</v>
      </c>
      <c r="BP28" s="146">
        <v>49.3</v>
      </c>
      <c r="BQ28" s="146">
        <v>79.7</v>
      </c>
      <c r="BR28" s="146">
        <v>78.5</v>
      </c>
      <c r="BS28" s="146">
        <v>80.400000000000006</v>
      </c>
      <c r="BT28" s="146">
        <v>78.900000000000006</v>
      </c>
      <c r="BU28" s="146">
        <v>79</v>
      </c>
      <c r="BV28" s="146">
        <v>79.599999999999994</v>
      </c>
      <c r="BW28" s="146">
        <v>81.400000000000006</v>
      </c>
      <c r="BX28" s="146">
        <v>79.599999999999994</v>
      </c>
      <c r="BY28" s="146">
        <v>88.2</v>
      </c>
      <c r="BZ28" s="146">
        <v>83.2</v>
      </c>
      <c r="CA28" s="146">
        <v>87.9</v>
      </c>
      <c r="CB28" s="146">
        <v>87</v>
      </c>
      <c r="CC28" s="146">
        <v>88.7</v>
      </c>
      <c r="CD28" s="146">
        <v>81.5</v>
      </c>
      <c r="CE28" s="146">
        <v>84</v>
      </c>
      <c r="CF28" s="146">
        <v>78.8</v>
      </c>
      <c r="CG28" s="564" t="s">
        <v>188</v>
      </c>
      <c r="CH28" s="146">
        <v>81.8</v>
      </c>
      <c r="CI28" s="146">
        <v>79.3</v>
      </c>
      <c r="CJ28" s="146">
        <v>87.1</v>
      </c>
      <c r="CK28" s="146">
        <v>89.3</v>
      </c>
      <c r="CL28" s="146">
        <v>73.900000000000006</v>
      </c>
      <c r="CM28" s="146">
        <v>70.5</v>
      </c>
      <c r="CN28" s="146">
        <v>74.099999999999994</v>
      </c>
      <c r="CO28" s="146">
        <v>89.2</v>
      </c>
      <c r="CP28" s="146">
        <v>76.400000000000006</v>
      </c>
      <c r="CQ28" s="146">
        <v>79.400000000000006</v>
      </c>
      <c r="CR28" s="146">
        <v>79.400000000000006</v>
      </c>
      <c r="CS28" s="146">
        <v>84.7</v>
      </c>
      <c r="CT28" s="146">
        <v>82.8</v>
      </c>
      <c r="CU28" s="146">
        <v>87.2</v>
      </c>
      <c r="CV28" s="146">
        <v>78.5</v>
      </c>
      <c r="CW28" s="146">
        <v>88.2</v>
      </c>
      <c r="CX28" s="146">
        <v>76.900000000000006</v>
      </c>
      <c r="CY28" s="146">
        <v>81.3</v>
      </c>
      <c r="CZ28" s="146">
        <v>78.3</v>
      </c>
      <c r="DA28" s="146">
        <v>82</v>
      </c>
      <c r="DB28" s="146">
        <v>86.2</v>
      </c>
      <c r="DC28" s="146">
        <v>89.4</v>
      </c>
      <c r="DD28" s="146">
        <v>83.7</v>
      </c>
      <c r="DE28" s="575" t="s">
        <v>188</v>
      </c>
      <c r="DF28" s="146">
        <v>82.2</v>
      </c>
      <c r="DG28" s="146">
        <v>75.8</v>
      </c>
      <c r="DH28" s="146">
        <v>76.2</v>
      </c>
      <c r="DI28" s="146">
        <v>75</v>
      </c>
      <c r="DJ28" s="146">
        <v>67</v>
      </c>
      <c r="DK28" s="146">
        <v>77.900000000000006</v>
      </c>
      <c r="DL28" s="146">
        <v>81</v>
      </c>
      <c r="DM28" s="146">
        <v>82</v>
      </c>
      <c r="DN28" s="146"/>
      <c r="DO28" s="146"/>
      <c r="DP28" s="146"/>
      <c r="DQ28" s="146"/>
      <c r="DR28" s="146"/>
      <c r="DS28" s="146"/>
      <c r="DT28" s="146"/>
      <c r="DU28" s="146"/>
      <c r="DV28" s="146"/>
    </row>
    <row r="29" spans="1:126" ht="48" customHeight="1">
      <c r="A29" s="501"/>
      <c r="B29" s="146"/>
      <c r="C29" s="146"/>
      <c r="D29" s="146"/>
      <c r="E29" s="146"/>
      <c r="F29" s="146"/>
      <c r="G29" s="146"/>
      <c r="H29" s="146"/>
      <c r="I29" s="146"/>
      <c r="J29" s="146"/>
      <c r="K29" s="146"/>
      <c r="L29" s="146"/>
      <c r="M29" s="146"/>
      <c r="N29" s="146"/>
      <c r="O29" s="146"/>
      <c r="P29" s="146"/>
      <c r="Q29" s="146"/>
      <c r="R29" s="146"/>
      <c r="S29" s="146"/>
      <c r="T29" s="146"/>
      <c r="U29" s="146"/>
      <c r="V29" s="146"/>
      <c r="W29" s="146"/>
      <c r="X29" s="146"/>
      <c r="Y29" s="146"/>
      <c r="Z29" s="501"/>
      <c r="AA29" s="146"/>
      <c r="AB29" s="146"/>
      <c r="AC29" s="146"/>
      <c r="AD29" s="146"/>
      <c r="AE29" s="146"/>
      <c r="AF29" s="146"/>
      <c r="AG29" s="146"/>
      <c r="AH29" s="146"/>
      <c r="AI29" s="501"/>
      <c r="AJ29" s="146"/>
      <c r="AK29" s="146"/>
      <c r="AL29" s="146"/>
      <c r="AM29" s="146"/>
      <c r="AN29" s="146"/>
      <c r="AO29" s="146"/>
      <c r="AP29" s="146"/>
      <c r="AQ29" s="146"/>
      <c r="AR29" s="146"/>
      <c r="AS29" s="146"/>
      <c r="AT29" s="146"/>
      <c r="AU29" s="146"/>
      <c r="AV29" s="146"/>
      <c r="AW29" s="146"/>
      <c r="AX29" s="146"/>
      <c r="AY29" s="146"/>
      <c r="AZ29" s="146"/>
      <c r="BA29" s="146"/>
      <c r="BB29" s="146"/>
      <c r="BC29" s="146"/>
      <c r="BD29" s="146"/>
      <c r="BE29" s="146"/>
      <c r="BF29" s="146"/>
      <c r="BG29" s="146"/>
      <c r="BH29" s="501"/>
      <c r="BI29" s="146"/>
      <c r="BJ29" s="146"/>
      <c r="BK29" s="146"/>
      <c r="BL29" s="146"/>
      <c r="BM29" s="146"/>
      <c r="BN29" s="146"/>
      <c r="BO29" s="146"/>
      <c r="BP29" s="146"/>
      <c r="BQ29" s="146"/>
      <c r="BR29" s="146"/>
      <c r="BS29" s="146"/>
      <c r="BT29" s="146"/>
      <c r="BU29" s="146"/>
      <c r="BV29" s="146"/>
      <c r="BW29" s="146"/>
      <c r="BX29" s="146"/>
      <c r="BY29" s="146"/>
      <c r="BZ29" s="146"/>
      <c r="CA29" s="146"/>
      <c r="CB29" s="146"/>
      <c r="CC29" s="146"/>
      <c r="CD29" s="146"/>
      <c r="CE29" s="146"/>
      <c r="CF29" s="146"/>
      <c r="CG29" s="564"/>
      <c r="CH29" s="146"/>
      <c r="CI29" s="146"/>
      <c r="CJ29" s="146"/>
      <c r="CK29" s="146"/>
      <c r="CL29" s="146"/>
      <c r="CM29" s="146"/>
      <c r="CN29" s="146"/>
      <c r="CO29" s="146"/>
      <c r="CP29" s="146"/>
      <c r="CQ29" s="146"/>
      <c r="CR29" s="146"/>
      <c r="CS29" s="146"/>
      <c r="CT29" s="146"/>
      <c r="CU29" s="146"/>
      <c r="CV29" s="146"/>
      <c r="CW29" s="146"/>
      <c r="CX29" s="146"/>
      <c r="CY29" s="146"/>
      <c r="CZ29" s="146"/>
      <c r="DA29" s="146"/>
      <c r="DB29" s="146"/>
      <c r="DC29" s="146"/>
      <c r="DD29" s="146"/>
      <c r="DE29" s="575"/>
      <c r="DF29" s="146"/>
      <c r="DG29" s="146"/>
      <c r="DH29" s="146"/>
      <c r="DI29" s="146"/>
      <c r="DJ29" s="146"/>
      <c r="DK29" s="146"/>
      <c r="DL29" s="146"/>
      <c r="DM29" s="146"/>
      <c r="DN29" s="146"/>
      <c r="DO29" s="146"/>
      <c r="DP29" s="146"/>
      <c r="DQ29" s="146"/>
      <c r="DR29" s="146"/>
      <c r="DS29" s="146"/>
      <c r="DT29" s="146"/>
      <c r="DU29" s="146"/>
      <c r="DV29" s="146"/>
    </row>
    <row r="30" spans="1:126" ht="48" customHeight="1">
      <c r="A30" s="501" t="s">
        <v>189</v>
      </c>
      <c r="B30" s="146">
        <v>76.599999999999994</v>
      </c>
      <c r="C30" s="146">
        <v>75.3</v>
      </c>
      <c r="D30" s="146">
        <v>72.599999999999994</v>
      </c>
      <c r="E30" s="146">
        <v>72.599999999999994</v>
      </c>
      <c r="F30" s="146">
        <v>73.5</v>
      </c>
      <c r="G30" s="146">
        <v>72.5</v>
      </c>
      <c r="H30" s="146">
        <v>72.400000000000006</v>
      </c>
      <c r="I30" s="146">
        <v>72.3</v>
      </c>
      <c r="J30" s="146">
        <v>71.599999999999994</v>
      </c>
      <c r="K30" s="146">
        <v>71.5</v>
      </c>
      <c r="L30" s="146">
        <v>73.2</v>
      </c>
      <c r="M30" s="146">
        <v>72.900000000000006</v>
      </c>
      <c r="N30" s="146">
        <v>72.900000000000006</v>
      </c>
      <c r="O30" s="146">
        <v>70.7</v>
      </c>
      <c r="P30" s="146">
        <v>74.900000000000006</v>
      </c>
      <c r="Q30" s="146">
        <v>72.3</v>
      </c>
      <c r="R30" s="146">
        <v>74.3</v>
      </c>
      <c r="S30" s="146">
        <v>75.599999999999994</v>
      </c>
      <c r="T30" s="146">
        <v>70.2</v>
      </c>
      <c r="U30" s="146">
        <v>78.099999999999994</v>
      </c>
      <c r="V30" s="146">
        <v>74.900000000000006</v>
      </c>
      <c r="W30" s="146">
        <v>73.900000000000006</v>
      </c>
      <c r="X30" s="146">
        <v>73.099999999999994</v>
      </c>
      <c r="Y30" s="146">
        <v>73.3</v>
      </c>
      <c r="Z30" s="501" t="s">
        <v>189</v>
      </c>
      <c r="AA30" s="146">
        <v>74.099999999999994</v>
      </c>
      <c r="AB30" s="146">
        <v>75.099999999999994</v>
      </c>
      <c r="AC30" s="146">
        <v>70.8</v>
      </c>
      <c r="AD30" s="146">
        <v>72.8</v>
      </c>
      <c r="AE30" s="146">
        <v>71.400000000000006</v>
      </c>
      <c r="AF30" s="146">
        <v>64.400000000000006</v>
      </c>
      <c r="AG30" s="146">
        <v>72.5</v>
      </c>
      <c r="AH30" s="146">
        <v>71.5</v>
      </c>
      <c r="AI30" s="501" t="s">
        <v>189</v>
      </c>
      <c r="AJ30" s="146">
        <v>75.2</v>
      </c>
      <c r="AK30" s="146">
        <v>76.400000000000006</v>
      </c>
      <c r="AL30" s="146">
        <v>74.599999999999994</v>
      </c>
      <c r="AM30" s="146">
        <v>74.2</v>
      </c>
      <c r="AN30" s="146">
        <v>73.3</v>
      </c>
      <c r="AO30" s="146">
        <v>69.3</v>
      </c>
      <c r="AP30" s="146">
        <v>75</v>
      </c>
      <c r="AQ30" s="146">
        <v>75.3</v>
      </c>
      <c r="AR30" s="146">
        <v>74.599999999999994</v>
      </c>
      <c r="AS30" s="146">
        <v>73.7</v>
      </c>
      <c r="AT30" s="146">
        <v>77.8</v>
      </c>
      <c r="AU30" s="146">
        <v>75.099999999999994</v>
      </c>
      <c r="AV30" s="146">
        <v>75</v>
      </c>
      <c r="AW30" s="146">
        <v>74</v>
      </c>
      <c r="AX30" s="146">
        <v>75.5</v>
      </c>
      <c r="AY30" s="146">
        <v>70.400000000000006</v>
      </c>
      <c r="AZ30" s="146">
        <v>73.900000000000006</v>
      </c>
      <c r="BA30" s="146">
        <v>72</v>
      </c>
      <c r="BB30" s="146">
        <v>76.7</v>
      </c>
      <c r="BC30" s="146">
        <v>75.7</v>
      </c>
      <c r="BD30" s="146">
        <v>77.5</v>
      </c>
      <c r="BE30" s="146">
        <v>72.8</v>
      </c>
      <c r="BF30" s="146">
        <v>73.8</v>
      </c>
      <c r="BG30" s="146">
        <v>74.099999999999994</v>
      </c>
      <c r="BH30" s="501" t="s">
        <v>189</v>
      </c>
      <c r="BI30" s="146">
        <v>73.599999999999994</v>
      </c>
      <c r="BJ30" s="146">
        <v>77.900000000000006</v>
      </c>
      <c r="BK30" s="146">
        <v>79</v>
      </c>
      <c r="BL30" s="146">
        <v>70.599999999999994</v>
      </c>
      <c r="BM30" s="146">
        <v>73.099999999999994</v>
      </c>
      <c r="BN30" s="146">
        <v>73.3</v>
      </c>
      <c r="BO30" s="146">
        <v>58.5</v>
      </c>
      <c r="BP30" s="146">
        <v>40.799999999999997</v>
      </c>
      <c r="BQ30" s="146">
        <v>67.2</v>
      </c>
      <c r="BR30" s="146">
        <v>75.2</v>
      </c>
      <c r="BS30" s="146">
        <v>74.8</v>
      </c>
      <c r="BT30" s="146">
        <v>73.900000000000006</v>
      </c>
      <c r="BU30" s="146">
        <v>73.2</v>
      </c>
      <c r="BV30" s="146">
        <v>65.8</v>
      </c>
      <c r="BW30" s="146">
        <v>69.7</v>
      </c>
      <c r="BX30" s="146">
        <v>70.7</v>
      </c>
      <c r="BY30" s="146">
        <v>69.8</v>
      </c>
      <c r="BZ30" s="146">
        <v>69.2</v>
      </c>
      <c r="CA30" s="146">
        <v>73</v>
      </c>
      <c r="CB30" s="146">
        <v>73.8</v>
      </c>
      <c r="CC30" s="146">
        <v>67.7</v>
      </c>
      <c r="CD30" s="146">
        <v>68.900000000000006</v>
      </c>
      <c r="CE30" s="146">
        <v>68.900000000000006</v>
      </c>
      <c r="CF30" s="146">
        <v>69</v>
      </c>
      <c r="CG30" s="564" t="s">
        <v>189</v>
      </c>
      <c r="CH30" s="146">
        <v>68.900000000000006</v>
      </c>
      <c r="CI30" s="146">
        <v>73.5</v>
      </c>
      <c r="CJ30" s="146">
        <v>76.5</v>
      </c>
      <c r="CK30" s="146">
        <v>71.099999999999994</v>
      </c>
      <c r="CL30" s="146">
        <v>69.8</v>
      </c>
      <c r="CM30" s="146">
        <v>68.8</v>
      </c>
      <c r="CN30" s="146">
        <v>78.599999999999994</v>
      </c>
      <c r="CO30" s="146">
        <v>74.2</v>
      </c>
      <c r="CP30" s="146">
        <v>71.599999999999994</v>
      </c>
      <c r="CQ30" s="146">
        <v>78.5</v>
      </c>
      <c r="CR30" s="146">
        <v>71.5</v>
      </c>
      <c r="CS30" s="146">
        <v>72</v>
      </c>
      <c r="CT30" s="146">
        <v>72.599999999999994</v>
      </c>
      <c r="CU30" s="146">
        <v>69.099999999999994</v>
      </c>
      <c r="CV30" s="146">
        <v>67.5</v>
      </c>
      <c r="CW30" s="146">
        <v>70.599999999999994</v>
      </c>
      <c r="CX30" s="146">
        <v>71.8</v>
      </c>
      <c r="CY30" s="146">
        <v>72.400000000000006</v>
      </c>
      <c r="CZ30" s="146">
        <v>72.8</v>
      </c>
      <c r="DA30" s="146">
        <v>69.599999999999994</v>
      </c>
      <c r="DB30" s="146">
        <v>74</v>
      </c>
      <c r="DC30" s="146">
        <v>74.2</v>
      </c>
      <c r="DD30" s="146">
        <v>77.3</v>
      </c>
      <c r="DE30" s="575" t="s">
        <v>189</v>
      </c>
      <c r="DF30" s="146">
        <v>76.900000000000006</v>
      </c>
      <c r="DG30" s="146">
        <v>77.5</v>
      </c>
      <c r="DH30" s="146">
        <v>73.2</v>
      </c>
      <c r="DI30" s="146">
        <v>76.3</v>
      </c>
      <c r="DJ30" s="146">
        <v>75</v>
      </c>
      <c r="DK30" s="146">
        <v>75.400000000000006</v>
      </c>
      <c r="DL30" s="146">
        <v>73.5</v>
      </c>
      <c r="DM30" s="146">
        <v>71.599999999999994</v>
      </c>
      <c r="DN30" s="146"/>
      <c r="DO30" s="146"/>
      <c r="DP30" s="146"/>
      <c r="DQ30" s="146"/>
      <c r="DR30" s="146"/>
      <c r="DS30" s="146"/>
      <c r="DT30" s="146"/>
      <c r="DU30" s="146"/>
      <c r="DV30" s="146"/>
    </row>
    <row r="31" spans="1:126" ht="48" customHeight="1">
      <c r="A31" s="501"/>
      <c r="B31" s="146"/>
      <c r="C31" s="146"/>
      <c r="D31" s="146"/>
      <c r="E31" s="146"/>
      <c r="F31" s="146"/>
      <c r="G31" s="146"/>
      <c r="H31" s="146"/>
      <c r="I31" s="146"/>
      <c r="J31" s="146"/>
      <c r="K31" s="146"/>
      <c r="L31" s="146"/>
      <c r="M31" s="146"/>
      <c r="N31" s="146"/>
      <c r="O31" s="146"/>
      <c r="P31" s="146"/>
      <c r="Q31" s="146"/>
      <c r="R31" s="146"/>
      <c r="S31" s="146"/>
      <c r="T31" s="146"/>
      <c r="U31" s="146"/>
      <c r="V31" s="146"/>
      <c r="W31" s="146"/>
      <c r="X31" s="146"/>
      <c r="Y31" s="146"/>
      <c r="Z31" s="501"/>
      <c r="AA31" s="146"/>
      <c r="AB31" s="146"/>
      <c r="AC31" s="146"/>
      <c r="AD31" s="146"/>
      <c r="AE31" s="146"/>
      <c r="AF31" s="146"/>
      <c r="AG31" s="146"/>
      <c r="AH31" s="146"/>
      <c r="AI31" s="501"/>
      <c r="AJ31" s="146"/>
      <c r="AK31" s="146"/>
      <c r="AL31" s="146"/>
      <c r="AM31" s="146"/>
      <c r="AN31" s="146"/>
      <c r="AO31" s="146"/>
      <c r="AP31" s="146"/>
      <c r="AQ31" s="146"/>
      <c r="AR31" s="146"/>
      <c r="AS31" s="146"/>
      <c r="AT31" s="146"/>
      <c r="AU31" s="146"/>
      <c r="AV31" s="146"/>
      <c r="AW31" s="146"/>
      <c r="AX31" s="146"/>
      <c r="AY31" s="146"/>
      <c r="AZ31" s="146"/>
      <c r="BA31" s="146"/>
      <c r="BB31" s="146"/>
      <c r="BC31" s="146"/>
      <c r="BD31" s="146"/>
      <c r="BE31" s="146"/>
      <c r="BF31" s="146"/>
      <c r="BG31" s="146"/>
      <c r="BH31" s="501"/>
      <c r="BI31" s="146"/>
      <c r="BJ31" s="146"/>
      <c r="BK31" s="146"/>
      <c r="BL31" s="146"/>
      <c r="BM31" s="146"/>
      <c r="BN31" s="146"/>
      <c r="BO31" s="146"/>
      <c r="BP31" s="146"/>
      <c r="BQ31" s="146"/>
      <c r="BR31" s="146"/>
      <c r="BS31" s="146"/>
      <c r="BT31" s="146"/>
      <c r="BU31" s="146"/>
      <c r="BV31" s="146"/>
      <c r="BW31" s="146"/>
      <c r="BX31" s="146"/>
      <c r="BY31" s="146"/>
      <c r="BZ31" s="146"/>
      <c r="CA31" s="146"/>
      <c r="CB31" s="146"/>
      <c r="CC31" s="146"/>
      <c r="CD31" s="146"/>
      <c r="CE31" s="146"/>
      <c r="CF31" s="146"/>
      <c r="CG31" s="564"/>
      <c r="CH31" s="146"/>
      <c r="CI31" s="146"/>
      <c r="CJ31" s="146"/>
      <c r="CK31" s="146"/>
      <c r="CL31" s="146"/>
      <c r="CM31" s="146"/>
      <c r="CN31" s="146"/>
      <c r="CO31" s="146"/>
      <c r="CP31" s="146"/>
      <c r="CQ31" s="146"/>
      <c r="CR31" s="146"/>
      <c r="CS31" s="146"/>
      <c r="CT31" s="146"/>
      <c r="CU31" s="146"/>
      <c r="CV31" s="146"/>
      <c r="CW31" s="146"/>
      <c r="CX31" s="146"/>
      <c r="CY31" s="146"/>
      <c r="CZ31" s="146"/>
      <c r="DA31" s="146"/>
      <c r="DB31" s="146"/>
      <c r="DC31" s="146"/>
      <c r="DD31" s="146"/>
      <c r="DE31" s="575"/>
      <c r="DF31" s="146"/>
      <c r="DG31" s="146"/>
      <c r="DH31" s="146"/>
      <c r="DI31" s="146"/>
      <c r="DJ31" s="146"/>
      <c r="DK31" s="146"/>
      <c r="DL31" s="146"/>
      <c r="DM31" s="146"/>
      <c r="DN31" s="146"/>
      <c r="DO31" s="146"/>
      <c r="DP31" s="146"/>
      <c r="DQ31" s="146"/>
      <c r="DR31" s="146"/>
      <c r="DS31" s="146"/>
      <c r="DT31" s="146"/>
      <c r="DU31" s="146"/>
      <c r="DV31" s="146"/>
    </row>
    <row r="32" spans="1:126" ht="48" customHeight="1">
      <c r="A32" s="501" t="s">
        <v>190</v>
      </c>
      <c r="B32" s="146">
        <v>91.7</v>
      </c>
      <c r="C32" s="146">
        <v>87.9</v>
      </c>
      <c r="D32" s="146">
        <v>87.5</v>
      </c>
      <c r="E32" s="146">
        <v>76.8</v>
      </c>
      <c r="F32" s="146">
        <v>85</v>
      </c>
      <c r="G32" s="146">
        <v>84.3</v>
      </c>
      <c r="H32" s="146">
        <v>87.2</v>
      </c>
      <c r="I32" s="146">
        <v>70.5</v>
      </c>
      <c r="J32" s="146">
        <v>82.5</v>
      </c>
      <c r="K32" s="146">
        <v>88.1</v>
      </c>
      <c r="L32" s="146">
        <v>87</v>
      </c>
      <c r="M32" s="146">
        <v>88.7</v>
      </c>
      <c r="N32" s="146">
        <v>86</v>
      </c>
      <c r="O32" s="146">
        <v>82.7</v>
      </c>
      <c r="P32" s="146">
        <v>85.5</v>
      </c>
      <c r="Q32" s="146">
        <v>76.5</v>
      </c>
      <c r="R32" s="146">
        <v>81.099999999999994</v>
      </c>
      <c r="S32" s="146">
        <v>85.4</v>
      </c>
      <c r="T32" s="146">
        <v>76.099999999999994</v>
      </c>
      <c r="U32" s="146">
        <v>74.8</v>
      </c>
      <c r="V32" s="146">
        <v>79.599999999999994</v>
      </c>
      <c r="W32" s="146">
        <v>85.7</v>
      </c>
      <c r="X32" s="146">
        <v>85.7</v>
      </c>
      <c r="Y32" s="146">
        <v>90.6</v>
      </c>
      <c r="Z32" s="501" t="s">
        <v>190</v>
      </c>
      <c r="AA32" s="146">
        <v>84.3</v>
      </c>
      <c r="AB32" s="146">
        <v>87.5</v>
      </c>
      <c r="AC32" s="146">
        <v>83.8</v>
      </c>
      <c r="AD32" s="146">
        <v>75.8</v>
      </c>
      <c r="AE32" s="146">
        <v>74.7</v>
      </c>
      <c r="AF32" s="146">
        <v>85.9</v>
      </c>
      <c r="AG32" s="146">
        <v>86.9</v>
      </c>
      <c r="AH32" s="146">
        <v>84.1</v>
      </c>
      <c r="AI32" s="501" t="s">
        <v>190</v>
      </c>
      <c r="AJ32" s="146">
        <v>78.8</v>
      </c>
      <c r="AK32" s="146">
        <v>83.7</v>
      </c>
      <c r="AL32" s="146">
        <v>87.6</v>
      </c>
      <c r="AM32" s="146">
        <v>86.3</v>
      </c>
      <c r="AN32" s="146">
        <v>84.1</v>
      </c>
      <c r="AO32" s="146">
        <v>76.900000000000006</v>
      </c>
      <c r="AP32" s="146">
        <v>82</v>
      </c>
      <c r="AQ32" s="146">
        <v>80</v>
      </c>
      <c r="AR32" s="146">
        <v>79.3</v>
      </c>
      <c r="AS32" s="146">
        <v>79.5</v>
      </c>
      <c r="AT32" s="146">
        <v>80.2</v>
      </c>
      <c r="AU32" s="146">
        <v>79.8</v>
      </c>
      <c r="AV32" s="146">
        <v>80.5</v>
      </c>
      <c r="AW32" s="146">
        <v>78</v>
      </c>
      <c r="AX32" s="146">
        <v>81.400000000000006</v>
      </c>
      <c r="AY32" s="146">
        <v>81.5</v>
      </c>
      <c r="AZ32" s="146">
        <v>83.6</v>
      </c>
      <c r="BA32" s="146">
        <v>74.5</v>
      </c>
      <c r="BB32" s="146">
        <v>80.599999999999994</v>
      </c>
      <c r="BC32" s="146">
        <v>78.8</v>
      </c>
      <c r="BD32" s="146">
        <v>80.8</v>
      </c>
      <c r="BE32" s="146">
        <v>77.599999999999994</v>
      </c>
      <c r="BF32" s="146">
        <v>79.400000000000006</v>
      </c>
      <c r="BG32" s="146">
        <v>78.3</v>
      </c>
      <c r="BH32" s="501" t="s">
        <v>190</v>
      </c>
      <c r="BI32" s="146">
        <v>78.3</v>
      </c>
      <c r="BJ32" s="146">
        <v>77.7</v>
      </c>
      <c r="BK32" s="146">
        <v>83</v>
      </c>
      <c r="BL32" s="146">
        <v>81.8</v>
      </c>
      <c r="BM32" s="146">
        <v>71</v>
      </c>
      <c r="BN32" s="146">
        <v>71.8</v>
      </c>
      <c r="BO32" s="146">
        <v>68.5</v>
      </c>
      <c r="BP32" s="146">
        <v>45.6</v>
      </c>
      <c r="BQ32" s="146">
        <v>61.9</v>
      </c>
      <c r="BR32" s="146">
        <v>69.099999999999994</v>
      </c>
      <c r="BS32" s="146">
        <v>71.900000000000006</v>
      </c>
      <c r="BT32" s="146">
        <v>71.3</v>
      </c>
      <c r="BU32" s="146">
        <v>71.7</v>
      </c>
      <c r="BV32" s="146">
        <v>75.099999999999994</v>
      </c>
      <c r="BW32" s="146">
        <v>70.2</v>
      </c>
      <c r="BX32" s="146">
        <v>78.400000000000006</v>
      </c>
      <c r="BY32" s="146">
        <v>77.599999999999994</v>
      </c>
      <c r="BZ32" s="146">
        <v>80.400000000000006</v>
      </c>
      <c r="CA32" s="146">
        <v>76.900000000000006</v>
      </c>
      <c r="CB32" s="146">
        <v>75.599999999999994</v>
      </c>
      <c r="CC32" s="146">
        <v>79</v>
      </c>
      <c r="CD32" s="146">
        <v>73.7</v>
      </c>
      <c r="CE32" s="146">
        <v>70.7</v>
      </c>
      <c r="CF32" s="146">
        <v>63.6</v>
      </c>
      <c r="CG32" s="564" t="s">
        <v>190</v>
      </c>
      <c r="CH32" s="146">
        <v>60.8</v>
      </c>
      <c r="CI32" s="146">
        <v>66.5</v>
      </c>
      <c r="CJ32" s="146">
        <v>77.400000000000006</v>
      </c>
      <c r="CK32" s="146">
        <v>77.5</v>
      </c>
      <c r="CL32" s="146">
        <v>77.3</v>
      </c>
      <c r="CM32" s="146">
        <v>90.5</v>
      </c>
      <c r="CN32" s="146">
        <v>80.099999999999994</v>
      </c>
      <c r="CO32" s="146">
        <v>76.2</v>
      </c>
      <c r="CP32" s="146">
        <v>71.900000000000006</v>
      </c>
      <c r="CQ32" s="146">
        <v>78.900000000000006</v>
      </c>
      <c r="CR32" s="146">
        <v>77.599999999999994</v>
      </c>
      <c r="CS32" s="146">
        <v>72.3</v>
      </c>
      <c r="CT32" s="146">
        <v>75.8</v>
      </c>
      <c r="CU32" s="146">
        <v>73.7</v>
      </c>
      <c r="CV32" s="146">
        <v>79.8</v>
      </c>
      <c r="CW32" s="146">
        <v>79</v>
      </c>
      <c r="CX32" s="146">
        <v>80.099999999999994</v>
      </c>
      <c r="CY32" s="146">
        <v>84</v>
      </c>
      <c r="CZ32" s="146">
        <v>80.8</v>
      </c>
      <c r="DA32" s="146">
        <v>67.7</v>
      </c>
      <c r="DB32" s="146">
        <v>70.2</v>
      </c>
      <c r="DC32" s="146">
        <v>73.400000000000006</v>
      </c>
      <c r="DD32" s="146">
        <v>70.8</v>
      </c>
      <c r="DE32" s="575" t="s">
        <v>190</v>
      </c>
      <c r="DF32" s="146">
        <v>70.599999999999994</v>
      </c>
      <c r="DG32" s="146">
        <v>69.7</v>
      </c>
      <c r="DH32" s="146">
        <v>76.400000000000006</v>
      </c>
      <c r="DI32" s="146">
        <v>75.099999999999994</v>
      </c>
      <c r="DJ32" s="146">
        <v>78.5</v>
      </c>
      <c r="DK32" s="146">
        <v>81.7</v>
      </c>
      <c r="DL32" s="146">
        <v>80</v>
      </c>
      <c r="DM32" s="146">
        <v>80</v>
      </c>
      <c r="DN32" s="146"/>
      <c r="DO32" s="146"/>
      <c r="DP32" s="146"/>
      <c r="DQ32" s="146"/>
      <c r="DR32" s="146"/>
      <c r="DS32" s="146"/>
      <c r="DT32" s="146"/>
      <c r="DU32" s="146"/>
      <c r="DV32" s="146"/>
    </row>
    <row r="33" spans="1:126" ht="48" customHeight="1">
      <c r="A33" s="501"/>
      <c r="B33" s="146"/>
      <c r="C33" s="146"/>
      <c r="D33" s="146"/>
      <c r="E33" s="146"/>
      <c r="F33" s="146"/>
      <c r="G33" s="146"/>
      <c r="H33" s="146"/>
      <c r="I33" s="146"/>
      <c r="J33" s="146"/>
      <c r="K33" s="146"/>
      <c r="L33" s="146"/>
      <c r="M33" s="146"/>
      <c r="N33" s="146"/>
      <c r="O33" s="146"/>
      <c r="P33" s="146"/>
      <c r="Q33" s="146"/>
      <c r="R33" s="146"/>
      <c r="S33" s="146"/>
      <c r="T33" s="146"/>
      <c r="U33" s="146"/>
      <c r="V33" s="146"/>
      <c r="W33" s="146"/>
      <c r="X33" s="146"/>
      <c r="Y33" s="146"/>
      <c r="Z33" s="501"/>
      <c r="AA33" s="146"/>
      <c r="AB33" s="146"/>
      <c r="AC33" s="146"/>
      <c r="AD33" s="146"/>
      <c r="AE33" s="146"/>
      <c r="AF33" s="146"/>
      <c r="AG33" s="146"/>
      <c r="AH33" s="146"/>
      <c r="AI33" s="501"/>
      <c r="AJ33" s="146"/>
      <c r="AK33" s="146"/>
      <c r="AL33" s="146"/>
      <c r="AM33" s="146"/>
      <c r="AN33" s="146"/>
      <c r="AO33" s="146"/>
      <c r="AP33" s="146"/>
      <c r="AQ33" s="146"/>
      <c r="AR33" s="146"/>
      <c r="AS33" s="146"/>
      <c r="AT33" s="146"/>
      <c r="AU33" s="146"/>
      <c r="AV33" s="146"/>
      <c r="AW33" s="146"/>
      <c r="AX33" s="146"/>
      <c r="AY33" s="146"/>
      <c r="AZ33" s="146"/>
      <c r="BA33" s="146"/>
      <c r="BB33" s="146"/>
      <c r="BC33" s="146"/>
      <c r="BD33" s="146"/>
      <c r="BE33" s="146"/>
      <c r="BF33" s="146"/>
      <c r="BG33" s="146"/>
      <c r="BH33" s="501"/>
      <c r="BI33" s="146"/>
      <c r="BJ33" s="146"/>
      <c r="BK33" s="146"/>
      <c r="BL33" s="146"/>
      <c r="BM33" s="146"/>
      <c r="BN33" s="146"/>
      <c r="BO33" s="146"/>
      <c r="BP33" s="146"/>
      <c r="BQ33" s="146"/>
      <c r="BR33" s="146"/>
      <c r="BS33" s="146"/>
      <c r="BT33" s="146"/>
      <c r="BU33" s="146"/>
      <c r="BV33" s="146"/>
      <c r="BW33" s="146"/>
      <c r="BX33" s="146"/>
      <c r="BY33" s="146"/>
      <c r="BZ33" s="146"/>
      <c r="CA33" s="146"/>
      <c r="CB33" s="146"/>
      <c r="CC33" s="146"/>
      <c r="CD33" s="146"/>
      <c r="CE33" s="146"/>
      <c r="CF33" s="146"/>
      <c r="CG33" s="564"/>
      <c r="CH33" s="146"/>
      <c r="CI33" s="146"/>
      <c r="CJ33" s="146"/>
      <c r="CK33" s="146"/>
      <c r="CL33" s="146"/>
      <c r="CM33" s="146"/>
      <c r="CN33" s="146"/>
      <c r="CO33" s="146"/>
      <c r="CP33" s="146"/>
      <c r="CQ33" s="146"/>
      <c r="CR33" s="146"/>
      <c r="CS33" s="146"/>
      <c r="CT33" s="146"/>
      <c r="CU33" s="146"/>
      <c r="CV33" s="146"/>
      <c r="CW33" s="146"/>
      <c r="CX33" s="146"/>
      <c r="CY33" s="146"/>
      <c r="CZ33" s="146"/>
      <c r="DA33" s="146"/>
      <c r="DB33" s="146"/>
      <c r="DC33" s="146"/>
      <c r="DD33" s="146"/>
      <c r="DE33" s="575"/>
      <c r="DF33" s="146"/>
      <c r="DG33" s="146"/>
      <c r="DH33" s="146"/>
      <c r="DI33" s="146"/>
      <c r="DJ33" s="146"/>
      <c r="DK33" s="146"/>
      <c r="DL33" s="146"/>
      <c r="DM33" s="146"/>
      <c r="DN33" s="146"/>
      <c r="DO33" s="146"/>
      <c r="DP33" s="146"/>
      <c r="DQ33" s="146"/>
      <c r="DR33" s="146"/>
      <c r="DS33" s="146"/>
      <c r="DT33" s="146"/>
      <c r="DU33" s="146"/>
      <c r="DV33" s="146"/>
    </row>
    <row r="34" spans="1:126" ht="48" customHeight="1">
      <c r="A34" s="501" t="s">
        <v>429</v>
      </c>
      <c r="B34" s="146">
        <v>74.099999999999994</v>
      </c>
      <c r="C34" s="146">
        <v>74.400000000000006</v>
      </c>
      <c r="D34" s="146">
        <v>68.599999999999994</v>
      </c>
      <c r="E34" s="146">
        <v>64.900000000000006</v>
      </c>
      <c r="F34" s="146">
        <v>69.599999999999994</v>
      </c>
      <c r="G34" s="146">
        <v>68.7</v>
      </c>
      <c r="H34" s="146">
        <v>69</v>
      </c>
      <c r="I34" s="146">
        <v>63.9</v>
      </c>
      <c r="J34" s="146">
        <v>62.4</v>
      </c>
      <c r="K34" s="146">
        <v>65.7</v>
      </c>
      <c r="L34" s="146">
        <v>62.6</v>
      </c>
      <c r="M34" s="146">
        <v>63.8</v>
      </c>
      <c r="N34" s="146">
        <v>70.3</v>
      </c>
      <c r="O34" s="146">
        <v>67.2</v>
      </c>
      <c r="P34" s="146">
        <v>66.400000000000006</v>
      </c>
      <c r="Q34" s="146">
        <v>68.5</v>
      </c>
      <c r="R34" s="146">
        <v>71.3</v>
      </c>
      <c r="S34" s="146">
        <v>68</v>
      </c>
      <c r="T34" s="146">
        <v>69.3</v>
      </c>
      <c r="U34" s="146">
        <v>70</v>
      </c>
      <c r="V34" s="146">
        <v>72.599999999999994</v>
      </c>
      <c r="W34" s="146">
        <v>73.099999999999994</v>
      </c>
      <c r="X34" s="146">
        <v>68.3</v>
      </c>
      <c r="Y34" s="146">
        <v>70.599999999999994</v>
      </c>
      <c r="Z34" s="501" t="s">
        <v>429</v>
      </c>
      <c r="AA34" s="146">
        <v>63.4</v>
      </c>
      <c r="AB34" s="146">
        <v>62.9</v>
      </c>
      <c r="AC34" s="146">
        <v>62.5</v>
      </c>
      <c r="AD34" s="146">
        <v>68.099999999999994</v>
      </c>
      <c r="AE34" s="146">
        <v>65.099999999999994</v>
      </c>
      <c r="AF34" s="146">
        <v>66.099999999999994</v>
      </c>
      <c r="AG34" s="146">
        <v>66.599999999999994</v>
      </c>
      <c r="AH34" s="146">
        <v>67.099999999999994</v>
      </c>
      <c r="AI34" s="501" t="s">
        <v>429</v>
      </c>
      <c r="AJ34" s="146">
        <v>62.3</v>
      </c>
      <c r="AK34" s="146">
        <v>60</v>
      </c>
      <c r="AL34" s="146">
        <v>59.4</v>
      </c>
      <c r="AM34" s="146">
        <v>59.8</v>
      </c>
      <c r="AN34" s="146">
        <v>62</v>
      </c>
      <c r="AO34" s="146">
        <v>55.1</v>
      </c>
      <c r="AP34" s="146">
        <v>61.9</v>
      </c>
      <c r="AQ34" s="146">
        <v>61.2</v>
      </c>
      <c r="AR34" s="146">
        <v>61.6</v>
      </c>
      <c r="AS34" s="146">
        <v>64.900000000000006</v>
      </c>
      <c r="AT34" s="146">
        <v>66.099999999999994</v>
      </c>
      <c r="AU34" s="146">
        <v>66.099999999999994</v>
      </c>
      <c r="AV34" s="146">
        <v>59.2</v>
      </c>
      <c r="AW34" s="146">
        <v>61.1</v>
      </c>
      <c r="AX34" s="146">
        <v>59.4</v>
      </c>
      <c r="AY34" s="146">
        <v>60.1</v>
      </c>
      <c r="AZ34" s="146">
        <v>60.1</v>
      </c>
      <c r="BA34" s="146">
        <v>60</v>
      </c>
      <c r="BB34" s="146">
        <v>62</v>
      </c>
      <c r="BC34" s="146">
        <v>62.6</v>
      </c>
      <c r="BD34" s="146">
        <v>61.3</v>
      </c>
      <c r="BE34" s="146">
        <v>61.8</v>
      </c>
      <c r="BF34" s="146">
        <v>60.9</v>
      </c>
      <c r="BG34" s="146">
        <v>64.099999999999994</v>
      </c>
      <c r="BH34" s="501" t="s">
        <v>429</v>
      </c>
      <c r="BI34" s="146">
        <v>59.7</v>
      </c>
      <c r="BJ34" s="146">
        <v>60.6</v>
      </c>
      <c r="BK34" s="146">
        <v>61.9</v>
      </c>
      <c r="BL34" s="146">
        <v>60.8</v>
      </c>
      <c r="BM34" s="146">
        <v>63.6</v>
      </c>
      <c r="BN34" s="146">
        <v>62</v>
      </c>
      <c r="BO34" s="146">
        <v>57.6</v>
      </c>
      <c r="BP34" s="146">
        <v>47</v>
      </c>
      <c r="BQ34" s="146">
        <v>58.3</v>
      </c>
      <c r="BR34" s="146">
        <v>63.1</v>
      </c>
      <c r="BS34" s="146">
        <v>62</v>
      </c>
      <c r="BT34" s="146">
        <v>59.1</v>
      </c>
      <c r="BU34" s="146">
        <v>58.3</v>
      </c>
      <c r="BV34" s="146">
        <v>56.6</v>
      </c>
      <c r="BW34" s="146">
        <v>56.1</v>
      </c>
      <c r="BX34" s="146">
        <v>60.4</v>
      </c>
      <c r="BY34" s="146">
        <v>64.099999999999994</v>
      </c>
      <c r="BZ34" s="146">
        <v>64.400000000000006</v>
      </c>
      <c r="CA34" s="146">
        <v>67.2</v>
      </c>
      <c r="CB34" s="146">
        <v>65.599999999999994</v>
      </c>
      <c r="CC34" s="146">
        <v>63.2</v>
      </c>
      <c r="CD34" s="146">
        <v>59.3</v>
      </c>
      <c r="CE34" s="146">
        <v>57.4</v>
      </c>
      <c r="CF34" s="146">
        <v>60.6</v>
      </c>
      <c r="CG34" s="564" t="s">
        <v>429</v>
      </c>
      <c r="CH34" s="146">
        <v>65.099999999999994</v>
      </c>
      <c r="CI34" s="146">
        <v>67.8</v>
      </c>
      <c r="CJ34" s="146">
        <v>65.8</v>
      </c>
      <c r="CK34" s="146">
        <v>68.400000000000006</v>
      </c>
      <c r="CL34" s="146">
        <v>77.5</v>
      </c>
      <c r="CM34" s="146">
        <v>75.2</v>
      </c>
      <c r="CN34" s="146">
        <v>77.900000000000006</v>
      </c>
      <c r="CO34" s="146">
        <v>76.2</v>
      </c>
      <c r="CP34" s="146">
        <v>76.2</v>
      </c>
      <c r="CQ34" s="146">
        <v>73</v>
      </c>
      <c r="CR34" s="146">
        <v>72.400000000000006</v>
      </c>
      <c r="CS34" s="146">
        <v>76.2</v>
      </c>
      <c r="CT34" s="146">
        <v>78.099999999999994</v>
      </c>
      <c r="CU34" s="146">
        <v>76.400000000000006</v>
      </c>
      <c r="CV34" s="146">
        <v>73</v>
      </c>
      <c r="CW34" s="146">
        <v>76.2</v>
      </c>
      <c r="CX34" s="146">
        <v>78.3</v>
      </c>
      <c r="CY34" s="146">
        <v>79.2</v>
      </c>
      <c r="CZ34" s="146">
        <v>81.3</v>
      </c>
      <c r="DA34" s="146">
        <v>75.3</v>
      </c>
      <c r="DB34" s="146">
        <v>77.900000000000006</v>
      </c>
      <c r="DC34" s="146">
        <v>74.5</v>
      </c>
      <c r="DD34" s="146">
        <v>74.8</v>
      </c>
      <c r="DE34" s="575" t="s">
        <v>429</v>
      </c>
      <c r="DF34" s="146">
        <v>74</v>
      </c>
      <c r="DG34" s="146">
        <v>75.7</v>
      </c>
      <c r="DH34" s="146">
        <v>75.2</v>
      </c>
      <c r="DI34" s="146">
        <v>77.3</v>
      </c>
      <c r="DJ34" s="146">
        <v>78.8</v>
      </c>
      <c r="DK34" s="146">
        <v>78.7</v>
      </c>
      <c r="DL34" s="146">
        <v>76.599999999999994</v>
      </c>
      <c r="DM34" s="146">
        <v>83.2</v>
      </c>
      <c r="DN34" s="146"/>
      <c r="DO34" s="146"/>
      <c r="DP34" s="146"/>
      <c r="DQ34" s="146"/>
      <c r="DR34" s="146"/>
      <c r="DS34" s="146"/>
      <c r="DT34" s="146"/>
      <c r="DU34" s="146"/>
      <c r="DV34" s="146"/>
    </row>
    <row r="35" spans="1:126" ht="48" customHeight="1">
      <c r="A35" s="501"/>
      <c r="B35" s="146"/>
      <c r="C35" s="146"/>
      <c r="D35" s="146"/>
      <c r="E35" s="146"/>
      <c r="F35" s="146"/>
      <c r="G35" s="146"/>
      <c r="H35" s="146"/>
      <c r="I35" s="146"/>
      <c r="J35" s="146"/>
      <c r="K35" s="146"/>
      <c r="L35" s="146"/>
      <c r="M35" s="146"/>
      <c r="N35" s="146"/>
      <c r="O35" s="146"/>
      <c r="P35" s="146"/>
      <c r="Q35" s="146"/>
      <c r="R35" s="146"/>
      <c r="S35" s="146"/>
      <c r="T35" s="146"/>
      <c r="U35" s="146"/>
      <c r="V35" s="146"/>
      <c r="W35" s="146"/>
      <c r="X35" s="146"/>
      <c r="Y35" s="146"/>
      <c r="Z35" s="501"/>
      <c r="AA35" s="146"/>
      <c r="AB35" s="146"/>
      <c r="AC35" s="146"/>
      <c r="AD35" s="146"/>
      <c r="AE35" s="146"/>
      <c r="AF35" s="146"/>
      <c r="AG35" s="146"/>
      <c r="AH35" s="146"/>
      <c r="AI35" s="501"/>
      <c r="AJ35" s="146"/>
      <c r="AK35" s="146"/>
      <c r="AL35" s="146"/>
      <c r="AM35" s="146"/>
      <c r="AN35" s="146"/>
      <c r="AO35" s="146"/>
      <c r="AP35" s="146"/>
      <c r="AQ35" s="146"/>
      <c r="AR35" s="146"/>
      <c r="AS35" s="146"/>
      <c r="AT35" s="146"/>
      <c r="AU35" s="146"/>
      <c r="AV35" s="146"/>
      <c r="AW35" s="146"/>
      <c r="AX35" s="146"/>
      <c r="AY35" s="146"/>
      <c r="AZ35" s="146"/>
      <c r="BA35" s="146"/>
      <c r="BB35" s="146"/>
      <c r="BC35" s="146"/>
      <c r="BD35" s="146"/>
      <c r="BE35" s="146"/>
      <c r="BF35" s="146"/>
      <c r="BG35" s="146"/>
      <c r="BH35" s="501"/>
      <c r="BI35" s="146"/>
      <c r="BJ35" s="146"/>
      <c r="BK35" s="146"/>
      <c r="BL35" s="146"/>
      <c r="BM35" s="146"/>
      <c r="BN35" s="146"/>
      <c r="BO35" s="146"/>
      <c r="BP35" s="146"/>
      <c r="BQ35" s="146"/>
      <c r="BR35" s="146"/>
      <c r="BS35" s="146"/>
      <c r="BT35" s="146"/>
      <c r="BU35" s="146"/>
      <c r="BV35" s="146"/>
      <c r="BW35" s="146"/>
      <c r="BX35" s="146"/>
      <c r="BY35" s="146"/>
      <c r="BZ35" s="146"/>
      <c r="CA35" s="146"/>
      <c r="CB35" s="146"/>
      <c r="CC35" s="146"/>
      <c r="CD35" s="146"/>
      <c r="CE35" s="146"/>
      <c r="CF35" s="146"/>
      <c r="CG35" s="564"/>
      <c r="CH35" s="146"/>
      <c r="CI35" s="146"/>
      <c r="CJ35" s="146"/>
      <c r="CK35" s="146"/>
      <c r="CL35" s="146"/>
      <c r="CM35" s="146"/>
      <c r="CN35" s="146"/>
      <c r="CO35" s="146"/>
      <c r="CP35" s="146"/>
      <c r="CQ35" s="146"/>
      <c r="CR35" s="146"/>
      <c r="CS35" s="146"/>
      <c r="CT35" s="146"/>
      <c r="CU35" s="146"/>
      <c r="CV35" s="146"/>
      <c r="CW35" s="146"/>
      <c r="CX35" s="146"/>
      <c r="CY35" s="146"/>
      <c r="CZ35" s="146"/>
      <c r="DA35" s="146"/>
      <c r="DB35" s="146"/>
      <c r="DC35" s="146"/>
      <c r="DD35" s="146"/>
      <c r="DE35" s="575"/>
      <c r="DF35" s="146"/>
      <c r="DG35" s="146"/>
      <c r="DH35" s="146"/>
      <c r="DI35" s="146"/>
      <c r="DJ35" s="146"/>
      <c r="DK35" s="146"/>
      <c r="DL35" s="146"/>
      <c r="DM35" s="146"/>
      <c r="DN35" s="146"/>
      <c r="DO35" s="146"/>
      <c r="DP35" s="146"/>
      <c r="DQ35" s="146"/>
      <c r="DR35" s="146"/>
      <c r="DS35" s="146"/>
      <c r="DT35" s="146"/>
      <c r="DU35" s="146"/>
      <c r="DV35" s="146"/>
    </row>
    <row r="36" spans="1:126" ht="48" customHeight="1">
      <c r="A36" s="501" t="s">
        <v>212</v>
      </c>
      <c r="B36" s="146">
        <v>81.7</v>
      </c>
      <c r="C36" s="146">
        <v>76.599999999999994</v>
      </c>
      <c r="D36" s="146">
        <v>76.2</v>
      </c>
      <c r="E36" s="146">
        <v>76.599999999999994</v>
      </c>
      <c r="F36" s="146">
        <v>77.8</v>
      </c>
      <c r="G36" s="146">
        <v>79.099999999999994</v>
      </c>
      <c r="H36" s="146">
        <v>78.8</v>
      </c>
      <c r="I36" s="146">
        <v>79.8</v>
      </c>
      <c r="J36" s="146">
        <v>79.900000000000006</v>
      </c>
      <c r="K36" s="146">
        <v>80.8</v>
      </c>
      <c r="L36" s="146">
        <v>82.1</v>
      </c>
      <c r="M36" s="146">
        <v>72.400000000000006</v>
      </c>
      <c r="N36" s="146">
        <v>56.4</v>
      </c>
      <c r="O36" s="146">
        <v>62.1</v>
      </c>
      <c r="P36" s="146">
        <v>94.5</v>
      </c>
      <c r="Q36" s="146">
        <v>72.3</v>
      </c>
      <c r="R36" s="146">
        <v>81</v>
      </c>
      <c r="S36" s="146">
        <v>95.2</v>
      </c>
      <c r="T36" s="146">
        <v>93</v>
      </c>
      <c r="U36" s="146">
        <v>70.2</v>
      </c>
      <c r="V36" s="146">
        <v>90.7</v>
      </c>
      <c r="W36" s="146">
        <v>79.400000000000006</v>
      </c>
      <c r="X36" s="146">
        <v>90.5</v>
      </c>
      <c r="Y36" s="146">
        <v>89.2</v>
      </c>
      <c r="Z36" s="501" t="s">
        <v>212</v>
      </c>
      <c r="AA36" s="146">
        <v>59.4</v>
      </c>
      <c r="AB36" s="146">
        <v>89</v>
      </c>
      <c r="AC36" s="146">
        <v>86.8</v>
      </c>
      <c r="AD36" s="146">
        <v>92.1</v>
      </c>
      <c r="AE36" s="146">
        <v>91.6</v>
      </c>
      <c r="AF36" s="146">
        <v>71.3</v>
      </c>
      <c r="AG36" s="146">
        <v>89.4</v>
      </c>
      <c r="AH36" s="146">
        <v>79.7</v>
      </c>
      <c r="AI36" s="501" t="s">
        <v>212</v>
      </c>
      <c r="AJ36" s="146">
        <v>80.599999999999994</v>
      </c>
      <c r="AK36" s="146">
        <v>72.7</v>
      </c>
      <c r="AL36" s="146">
        <v>67.900000000000006</v>
      </c>
      <c r="AM36" s="146">
        <v>60.4</v>
      </c>
      <c r="AN36" s="146">
        <v>93.1</v>
      </c>
      <c r="AO36" s="146">
        <v>91.6</v>
      </c>
      <c r="AP36" s="146">
        <v>77.599999999999994</v>
      </c>
      <c r="AQ36" s="146">
        <v>87.9</v>
      </c>
      <c r="AR36" s="146">
        <v>89.5</v>
      </c>
      <c r="AS36" s="146">
        <v>83.4</v>
      </c>
      <c r="AT36" s="146">
        <v>87.1</v>
      </c>
      <c r="AU36" s="146">
        <v>60</v>
      </c>
      <c r="AV36" s="146">
        <v>54.7</v>
      </c>
      <c r="AW36" s="146">
        <v>92.4</v>
      </c>
      <c r="AX36" s="146">
        <v>96.2</v>
      </c>
      <c r="AY36" s="146">
        <v>95.4</v>
      </c>
      <c r="AZ36" s="146">
        <v>82.3</v>
      </c>
      <c r="BA36" s="146">
        <v>45</v>
      </c>
      <c r="BB36" s="146">
        <v>64.599999999999994</v>
      </c>
      <c r="BC36" s="146">
        <v>90.3</v>
      </c>
      <c r="BD36" s="146">
        <v>91.1</v>
      </c>
      <c r="BE36" s="146">
        <v>92</v>
      </c>
      <c r="BF36" s="146">
        <v>84.2</v>
      </c>
      <c r="BG36" s="146">
        <v>88.2</v>
      </c>
      <c r="BH36" s="501" t="s">
        <v>212</v>
      </c>
      <c r="BI36" s="146">
        <v>84.7</v>
      </c>
      <c r="BJ36" s="146">
        <v>90.5</v>
      </c>
      <c r="BK36" s="146">
        <v>42.3</v>
      </c>
      <c r="BL36" s="146">
        <v>58</v>
      </c>
      <c r="BM36" s="146">
        <v>59.7</v>
      </c>
      <c r="BN36" s="146">
        <v>68.400000000000006</v>
      </c>
      <c r="BO36" s="146">
        <v>84.2</v>
      </c>
      <c r="BP36" s="146">
        <v>35.799999999999997</v>
      </c>
      <c r="BQ36" s="146">
        <v>82.2</v>
      </c>
      <c r="BR36" s="146">
        <v>61.9</v>
      </c>
      <c r="BS36" s="146">
        <v>45.1</v>
      </c>
      <c r="BT36" s="146">
        <v>77.5</v>
      </c>
      <c r="BU36" s="146">
        <v>81.599999999999994</v>
      </c>
      <c r="BV36" s="146">
        <v>62.7</v>
      </c>
      <c r="BW36" s="146">
        <v>73.7</v>
      </c>
      <c r="BX36" s="146">
        <v>71.599999999999994</v>
      </c>
      <c r="BY36" s="146">
        <v>66.2</v>
      </c>
      <c r="BZ36" s="146">
        <v>88.8</v>
      </c>
      <c r="CA36" s="146">
        <v>66.599999999999994</v>
      </c>
      <c r="CB36" s="146">
        <v>69.599999999999994</v>
      </c>
      <c r="CC36" s="146">
        <v>80.099999999999994</v>
      </c>
      <c r="CD36" s="146">
        <v>83.9</v>
      </c>
      <c r="CE36" s="146">
        <v>88</v>
      </c>
      <c r="CF36" s="146">
        <v>78</v>
      </c>
      <c r="CG36" s="564" t="s">
        <v>212</v>
      </c>
      <c r="CH36" s="146">
        <v>82.1</v>
      </c>
      <c r="CI36" s="146">
        <v>69.5</v>
      </c>
      <c r="CJ36" s="146">
        <v>82</v>
      </c>
      <c r="CK36" s="146">
        <v>43.3</v>
      </c>
      <c r="CL36" s="146">
        <v>94.2</v>
      </c>
      <c r="CM36" s="146">
        <v>92.2</v>
      </c>
      <c r="CN36" s="146">
        <v>94.6</v>
      </c>
      <c r="CO36" s="146">
        <v>71.8</v>
      </c>
      <c r="CP36" s="146">
        <v>57.5</v>
      </c>
      <c r="CQ36" s="146">
        <v>45.3</v>
      </c>
      <c r="CR36" s="146">
        <v>57.8</v>
      </c>
      <c r="CS36" s="146">
        <v>94.5</v>
      </c>
      <c r="CT36" s="146">
        <v>76.099999999999994</v>
      </c>
      <c r="CU36" s="146">
        <v>95.6</v>
      </c>
      <c r="CV36" s="146">
        <v>96.4</v>
      </c>
      <c r="CW36" s="146">
        <v>87.3</v>
      </c>
      <c r="CX36" s="146">
        <v>96.3</v>
      </c>
      <c r="CY36" s="146">
        <v>91</v>
      </c>
      <c r="CZ36" s="146">
        <v>92.6</v>
      </c>
      <c r="DA36" s="146">
        <v>60</v>
      </c>
      <c r="DB36" s="146">
        <v>70.599999999999994</v>
      </c>
      <c r="DC36" s="146">
        <v>94.5</v>
      </c>
      <c r="DD36" s="146">
        <v>97.7</v>
      </c>
      <c r="DE36" s="575" t="s">
        <v>212</v>
      </c>
      <c r="DF36" s="146">
        <v>97</v>
      </c>
      <c r="DG36" s="146">
        <v>97</v>
      </c>
      <c r="DH36" s="146">
        <v>96.8</v>
      </c>
      <c r="DI36" s="146">
        <v>97</v>
      </c>
      <c r="DJ36" s="146">
        <v>93.9</v>
      </c>
      <c r="DK36" s="146">
        <v>94.1</v>
      </c>
      <c r="DL36" s="146">
        <v>97.7</v>
      </c>
      <c r="DM36" s="146">
        <v>95.9</v>
      </c>
      <c r="DN36" s="146"/>
      <c r="DO36" s="146"/>
      <c r="DP36" s="146"/>
      <c r="DQ36" s="146"/>
      <c r="DR36" s="146"/>
      <c r="DS36" s="146"/>
      <c r="DT36" s="146"/>
      <c r="DU36" s="146"/>
      <c r="DV36" s="146"/>
    </row>
    <row r="37" spans="1:126" ht="48" customHeight="1" thickBot="1">
      <c r="A37" s="501"/>
      <c r="B37" s="146"/>
      <c r="C37" s="146"/>
      <c r="D37" s="146"/>
      <c r="E37" s="146"/>
      <c r="F37" s="146"/>
      <c r="G37" s="146"/>
      <c r="H37" s="146"/>
      <c r="I37" s="146"/>
      <c r="J37" s="146"/>
      <c r="K37" s="146"/>
      <c r="L37" s="146"/>
      <c r="M37" s="146"/>
      <c r="N37" s="146"/>
      <c r="O37" s="146"/>
      <c r="P37" s="146"/>
      <c r="Q37" s="146"/>
      <c r="R37" s="146"/>
      <c r="S37" s="146"/>
      <c r="T37" s="146"/>
      <c r="U37" s="146"/>
      <c r="V37" s="146"/>
      <c r="W37" s="146"/>
      <c r="X37" s="146"/>
      <c r="Y37" s="146"/>
      <c r="Z37" s="501"/>
      <c r="AA37" s="146"/>
      <c r="AB37" s="146"/>
      <c r="AC37" s="146"/>
      <c r="AD37" s="146"/>
      <c r="AE37" s="146"/>
      <c r="AF37" s="146"/>
      <c r="AG37" s="146"/>
      <c r="AH37" s="146"/>
      <c r="AI37" s="501"/>
      <c r="AJ37" s="146"/>
      <c r="AK37" s="146"/>
      <c r="AL37" s="146"/>
      <c r="AM37" s="146"/>
      <c r="AN37" s="146"/>
      <c r="AO37" s="146"/>
      <c r="AP37" s="146"/>
      <c r="AQ37" s="146"/>
      <c r="AR37" s="146"/>
      <c r="AS37" s="146"/>
      <c r="AT37" s="146"/>
      <c r="AU37" s="146"/>
      <c r="AV37" s="146"/>
      <c r="AW37" s="146"/>
      <c r="AX37" s="146"/>
      <c r="AY37" s="146"/>
      <c r="AZ37" s="146"/>
      <c r="BA37" s="146"/>
      <c r="BB37" s="146"/>
      <c r="BC37" s="146"/>
      <c r="BD37" s="146"/>
      <c r="BE37" s="146"/>
      <c r="BF37" s="146"/>
      <c r="BG37" s="146"/>
      <c r="BH37" s="501"/>
      <c r="BI37" s="146"/>
      <c r="BJ37" s="146"/>
      <c r="BK37" s="146"/>
      <c r="BL37" s="146"/>
      <c r="BM37" s="146"/>
      <c r="BN37" s="146"/>
      <c r="BO37" s="146"/>
      <c r="BP37" s="146"/>
      <c r="BQ37" s="146"/>
      <c r="BR37" s="146"/>
      <c r="BS37" s="146"/>
      <c r="BT37" s="146"/>
      <c r="BU37" s="146"/>
      <c r="BV37" s="146"/>
      <c r="BW37" s="146"/>
      <c r="BX37" s="146"/>
      <c r="BY37" s="146"/>
      <c r="BZ37" s="146"/>
      <c r="CA37" s="146"/>
      <c r="CB37" s="146"/>
      <c r="CC37" s="146"/>
      <c r="CD37" s="146"/>
      <c r="CE37" s="146"/>
      <c r="CF37" s="146"/>
      <c r="CG37" s="564"/>
      <c r="CH37" s="146"/>
      <c r="CI37" s="146"/>
      <c r="CJ37" s="146"/>
      <c r="CK37" s="146"/>
      <c r="CL37" s="146"/>
      <c r="CM37" s="146"/>
      <c r="CN37" s="146"/>
      <c r="CO37" s="146"/>
      <c r="CP37" s="146"/>
      <c r="CQ37" s="146"/>
      <c r="CR37" s="146"/>
      <c r="CS37" s="146"/>
      <c r="CT37" s="146"/>
      <c r="CU37" s="146"/>
      <c r="CV37" s="146"/>
      <c r="CW37" s="146"/>
      <c r="CX37" s="146"/>
      <c r="CY37" s="146"/>
      <c r="CZ37" s="146"/>
      <c r="DA37" s="146"/>
      <c r="DB37" s="146"/>
      <c r="DC37" s="146"/>
      <c r="DD37" s="146"/>
      <c r="DE37" s="575"/>
      <c r="DF37" s="146"/>
      <c r="DG37" s="146"/>
      <c r="DH37" s="146"/>
      <c r="DI37" s="146"/>
      <c r="DJ37" s="146"/>
      <c r="DK37" s="146"/>
      <c r="DL37" s="146"/>
      <c r="DM37" s="146"/>
      <c r="DN37" s="146"/>
      <c r="DO37" s="146"/>
      <c r="DP37" s="146"/>
      <c r="DQ37" s="146"/>
      <c r="DR37" s="146"/>
      <c r="DS37" s="146"/>
      <c r="DT37" s="146"/>
      <c r="DU37" s="146"/>
      <c r="DV37" s="146"/>
    </row>
    <row r="38" spans="1:126" s="539" customFormat="1" ht="80.099999999999994" customHeight="1" thickBot="1">
      <c r="A38" s="525" t="s">
        <v>317</v>
      </c>
      <c r="B38" s="291">
        <v>80.7</v>
      </c>
      <c r="C38" s="291">
        <v>79.2</v>
      </c>
      <c r="D38" s="291">
        <v>80.900000000000006</v>
      </c>
      <c r="E38" s="291">
        <v>79.5</v>
      </c>
      <c r="F38" s="291">
        <v>80.099999999999994</v>
      </c>
      <c r="G38" s="291">
        <v>80.2</v>
      </c>
      <c r="H38" s="291">
        <v>80.3</v>
      </c>
      <c r="I38" s="291">
        <v>79.099999999999994</v>
      </c>
      <c r="J38" s="291">
        <v>81.099999999999994</v>
      </c>
      <c r="K38" s="291">
        <v>82.3</v>
      </c>
      <c r="L38" s="291">
        <v>78.599999999999994</v>
      </c>
      <c r="M38" s="291">
        <v>79.599999999999994</v>
      </c>
      <c r="N38" s="291">
        <v>80.5</v>
      </c>
      <c r="O38" s="291">
        <v>78.7</v>
      </c>
      <c r="P38" s="291">
        <v>81.7</v>
      </c>
      <c r="Q38" s="291">
        <v>79.099999999999994</v>
      </c>
      <c r="R38" s="291">
        <v>80</v>
      </c>
      <c r="S38" s="291">
        <v>80.8</v>
      </c>
      <c r="T38" s="291">
        <v>77.900000000000006</v>
      </c>
      <c r="U38" s="291">
        <v>79.400000000000006</v>
      </c>
      <c r="V38" s="291">
        <v>80.3</v>
      </c>
      <c r="W38" s="291">
        <v>81</v>
      </c>
      <c r="X38" s="291">
        <v>81.2</v>
      </c>
      <c r="Y38" s="291">
        <v>81.599999999999994</v>
      </c>
      <c r="Z38" s="525" t="s">
        <v>317</v>
      </c>
      <c r="AA38" s="291">
        <v>79.400000000000006</v>
      </c>
      <c r="AB38" s="291">
        <v>78.5</v>
      </c>
      <c r="AC38" s="291">
        <v>79.3</v>
      </c>
      <c r="AD38" s="291">
        <v>76.3</v>
      </c>
      <c r="AE38" s="291">
        <v>78</v>
      </c>
      <c r="AF38" s="291">
        <v>78.7</v>
      </c>
      <c r="AG38" s="291">
        <v>80.099999999999994</v>
      </c>
      <c r="AH38" s="291">
        <v>80.3</v>
      </c>
      <c r="AI38" s="525" t="s">
        <v>317</v>
      </c>
      <c r="AJ38" s="291">
        <v>79.8</v>
      </c>
      <c r="AK38" s="291">
        <v>79.7</v>
      </c>
      <c r="AL38" s="291">
        <v>80.400000000000006</v>
      </c>
      <c r="AM38" s="291">
        <v>79.900000000000006</v>
      </c>
      <c r="AN38" s="291">
        <v>80.2</v>
      </c>
      <c r="AO38" s="291">
        <v>77.7</v>
      </c>
      <c r="AP38" s="291">
        <v>81.099999999999994</v>
      </c>
      <c r="AQ38" s="291">
        <v>79.7</v>
      </c>
      <c r="AR38" s="291">
        <v>80</v>
      </c>
      <c r="AS38" s="291">
        <v>78.599999999999994</v>
      </c>
      <c r="AT38" s="291">
        <v>80.7</v>
      </c>
      <c r="AU38" s="291">
        <v>78.900000000000006</v>
      </c>
      <c r="AV38" s="291">
        <v>77.8</v>
      </c>
      <c r="AW38" s="291">
        <v>78.099999999999994</v>
      </c>
      <c r="AX38" s="291">
        <v>78.3</v>
      </c>
      <c r="AY38" s="291">
        <v>78.5</v>
      </c>
      <c r="AZ38" s="291">
        <v>76.599999999999994</v>
      </c>
      <c r="BA38" s="291">
        <v>75.8</v>
      </c>
      <c r="BB38" s="291">
        <v>76.099999999999994</v>
      </c>
      <c r="BC38" s="291">
        <v>77</v>
      </c>
      <c r="BD38" s="291">
        <v>78.2</v>
      </c>
      <c r="BE38" s="291">
        <v>77.900000000000006</v>
      </c>
      <c r="BF38" s="291">
        <v>79.400000000000006</v>
      </c>
      <c r="BG38" s="291">
        <v>78.400000000000006</v>
      </c>
      <c r="BH38" s="525" t="s">
        <v>317</v>
      </c>
      <c r="BI38" s="291">
        <v>78.400000000000006</v>
      </c>
      <c r="BJ38" s="291">
        <v>78.8</v>
      </c>
      <c r="BK38" s="291">
        <v>79.099999999999994</v>
      </c>
      <c r="BL38" s="291">
        <v>78.400000000000006</v>
      </c>
      <c r="BM38" s="291">
        <v>74.599999999999994</v>
      </c>
      <c r="BN38" s="291">
        <v>74.7</v>
      </c>
      <c r="BO38" s="291">
        <v>64.400000000000006</v>
      </c>
      <c r="BP38" s="291">
        <v>47.7</v>
      </c>
      <c r="BQ38" s="291">
        <v>63.9</v>
      </c>
      <c r="BR38" s="291">
        <v>70.900000000000006</v>
      </c>
      <c r="BS38" s="291">
        <v>72.2</v>
      </c>
      <c r="BT38" s="291">
        <v>72.400000000000006</v>
      </c>
      <c r="BU38" s="291">
        <v>74.400000000000006</v>
      </c>
      <c r="BV38" s="291">
        <v>75.099999999999994</v>
      </c>
      <c r="BW38" s="291">
        <v>72.8</v>
      </c>
      <c r="BX38" s="291">
        <v>74.5</v>
      </c>
      <c r="BY38" s="291">
        <v>76.5</v>
      </c>
      <c r="BZ38" s="291">
        <v>75.8</v>
      </c>
      <c r="CA38" s="291">
        <v>77.7</v>
      </c>
      <c r="CB38" s="291">
        <v>76.900000000000006</v>
      </c>
      <c r="CC38" s="291">
        <v>76.099999999999994</v>
      </c>
      <c r="CD38" s="291">
        <v>70</v>
      </c>
      <c r="CE38" s="291">
        <v>67.599999999999994</v>
      </c>
      <c r="CF38" s="291">
        <v>68.5</v>
      </c>
      <c r="CG38" s="562" t="s">
        <v>317</v>
      </c>
      <c r="CH38" s="291">
        <v>72.7</v>
      </c>
      <c r="CI38" s="291">
        <v>74.5</v>
      </c>
      <c r="CJ38" s="291">
        <v>75.2</v>
      </c>
      <c r="CK38" s="291">
        <v>75.7</v>
      </c>
      <c r="CL38" s="291">
        <v>81.3</v>
      </c>
      <c r="CM38" s="291">
        <v>80.2</v>
      </c>
      <c r="CN38" s="291">
        <v>81.7</v>
      </c>
      <c r="CO38" s="291">
        <v>80.400000000000006</v>
      </c>
      <c r="CP38" s="291">
        <v>77.400000000000006</v>
      </c>
      <c r="CQ38" s="291">
        <v>79.099999999999994</v>
      </c>
      <c r="CR38" s="291">
        <v>80.900000000000006</v>
      </c>
      <c r="CS38" s="291">
        <v>81.2</v>
      </c>
      <c r="CT38" s="291">
        <v>81.7</v>
      </c>
      <c r="CU38" s="291">
        <v>80.099999999999994</v>
      </c>
      <c r="CV38" s="291">
        <v>80.400000000000006</v>
      </c>
      <c r="CW38" s="291">
        <v>80.2</v>
      </c>
      <c r="CX38" s="291">
        <v>79.3</v>
      </c>
      <c r="CY38" s="291">
        <v>79.2</v>
      </c>
      <c r="CZ38" s="291">
        <v>80.8</v>
      </c>
      <c r="DA38" s="291">
        <v>76.5</v>
      </c>
      <c r="DB38" s="291">
        <v>79</v>
      </c>
      <c r="DC38" s="291">
        <v>79.2</v>
      </c>
      <c r="DD38" s="291">
        <v>78.599999999999994</v>
      </c>
      <c r="DE38" s="572" t="s">
        <v>317</v>
      </c>
      <c r="DF38" s="291">
        <v>79.599999999999994</v>
      </c>
      <c r="DG38" s="291">
        <v>80.099999999999994</v>
      </c>
      <c r="DH38" s="291">
        <v>80.400000000000006</v>
      </c>
      <c r="DI38" s="291">
        <v>80.099999999999994</v>
      </c>
      <c r="DJ38" s="291">
        <v>79.2</v>
      </c>
      <c r="DK38" s="291">
        <v>80.900000000000006</v>
      </c>
      <c r="DL38" s="291">
        <v>79.8</v>
      </c>
      <c r="DM38" s="291">
        <v>81.599999999999994</v>
      </c>
      <c r="DN38" s="291"/>
      <c r="DO38" s="291"/>
      <c r="DP38" s="291"/>
      <c r="DQ38" s="291"/>
      <c r="DR38" s="291"/>
      <c r="DS38" s="291"/>
      <c r="DT38" s="291"/>
      <c r="DU38" s="291"/>
      <c r="DV38" s="291"/>
    </row>
    <row r="39" spans="1:126" ht="48" customHeight="1">
      <c r="A39" s="237"/>
      <c r="B39" s="146"/>
      <c r="C39" s="146"/>
      <c r="D39" s="146"/>
      <c r="E39" s="146"/>
      <c r="F39" s="146"/>
      <c r="G39" s="146"/>
      <c r="H39" s="146"/>
      <c r="I39" s="146"/>
      <c r="J39" s="146"/>
      <c r="K39" s="146"/>
      <c r="L39" s="146"/>
      <c r="M39" s="146"/>
      <c r="N39" s="146"/>
      <c r="O39" s="146"/>
      <c r="P39" s="146"/>
      <c r="Q39" s="146"/>
      <c r="R39" s="146"/>
      <c r="S39" s="146"/>
      <c r="T39" s="146"/>
      <c r="U39" s="146"/>
      <c r="V39" s="146"/>
      <c r="W39" s="146"/>
      <c r="X39" s="146"/>
      <c r="Y39" s="146"/>
      <c r="Z39" s="237"/>
      <c r="AA39" s="146"/>
      <c r="AB39" s="146"/>
      <c r="AC39" s="146"/>
      <c r="AD39" s="146"/>
      <c r="AE39" s="146"/>
      <c r="AF39" s="146"/>
      <c r="AG39" s="146"/>
      <c r="AH39" s="146"/>
      <c r="AI39" s="237"/>
      <c r="AJ39" s="146"/>
      <c r="AK39" s="146"/>
      <c r="AL39" s="146"/>
      <c r="AM39" s="146"/>
      <c r="AN39" s="146"/>
      <c r="AO39" s="146"/>
      <c r="AP39" s="146"/>
      <c r="AQ39" s="146"/>
      <c r="AR39" s="146"/>
      <c r="AS39" s="146"/>
      <c r="AT39" s="146"/>
      <c r="AU39" s="146"/>
      <c r="AV39" s="146"/>
      <c r="AW39" s="146"/>
      <c r="AX39" s="146"/>
      <c r="AY39" s="146"/>
      <c r="AZ39" s="146"/>
      <c r="BA39" s="146"/>
      <c r="BB39" s="146"/>
      <c r="BC39" s="146"/>
      <c r="BD39" s="146"/>
      <c r="BE39" s="146"/>
      <c r="BF39" s="146"/>
      <c r="BG39" s="146"/>
      <c r="BH39" s="237"/>
      <c r="BI39" s="146"/>
      <c r="BJ39" s="146"/>
      <c r="BK39" s="146"/>
      <c r="BL39" s="146"/>
      <c r="BM39" s="146"/>
      <c r="BN39" s="146"/>
      <c r="BO39" s="146"/>
      <c r="BP39" s="146"/>
      <c r="BQ39" s="146"/>
      <c r="BR39" s="146"/>
      <c r="BS39" s="146"/>
      <c r="BT39" s="146"/>
      <c r="BU39" s="146"/>
      <c r="BV39" s="146"/>
      <c r="BW39" s="146"/>
      <c r="BX39" s="146"/>
      <c r="BY39" s="146"/>
      <c r="BZ39" s="146"/>
      <c r="CA39" s="146"/>
      <c r="CB39" s="146"/>
      <c r="CC39" s="146"/>
      <c r="CD39" s="146"/>
      <c r="CE39" s="146"/>
      <c r="CF39" s="146"/>
      <c r="CG39" s="237"/>
      <c r="CH39" s="146"/>
      <c r="CI39" s="146"/>
      <c r="CJ39" s="146"/>
      <c r="CK39" s="146"/>
      <c r="CL39" s="146"/>
      <c r="CM39" s="146"/>
      <c r="CN39" s="146"/>
      <c r="CO39" s="146"/>
      <c r="CP39" s="146"/>
      <c r="CQ39" s="146"/>
      <c r="CR39" s="146"/>
      <c r="CS39" s="146"/>
      <c r="CT39" s="146"/>
      <c r="CU39" s="146"/>
      <c r="CV39" s="146"/>
      <c r="CW39" s="146"/>
      <c r="CX39" s="146"/>
      <c r="CY39" s="146"/>
      <c r="CZ39" s="146"/>
      <c r="DA39" s="146"/>
      <c r="DB39" s="146"/>
      <c r="DC39" s="146"/>
      <c r="DD39" s="146"/>
      <c r="DE39" s="237"/>
      <c r="DF39" s="146"/>
      <c r="DG39" s="146"/>
      <c r="DH39" s="146"/>
      <c r="DI39" s="146"/>
      <c r="DJ39" s="146"/>
      <c r="DK39" s="146"/>
      <c r="DL39" s="146"/>
      <c r="DM39" s="146"/>
      <c r="DN39" s="146"/>
      <c r="DO39" s="146"/>
      <c r="DP39" s="146"/>
      <c r="DQ39" s="146"/>
      <c r="DR39" s="146"/>
      <c r="DS39" s="146"/>
      <c r="DT39" s="146"/>
      <c r="DU39" s="146"/>
      <c r="DV39" s="146"/>
    </row>
    <row r="40" spans="1:126" ht="48" customHeight="1">
      <c r="A40" s="237"/>
      <c r="B40" s="146"/>
      <c r="C40" s="146"/>
      <c r="D40" s="146"/>
      <c r="E40" s="146"/>
      <c r="F40" s="146"/>
      <c r="G40" s="146"/>
      <c r="H40" s="146"/>
      <c r="Z40" s="237"/>
      <c r="AI40" s="237"/>
      <c r="BH40" s="237"/>
      <c r="BY40" s="146"/>
      <c r="BZ40" s="146"/>
      <c r="CA40" s="146"/>
      <c r="CB40" s="146"/>
      <c r="CC40" s="146"/>
      <c r="CD40" s="146"/>
      <c r="CE40" s="146"/>
      <c r="CG40" s="237"/>
      <c r="DE40" s="237"/>
    </row>
    <row r="41" spans="1:126" ht="48" customHeight="1">
      <c r="A41" s="237"/>
      <c r="B41" s="146"/>
      <c r="C41" s="146"/>
      <c r="D41" s="146"/>
      <c r="E41" s="146"/>
      <c r="F41" s="146"/>
      <c r="G41" s="146"/>
      <c r="H41" s="146"/>
      <c r="Z41" s="237"/>
      <c r="AI41" s="237"/>
      <c r="BH41" s="237"/>
      <c r="BY41" s="146"/>
      <c r="BZ41" s="146"/>
      <c r="CA41" s="146"/>
      <c r="CB41" s="146"/>
      <c r="CC41" s="146"/>
      <c r="CD41" s="146"/>
      <c r="CE41" s="146"/>
      <c r="CG41" s="237"/>
      <c r="DE41" s="237"/>
    </row>
    <row r="42" spans="1:126" ht="48" customHeight="1">
      <c r="A42" s="237"/>
      <c r="B42" s="146"/>
      <c r="C42" s="146"/>
      <c r="D42" s="146"/>
      <c r="E42" s="146"/>
      <c r="F42" s="146"/>
      <c r="G42" s="146"/>
      <c r="H42" s="146"/>
      <c r="Z42" s="237"/>
      <c r="AI42" s="237"/>
      <c r="BH42" s="237"/>
      <c r="BY42" s="146"/>
      <c r="BZ42" s="146"/>
      <c r="CA42" s="146"/>
      <c r="CB42" s="146"/>
      <c r="CC42" s="146"/>
      <c r="CD42" s="146"/>
      <c r="CE42" s="146"/>
      <c r="CG42" s="237"/>
      <c r="DE42" s="237"/>
    </row>
    <row r="43" spans="1:126">
      <c r="A43" s="237"/>
      <c r="B43" s="146"/>
      <c r="C43" s="146"/>
      <c r="D43" s="146"/>
      <c r="E43" s="146"/>
      <c r="F43" s="146"/>
      <c r="G43" s="146"/>
      <c r="H43" s="146"/>
      <c r="Z43" s="237"/>
      <c r="AI43" s="237"/>
      <c r="BH43" s="237"/>
      <c r="BY43" s="146"/>
      <c r="BZ43" s="146"/>
      <c r="CA43" s="146"/>
      <c r="CB43" s="146"/>
      <c r="CC43" s="146"/>
      <c r="CD43" s="146"/>
      <c r="CE43" s="146"/>
      <c r="CG43" s="237"/>
      <c r="DE43" s="237"/>
    </row>
    <row r="44" spans="1:126" ht="41.25">
      <c r="A44" s="237"/>
      <c r="B44" s="143"/>
      <c r="C44" s="143"/>
      <c r="D44" s="143"/>
      <c r="E44" s="143"/>
      <c r="F44" s="143"/>
      <c r="G44" s="143"/>
      <c r="H44" s="143"/>
      <c r="Z44" s="237"/>
      <c r="AI44" s="237"/>
      <c r="BH44" s="237"/>
      <c r="BY44" s="143"/>
      <c r="BZ44" s="143"/>
      <c r="CA44" s="143"/>
      <c r="CB44" s="143"/>
      <c r="CC44" s="143"/>
      <c r="CD44" s="143"/>
      <c r="CE44" s="143"/>
      <c r="CG44" s="237"/>
      <c r="DE44" s="237"/>
    </row>
    <row r="45" spans="1:126">
      <c r="A45" s="237"/>
      <c r="Z45" s="237"/>
      <c r="AI45" s="237"/>
      <c r="BH45" s="237"/>
      <c r="CG45" s="237"/>
      <c r="DE45" s="237"/>
    </row>
    <row r="46" spans="1:126">
      <c r="A46" s="237"/>
      <c r="Z46" s="237"/>
      <c r="AI46" s="237"/>
      <c r="BH46" s="237"/>
      <c r="CG46" s="237"/>
      <c r="DE46" s="237"/>
    </row>
  </sheetData>
  <mergeCells count="8">
    <mergeCell ref="B2:V2"/>
    <mergeCell ref="B3:V3"/>
    <mergeCell ref="BH5:BH6"/>
    <mergeCell ref="A5:A6"/>
    <mergeCell ref="Z5:Z6"/>
    <mergeCell ref="AI5:AI6"/>
    <mergeCell ref="DE5:DE6"/>
    <mergeCell ref="CG5:CG6"/>
  </mergeCells>
  <printOptions horizontalCentered="1"/>
  <pageMargins left="0.59055118110236227" right="0.59055118110236227" top="0.51181102362204722" bottom="0.51181102362204722" header="0.47244094488188981" footer="7.874015748031496E-2"/>
  <pageSetup paperSize="9" scale="20" fitToWidth="8" orientation="portrait" r:id="rId1"/>
  <colBreaks count="6" manualBreakCount="6">
    <brk id="34" max="37" man="1"/>
    <brk id="43" max="37" man="1"/>
    <brk id="59" max="37" man="1"/>
    <brk id="68" max="37" man="1"/>
    <brk id="84" max="37" man="1"/>
    <brk id="93" max="37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ED142"/>
  <sheetViews>
    <sheetView view="pageBreakPreview" zoomScale="25" zoomScaleNormal="40" zoomScaleSheetLayoutView="25" workbookViewId="0">
      <selection sqref="A1:XFD1048576"/>
    </sheetView>
  </sheetViews>
  <sheetFormatPr defaultColWidth="9.140625" defaultRowHeight="40.5"/>
  <cols>
    <col min="1" max="1" width="210.7109375" style="497" customWidth="1"/>
    <col min="2" max="7" width="40.7109375" style="491" customWidth="1"/>
    <col min="8" max="8" width="210.7109375" style="497" customWidth="1"/>
    <col min="9" max="14" width="40.7109375" style="491" customWidth="1"/>
    <col min="15" max="29" width="30.7109375" style="491" customWidth="1"/>
    <col min="30" max="111" width="20.7109375" style="491" customWidth="1"/>
    <col min="112" max="134" width="15.7109375" style="491" hidden="1" customWidth="1"/>
    <col min="135" max="16384" width="9.140625" style="491"/>
  </cols>
  <sheetData>
    <row r="1" spans="1:134" s="488" customFormat="1" ht="18" customHeight="1">
      <c r="A1" s="487"/>
      <c r="H1" s="487"/>
    </row>
    <row r="2" spans="1:134" s="488" customFormat="1" ht="48" customHeight="1">
      <c r="A2" s="487"/>
      <c r="H2" s="487"/>
    </row>
    <row r="3" spans="1:134" s="488" customFormat="1" ht="48" customHeight="1">
      <c r="A3" s="487"/>
      <c r="H3" s="487"/>
    </row>
    <row r="4" spans="1:134" s="488" customFormat="1" ht="27" customHeight="1">
      <c r="A4" s="489"/>
      <c r="B4" s="426"/>
      <c r="C4" s="426"/>
      <c r="D4" s="426"/>
      <c r="E4" s="426"/>
      <c r="F4" s="426"/>
      <c r="G4" s="490"/>
      <c r="H4" s="489"/>
      <c r="I4" s="462"/>
      <c r="J4" s="426"/>
      <c r="K4" s="426"/>
      <c r="L4" s="426"/>
      <c r="M4" s="426"/>
      <c r="N4" s="426"/>
      <c r="O4" s="426"/>
      <c r="P4" s="490"/>
      <c r="Q4" s="462"/>
      <c r="R4" s="426"/>
      <c r="S4" s="426"/>
      <c r="T4" s="490"/>
      <c r="U4" s="490"/>
      <c r="V4" s="490"/>
      <c r="W4" s="490"/>
      <c r="X4" s="490"/>
      <c r="Y4" s="490"/>
      <c r="Z4" s="490"/>
      <c r="AA4" s="426"/>
      <c r="AB4" s="490"/>
      <c r="AC4" s="462"/>
      <c r="AD4" s="426"/>
      <c r="AE4" s="426"/>
      <c r="AF4" s="490"/>
      <c r="AG4" s="490"/>
      <c r="AH4" s="490"/>
      <c r="AI4" s="490"/>
      <c r="AJ4" s="490"/>
      <c r="AK4" s="490"/>
      <c r="AL4" s="490"/>
      <c r="AM4" s="426"/>
      <c r="AN4" s="426"/>
      <c r="AO4" s="426"/>
      <c r="AP4" s="426"/>
      <c r="AQ4" s="426"/>
      <c r="AR4" s="490"/>
      <c r="AS4" s="462"/>
      <c r="AT4" s="426"/>
      <c r="AU4" s="426"/>
      <c r="AV4" s="426"/>
      <c r="AW4" s="426"/>
      <c r="AX4" s="426"/>
      <c r="AY4" s="426"/>
      <c r="AZ4" s="426"/>
      <c r="BA4" s="490"/>
      <c r="BB4" s="462"/>
      <c r="BC4" s="426"/>
      <c r="BD4" s="426"/>
      <c r="BE4" s="426"/>
      <c r="BF4" s="426"/>
      <c r="BG4" s="426"/>
      <c r="BH4" s="426"/>
      <c r="BI4" s="490"/>
      <c r="BJ4" s="462"/>
      <c r="BK4" s="426"/>
      <c r="BL4" s="426"/>
      <c r="BM4" s="426"/>
      <c r="BN4" s="426"/>
      <c r="BO4" s="426"/>
      <c r="BP4" s="426"/>
      <c r="BQ4" s="490"/>
      <c r="BR4" s="462"/>
      <c r="BS4" s="426"/>
      <c r="BT4" s="426"/>
      <c r="BU4" s="426"/>
      <c r="BV4" s="426"/>
      <c r="BW4" s="426"/>
      <c r="BX4" s="426"/>
      <c r="BY4" s="490"/>
      <c r="BZ4" s="462"/>
      <c r="CA4" s="426"/>
      <c r="CB4" s="426"/>
      <c r="CC4" s="426"/>
      <c r="CD4" s="426"/>
      <c r="CE4" s="426"/>
      <c r="CF4" s="426"/>
      <c r="CG4" s="490"/>
      <c r="CH4" s="462"/>
      <c r="CI4" s="426"/>
      <c r="CJ4" s="426"/>
      <c r="CK4" s="426"/>
      <c r="CL4" s="426"/>
      <c r="CM4" s="426"/>
      <c r="CN4" s="426"/>
      <c r="CO4" s="426"/>
      <c r="CP4" s="490"/>
      <c r="CQ4" s="462"/>
      <c r="CR4" s="426"/>
      <c r="CS4" s="426"/>
      <c r="CT4" s="426"/>
      <c r="CU4" s="426"/>
      <c r="CV4" s="426"/>
      <c r="CW4" s="426"/>
      <c r="CX4" s="490"/>
      <c r="CY4" s="462"/>
      <c r="CZ4" s="426"/>
      <c r="DA4" s="426"/>
      <c r="DB4" s="426"/>
      <c r="DC4" s="426"/>
      <c r="DD4" s="426"/>
      <c r="DE4" s="426"/>
      <c r="DF4" s="490"/>
      <c r="DG4" s="462"/>
      <c r="DH4" s="426"/>
      <c r="DI4" s="426"/>
      <c r="DJ4" s="426"/>
      <c r="DK4" s="426"/>
      <c r="DL4" s="426"/>
      <c r="DM4" s="426"/>
      <c r="DN4" s="490"/>
      <c r="DO4" s="462"/>
      <c r="DP4" s="426"/>
      <c r="DQ4" s="426"/>
      <c r="DR4" s="426"/>
      <c r="DS4" s="426"/>
      <c r="DT4" s="426"/>
      <c r="DU4" s="426"/>
      <c r="DV4" s="490"/>
      <c r="DW4" s="462"/>
      <c r="DX4" s="426"/>
      <c r="DY4" s="426"/>
      <c r="DZ4" s="426"/>
      <c r="EA4" s="426"/>
      <c r="EB4" s="426"/>
      <c r="EC4" s="426"/>
      <c r="ED4" s="426"/>
    </row>
    <row r="5" spans="1:134" s="599" customFormat="1" ht="57" customHeight="1">
      <c r="A5" s="623" t="s">
        <v>487</v>
      </c>
      <c r="B5" s="582" t="s">
        <v>347</v>
      </c>
      <c r="C5" s="582"/>
      <c r="D5" s="582"/>
      <c r="E5" s="582"/>
      <c r="F5" s="582"/>
      <c r="G5" s="582"/>
      <c r="H5" s="623" t="s">
        <v>487</v>
      </c>
      <c r="I5" s="582" t="s">
        <v>347</v>
      </c>
      <c r="J5" s="582"/>
      <c r="K5" s="582"/>
      <c r="L5" s="582"/>
      <c r="M5" s="582"/>
      <c r="N5" s="582"/>
      <c r="O5" s="582" t="s">
        <v>385</v>
      </c>
      <c r="P5" s="582"/>
      <c r="Q5" s="582"/>
      <c r="R5" s="582"/>
      <c r="S5" s="582"/>
      <c r="T5" s="582"/>
      <c r="U5" s="582"/>
      <c r="V5" s="582"/>
      <c r="W5" s="582"/>
      <c r="X5" s="582"/>
      <c r="Y5" s="582"/>
      <c r="Z5" s="582"/>
      <c r="AA5" s="582" t="s">
        <v>494</v>
      </c>
      <c r="AB5" s="582"/>
      <c r="AC5" s="582"/>
      <c r="AD5" s="582"/>
      <c r="AE5" s="582"/>
      <c r="AF5" s="582"/>
      <c r="AG5" s="582"/>
      <c r="AH5" s="582"/>
      <c r="AI5" s="582"/>
      <c r="AJ5" s="582"/>
      <c r="AK5" s="582"/>
      <c r="AL5" s="582"/>
      <c r="AM5" s="597"/>
      <c r="AN5" s="597"/>
      <c r="AO5" s="597"/>
      <c r="AP5" s="597"/>
      <c r="AQ5" s="597"/>
      <c r="AR5" s="597"/>
      <c r="AS5" s="597"/>
      <c r="AT5" s="597"/>
      <c r="AU5" s="597"/>
      <c r="AV5" s="598"/>
      <c r="AW5" s="597"/>
      <c r="AX5" s="598"/>
      <c r="AY5" s="597"/>
      <c r="AZ5" s="597"/>
      <c r="BA5" s="597"/>
      <c r="BB5" s="597"/>
      <c r="BC5" s="597"/>
      <c r="BD5" s="597"/>
      <c r="BE5" s="597"/>
      <c r="BF5" s="597"/>
      <c r="BG5" s="597"/>
      <c r="BH5" s="598"/>
      <c r="BI5" s="597"/>
      <c r="BJ5" s="598"/>
      <c r="BK5" s="597"/>
      <c r="BL5" s="597"/>
      <c r="BM5" s="597"/>
      <c r="BN5" s="597"/>
      <c r="BO5" s="597"/>
      <c r="BP5" s="597"/>
      <c r="BQ5" s="597"/>
      <c r="BR5" s="597"/>
      <c r="BS5" s="597"/>
      <c r="BT5" s="598"/>
      <c r="BU5" s="597"/>
      <c r="BV5" s="598"/>
      <c r="BW5" s="597"/>
      <c r="BX5" s="597"/>
      <c r="BY5" s="597"/>
      <c r="BZ5" s="597"/>
      <c r="CA5" s="597"/>
      <c r="CB5" s="597"/>
      <c r="CC5" s="597"/>
      <c r="CD5" s="597"/>
      <c r="CE5" s="597"/>
      <c r="CF5" s="598"/>
      <c r="CG5" s="597"/>
      <c r="CH5" s="598"/>
      <c r="CI5" s="597"/>
      <c r="CJ5" s="597"/>
      <c r="CK5" s="597"/>
      <c r="CL5" s="597"/>
      <c r="CM5" s="597"/>
      <c r="CN5" s="597"/>
      <c r="CO5" s="597"/>
      <c r="CP5" s="597"/>
      <c r="CQ5" s="597"/>
      <c r="CR5" s="598"/>
      <c r="CS5" s="597"/>
      <c r="CT5" s="598"/>
      <c r="CU5" s="598"/>
      <c r="CV5" s="598"/>
      <c r="CW5" s="598"/>
      <c r="CX5" s="598"/>
      <c r="CY5" s="598"/>
      <c r="CZ5" s="598"/>
      <c r="DA5" s="598"/>
      <c r="DB5" s="598"/>
      <c r="DC5" s="598"/>
      <c r="DD5" s="598"/>
      <c r="DE5" s="598"/>
      <c r="DF5" s="598"/>
      <c r="DG5" s="598"/>
      <c r="DH5" s="613"/>
      <c r="DI5" s="613"/>
      <c r="DJ5" s="613"/>
      <c r="DK5" s="613"/>
      <c r="DL5" s="613"/>
      <c r="DM5" s="613"/>
      <c r="DN5" s="613"/>
      <c r="DO5" s="613"/>
      <c r="DP5" s="613"/>
      <c r="DQ5" s="613"/>
      <c r="DR5" s="613"/>
      <c r="DS5" s="613"/>
      <c r="DT5" s="613"/>
      <c r="DU5" s="613"/>
      <c r="DV5" s="613"/>
      <c r="DW5" s="613"/>
      <c r="DX5" s="613"/>
      <c r="DY5" s="613"/>
      <c r="DZ5" s="613"/>
      <c r="EA5" s="613"/>
      <c r="EB5" s="613"/>
      <c r="EC5" s="613"/>
      <c r="ED5" s="613"/>
    </row>
    <row r="6" spans="1:134" s="599" customFormat="1" ht="74.25" customHeight="1">
      <c r="A6" s="623"/>
      <c r="B6" s="585" t="s">
        <v>338</v>
      </c>
      <c r="C6" s="585" t="s">
        <v>339</v>
      </c>
      <c r="D6" s="585" t="s">
        <v>153</v>
      </c>
      <c r="E6" s="585" t="s">
        <v>340</v>
      </c>
      <c r="F6" s="585" t="s">
        <v>155</v>
      </c>
      <c r="G6" s="585" t="s">
        <v>156</v>
      </c>
      <c r="H6" s="623"/>
      <c r="I6" s="585" t="s">
        <v>341</v>
      </c>
      <c r="J6" s="585" t="s">
        <v>342</v>
      </c>
      <c r="K6" s="585" t="s">
        <v>343</v>
      </c>
      <c r="L6" s="586" t="s">
        <v>344</v>
      </c>
      <c r="M6" s="586" t="s">
        <v>345</v>
      </c>
      <c r="N6" s="586" t="s">
        <v>346</v>
      </c>
      <c r="O6" s="585" t="s">
        <v>338</v>
      </c>
      <c r="P6" s="585" t="s">
        <v>339</v>
      </c>
      <c r="Q6" s="585" t="s">
        <v>153</v>
      </c>
      <c r="R6" s="585" t="s">
        <v>340</v>
      </c>
      <c r="S6" s="585" t="s">
        <v>155</v>
      </c>
      <c r="T6" s="585" t="s">
        <v>156</v>
      </c>
      <c r="U6" s="585" t="s">
        <v>341</v>
      </c>
      <c r="V6" s="585" t="s">
        <v>342</v>
      </c>
      <c r="W6" s="585" t="s">
        <v>343</v>
      </c>
      <c r="X6" s="586" t="s">
        <v>344</v>
      </c>
      <c r="Y6" s="586" t="s">
        <v>345</v>
      </c>
      <c r="Z6" s="586" t="s">
        <v>346</v>
      </c>
      <c r="AA6" s="585" t="s">
        <v>338</v>
      </c>
      <c r="AB6" s="585" t="s">
        <v>339</v>
      </c>
      <c r="AC6" s="585" t="s">
        <v>153</v>
      </c>
      <c r="AD6" s="585" t="s">
        <v>340</v>
      </c>
      <c r="AE6" s="585" t="s">
        <v>155</v>
      </c>
      <c r="AF6" s="585" t="s">
        <v>156</v>
      </c>
      <c r="AG6" s="585" t="s">
        <v>341</v>
      </c>
      <c r="AH6" s="585" t="s">
        <v>342</v>
      </c>
      <c r="AI6" s="585" t="s">
        <v>343</v>
      </c>
      <c r="AJ6" s="586" t="s">
        <v>344</v>
      </c>
      <c r="AK6" s="586" t="s">
        <v>345</v>
      </c>
      <c r="AL6" s="586" t="s">
        <v>346</v>
      </c>
      <c r="AM6" s="597"/>
      <c r="AN6" s="597"/>
      <c r="AO6" s="597"/>
      <c r="AP6" s="597"/>
      <c r="AQ6" s="597"/>
      <c r="AR6" s="597"/>
      <c r="AS6" s="597"/>
      <c r="AT6" s="597"/>
      <c r="AU6" s="597"/>
      <c r="AV6" s="598"/>
      <c r="AW6" s="598"/>
      <c r="AX6" s="598"/>
      <c r="AY6" s="597"/>
      <c r="AZ6" s="597"/>
      <c r="BA6" s="597"/>
      <c r="BB6" s="597"/>
      <c r="BC6" s="597"/>
      <c r="BD6" s="597"/>
      <c r="BE6" s="597"/>
      <c r="BF6" s="597"/>
      <c r="BG6" s="597"/>
      <c r="BH6" s="598"/>
      <c r="BI6" s="598"/>
      <c r="BJ6" s="598"/>
      <c r="BK6" s="597"/>
      <c r="BL6" s="597"/>
      <c r="BM6" s="597"/>
      <c r="BN6" s="597"/>
      <c r="BO6" s="597"/>
      <c r="BP6" s="597"/>
      <c r="BQ6" s="597"/>
      <c r="BR6" s="597"/>
      <c r="BS6" s="597"/>
      <c r="BT6" s="598"/>
      <c r="BU6" s="598"/>
      <c r="BV6" s="598"/>
      <c r="BW6" s="597"/>
      <c r="BX6" s="597"/>
      <c r="BY6" s="597"/>
      <c r="BZ6" s="597"/>
      <c r="CA6" s="597"/>
      <c r="CB6" s="597"/>
      <c r="CC6" s="597"/>
      <c r="CD6" s="597"/>
      <c r="CE6" s="597"/>
      <c r="CF6" s="598"/>
      <c r="CG6" s="598"/>
      <c r="CH6" s="598"/>
      <c r="CI6" s="597"/>
      <c r="CJ6" s="597"/>
      <c r="CK6" s="597"/>
      <c r="CL6" s="597"/>
      <c r="CM6" s="597"/>
      <c r="CN6" s="597"/>
      <c r="CO6" s="597"/>
      <c r="CP6" s="597"/>
      <c r="CQ6" s="597"/>
      <c r="CR6" s="598"/>
      <c r="CS6" s="598"/>
      <c r="CT6" s="598"/>
      <c r="CU6" s="598"/>
      <c r="CV6" s="598"/>
      <c r="CW6" s="598"/>
      <c r="CX6" s="598"/>
      <c r="CY6" s="598"/>
      <c r="CZ6" s="598"/>
      <c r="DA6" s="598"/>
      <c r="DB6" s="598"/>
      <c r="DC6" s="598"/>
      <c r="DD6" s="598"/>
      <c r="DE6" s="598"/>
      <c r="DF6" s="598"/>
      <c r="DG6" s="598"/>
      <c r="DH6" s="613"/>
      <c r="DI6" s="613"/>
      <c r="DJ6" s="613"/>
      <c r="DK6" s="613"/>
      <c r="DL6" s="613"/>
      <c r="DM6" s="613"/>
      <c r="DN6" s="613"/>
      <c r="DO6" s="613"/>
      <c r="DP6" s="613"/>
      <c r="DQ6" s="613"/>
      <c r="DR6" s="613"/>
      <c r="DS6" s="613"/>
      <c r="DT6" s="613"/>
      <c r="DU6" s="613"/>
      <c r="DV6" s="613"/>
      <c r="DW6" s="613"/>
      <c r="DX6" s="613"/>
      <c r="DY6" s="613"/>
      <c r="DZ6" s="613"/>
      <c r="EA6" s="613"/>
      <c r="EB6" s="613"/>
      <c r="EC6" s="613"/>
      <c r="ED6" s="613"/>
    </row>
    <row r="7" spans="1:134" ht="38.25" customHeight="1">
      <c r="A7" s="437"/>
      <c r="B7" s="438"/>
      <c r="C7" s="438"/>
      <c r="D7" s="438"/>
      <c r="E7" s="438"/>
      <c r="F7" s="438"/>
      <c r="G7" s="438"/>
      <c r="H7" s="437"/>
      <c r="I7" s="438"/>
      <c r="J7" s="438"/>
      <c r="K7" s="438"/>
      <c r="L7" s="438"/>
      <c r="M7" s="438"/>
      <c r="N7" s="438"/>
      <c r="O7" s="438"/>
      <c r="P7" s="438"/>
      <c r="Q7" s="438"/>
      <c r="R7" s="438"/>
      <c r="S7" s="438"/>
      <c r="T7" s="438"/>
      <c r="U7" s="438"/>
      <c r="V7" s="438"/>
      <c r="W7" s="438"/>
      <c r="X7" s="438"/>
      <c r="Y7" s="438"/>
      <c r="Z7" s="438"/>
      <c r="AA7" s="438"/>
      <c r="AB7" s="438"/>
      <c r="AC7" s="438"/>
      <c r="AD7" s="438"/>
      <c r="AE7" s="438"/>
      <c r="AF7" s="438"/>
      <c r="AG7" s="438"/>
      <c r="AH7" s="438"/>
      <c r="AI7" s="438"/>
      <c r="AJ7" s="438"/>
      <c r="AK7" s="438"/>
      <c r="AL7" s="438"/>
      <c r="AM7" s="438"/>
      <c r="AN7" s="438"/>
      <c r="AO7" s="438"/>
      <c r="AP7" s="438"/>
      <c r="AQ7" s="438"/>
      <c r="AR7" s="438"/>
      <c r="AS7" s="438"/>
      <c r="AT7" s="438"/>
      <c r="AU7" s="438"/>
      <c r="AV7" s="438"/>
      <c r="AW7" s="438"/>
      <c r="AX7" s="438"/>
      <c r="AY7" s="438"/>
      <c r="AZ7" s="438"/>
      <c r="BA7" s="438"/>
      <c r="BB7" s="438"/>
      <c r="BC7" s="438"/>
      <c r="BD7" s="438"/>
      <c r="BE7" s="438"/>
      <c r="BF7" s="438"/>
      <c r="BG7" s="438"/>
      <c r="BH7" s="438"/>
      <c r="BI7" s="438"/>
      <c r="BJ7" s="438"/>
      <c r="BK7" s="438"/>
      <c r="BL7" s="438"/>
      <c r="BM7" s="438"/>
      <c r="BN7" s="438"/>
      <c r="BO7" s="438"/>
      <c r="BP7" s="438"/>
      <c r="BQ7" s="438"/>
      <c r="BR7" s="438"/>
      <c r="BS7" s="438"/>
      <c r="BT7" s="438"/>
      <c r="BU7" s="438"/>
      <c r="BV7" s="438"/>
      <c r="BW7" s="438"/>
      <c r="BX7" s="438"/>
      <c r="BY7" s="438"/>
      <c r="BZ7" s="438"/>
      <c r="CA7" s="438"/>
      <c r="CB7" s="438"/>
      <c r="CC7" s="438"/>
      <c r="CD7" s="438"/>
      <c r="CE7" s="438"/>
      <c r="CF7" s="438"/>
      <c r="CG7" s="438"/>
      <c r="CH7" s="438"/>
      <c r="CI7" s="438"/>
      <c r="CJ7" s="438"/>
      <c r="CK7" s="438"/>
      <c r="CL7" s="438"/>
      <c r="CM7" s="438"/>
      <c r="CN7" s="438"/>
      <c r="CO7" s="438"/>
      <c r="CP7" s="438"/>
      <c r="CQ7" s="438"/>
      <c r="CR7" s="438"/>
      <c r="CS7" s="438"/>
      <c r="CT7" s="438"/>
      <c r="CU7" s="438"/>
      <c r="CV7" s="438"/>
      <c r="CW7" s="438"/>
      <c r="CX7" s="438"/>
      <c r="CY7" s="438"/>
      <c r="CZ7" s="438"/>
      <c r="DA7" s="438"/>
      <c r="DB7" s="438"/>
      <c r="DC7" s="438"/>
      <c r="DD7" s="438"/>
      <c r="DE7" s="438"/>
      <c r="DF7" s="438"/>
      <c r="DG7" s="438"/>
      <c r="DH7" s="438"/>
      <c r="DI7" s="438"/>
      <c r="DJ7" s="438"/>
      <c r="DK7" s="438"/>
      <c r="DL7" s="438"/>
      <c r="DM7" s="438"/>
      <c r="DN7" s="438"/>
      <c r="DO7" s="438"/>
      <c r="DP7" s="438"/>
      <c r="DQ7" s="438"/>
      <c r="DR7" s="438"/>
      <c r="DS7" s="438"/>
      <c r="DT7" s="438"/>
      <c r="DU7" s="438"/>
      <c r="DV7" s="438"/>
      <c r="DW7" s="438"/>
      <c r="DX7" s="438"/>
      <c r="DY7" s="438"/>
      <c r="DZ7" s="438"/>
      <c r="EA7" s="438"/>
      <c r="EB7" s="438"/>
      <c r="EC7" s="438"/>
      <c r="ED7" s="438"/>
    </row>
    <row r="8" spans="1:134" s="549" customFormat="1" ht="42" customHeight="1">
      <c r="A8" s="549" t="s">
        <v>436</v>
      </c>
      <c r="B8" s="500">
        <v>4.2</v>
      </c>
      <c r="C8" s="500">
        <v>4.2</v>
      </c>
      <c r="D8" s="500">
        <v>4.4000000000000004</v>
      </c>
      <c r="E8" s="500">
        <v>4.9000000000000004</v>
      </c>
      <c r="F8" s="500">
        <v>4.9000000000000004</v>
      </c>
      <c r="G8" s="500">
        <v>5.0999999999999996</v>
      </c>
      <c r="H8" s="549" t="s">
        <v>436</v>
      </c>
      <c r="I8" s="500">
        <v>5.5</v>
      </c>
      <c r="J8" s="500">
        <v>5.4</v>
      </c>
      <c r="K8" s="500">
        <v>5.6</v>
      </c>
      <c r="L8" s="500">
        <v>6</v>
      </c>
      <c r="M8" s="500">
        <v>6.3</v>
      </c>
      <c r="N8" s="500">
        <v>6</v>
      </c>
      <c r="O8" s="500">
        <v>5.5</v>
      </c>
      <c r="P8" s="500">
        <v>5</v>
      </c>
      <c r="Q8" s="500">
        <v>5.6</v>
      </c>
      <c r="R8" s="500">
        <v>5.4</v>
      </c>
      <c r="S8" s="500">
        <v>5.4</v>
      </c>
      <c r="T8" s="500">
        <v>5.2</v>
      </c>
      <c r="U8" s="500">
        <v>5.3</v>
      </c>
      <c r="V8" s="500">
        <v>5.4</v>
      </c>
      <c r="W8" s="500">
        <v>5.2</v>
      </c>
      <c r="X8" s="500">
        <v>5.4</v>
      </c>
      <c r="Y8" s="500">
        <v>5.2</v>
      </c>
      <c r="Z8" s="500">
        <v>4.9000000000000004</v>
      </c>
      <c r="AA8" s="500">
        <v>4.5</v>
      </c>
      <c r="AB8" s="500">
        <v>4.5</v>
      </c>
      <c r="AC8" s="500">
        <v>5.0999999999999996</v>
      </c>
      <c r="AD8" s="500">
        <v>0</v>
      </c>
      <c r="AE8" s="500">
        <v>0</v>
      </c>
      <c r="AF8" s="500">
        <v>0</v>
      </c>
      <c r="AG8" s="500">
        <v>0</v>
      </c>
      <c r="AH8" s="500">
        <v>0</v>
      </c>
      <c r="AI8" s="500">
        <v>0</v>
      </c>
      <c r="AJ8" s="500">
        <v>0</v>
      </c>
      <c r="AK8" s="500">
        <v>0</v>
      </c>
      <c r="AL8" s="500">
        <v>0</v>
      </c>
      <c r="AM8" s="550"/>
      <c r="AN8" s="550"/>
      <c r="AO8" s="550"/>
      <c r="AP8" s="550"/>
      <c r="AQ8" s="550"/>
      <c r="AR8" s="550"/>
      <c r="AS8" s="550"/>
      <c r="AT8" s="550"/>
      <c r="AU8" s="550"/>
      <c r="AV8" s="550"/>
      <c r="AW8" s="550"/>
      <c r="AX8" s="550"/>
      <c r="AY8" s="550"/>
      <c r="AZ8" s="550"/>
      <c r="BA8" s="550"/>
      <c r="BB8" s="550"/>
      <c r="BC8" s="550"/>
      <c r="BD8" s="550"/>
      <c r="BE8" s="550"/>
      <c r="BF8" s="550"/>
      <c r="BG8" s="550"/>
      <c r="BH8" s="550"/>
      <c r="BI8" s="550"/>
      <c r="BJ8" s="550"/>
      <c r="BK8" s="550"/>
      <c r="BL8" s="550"/>
      <c r="BM8" s="550"/>
      <c r="BN8" s="550"/>
      <c r="BO8" s="550"/>
      <c r="BP8" s="550"/>
      <c r="BQ8" s="550"/>
      <c r="BR8" s="550"/>
      <c r="BS8" s="550"/>
      <c r="BT8" s="550"/>
      <c r="BU8" s="550"/>
      <c r="BV8" s="550"/>
      <c r="BW8" s="550"/>
      <c r="BX8" s="550"/>
      <c r="BY8" s="550"/>
      <c r="BZ8" s="550"/>
      <c r="CA8" s="550"/>
      <c r="CB8" s="550"/>
      <c r="CC8" s="550"/>
      <c r="CD8" s="550"/>
      <c r="CE8" s="550"/>
      <c r="CF8" s="550"/>
      <c r="CG8" s="550"/>
      <c r="CH8" s="550"/>
      <c r="CI8" s="550"/>
      <c r="CJ8" s="550"/>
      <c r="CK8" s="550"/>
      <c r="CL8" s="550"/>
      <c r="CM8" s="550"/>
      <c r="CN8" s="550"/>
      <c r="CO8" s="550"/>
      <c r="CP8" s="550"/>
      <c r="CQ8" s="550"/>
      <c r="CR8" s="550"/>
      <c r="CS8" s="550"/>
      <c r="CT8" s="550"/>
      <c r="CU8" s="550"/>
      <c r="CV8" s="550"/>
      <c r="CW8" s="550"/>
      <c r="CX8" s="550"/>
      <c r="CY8" s="550"/>
      <c r="CZ8" s="550"/>
      <c r="DA8" s="550"/>
      <c r="DB8" s="550"/>
      <c r="DC8" s="550"/>
      <c r="DD8" s="550"/>
      <c r="DE8" s="550"/>
      <c r="DF8" s="550"/>
      <c r="DG8" s="550"/>
      <c r="DH8" s="550"/>
      <c r="DI8" s="550"/>
      <c r="DJ8" s="550"/>
      <c r="DK8" s="550"/>
      <c r="DL8" s="550"/>
      <c r="DM8" s="550"/>
      <c r="DN8" s="550"/>
      <c r="DO8" s="550"/>
      <c r="DP8" s="550"/>
      <c r="DQ8" s="550"/>
      <c r="DR8" s="550"/>
      <c r="DS8" s="550"/>
      <c r="DT8" s="550"/>
      <c r="DU8" s="550"/>
      <c r="DV8" s="550"/>
      <c r="DW8" s="550"/>
      <c r="DX8" s="550"/>
      <c r="DY8" s="550"/>
      <c r="DZ8" s="550"/>
      <c r="EA8" s="550"/>
      <c r="EB8" s="550"/>
      <c r="EC8" s="550"/>
      <c r="ED8" s="550"/>
    </row>
    <row r="9" spans="1:134" s="555" customFormat="1" ht="60" customHeight="1">
      <c r="A9" s="559" t="s">
        <v>454</v>
      </c>
      <c r="B9" s="554"/>
      <c r="C9" s="554"/>
      <c r="D9" s="554"/>
      <c r="E9" s="554"/>
      <c r="F9" s="554"/>
      <c r="G9" s="554"/>
      <c r="H9" s="559" t="s">
        <v>454</v>
      </c>
      <c r="I9" s="554"/>
      <c r="J9" s="554"/>
      <c r="K9" s="554"/>
      <c r="L9" s="554"/>
      <c r="M9" s="554"/>
      <c r="N9" s="554"/>
      <c r="O9" s="554"/>
      <c r="P9" s="554"/>
      <c r="Q9" s="554"/>
      <c r="R9" s="554"/>
      <c r="S9" s="554"/>
      <c r="T9" s="554"/>
      <c r="U9" s="554"/>
      <c r="V9" s="554"/>
      <c r="W9" s="554"/>
      <c r="X9" s="554"/>
      <c r="Y9" s="554"/>
      <c r="Z9" s="554"/>
      <c r="AA9" s="554"/>
      <c r="AB9" s="554"/>
      <c r="AC9" s="554"/>
      <c r="AD9" s="554"/>
      <c r="AE9" s="554"/>
      <c r="AF9" s="554"/>
      <c r="AG9" s="554"/>
      <c r="AH9" s="554"/>
      <c r="AI9" s="554"/>
      <c r="AJ9" s="554"/>
      <c r="AK9" s="554"/>
      <c r="AL9" s="554"/>
      <c r="AM9" s="558"/>
      <c r="AN9" s="558"/>
      <c r="AO9" s="558"/>
      <c r="AP9" s="558"/>
      <c r="AQ9" s="558"/>
      <c r="AR9" s="558"/>
      <c r="AS9" s="558"/>
      <c r="AT9" s="558"/>
      <c r="AU9" s="558"/>
      <c r="AV9" s="558"/>
      <c r="AW9" s="558"/>
      <c r="AX9" s="558"/>
      <c r="AY9" s="558"/>
      <c r="AZ9" s="558"/>
      <c r="BA9" s="558"/>
      <c r="BB9" s="558"/>
      <c r="BC9" s="558"/>
      <c r="BD9" s="558"/>
      <c r="BE9" s="558"/>
      <c r="BF9" s="558"/>
      <c r="BG9" s="558"/>
      <c r="BH9" s="558"/>
      <c r="BI9" s="558"/>
      <c r="BJ9" s="558"/>
      <c r="BK9" s="558"/>
      <c r="BL9" s="558"/>
      <c r="BM9" s="558"/>
      <c r="BN9" s="558"/>
      <c r="BO9" s="558"/>
      <c r="BP9" s="558"/>
      <c r="BQ9" s="558"/>
      <c r="BR9" s="558"/>
      <c r="BS9" s="558"/>
      <c r="BT9" s="558"/>
      <c r="BU9" s="558"/>
      <c r="BV9" s="558"/>
      <c r="BW9" s="558"/>
      <c r="BX9" s="558"/>
      <c r="BY9" s="558"/>
      <c r="BZ9" s="558"/>
      <c r="CA9" s="558"/>
      <c r="CB9" s="558"/>
      <c r="CC9" s="558"/>
      <c r="CD9" s="558"/>
      <c r="CE9" s="558"/>
      <c r="CF9" s="558"/>
      <c r="CG9" s="558"/>
      <c r="CH9" s="558"/>
      <c r="CI9" s="558"/>
      <c r="CJ9" s="558"/>
      <c r="CK9" s="558"/>
      <c r="CL9" s="558"/>
      <c r="CM9" s="558"/>
      <c r="CN9" s="558"/>
      <c r="CO9" s="558"/>
      <c r="CP9" s="558"/>
      <c r="CQ9" s="558"/>
      <c r="CR9" s="558"/>
      <c r="CS9" s="558"/>
      <c r="CT9" s="558"/>
      <c r="CU9" s="558"/>
      <c r="CV9" s="558"/>
      <c r="CW9" s="558"/>
      <c r="CX9" s="558"/>
      <c r="CY9" s="558"/>
      <c r="CZ9" s="558"/>
      <c r="DA9" s="558"/>
      <c r="DB9" s="558"/>
      <c r="DC9" s="558"/>
      <c r="DD9" s="558"/>
      <c r="DE9" s="558"/>
      <c r="DF9" s="558"/>
      <c r="DG9" s="558"/>
      <c r="DH9" s="558"/>
      <c r="DI9" s="558"/>
      <c r="DJ9" s="558"/>
      <c r="DK9" s="558"/>
      <c r="DL9" s="558"/>
      <c r="DM9" s="558"/>
      <c r="DN9" s="558"/>
      <c r="DO9" s="558"/>
      <c r="DP9" s="558"/>
      <c r="DQ9" s="558"/>
      <c r="DR9" s="558"/>
      <c r="DS9" s="558"/>
      <c r="DT9" s="558"/>
      <c r="DU9" s="558"/>
      <c r="DV9" s="558"/>
      <c r="DW9" s="558"/>
      <c r="DX9" s="558"/>
      <c r="DY9" s="558"/>
      <c r="DZ9" s="558"/>
      <c r="EA9" s="558"/>
      <c r="EB9" s="558"/>
      <c r="EC9" s="558"/>
      <c r="ED9" s="558"/>
    </row>
    <row r="10" spans="1:134" s="487" customFormat="1" ht="42" customHeight="1">
      <c r="A10" s="487" t="s">
        <v>437</v>
      </c>
      <c r="B10" s="500">
        <v>12.3</v>
      </c>
      <c r="C10" s="500">
        <v>11.6</v>
      </c>
      <c r="D10" s="500">
        <v>12</v>
      </c>
      <c r="E10" s="500">
        <v>12.2</v>
      </c>
      <c r="F10" s="500">
        <v>12.6</v>
      </c>
      <c r="G10" s="500">
        <v>12.2</v>
      </c>
      <c r="H10" s="487" t="s">
        <v>437</v>
      </c>
      <c r="I10" s="500">
        <v>12.1</v>
      </c>
      <c r="J10" s="500">
        <v>12.3</v>
      </c>
      <c r="K10" s="500">
        <v>12.4</v>
      </c>
      <c r="L10" s="500">
        <v>12.2</v>
      </c>
      <c r="M10" s="500">
        <v>11.8</v>
      </c>
      <c r="N10" s="500">
        <v>12</v>
      </c>
      <c r="O10" s="500">
        <v>11</v>
      </c>
      <c r="P10" s="500">
        <v>10.8</v>
      </c>
      <c r="Q10" s="500">
        <v>10.9</v>
      </c>
      <c r="R10" s="500">
        <v>11.1</v>
      </c>
      <c r="S10" s="500">
        <v>10.9</v>
      </c>
      <c r="T10" s="500">
        <v>10.6</v>
      </c>
      <c r="U10" s="500">
        <v>11.1</v>
      </c>
      <c r="V10" s="500">
        <v>11.2</v>
      </c>
      <c r="W10" s="500">
        <v>11.4</v>
      </c>
      <c r="X10" s="500">
        <v>10.9</v>
      </c>
      <c r="Y10" s="500">
        <v>11</v>
      </c>
      <c r="Z10" s="500">
        <v>10.7</v>
      </c>
      <c r="AA10" s="500">
        <v>11.2</v>
      </c>
      <c r="AB10" s="500">
        <v>11.3</v>
      </c>
      <c r="AC10" s="500">
        <v>10.8</v>
      </c>
      <c r="AD10" s="500">
        <v>0</v>
      </c>
      <c r="AE10" s="500">
        <v>0</v>
      </c>
      <c r="AF10" s="500">
        <v>0</v>
      </c>
      <c r="AG10" s="500">
        <v>0</v>
      </c>
      <c r="AH10" s="500">
        <v>0</v>
      </c>
      <c r="AI10" s="500">
        <v>0</v>
      </c>
      <c r="AJ10" s="500">
        <v>0</v>
      </c>
      <c r="AK10" s="500">
        <v>0</v>
      </c>
      <c r="AL10" s="500">
        <v>0</v>
      </c>
      <c r="AM10" s="551"/>
      <c r="AN10" s="551"/>
      <c r="AO10" s="551"/>
      <c r="AP10" s="551"/>
      <c r="AQ10" s="551"/>
      <c r="AR10" s="551"/>
      <c r="AS10" s="551"/>
      <c r="AT10" s="551"/>
      <c r="AU10" s="551"/>
      <c r="AV10" s="551"/>
      <c r="AW10" s="551"/>
      <c r="AX10" s="551"/>
      <c r="AY10" s="551"/>
      <c r="AZ10" s="551"/>
      <c r="BA10" s="551"/>
      <c r="BB10" s="551"/>
      <c r="BC10" s="551"/>
      <c r="BD10" s="551"/>
      <c r="BE10" s="551"/>
      <c r="BF10" s="551"/>
      <c r="BG10" s="551"/>
      <c r="BH10" s="551"/>
      <c r="BI10" s="551"/>
      <c r="BJ10" s="551"/>
      <c r="BK10" s="551"/>
      <c r="BL10" s="551"/>
      <c r="BM10" s="551"/>
      <c r="BN10" s="551"/>
      <c r="BO10" s="551"/>
      <c r="BP10" s="551"/>
      <c r="BQ10" s="551"/>
      <c r="BR10" s="551"/>
      <c r="BS10" s="551"/>
      <c r="BT10" s="551"/>
      <c r="BU10" s="551"/>
      <c r="BV10" s="551"/>
      <c r="BW10" s="551"/>
      <c r="BX10" s="551"/>
      <c r="BY10" s="551"/>
      <c r="BZ10" s="551"/>
      <c r="CA10" s="551"/>
      <c r="CB10" s="551"/>
      <c r="CC10" s="551"/>
      <c r="CD10" s="551"/>
      <c r="CE10" s="551"/>
      <c r="CF10" s="551"/>
      <c r="CG10" s="551"/>
      <c r="CH10" s="551"/>
      <c r="CI10" s="551"/>
      <c r="CJ10" s="551"/>
      <c r="CK10" s="551"/>
      <c r="CL10" s="551"/>
      <c r="CM10" s="551"/>
      <c r="CN10" s="551"/>
      <c r="CO10" s="551"/>
      <c r="CP10" s="551"/>
      <c r="CQ10" s="551"/>
      <c r="CR10" s="551"/>
      <c r="CS10" s="551"/>
      <c r="CT10" s="551"/>
      <c r="CU10" s="551"/>
      <c r="CV10" s="551"/>
      <c r="CW10" s="551"/>
      <c r="CX10" s="551"/>
      <c r="CY10" s="551"/>
      <c r="CZ10" s="551"/>
      <c r="DA10" s="551"/>
      <c r="DB10" s="551"/>
      <c r="DC10" s="551"/>
      <c r="DD10" s="551"/>
      <c r="DE10" s="551"/>
      <c r="DF10" s="551"/>
      <c r="DG10" s="551"/>
      <c r="DH10" s="551"/>
      <c r="DI10" s="551"/>
      <c r="DJ10" s="551"/>
      <c r="DK10" s="551"/>
      <c r="DL10" s="551"/>
      <c r="DM10" s="551"/>
      <c r="DN10" s="551"/>
      <c r="DO10" s="551"/>
      <c r="DP10" s="551"/>
      <c r="DQ10" s="551"/>
      <c r="DR10" s="551"/>
      <c r="DS10" s="551"/>
      <c r="DT10" s="551"/>
      <c r="DU10" s="551"/>
      <c r="DV10" s="551"/>
      <c r="DW10" s="551"/>
      <c r="DX10" s="551"/>
      <c r="DY10" s="551"/>
      <c r="DZ10" s="551"/>
      <c r="EA10" s="551"/>
      <c r="EB10" s="551"/>
      <c r="EC10" s="551"/>
      <c r="ED10" s="551"/>
    </row>
    <row r="11" spans="1:134" s="555" customFormat="1" ht="60" customHeight="1">
      <c r="A11" s="556" t="s">
        <v>455</v>
      </c>
      <c r="B11" s="554"/>
      <c r="C11" s="554"/>
      <c r="D11" s="554"/>
      <c r="E11" s="554"/>
      <c r="F11" s="554"/>
      <c r="G11" s="554"/>
      <c r="H11" s="556" t="s">
        <v>455</v>
      </c>
      <c r="I11" s="554"/>
      <c r="J11" s="554"/>
      <c r="K11" s="554"/>
      <c r="L11" s="554"/>
      <c r="M11" s="554"/>
      <c r="N11" s="554"/>
      <c r="O11" s="554"/>
      <c r="P11" s="554"/>
      <c r="Q11" s="554"/>
      <c r="R11" s="554"/>
      <c r="S11" s="554"/>
      <c r="T11" s="554"/>
      <c r="U11" s="554"/>
      <c r="V11" s="554"/>
      <c r="W11" s="554"/>
      <c r="X11" s="554"/>
      <c r="Y11" s="554"/>
      <c r="Z11" s="554"/>
      <c r="AA11" s="554"/>
      <c r="AB11" s="554"/>
      <c r="AC11" s="554"/>
      <c r="AD11" s="554"/>
      <c r="AE11" s="554"/>
      <c r="AF11" s="554"/>
      <c r="AG11" s="554"/>
      <c r="AH11" s="554"/>
      <c r="AI11" s="554"/>
      <c r="AJ11" s="554"/>
      <c r="AK11" s="554"/>
      <c r="AL11" s="554"/>
      <c r="AM11" s="558"/>
      <c r="AN11" s="558"/>
      <c r="AO11" s="558"/>
      <c r="AP11" s="558"/>
      <c r="AQ11" s="558"/>
      <c r="AR11" s="558"/>
      <c r="AS11" s="558"/>
      <c r="AT11" s="558"/>
      <c r="AU11" s="558"/>
      <c r="AV11" s="558"/>
      <c r="AW11" s="558"/>
      <c r="AX11" s="558"/>
      <c r="AY11" s="558"/>
      <c r="AZ11" s="558"/>
      <c r="BA11" s="558"/>
      <c r="BB11" s="558"/>
      <c r="BC11" s="558"/>
      <c r="BD11" s="558"/>
      <c r="BE11" s="558"/>
      <c r="BF11" s="558"/>
      <c r="BG11" s="558"/>
      <c r="BH11" s="558"/>
      <c r="BI11" s="558"/>
      <c r="BJ11" s="558"/>
      <c r="BK11" s="558"/>
      <c r="BL11" s="558"/>
      <c r="BM11" s="558"/>
      <c r="BN11" s="558"/>
      <c r="BO11" s="558"/>
      <c r="BP11" s="558"/>
      <c r="BQ11" s="558"/>
      <c r="BR11" s="558"/>
      <c r="BS11" s="558"/>
      <c r="BT11" s="558"/>
      <c r="BU11" s="558"/>
      <c r="BV11" s="558"/>
      <c r="BW11" s="558"/>
      <c r="BX11" s="558"/>
      <c r="BY11" s="558"/>
      <c r="BZ11" s="558"/>
      <c r="CA11" s="558"/>
      <c r="CB11" s="558"/>
      <c r="CC11" s="558"/>
      <c r="CD11" s="558"/>
      <c r="CE11" s="558"/>
      <c r="CF11" s="558"/>
      <c r="CG11" s="558"/>
      <c r="CH11" s="558"/>
      <c r="CI11" s="558"/>
      <c r="CJ11" s="558"/>
      <c r="CK11" s="558"/>
      <c r="CL11" s="558"/>
      <c r="CM11" s="558"/>
      <c r="CN11" s="558"/>
      <c r="CO11" s="558"/>
      <c r="CP11" s="558"/>
      <c r="CQ11" s="558"/>
      <c r="CR11" s="558"/>
      <c r="CS11" s="558"/>
      <c r="CT11" s="558"/>
      <c r="CU11" s="558"/>
      <c r="CV11" s="558"/>
      <c r="CW11" s="558"/>
      <c r="CX11" s="558"/>
      <c r="CY11" s="558"/>
      <c r="CZ11" s="558"/>
      <c r="DA11" s="558"/>
      <c r="DB11" s="558"/>
      <c r="DC11" s="558"/>
      <c r="DD11" s="558"/>
      <c r="DE11" s="558"/>
      <c r="DF11" s="558"/>
      <c r="DG11" s="558"/>
      <c r="DH11" s="558"/>
      <c r="DI11" s="558"/>
      <c r="DJ11" s="558"/>
      <c r="DK11" s="558"/>
      <c r="DL11" s="558"/>
      <c r="DM11" s="558"/>
      <c r="DN11" s="558"/>
      <c r="DO11" s="558"/>
      <c r="DP11" s="558"/>
      <c r="DQ11" s="558"/>
      <c r="DR11" s="558"/>
      <c r="DS11" s="558"/>
      <c r="DT11" s="558"/>
      <c r="DU11" s="558"/>
      <c r="DV11" s="558"/>
      <c r="DW11" s="558"/>
      <c r="DX11" s="558"/>
      <c r="DY11" s="558"/>
      <c r="DZ11" s="558"/>
      <c r="EA11" s="558"/>
      <c r="EB11" s="558"/>
      <c r="EC11" s="558"/>
      <c r="ED11" s="558"/>
    </row>
    <row r="12" spans="1:134" s="549" customFormat="1" ht="42" customHeight="1">
      <c r="A12" s="549" t="s">
        <v>438</v>
      </c>
      <c r="B12" s="500">
        <v>9</v>
      </c>
      <c r="C12" s="500">
        <v>8.6</v>
      </c>
      <c r="D12" s="500">
        <v>9.5</v>
      </c>
      <c r="E12" s="500">
        <v>9.1999999999999993</v>
      </c>
      <c r="F12" s="500">
        <v>9.1999999999999993</v>
      </c>
      <c r="G12" s="500">
        <v>9.4</v>
      </c>
      <c r="H12" s="549" t="s">
        <v>438</v>
      </c>
      <c r="I12" s="500">
        <v>9.4</v>
      </c>
      <c r="J12" s="500">
        <v>9.8000000000000007</v>
      </c>
      <c r="K12" s="500">
        <v>9.6999999999999993</v>
      </c>
      <c r="L12" s="500">
        <v>9.1</v>
      </c>
      <c r="M12" s="500">
        <v>9.1</v>
      </c>
      <c r="N12" s="500">
        <v>9.6</v>
      </c>
      <c r="O12" s="500">
        <v>9</v>
      </c>
      <c r="P12" s="500">
        <v>9.4</v>
      </c>
      <c r="Q12" s="500">
        <v>9.1999999999999993</v>
      </c>
      <c r="R12" s="500">
        <v>8.6999999999999993</v>
      </c>
      <c r="S12" s="500">
        <v>8.6</v>
      </c>
      <c r="T12" s="500">
        <v>9.1</v>
      </c>
      <c r="U12" s="500">
        <v>9.1</v>
      </c>
      <c r="V12" s="500">
        <v>8.6999999999999993</v>
      </c>
      <c r="W12" s="500">
        <v>8.9</v>
      </c>
      <c r="X12" s="500">
        <v>8.8000000000000007</v>
      </c>
      <c r="Y12" s="500">
        <v>9.1999999999999993</v>
      </c>
      <c r="Z12" s="500">
        <v>8.1</v>
      </c>
      <c r="AA12" s="500">
        <v>8.6999999999999993</v>
      </c>
      <c r="AB12" s="500">
        <v>8</v>
      </c>
      <c r="AC12" s="500">
        <v>7.7</v>
      </c>
      <c r="AD12" s="500">
        <v>0</v>
      </c>
      <c r="AE12" s="500">
        <v>0</v>
      </c>
      <c r="AF12" s="500">
        <v>0</v>
      </c>
      <c r="AG12" s="500">
        <v>0</v>
      </c>
      <c r="AH12" s="500">
        <v>0</v>
      </c>
      <c r="AI12" s="500">
        <v>0</v>
      </c>
      <c r="AJ12" s="500">
        <v>0</v>
      </c>
      <c r="AK12" s="500">
        <v>0</v>
      </c>
      <c r="AL12" s="500">
        <v>0</v>
      </c>
      <c r="AM12" s="552"/>
      <c r="AN12" s="552"/>
      <c r="AO12" s="552"/>
      <c r="AP12" s="552"/>
      <c r="AQ12" s="552"/>
      <c r="AR12" s="552"/>
      <c r="AS12" s="552"/>
      <c r="AT12" s="552"/>
      <c r="AU12" s="552"/>
      <c r="AV12" s="552"/>
      <c r="AW12" s="552"/>
      <c r="AX12" s="552"/>
      <c r="AY12" s="552"/>
      <c r="AZ12" s="552"/>
      <c r="BA12" s="552"/>
      <c r="BB12" s="552"/>
      <c r="BC12" s="552"/>
      <c r="BD12" s="552"/>
      <c r="BE12" s="552"/>
      <c r="BF12" s="552"/>
      <c r="BG12" s="552"/>
      <c r="BH12" s="552"/>
      <c r="BI12" s="552"/>
      <c r="BJ12" s="552"/>
      <c r="BK12" s="552"/>
      <c r="BL12" s="552"/>
      <c r="BM12" s="552"/>
      <c r="BN12" s="552"/>
      <c r="BO12" s="552"/>
      <c r="BP12" s="552"/>
      <c r="BQ12" s="552"/>
      <c r="BR12" s="552"/>
      <c r="BS12" s="552"/>
      <c r="BT12" s="552"/>
      <c r="BU12" s="552"/>
      <c r="BV12" s="552"/>
      <c r="BW12" s="552"/>
      <c r="BX12" s="552"/>
      <c r="BY12" s="552"/>
      <c r="BZ12" s="552"/>
      <c r="CA12" s="552"/>
      <c r="CB12" s="552"/>
      <c r="CC12" s="552"/>
      <c r="CD12" s="552"/>
      <c r="CE12" s="552"/>
      <c r="CF12" s="552"/>
      <c r="CG12" s="552"/>
      <c r="CH12" s="552"/>
      <c r="CI12" s="552"/>
      <c r="CJ12" s="552"/>
      <c r="CK12" s="552"/>
      <c r="CL12" s="552"/>
      <c r="CM12" s="552"/>
      <c r="CN12" s="552"/>
      <c r="CO12" s="552"/>
      <c r="CP12" s="552"/>
      <c r="CQ12" s="552"/>
      <c r="CR12" s="552"/>
      <c r="CS12" s="552"/>
      <c r="CT12" s="552"/>
      <c r="CU12" s="552"/>
      <c r="CV12" s="552"/>
      <c r="CW12" s="552"/>
      <c r="CX12" s="552"/>
      <c r="CY12" s="552"/>
      <c r="CZ12" s="552"/>
      <c r="DA12" s="552"/>
      <c r="DB12" s="552"/>
      <c r="DC12" s="552"/>
      <c r="DD12" s="552"/>
      <c r="DE12" s="552"/>
      <c r="DF12" s="552"/>
      <c r="DG12" s="552"/>
      <c r="DH12" s="552"/>
      <c r="DI12" s="552"/>
      <c r="DJ12" s="552"/>
      <c r="DK12" s="552"/>
      <c r="DL12" s="552"/>
      <c r="DM12" s="552"/>
      <c r="DN12" s="552"/>
      <c r="DO12" s="552"/>
      <c r="DP12" s="552"/>
      <c r="DQ12" s="552"/>
      <c r="DR12" s="552"/>
      <c r="DS12" s="552"/>
      <c r="DT12" s="552"/>
      <c r="DU12" s="552"/>
      <c r="DV12" s="552"/>
      <c r="DW12" s="552"/>
      <c r="DX12" s="552"/>
      <c r="DY12" s="552"/>
      <c r="DZ12" s="552"/>
      <c r="EA12" s="552"/>
      <c r="EB12" s="552"/>
      <c r="EC12" s="552"/>
      <c r="ED12" s="552"/>
    </row>
    <row r="13" spans="1:134" s="555" customFormat="1" ht="60" customHeight="1">
      <c r="A13" s="556" t="s">
        <v>456</v>
      </c>
      <c r="B13" s="554"/>
      <c r="C13" s="554"/>
      <c r="D13" s="554"/>
      <c r="E13" s="554"/>
      <c r="F13" s="554"/>
      <c r="G13" s="554"/>
      <c r="H13" s="556" t="s">
        <v>456</v>
      </c>
      <c r="I13" s="554"/>
      <c r="J13" s="554"/>
      <c r="K13" s="554"/>
      <c r="L13" s="554"/>
      <c r="M13" s="554"/>
      <c r="N13" s="554"/>
      <c r="O13" s="554"/>
      <c r="P13" s="554"/>
      <c r="Q13" s="554"/>
      <c r="R13" s="554"/>
      <c r="S13" s="554"/>
      <c r="T13" s="554"/>
      <c r="U13" s="554"/>
      <c r="V13" s="554"/>
      <c r="W13" s="554"/>
      <c r="X13" s="554"/>
      <c r="Y13" s="554"/>
      <c r="Z13" s="554"/>
      <c r="AA13" s="554"/>
      <c r="AB13" s="554"/>
      <c r="AC13" s="554"/>
      <c r="AD13" s="554"/>
      <c r="AE13" s="554"/>
      <c r="AF13" s="554"/>
      <c r="AG13" s="554"/>
      <c r="AH13" s="554"/>
      <c r="AI13" s="554"/>
      <c r="AJ13" s="554"/>
      <c r="AK13" s="554"/>
      <c r="AL13" s="554"/>
      <c r="AM13" s="557"/>
      <c r="AN13" s="557"/>
      <c r="AO13" s="557"/>
      <c r="AP13" s="557"/>
      <c r="AQ13" s="557"/>
      <c r="AR13" s="557"/>
      <c r="AS13" s="557"/>
      <c r="AT13" s="557"/>
      <c r="AU13" s="557"/>
      <c r="AV13" s="557"/>
      <c r="AW13" s="557"/>
      <c r="AX13" s="557"/>
      <c r="AY13" s="557"/>
      <c r="AZ13" s="557"/>
      <c r="BA13" s="557"/>
      <c r="BB13" s="557"/>
      <c r="BC13" s="557"/>
      <c r="BD13" s="557"/>
      <c r="BE13" s="557"/>
      <c r="BF13" s="557"/>
      <c r="BG13" s="557"/>
      <c r="BH13" s="557"/>
      <c r="BI13" s="557"/>
      <c r="BJ13" s="557"/>
      <c r="BK13" s="557"/>
      <c r="BL13" s="557"/>
      <c r="BM13" s="557"/>
      <c r="BN13" s="557"/>
      <c r="BO13" s="557"/>
      <c r="BP13" s="557"/>
      <c r="BQ13" s="557"/>
      <c r="BR13" s="557"/>
      <c r="BS13" s="557"/>
      <c r="BT13" s="557"/>
      <c r="BU13" s="557"/>
      <c r="BV13" s="557"/>
      <c r="BW13" s="557"/>
      <c r="BX13" s="557"/>
      <c r="BY13" s="557"/>
      <c r="BZ13" s="557"/>
      <c r="CA13" s="557"/>
      <c r="CB13" s="557"/>
      <c r="CC13" s="557"/>
      <c r="CD13" s="557"/>
      <c r="CE13" s="557"/>
      <c r="CF13" s="557"/>
      <c r="CG13" s="557"/>
      <c r="CH13" s="557"/>
      <c r="CI13" s="557"/>
      <c r="CJ13" s="557"/>
      <c r="CK13" s="557"/>
      <c r="CL13" s="557"/>
      <c r="CM13" s="557"/>
      <c r="CN13" s="557"/>
      <c r="CO13" s="557"/>
      <c r="CP13" s="557"/>
      <c r="CQ13" s="557"/>
      <c r="CR13" s="557"/>
      <c r="CS13" s="557"/>
      <c r="CT13" s="557"/>
      <c r="CU13" s="557"/>
      <c r="CV13" s="557"/>
      <c r="CW13" s="557"/>
      <c r="CX13" s="557"/>
      <c r="CY13" s="557"/>
      <c r="CZ13" s="557"/>
      <c r="DA13" s="557"/>
      <c r="DB13" s="557"/>
      <c r="DC13" s="557"/>
      <c r="DD13" s="557"/>
      <c r="DE13" s="557"/>
      <c r="DF13" s="557"/>
      <c r="DG13" s="557"/>
      <c r="DH13" s="557"/>
      <c r="DI13" s="557"/>
      <c r="DJ13" s="557"/>
      <c r="DK13" s="557"/>
      <c r="DL13" s="557"/>
      <c r="DM13" s="557"/>
      <c r="DN13" s="557"/>
      <c r="DO13" s="557"/>
      <c r="DP13" s="557"/>
      <c r="DQ13" s="557"/>
      <c r="DR13" s="557"/>
      <c r="DS13" s="557"/>
      <c r="DT13" s="557"/>
      <c r="DU13" s="557"/>
      <c r="DV13" s="557"/>
      <c r="DW13" s="557"/>
      <c r="DX13" s="557"/>
      <c r="DY13" s="557"/>
      <c r="DZ13" s="557"/>
      <c r="EA13" s="557"/>
      <c r="EB13" s="557"/>
      <c r="EC13" s="557"/>
      <c r="ED13" s="557"/>
    </row>
    <row r="14" spans="1:134" s="487" customFormat="1" ht="42" customHeight="1">
      <c r="A14" s="487" t="s">
        <v>439</v>
      </c>
      <c r="B14" s="500">
        <v>5</v>
      </c>
      <c r="C14" s="500">
        <v>4.9000000000000004</v>
      </c>
      <c r="D14" s="500">
        <v>5.2</v>
      </c>
      <c r="E14" s="500">
        <v>5.3</v>
      </c>
      <c r="F14" s="500">
        <v>5.5</v>
      </c>
      <c r="G14" s="500">
        <v>5.6</v>
      </c>
      <c r="H14" s="487" t="s">
        <v>439</v>
      </c>
      <c r="I14" s="500">
        <v>5.4</v>
      </c>
      <c r="J14" s="500">
        <v>5.8</v>
      </c>
      <c r="K14" s="500">
        <v>5.7</v>
      </c>
      <c r="L14" s="500">
        <v>5.9</v>
      </c>
      <c r="M14" s="500">
        <v>6.1</v>
      </c>
      <c r="N14" s="500">
        <v>6.5</v>
      </c>
      <c r="O14" s="500">
        <v>5.2</v>
      </c>
      <c r="P14" s="500">
        <v>5.9</v>
      </c>
      <c r="Q14" s="500">
        <v>6.2</v>
      </c>
      <c r="R14" s="500">
        <v>5.5</v>
      </c>
      <c r="S14" s="500">
        <v>5.9</v>
      </c>
      <c r="T14" s="500">
        <v>6.5</v>
      </c>
      <c r="U14" s="500">
        <v>6.1</v>
      </c>
      <c r="V14" s="500">
        <v>6.2</v>
      </c>
      <c r="W14" s="500">
        <v>5.8</v>
      </c>
      <c r="X14" s="500">
        <v>5.6</v>
      </c>
      <c r="Y14" s="500">
        <v>6.2</v>
      </c>
      <c r="Z14" s="500">
        <v>6.9</v>
      </c>
      <c r="AA14" s="500">
        <v>6</v>
      </c>
      <c r="AB14" s="500">
        <v>5.8</v>
      </c>
      <c r="AC14" s="500">
        <v>6.4</v>
      </c>
      <c r="AD14" s="500">
        <v>0</v>
      </c>
      <c r="AE14" s="500">
        <v>0</v>
      </c>
      <c r="AF14" s="500">
        <v>0</v>
      </c>
      <c r="AG14" s="500">
        <v>0</v>
      </c>
      <c r="AH14" s="500">
        <v>0</v>
      </c>
      <c r="AI14" s="500">
        <v>0</v>
      </c>
      <c r="AJ14" s="500">
        <v>0</v>
      </c>
      <c r="AK14" s="500">
        <v>0</v>
      </c>
      <c r="AL14" s="500">
        <v>0</v>
      </c>
      <c r="AM14" s="553"/>
      <c r="AN14" s="553"/>
      <c r="AO14" s="553"/>
      <c r="AP14" s="553"/>
      <c r="AQ14" s="553"/>
      <c r="AR14" s="553"/>
      <c r="AS14" s="553"/>
      <c r="AT14" s="553"/>
      <c r="AU14" s="553"/>
      <c r="AV14" s="553"/>
      <c r="AW14" s="553"/>
      <c r="AX14" s="553"/>
      <c r="AY14" s="553"/>
      <c r="AZ14" s="553"/>
      <c r="BA14" s="553"/>
      <c r="BB14" s="553"/>
      <c r="BC14" s="553"/>
      <c r="BD14" s="553"/>
      <c r="BE14" s="553"/>
      <c r="BF14" s="553"/>
      <c r="BG14" s="553"/>
      <c r="BH14" s="553"/>
      <c r="BI14" s="553"/>
      <c r="BJ14" s="553"/>
      <c r="BK14" s="553"/>
      <c r="BL14" s="553"/>
      <c r="BM14" s="553"/>
      <c r="BN14" s="553"/>
      <c r="BO14" s="553"/>
      <c r="BP14" s="553"/>
      <c r="BQ14" s="553"/>
      <c r="BR14" s="553"/>
      <c r="BS14" s="553"/>
      <c r="BT14" s="553"/>
      <c r="BU14" s="553"/>
      <c r="BV14" s="553"/>
      <c r="BW14" s="553"/>
      <c r="BX14" s="553"/>
      <c r="BY14" s="553"/>
      <c r="BZ14" s="553"/>
      <c r="CA14" s="553"/>
      <c r="CB14" s="553"/>
      <c r="CC14" s="553"/>
      <c r="CD14" s="553"/>
      <c r="CE14" s="553"/>
      <c r="CF14" s="553"/>
      <c r="CG14" s="553"/>
      <c r="CH14" s="553"/>
      <c r="CI14" s="553"/>
      <c r="CJ14" s="553"/>
      <c r="CK14" s="553"/>
      <c r="CL14" s="553"/>
      <c r="CM14" s="553"/>
      <c r="CN14" s="553"/>
      <c r="CO14" s="553"/>
      <c r="CP14" s="553"/>
      <c r="CQ14" s="553"/>
      <c r="CR14" s="553"/>
      <c r="CS14" s="553"/>
      <c r="CT14" s="553"/>
      <c r="CU14" s="553"/>
      <c r="CV14" s="553"/>
      <c r="CW14" s="553"/>
      <c r="CX14" s="553"/>
      <c r="CY14" s="553"/>
      <c r="CZ14" s="553"/>
      <c r="DA14" s="553"/>
      <c r="DB14" s="553"/>
      <c r="DC14" s="553"/>
      <c r="DD14" s="553"/>
      <c r="DE14" s="553"/>
      <c r="DF14" s="553"/>
      <c r="DG14" s="553"/>
      <c r="DH14" s="553"/>
      <c r="DI14" s="553"/>
      <c r="DJ14" s="553"/>
      <c r="DK14" s="553"/>
      <c r="DL14" s="553"/>
      <c r="DM14" s="553"/>
      <c r="DN14" s="553"/>
      <c r="DO14" s="553"/>
      <c r="DP14" s="553"/>
      <c r="DQ14" s="553"/>
      <c r="DR14" s="553"/>
      <c r="DS14" s="553"/>
      <c r="DT14" s="553"/>
      <c r="DU14" s="553"/>
      <c r="DV14" s="553"/>
      <c r="DW14" s="553"/>
      <c r="DX14" s="553"/>
      <c r="DY14" s="553"/>
      <c r="DZ14" s="553"/>
      <c r="EA14" s="553"/>
      <c r="EB14" s="553"/>
      <c r="EC14" s="553"/>
      <c r="ED14" s="553"/>
    </row>
    <row r="15" spans="1:134" s="555" customFormat="1" ht="60" customHeight="1">
      <c r="A15" s="556" t="s">
        <v>457</v>
      </c>
      <c r="B15" s="554"/>
      <c r="C15" s="554"/>
      <c r="D15" s="554"/>
      <c r="E15" s="554"/>
      <c r="F15" s="554"/>
      <c r="G15" s="554"/>
      <c r="H15" s="556" t="s">
        <v>457</v>
      </c>
      <c r="I15" s="554"/>
      <c r="J15" s="554"/>
      <c r="K15" s="554"/>
      <c r="L15" s="554"/>
      <c r="M15" s="554"/>
      <c r="N15" s="554"/>
      <c r="O15" s="554"/>
      <c r="P15" s="554"/>
      <c r="Q15" s="554"/>
      <c r="R15" s="554"/>
      <c r="S15" s="554"/>
      <c r="T15" s="554"/>
      <c r="U15" s="554"/>
      <c r="V15" s="554"/>
      <c r="W15" s="554"/>
      <c r="X15" s="554"/>
      <c r="Y15" s="554"/>
      <c r="Z15" s="554"/>
      <c r="AA15" s="554"/>
      <c r="AB15" s="554"/>
      <c r="AC15" s="554"/>
      <c r="AD15" s="554"/>
      <c r="AE15" s="554"/>
      <c r="AF15" s="554"/>
      <c r="AG15" s="554"/>
      <c r="AH15" s="554"/>
      <c r="AI15" s="554"/>
      <c r="AJ15" s="554"/>
      <c r="AK15" s="554"/>
      <c r="AL15" s="554"/>
      <c r="AM15" s="557"/>
      <c r="AN15" s="557"/>
      <c r="AO15" s="557"/>
      <c r="AP15" s="557"/>
      <c r="AQ15" s="557"/>
      <c r="AR15" s="557"/>
      <c r="AS15" s="557"/>
      <c r="AT15" s="557"/>
      <c r="AU15" s="557"/>
      <c r="AV15" s="557"/>
      <c r="AW15" s="557"/>
      <c r="AX15" s="557"/>
      <c r="AY15" s="557"/>
      <c r="AZ15" s="557"/>
      <c r="BA15" s="557"/>
      <c r="BB15" s="557"/>
      <c r="BC15" s="557"/>
      <c r="BD15" s="557"/>
      <c r="BE15" s="557"/>
      <c r="BF15" s="557"/>
      <c r="BG15" s="557"/>
      <c r="BH15" s="557"/>
      <c r="BI15" s="557"/>
      <c r="BJ15" s="557"/>
      <c r="BK15" s="557"/>
      <c r="BL15" s="557"/>
      <c r="BM15" s="557"/>
      <c r="BN15" s="557"/>
      <c r="BO15" s="557"/>
      <c r="BP15" s="557"/>
      <c r="BQ15" s="557"/>
      <c r="BR15" s="557"/>
      <c r="BS15" s="557"/>
      <c r="BT15" s="557"/>
      <c r="BU15" s="557"/>
      <c r="BV15" s="557"/>
      <c r="BW15" s="557"/>
      <c r="BX15" s="557"/>
      <c r="BY15" s="557"/>
      <c r="BZ15" s="557"/>
      <c r="CA15" s="557"/>
      <c r="CB15" s="557"/>
      <c r="CC15" s="557"/>
      <c r="CD15" s="557"/>
      <c r="CE15" s="557"/>
      <c r="CF15" s="557"/>
      <c r="CG15" s="557"/>
      <c r="CH15" s="557"/>
      <c r="CI15" s="557"/>
      <c r="CJ15" s="557"/>
      <c r="CK15" s="557"/>
      <c r="CL15" s="557"/>
      <c r="CM15" s="557"/>
      <c r="CN15" s="557"/>
      <c r="CO15" s="557"/>
      <c r="CP15" s="557"/>
      <c r="CQ15" s="557"/>
      <c r="CR15" s="557"/>
      <c r="CS15" s="557"/>
      <c r="CT15" s="557"/>
      <c r="CU15" s="557"/>
      <c r="CV15" s="557"/>
      <c r="CW15" s="557"/>
      <c r="CX15" s="557"/>
      <c r="CY15" s="557"/>
      <c r="CZ15" s="557"/>
      <c r="DA15" s="557"/>
      <c r="DB15" s="557"/>
      <c r="DC15" s="557"/>
      <c r="DD15" s="557"/>
      <c r="DE15" s="557"/>
      <c r="DF15" s="557"/>
      <c r="DG15" s="557"/>
      <c r="DH15" s="557"/>
      <c r="DI15" s="557"/>
      <c r="DJ15" s="557"/>
      <c r="DK15" s="557"/>
      <c r="DL15" s="557"/>
      <c r="DM15" s="557"/>
      <c r="DN15" s="557"/>
      <c r="DO15" s="557"/>
      <c r="DP15" s="557"/>
      <c r="DQ15" s="557"/>
      <c r="DR15" s="557"/>
      <c r="DS15" s="557"/>
      <c r="DT15" s="557"/>
      <c r="DU15" s="557"/>
      <c r="DV15" s="557"/>
      <c r="DW15" s="557"/>
      <c r="DX15" s="557"/>
      <c r="DY15" s="557"/>
      <c r="DZ15" s="557"/>
      <c r="EA15" s="557"/>
      <c r="EB15" s="557"/>
      <c r="EC15" s="557"/>
      <c r="ED15" s="557"/>
    </row>
    <row r="16" spans="1:134" s="487" customFormat="1" ht="42" customHeight="1">
      <c r="A16" s="487" t="s">
        <v>440</v>
      </c>
      <c r="B16" s="500">
        <v>35.4</v>
      </c>
      <c r="C16" s="500">
        <v>34.200000000000003</v>
      </c>
      <c r="D16" s="500">
        <v>33.9</v>
      </c>
      <c r="E16" s="500">
        <v>33.299999999999997</v>
      </c>
      <c r="F16" s="500">
        <v>32.700000000000003</v>
      </c>
      <c r="G16" s="500">
        <v>33.299999999999997</v>
      </c>
      <c r="H16" s="487" t="s">
        <v>440</v>
      </c>
      <c r="I16" s="500">
        <v>34.200000000000003</v>
      </c>
      <c r="J16" s="500">
        <v>33.200000000000003</v>
      </c>
      <c r="K16" s="500">
        <v>34.799999999999997</v>
      </c>
      <c r="L16" s="500">
        <v>35.200000000000003</v>
      </c>
      <c r="M16" s="500">
        <v>35.200000000000003</v>
      </c>
      <c r="N16" s="500">
        <v>34</v>
      </c>
      <c r="O16" s="500">
        <v>36.6</v>
      </c>
      <c r="P16" s="500">
        <v>36.5</v>
      </c>
      <c r="Q16" s="500">
        <v>37.299999999999997</v>
      </c>
      <c r="R16" s="500">
        <v>39.4</v>
      </c>
      <c r="S16" s="500">
        <v>40.299999999999997</v>
      </c>
      <c r="T16" s="500">
        <v>39.299999999999997</v>
      </c>
      <c r="U16" s="500">
        <v>40.799999999999997</v>
      </c>
      <c r="V16" s="500">
        <v>40</v>
      </c>
      <c r="W16" s="500">
        <v>41.5</v>
      </c>
      <c r="X16" s="500">
        <v>41.6</v>
      </c>
      <c r="Y16" s="500">
        <v>41.9</v>
      </c>
      <c r="Z16" s="500">
        <v>42.3</v>
      </c>
      <c r="AA16" s="500">
        <v>41.6</v>
      </c>
      <c r="AB16" s="500">
        <v>42.2</v>
      </c>
      <c r="AC16" s="500">
        <v>43</v>
      </c>
      <c r="AD16" s="500">
        <v>0</v>
      </c>
      <c r="AE16" s="500">
        <v>0</v>
      </c>
      <c r="AF16" s="500">
        <v>0</v>
      </c>
      <c r="AG16" s="500">
        <v>0</v>
      </c>
      <c r="AH16" s="500">
        <v>0</v>
      </c>
      <c r="AI16" s="500">
        <v>0</v>
      </c>
      <c r="AJ16" s="500">
        <v>0</v>
      </c>
      <c r="AK16" s="500">
        <v>0</v>
      </c>
      <c r="AL16" s="500">
        <v>0</v>
      </c>
      <c r="AM16" s="553"/>
      <c r="AN16" s="553"/>
      <c r="AO16" s="553"/>
      <c r="AP16" s="553"/>
      <c r="AQ16" s="553"/>
      <c r="AR16" s="553"/>
      <c r="AS16" s="553"/>
      <c r="AT16" s="553"/>
      <c r="AU16" s="553"/>
      <c r="AV16" s="553"/>
      <c r="AW16" s="553"/>
      <c r="AX16" s="553"/>
      <c r="AY16" s="553"/>
      <c r="AZ16" s="553"/>
      <c r="BA16" s="553"/>
      <c r="BB16" s="553"/>
      <c r="BC16" s="553"/>
      <c r="BD16" s="553"/>
      <c r="BE16" s="553"/>
      <c r="BF16" s="553"/>
      <c r="BG16" s="553"/>
      <c r="BH16" s="553"/>
      <c r="BI16" s="553"/>
      <c r="BJ16" s="553"/>
      <c r="BK16" s="553"/>
      <c r="BL16" s="553"/>
      <c r="BM16" s="553"/>
      <c r="BN16" s="553"/>
      <c r="BO16" s="553"/>
      <c r="BP16" s="553"/>
      <c r="BQ16" s="553"/>
      <c r="BR16" s="553"/>
      <c r="BS16" s="553"/>
      <c r="BT16" s="553"/>
      <c r="BU16" s="553"/>
      <c r="BV16" s="553"/>
      <c r="BW16" s="553"/>
      <c r="BX16" s="553"/>
      <c r="BY16" s="553"/>
      <c r="BZ16" s="553"/>
      <c r="CA16" s="553"/>
      <c r="CB16" s="553"/>
      <c r="CC16" s="553"/>
      <c r="CD16" s="553"/>
      <c r="CE16" s="553"/>
      <c r="CF16" s="553"/>
      <c r="CG16" s="553"/>
      <c r="CH16" s="553"/>
      <c r="CI16" s="553"/>
      <c r="CJ16" s="553"/>
      <c r="CK16" s="553"/>
      <c r="CL16" s="553"/>
      <c r="CM16" s="553"/>
      <c r="CN16" s="553"/>
      <c r="CO16" s="553"/>
      <c r="CP16" s="553"/>
      <c r="CQ16" s="553"/>
      <c r="CR16" s="553"/>
      <c r="CS16" s="553"/>
      <c r="CT16" s="553"/>
      <c r="CU16" s="553"/>
      <c r="CV16" s="553"/>
      <c r="CW16" s="553"/>
      <c r="CX16" s="553"/>
      <c r="CY16" s="553"/>
      <c r="CZ16" s="553"/>
      <c r="DA16" s="553"/>
      <c r="DB16" s="553"/>
      <c r="DC16" s="553"/>
      <c r="DD16" s="553"/>
      <c r="DE16" s="553"/>
      <c r="DF16" s="553"/>
      <c r="DG16" s="553"/>
      <c r="DH16" s="553"/>
      <c r="DI16" s="553"/>
      <c r="DJ16" s="553"/>
      <c r="DK16" s="553"/>
      <c r="DL16" s="553"/>
      <c r="DM16" s="553"/>
      <c r="DN16" s="553"/>
      <c r="DO16" s="553"/>
      <c r="DP16" s="553"/>
      <c r="DQ16" s="553"/>
      <c r="DR16" s="553"/>
      <c r="DS16" s="553"/>
      <c r="DT16" s="553"/>
      <c r="DU16" s="553"/>
      <c r="DV16" s="553"/>
      <c r="DW16" s="553"/>
      <c r="DX16" s="553"/>
      <c r="DY16" s="553"/>
      <c r="DZ16" s="553"/>
      <c r="EA16" s="553"/>
      <c r="EB16" s="553"/>
      <c r="EC16" s="553"/>
      <c r="ED16" s="553"/>
    </row>
    <row r="17" spans="1:134" s="555" customFormat="1" ht="60" customHeight="1">
      <c r="A17" s="556" t="s">
        <v>458</v>
      </c>
      <c r="B17" s="554"/>
      <c r="C17" s="554"/>
      <c r="D17" s="554"/>
      <c r="E17" s="554"/>
      <c r="F17" s="554"/>
      <c r="G17" s="554"/>
      <c r="H17" s="556" t="s">
        <v>458</v>
      </c>
      <c r="I17" s="554"/>
      <c r="J17" s="554"/>
      <c r="K17" s="554"/>
      <c r="L17" s="554"/>
      <c r="M17" s="554"/>
      <c r="N17" s="554"/>
      <c r="O17" s="554"/>
      <c r="P17" s="554"/>
      <c r="Q17" s="554"/>
      <c r="R17" s="554"/>
      <c r="S17" s="554"/>
      <c r="T17" s="554"/>
      <c r="U17" s="554"/>
      <c r="V17" s="554"/>
      <c r="W17" s="554"/>
      <c r="X17" s="554"/>
      <c r="Y17" s="554"/>
      <c r="Z17" s="554"/>
      <c r="AA17" s="554"/>
      <c r="AB17" s="554"/>
      <c r="AC17" s="554"/>
      <c r="AD17" s="554"/>
      <c r="AE17" s="554"/>
      <c r="AF17" s="554"/>
      <c r="AG17" s="554"/>
      <c r="AH17" s="554"/>
      <c r="AI17" s="554"/>
      <c r="AJ17" s="554"/>
      <c r="AK17" s="554"/>
      <c r="AL17" s="554"/>
      <c r="AM17" s="557"/>
      <c r="AN17" s="557"/>
      <c r="AO17" s="557"/>
      <c r="AP17" s="557"/>
      <c r="AQ17" s="557"/>
      <c r="AR17" s="557"/>
      <c r="AS17" s="557"/>
      <c r="AT17" s="557"/>
      <c r="AU17" s="557"/>
      <c r="AV17" s="557"/>
      <c r="AW17" s="557"/>
      <c r="AX17" s="557"/>
      <c r="AY17" s="557"/>
      <c r="AZ17" s="557"/>
      <c r="BA17" s="557"/>
      <c r="BB17" s="557"/>
      <c r="BC17" s="557"/>
      <c r="BD17" s="557"/>
      <c r="BE17" s="557"/>
      <c r="BF17" s="557"/>
      <c r="BG17" s="557"/>
      <c r="BH17" s="557"/>
      <c r="BI17" s="557"/>
      <c r="BJ17" s="557"/>
      <c r="BK17" s="557"/>
      <c r="BL17" s="557"/>
      <c r="BM17" s="557"/>
      <c r="BN17" s="557"/>
      <c r="BO17" s="557"/>
      <c r="BP17" s="557"/>
      <c r="BQ17" s="557"/>
      <c r="BR17" s="557"/>
      <c r="BS17" s="557"/>
      <c r="BT17" s="557"/>
      <c r="BU17" s="557"/>
      <c r="BV17" s="557"/>
      <c r="BW17" s="557"/>
      <c r="BX17" s="557"/>
      <c r="BY17" s="557"/>
      <c r="BZ17" s="557"/>
      <c r="CA17" s="557"/>
      <c r="CB17" s="557"/>
      <c r="CC17" s="557"/>
      <c r="CD17" s="557"/>
      <c r="CE17" s="557"/>
      <c r="CF17" s="557"/>
      <c r="CG17" s="557"/>
      <c r="CH17" s="557"/>
      <c r="CI17" s="557"/>
      <c r="CJ17" s="557"/>
      <c r="CK17" s="557"/>
      <c r="CL17" s="557"/>
      <c r="CM17" s="557"/>
      <c r="CN17" s="557"/>
      <c r="CO17" s="557"/>
      <c r="CP17" s="557"/>
      <c r="CQ17" s="557"/>
      <c r="CR17" s="557"/>
      <c r="CS17" s="557"/>
      <c r="CT17" s="557"/>
      <c r="CU17" s="557"/>
      <c r="CV17" s="557"/>
      <c r="CW17" s="557"/>
      <c r="CX17" s="557"/>
      <c r="CY17" s="557"/>
      <c r="CZ17" s="557"/>
      <c r="DA17" s="557"/>
      <c r="DB17" s="557"/>
      <c r="DC17" s="557"/>
      <c r="DD17" s="557"/>
      <c r="DE17" s="557"/>
      <c r="DF17" s="557"/>
      <c r="DG17" s="557"/>
      <c r="DH17" s="557"/>
      <c r="DI17" s="557"/>
      <c r="DJ17" s="557"/>
      <c r="DK17" s="557"/>
      <c r="DL17" s="557"/>
      <c r="DM17" s="557"/>
      <c r="DN17" s="557"/>
      <c r="DO17" s="557"/>
      <c r="DP17" s="557"/>
      <c r="DQ17" s="557"/>
      <c r="DR17" s="557"/>
      <c r="DS17" s="557"/>
      <c r="DT17" s="557"/>
      <c r="DU17" s="557"/>
      <c r="DV17" s="557"/>
      <c r="DW17" s="557"/>
      <c r="DX17" s="557"/>
      <c r="DY17" s="557"/>
      <c r="DZ17" s="557"/>
      <c r="EA17" s="557"/>
      <c r="EB17" s="557"/>
      <c r="EC17" s="557"/>
      <c r="ED17" s="557"/>
    </row>
    <row r="18" spans="1:134" s="487" customFormat="1" ht="42" customHeight="1">
      <c r="A18" s="487" t="s">
        <v>441</v>
      </c>
      <c r="B18" s="500">
        <v>10.5</v>
      </c>
      <c r="C18" s="500">
        <v>10.7</v>
      </c>
      <c r="D18" s="500">
        <v>12</v>
      </c>
      <c r="E18" s="500">
        <v>12.2</v>
      </c>
      <c r="F18" s="500">
        <v>12.1</v>
      </c>
      <c r="G18" s="500">
        <v>12.1</v>
      </c>
      <c r="H18" s="487" t="s">
        <v>441</v>
      </c>
      <c r="I18" s="500">
        <v>11.3</v>
      </c>
      <c r="J18" s="500">
        <v>11.2</v>
      </c>
      <c r="K18" s="500">
        <v>10.3</v>
      </c>
      <c r="L18" s="500">
        <v>10.1</v>
      </c>
      <c r="M18" s="500">
        <v>10</v>
      </c>
      <c r="N18" s="500">
        <v>9.8000000000000007</v>
      </c>
      <c r="O18" s="500">
        <v>9</v>
      </c>
      <c r="P18" s="500">
        <v>8.5</v>
      </c>
      <c r="Q18" s="500">
        <v>8</v>
      </c>
      <c r="R18" s="500">
        <v>7.9</v>
      </c>
      <c r="S18" s="500">
        <v>7.4</v>
      </c>
      <c r="T18" s="500">
        <v>7.6</v>
      </c>
      <c r="U18" s="500">
        <v>7.2</v>
      </c>
      <c r="V18" s="500">
        <v>7.4</v>
      </c>
      <c r="W18" s="500">
        <v>7.1</v>
      </c>
      <c r="X18" s="500">
        <v>6.9</v>
      </c>
      <c r="Y18" s="500">
        <v>6.8</v>
      </c>
      <c r="Z18" s="500">
        <v>7</v>
      </c>
      <c r="AA18" s="500">
        <v>6.5</v>
      </c>
      <c r="AB18" s="500">
        <v>6.4</v>
      </c>
      <c r="AC18" s="500">
        <v>6.7</v>
      </c>
      <c r="AD18" s="500">
        <v>0</v>
      </c>
      <c r="AE18" s="500">
        <v>0</v>
      </c>
      <c r="AF18" s="500">
        <v>0</v>
      </c>
      <c r="AG18" s="500">
        <v>0</v>
      </c>
      <c r="AH18" s="500">
        <v>0</v>
      </c>
      <c r="AI18" s="500">
        <v>0</v>
      </c>
      <c r="AJ18" s="500">
        <v>0</v>
      </c>
      <c r="AK18" s="500">
        <v>0</v>
      </c>
      <c r="AL18" s="500">
        <v>0</v>
      </c>
      <c r="AM18" s="553"/>
      <c r="AN18" s="553"/>
      <c r="AO18" s="553"/>
      <c r="AP18" s="553"/>
      <c r="AQ18" s="553"/>
      <c r="AR18" s="553"/>
      <c r="AS18" s="553"/>
      <c r="AT18" s="553"/>
      <c r="AU18" s="553"/>
      <c r="AV18" s="553"/>
      <c r="AW18" s="553"/>
      <c r="AX18" s="553"/>
      <c r="AY18" s="553"/>
      <c r="AZ18" s="553"/>
      <c r="BA18" s="553"/>
      <c r="BB18" s="553"/>
      <c r="BC18" s="553"/>
      <c r="BD18" s="553"/>
      <c r="BE18" s="553"/>
      <c r="BF18" s="553"/>
      <c r="BG18" s="553"/>
      <c r="BH18" s="553"/>
      <c r="BI18" s="553"/>
      <c r="BJ18" s="553"/>
      <c r="BK18" s="553"/>
      <c r="BL18" s="553"/>
      <c r="BM18" s="553"/>
      <c r="BN18" s="553"/>
      <c r="BO18" s="553"/>
      <c r="BP18" s="553"/>
      <c r="BQ18" s="553"/>
      <c r="BR18" s="553"/>
      <c r="BS18" s="553"/>
      <c r="BT18" s="553"/>
      <c r="BU18" s="553"/>
      <c r="BV18" s="553"/>
      <c r="BW18" s="553"/>
      <c r="BX18" s="553"/>
      <c r="BY18" s="553"/>
      <c r="BZ18" s="553"/>
      <c r="CA18" s="553"/>
      <c r="CB18" s="553"/>
      <c r="CC18" s="553"/>
      <c r="CD18" s="553"/>
      <c r="CE18" s="553"/>
      <c r="CF18" s="553"/>
      <c r="CG18" s="553"/>
      <c r="CH18" s="553"/>
      <c r="CI18" s="553"/>
      <c r="CJ18" s="553"/>
      <c r="CK18" s="553"/>
      <c r="CL18" s="553"/>
      <c r="CM18" s="553"/>
      <c r="CN18" s="553"/>
      <c r="CO18" s="553"/>
      <c r="CP18" s="553"/>
      <c r="CQ18" s="553"/>
      <c r="CR18" s="553"/>
      <c r="CS18" s="553"/>
      <c r="CT18" s="553"/>
      <c r="CU18" s="553"/>
      <c r="CV18" s="553"/>
      <c r="CW18" s="553"/>
      <c r="CX18" s="553"/>
      <c r="CY18" s="553"/>
      <c r="CZ18" s="553"/>
      <c r="DA18" s="553"/>
      <c r="DB18" s="553"/>
      <c r="DC18" s="553"/>
      <c r="DD18" s="553"/>
      <c r="DE18" s="553"/>
      <c r="DF18" s="553"/>
      <c r="DG18" s="553"/>
      <c r="DH18" s="553"/>
      <c r="DI18" s="553"/>
      <c r="DJ18" s="553"/>
      <c r="DK18" s="553"/>
      <c r="DL18" s="553"/>
      <c r="DM18" s="553"/>
      <c r="DN18" s="553"/>
      <c r="DO18" s="553"/>
      <c r="DP18" s="553"/>
      <c r="DQ18" s="553"/>
      <c r="DR18" s="553"/>
      <c r="DS18" s="553"/>
      <c r="DT18" s="553"/>
      <c r="DU18" s="553"/>
      <c r="DV18" s="553"/>
      <c r="DW18" s="553"/>
      <c r="DX18" s="553"/>
      <c r="DY18" s="553"/>
      <c r="DZ18" s="553"/>
      <c r="EA18" s="553"/>
      <c r="EB18" s="553"/>
      <c r="EC18" s="553"/>
      <c r="ED18" s="553"/>
    </row>
    <row r="19" spans="1:134" s="555" customFormat="1" ht="60" customHeight="1">
      <c r="A19" s="556" t="s">
        <v>473</v>
      </c>
      <c r="B19" s="554"/>
      <c r="C19" s="554"/>
      <c r="D19" s="554"/>
      <c r="E19" s="554"/>
      <c r="F19" s="554"/>
      <c r="G19" s="554"/>
      <c r="H19" s="556" t="s">
        <v>473</v>
      </c>
      <c r="I19" s="554"/>
      <c r="J19" s="554"/>
      <c r="K19" s="554"/>
      <c r="L19" s="554"/>
      <c r="M19" s="554"/>
      <c r="N19" s="554"/>
      <c r="O19" s="554"/>
      <c r="P19" s="554"/>
      <c r="Q19" s="554"/>
      <c r="R19" s="554"/>
      <c r="S19" s="554"/>
      <c r="T19" s="554"/>
      <c r="U19" s="554"/>
      <c r="V19" s="554"/>
      <c r="W19" s="554"/>
      <c r="X19" s="554"/>
      <c r="Y19" s="554"/>
      <c r="Z19" s="554"/>
      <c r="AA19" s="554"/>
      <c r="AB19" s="554"/>
      <c r="AC19" s="554"/>
      <c r="AD19" s="554"/>
      <c r="AE19" s="554"/>
      <c r="AF19" s="554"/>
      <c r="AG19" s="554"/>
      <c r="AH19" s="554"/>
      <c r="AI19" s="554"/>
      <c r="AJ19" s="554"/>
      <c r="AK19" s="554"/>
      <c r="AL19" s="554"/>
      <c r="AM19" s="557"/>
      <c r="AN19" s="557"/>
      <c r="AO19" s="557"/>
      <c r="AP19" s="557"/>
      <c r="AQ19" s="557"/>
      <c r="AR19" s="557"/>
      <c r="AS19" s="557"/>
      <c r="AT19" s="557"/>
      <c r="AU19" s="557"/>
      <c r="AV19" s="557"/>
      <c r="AW19" s="557"/>
      <c r="AX19" s="557"/>
      <c r="AY19" s="557"/>
      <c r="AZ19" s="557"/>
      <c r="BA19" s="557"/>
      <c r="BB19" s="557"/>
      <c r="BC19" s="557"/>
      <c r="BD19" s="557"/>
      <c r="BE19" s="557"/>
      <c r="BF19" s="557"/>
      <c r="BG19" s="557"/>
      <c r="BH19" s="557"/>
      <c r="BI19" s="557"/>
      <c r="BJ19" s="557"/>
      <c r="BK19" s="557"/>
      <c r="BL19" s="557"/>
      <c r="BM19" s="557"/>
      <c r="BN19" s="557"/>
      <c r="BO19" s="557"/>
      <c r="BP19" s="557"/>
      <c r="BQ19" s="557"/>
      <c r="BR19" s="557"/>
      <c r="BS19" s="557"/>
      <c r="BT19" s="557"/>
      <c r="BU19" s="557"/>
      <c r="BV19" s="557"/>
      <c r="BW19" s="557"/>
      <c r="BX19" s="557"/>
      <c r="BY19" s="557"/>
      <c r="BZ19" s="557"/>
      <c r="CA19" s="557"/>
      <c r="CB19" s="557"/>
      <c r="CC19" s="557"/>
      <c r="CD19" s="557"/>
      <c r="CE19" s="557"/>
      <c r="CF19" s="557"/>
      <c r="CG19" s="557"/>
      <c r="CH19" s="557"/>
      <c r="CI19" s="557"/>
      <c r="CJ19" s="557"/>
      <c r="CK19" s="557"/>
      <c r="CL19" s="557"/>
      <c r="CM19" s="557"/>
      <c r="CN19" s="557"/>
      <c r="CO19" s="557"/>
      <c r="CP19" s="557"/>
      <c r="CQ19" s="557"/>
      <c r="CR19" s="557"/>
      <c r="CS19" s="557"/>
      <c r="CT19" s="557"/>
      <c r="CU19" s="557"/>
      <c r="CV19" s="557"/>
      <c r="CW19" s="557"/>
      <c r="CX19" s="557"/>
      <c r="CY19" s="557"/>
      <c r="CZ19" s="557"/>
      <c r="DA19" s="557"/>
      <c r="DB19" s="557"/>
      <c r="DC19" s="557"/>
      <c r="DD19" s="557"/>
      <c r="DE19" s="557"/>
      <c r="DF19" s="557"/>
      <c r="DG19" s="557"/>
      <c r="DH19" s="557"/>
      <c r="DI19" s="557"/>
      <c r="DJ19" s="557"/>
      <c r="DK19" s="557"/>
      <c r="DL19" s="557"/>
      <c r="DM19" s="557"/>
      <c r="DN19" s="557"/>
      <c r="DO19" s="557"/>
      <c r="DP19" s="557"/>
      <c r="DQ19" s="557"/>
      <c r="DR19" s="557"/>
      <c r="DS19" s="557"/>
      <c r="DT19" s="557"/>
      <c r="DU19" s="557"/>
      <c r="DV19" s="557"/>
      <c r="DW19" s="557"/>
      <c r="DX19" s="557"/>
      <c r="DY19" s="557"/>
      <c r="DZ19" s="557"/>
      <c r="EA19" s="557"/>
      <c r="EB19" s="557"/>
      <c r="EC19" s="557"/>
      <c r="ED19" s="557"/>
    </row>
    <row r="20" spans="1:134" s="549" customFormat="1" ht="42" customHeight="1">
      <c r="A20" s="549" t="s">
        <v>442</v>
      </c>
      <c r="B20" s="500">
        <v>0.3</v>
      </c>
      <c r="C20" s="500">
        <v>0.4</v>
      </c>
      <c r="D20" s="500">
        <v>0.4</v>
      </c>
      <c r="E20" s="500">
        <v>0.4</v>
      </c>
      <c r="F20" s="500">
        <v>0.4</v>
      </c>
      <c r="G20" s="500">
        <v>0.4</v>
      </c>
      <c r="H20" s="549" t="s">
        <v>442</v>
      </c>
      <c r="I20" s="500">
        <v>0.4</v>
      </c>
      <c r="J20" s="500">
        <v>0.3</v>
      </c>
      <c r="K20" s="500">
        <v>0.3</v>
      </c>
      <c r="L20" s="500">
        <v>0.4</v>
      </c>
      <c r="M20" s="500">
        <v>0.4</v>
      </c>
      <c r="N20" s="500">
        <v>0.4</v>
      </c>
      <c r="O20" s="500">
        <v>0.3</v>
      </c>
      <c r="P20" s="500">
        <v>0.3</v>
      </c>
      <c r="Q20" s="500">
        <v>0.4</v>
      </c>
      <c r="R20" s="500">
        <v>0.4</v>
      </c>
      <c r="S20" s="500">
        <v>0.4</v>
      </c>
      <c r="T20" s="500">
        <v>0.4</v>
      </c>
      <c r="U20" s="500">
        <v>0.3</v>
      </c>
      <c r="V20" s="500">
        <v>0.3</v>
      </c>
      <c r="W20" s="500">
        <v>0.3</v>
      </c>
      <c r="X20" s="500">
        <v>0.4</v>
      </c>
      <c r="Y20" s="500">
        <v>0.4</v>
      </c>
      <c r="Z20" s="500">
        <v>0.3</v>
      </c>
      <c r="AA20" s="500">
        <v>0.3</v>
      </c>
      <c r="AB20" s="500">
        <v>0.5</v>
      </c>
      <c r="AC20" s="500">
        <v>0.5</v>
      </c>
      <c r="AD20" s="500">
        <v>0</v>
      </c>
      <c r="AE20" s="500">
        <v>0</v>
      </c>
      <c r="AF20" s="500">
        <v>0</v>
      </c>
      <c r="AG20" s="500">
        <v>0</v>
      </c>
      <c r="AH20" s="500">
        <v>0</v>
      </c>
      <c r="AI20" s="500">
        <v>0</v>
      </c>
      <c r="AJ20" s="500">
        <v>0</v>
      </c>
      <c r="AK20" s="500">
        <v>0</v>
      </c>
      <c r="AL20" s="500">
        <v>0</v>
      </c>
      <c r="AM20" s="552"/>
      <c r="AN20" s="552"/>
      <c r="AO20" s="552"/>
      <c r="AP20" s="552"/>
      <c r="AQ20" s="552"/>
      <c r="AR20" s="552"/>
      <c r="AS20" s="552"/>
      <c r="AT20" s="552"/>
      <c r="AU20" s="552"/>
      <c r="AV20" s="552"/>
      <c r="AW20" s="552"/>
      <c r="AX20" s="552"/>
      <c r="AY20" s="552"/>
      <c r="AZ20" s="552"/>
      <c r="BA20" s="552"/>
      <c r="BB20" s="552"/>
      <c r="BC20" s="552"/>
      <c r="BD20" s="552"/>
      <c r="BE20" s="552"/>
      <c r="BF20" s="552"/>
      <c r="BG20" s="552"/>
      <c r="BH20" s="552"/>
      <c r="BI20" s="552"/>
      <c r="BJ20" s="552"/>
      <c r="BK20" s="552"/>
      <c r="BL20" s="552"/>
      <c r="BM20" s="552"/>
      <c r="BN20" s="552"/>
      <c r="BO20" s="552"/>
      <c r="BP20" s="552"/>
      <c r="BQ20" s="552"/>
      <c r="BR20" s="552"/>
      <c r="BS20" s="552"/>
      <c r="BT20" s="552"/>
      <c r="BU20" s="552"/>
      <c r="BV20" s="552"/>
      <c r="BW20" s="552"/>
      <c r="BX20" s="552"/>
      <c r="BY20" s="552"/>
      <c r="BZ20" s="552"/>
      <c r="CA20" s="552"/>
      <c r="CB20" s="552"/>
      <c r="CC20" s="552"/>
      <c r="CD20" s="552"/>
      <c r="CE20" s="552"/>
      <c r="CF20" s="552"/>
      <c r="CG20" s="552"/>
      <c r="CH20" s="552"/>
      <c r="CI20" s="552"/>
      <c r="CJ20" s="552"/>
      <c r="CK20" s="552"/>
      <c r="CL20" s="552"/>
      <c r="CM20" s="552"/>
      <c r="CN20" s="552"/>
      <c r="CO20" s="552"/>
      <c r="CP20" s="552"/>
      <c r="CQ20" s="552"/>
      <c r="CR20" s="552"/>
      <c r="CS20" s="552"/>
      <c r="CT20" s="552"/>
      <c r="CU20" s="552"/>
      <c r="CV20" s="552"/>
      <c r="CW20" s="552"/>
      <c r="CX20" s="552"/>
      <c r="CY20" s="552"/>
      <c r="CZ20" s="552"/>
      <c r="DA20" s="552"/>
      <c r="DB20" s="552"/>
      <c r="DC20" s="552"/>
      <c r="DD20" s="552"/>
      <c r="DE20" s="552"/>
      <c r="DF20" s="552"/>
      <c r="DG20" s="552"/>
      <c r="DH20" s="552"/>
      <c r="DI20" s="552"/>
      <c r="DJ20" s="552"/>
      <c r="DK20" s="552"/>
      <c r="DL20" s="552"/>
      <c r="DM20" s="552"/>
      <c r="DN20" s="552"/>
      <c r="DO20" s="552"/>
      <c r="DP20" s="552"/>
      <c r="DQ20" s="552"/>
      <c r="DR20" s="552"/>
      <c r="DS20" s="552"/>
      <c r="DT20" s="552"/>
      <c r="DU20" s="552"/>
      <c r="DV20" s="552"/>
      <c r="DW20" s="552"/>
      <c r="DX20" s="552"/>
      <c r="DY20" s="552"/>
      <c r="DZ20" s="552"/>
      <c r="EA20" s="552"/>
      <c r="EB20" s="552"/>
      <c r="EC20" s="552"/>
      <c r="ED20" s="552"/>
    </row>
    <row r="21" spans="1:134" s="555" customFormat="1" ht="60" customHeight="1">
      <c r="A21" s="556" t="s">
        <v>459</v>
      </c>
      <c r="B21" s="554"/>
      <c r="C21" s="554"/>
      <c r="D21" s="554"/>
      <c r="E21" s="554"/>
      <c r="F21" s="554"/>
      <c r="G21" s="554"/>
      <c r="H21" s="556" t="s">
        <v>459</v>
      </c>
      <c r="I21" s="554"/>
      <c r="J21" s="554"/>
      <c r="K21" s="554"/>
      <c r="L21" s="554"/>
      <c r="M21" s="554"/>
      <c r="N21" s="554"/>
      <c r="O21" s="554"/>
      <c r="P21" s="554"/>
      <c r="Q21" s="554"/>
      <c r="R21" s="554"/>
      <c r="S21" s="554"/>
      <c r="T21" s="554"/>
      <c r="U21" s="554"/>
      <c r="V21" s="554"/>
      <c r="W21" s="554"/>
      <c r="X21" s="554"/>
      <c r="Y21" s="554"/>
      <c r="Z21" s="554"/>
      <c r="AA21" s="554"/>
      <c r="AB21" s="554"/>
      <c r="AC21" s="554"/>
      <c r="AD21" s="554"/>
      <c r="AE21" s="554"/>
      <c r="AF21" s="554"/>
      <c r="AG21" s="554"/>
      <c r="AH21" s="554"/>
      <c r="AI21" s="554"/>
      <c r="AJ21" s="554"/>
      <c r="AK21" s="554"/>
      <c r="AL21" s="554"/>
      <c r="AM21" s="557"/>
      <c r="AN21" s="557"/>
      <c r="AO21" s="557"/>
      <c r="AP21" s="557"/>
      <c r="AQ21" s="557"/>
      <c r="AR21" s="557"/>
      <c r="AS21" s="557"/>
      <c r="AT21" s="557"/>
      <c r="AU21" s="557"/>
      <c r="AV21" s="557"/>
      <c r="AW21" s="557"/>
      <c r="AX21" s="557"/>
      <c r="AY21" s="557"/>
      <c r="AZ21" s="557"/>
      <c r="BA21" s="557"/>
      <c r="BB21" s="557"/>
      <c r="BC21" s="557"/>
      <c r="BD21" s="557"/>
      <c r="BE21" s="557"/>
      <c r="BF21" s="557"/>
      <c r="BG21" s="557"/>
      <c r="BH21" s="557"/>
      <c r="BI21" s="557"/>
      <c r="BJ21" s="557"/>
      <c r="BK21" s="557"/>
      <c r="BL21" s="557"/>
      <c r="BM21" s="557"/>
      <c r="BN21" s="557"/>
      <c r="BO21" s="557"/>
      <c r="BP21" s="557"/>
      <c r="BQ21" s="557"/>
      <c r="BR21" s="557"/>
      <c r="BS21" s="557"/>
      <c r="BT21" s="557"/>
      <c r="BU21" s="557"/>
      <c r="BV21" s="557"/>
      <c r="BW21" s="557"/>
      <c r="BX21" s="557"/>
      <c r="BY21" s="557"/>
      <c r="BZ21" s="557"/>
      <c r="CA21" s="557"/>
      <c r="CB21" s="557"/>
      <c r="CC21" s="557"/>
      <c r="CD21" s="557"/>
      <c r="CE21" s="557"/>
      <c r="CF21" s="557"/>
      <c r="CG21" s="557"/>
      <c r="CH21" s="557"/>
      <c r="CI21" s="557"/>
      <c r="CJ21" s="557"/>
      <c r="CK21" s="557"/>
      <c r="CL21" s="557"/>
      <c r="CM21" s="557"/>
      <c r="CN21" s="557"/>
      <c r="CO21" s="557"/>
      <c r="CP21" s="557"/>
      <c r="CQ21" s="557"/>
      <c r="CR21" s="557"/>
      <c r="CS21" s="557"/>
      <c r="CT21" s="557"/>
      <c r="CU21" s="557"/>
      <c r="CV21" s="557"/>
      <c r="CW21" s="557"/>
      <c r="CX21" s="557"/>
      <c r="CY21" s="557"/>
      <c r="CZ21" s="557"/>
      <c r="DA21" s="557"/>
      <c r="DB21" s="557"/>
      <c r="DC21" s="557"/>
      <c r="DD21" s="557"/>
      <c r="DE21" s="557"/>
      <c r="DF21" s="557"/>
      <c r="DG21" s="557"/>
      <c r="DH21" s="557"/>
      <c r="DI21" s="557"/>
      <c r="DJ21" s="557"/>
      <c r="DK21" s="557"/>
      <c r="DL21" s="557"/>
      <c r="DM21" s="557"/>
      <c r="DN21" s="557"/>
      <c r="DO21" s="557"/>
      <c r="DP21" s="557"/>
      <c r="DQ21" s="557"/>
      <c r="DR21" s="557"/>
      <c r="DS21" s="557"/>
      <c r="DT21" s="557"/>
      <c r="DU21" s="557"/>
      <c r="DV21" s="557"/>
      <c r="DW21" s="557"/>
      <c r="DX21" s="557"/>
      <c r="DY21" s="557"/>
      <c r="DZ21" s="557"/>
      <c r="EA21" s="557"/>
      <c r="EB21" s="557"/>
      <c r="EC21" s="557"/>
      <c r="ED21" s="557"/>
    </row>
    <row r="22" spans="1:134" s="487" customFormat="1" ht="42" customHeight="1">
      <c r="A22" s="487" t="s">
        <v>443</v>
      </c>
      <c r="B22" s="500">
        <v>3.9</v>
      </c>
      <c r="C22" s="500">
        <v>3.8</v>
      </c>
      <c r="D22" s="500">
        <v>3.9</v>
      </c>
      <c r="E22" s="500">
        <v>4.3</v>
      </c>
      <c r="F22" s="500">
        <v>3.9</v>
      </c>
      <c r="G22" s="500">
        <v>4.0999999999999996</v>
      </c>
      <c r="H22" s="487" t="s">
        <v>443</v>
      </c>
      <c r="I22" s="500">
        <v>3.9</v>
      </c>
      <c r="J22" s="500">
        <v>4.0999999999999996</v>
      </c>
      <c r="K22" s="500">
        <v>4.0999999999999996</v>
      </c>
      <c r="L22" s="500">
        <v>4</v>
      </c>
      <c r="M22" s="500">
        <v>3.7</v>
      </c>
      <c r="N22" s="500">
        <v>4</v>
      </c>
      <c r="O22" s="500">
        <v>3.5</v>
      </c>
      <c r="P22" s="500">
        <v>3.9</v>
      </c>
      <c r="Q22" s="500">
        <v>3.8</v>
      </c>
      <c r="R22" s="500">
        <v>3.6</v>
      </c>
      <c r="S22" s="500">
        <v>3.8</v>
      </c>
      <c r="T22" s="500">
        <v>3.7</v>
      </c>
      <c r="U22" s="500">
        <v>3.6</v>
      </c>
      <c r="V22" s="500">
        <v>3.5</v>
      </c>
      <c r="W22" s="500">
        <v>3.6</v>
      </c>
      <c r="X22" s="500">
        <v>3.6</v>
      </c>
      <c r="Y22" s="500">
        <v>3.5</v>
      </c>
      <c r="Z22" s="500">
        <v>3.5</v>
      </c>
      <c r="AA22" s="500">
        <v>3.6</v>
      </c>
      <c r="AB22" s="500">
        <v>3.8</v>
      </c>
      <c r="AC22" s="500">
        <v>3.7</v>
      </c>
      <c r="AD22" s="500">
        <v>0</v>
      </c>
      <c r="AE22" s="500">
        <v>0</v>
      </c>
      <c r="AF22" s="500">
        <v>0</v>
      </c>
      <c r="AG22" s="500">
        <v>0</v>
      </c>
      <c r="AH22" s="500">
        <v>0</v>
      </c>
      <c r="AI22" s="500">
        <v>0</v>
      </c>
      <c r="AJ22" s="500">
        <v>0</v>
      </c>
      <c r="AK22" s="500">
        <v>0</v>
      </c>
      <c r="AL22" s="500">
        <v>0</v>
      </c>
      <c r="AM22" s="553"/>
      <c r="AN22" s="553"/>
      <c r="AO22" s="553"/>
      <c r="AP22" s="553"/>
      <c r="AQ22" s="553"/>
      <c r="AR22" s="553"/>
      <c r="AS22" s="553"/>
      <c r="AT22" s="553"/>
      <c r="AU22" s="553"/>
      <c r="AV22" s="553"/>
      <c r="AW22" s="553"/>
      <c r="AX22" s="553"/>
      <c r="AY22" s="553"/>
      <c r="AZ22" s="553"/>
      <c r="BA22" s="553"/>
      <c r="BB22" s="553"/>
      <c r="BC22" s="553"/>
      <c r="BD22" s="553"/>
      <c r="BE22" s="553"/>
      <c r="BF22" s="553"/>
      <c r="BG22" s="553"/>
      <c r="BH22" s="553"/>
      <c r="BI22" s="553"/>
      <c r="BJ22" s="553"/>
      <c r="BK22" s="553"/>
      <c r="BL22" s="553"/>
      <c r="BM22" s="553"/>
      <c r="BN22" s="553"/>
      <c r="BO22" s="553"/>
      <c r="BP22" s="553"/>
      <c r="BQ22" s="553"/>
      <c r="BR22" s="553"/>
      <c r="BS22" s="553"/>
      <c r="BT22" s="553"/>
      <c r="BU22" s="553"/>
      <c r="BV22" s="553"/>
      <c r="BW22" s="553"/>
      <c r="BX22" s="553"/>
      <c r="BY22" s="553"/>
      <c r="BZ22" s="553"/>
      <c r="CA22" s="553"/>
      <c r="CB22" s="553"/>
      <c r="CC22" s="553"/>
      <c r="CD22" s="553"/>
      <c r="CE22" s="553"/>
      <c r="CF22" s="553"/>
      <c r="CG22" s="553"/>
      <c r="CH22" s="553"/>
      <c r="CI22" s="553"/>
      <c r="CJ22" s="553"/>
      <c r="CK22" s="553"/>
      <c r="CL22" s="553"/>
      <c r="CM22" s="553"/>
      <c r="CN22" s="553"/>
      <c r="CO22" s="553"/>
      <c r="CP22" s="553"/>
      <c r="CQ22" s="553"/>
      <c r="CR22" s="553"/>
      <c r="CS22" s="553"/>
      <c r="CT22" s="553"/>
      <c r="CU22" s="553"/>
      <c r="CV22" s="553"/>
      <c r="CW22" s="553"/>
      <c r="CX22" s="553"/>
      <c r="CY22" s="553"/>
      <c r="CZ22" s="553"/>
      <c r="DA22" s="553"/>
      <c r="DB22" s="553"/>
      <c r="DC22" s="553"/>
      <c r="DD22" s="553"/>
      <c r="DE22" s="553"/>
      <c r="DF22" s="553"/>
      <c r="DG22" s="553"/>
      <c r="DH22" s="553"/>
      <c r="DI22" s="553"/>
      <c r="DJ22" s="553"/>
      <c r="DK22" s="553"/>
      <c r="DL22" s="553"/>
      <c r="DM22" s="553"/>
      <c r="DN22" s="553"/>
      <c r="DO22" s="553"/>
      <c r="DP22" s="553"/>
      <c r="DQ22" s="553"/>
      <c r="DR22" s="553"/>
      <c r="DS22" s="553"/>
      <c r="DT22" s="553"/>
      <c r="DU22" s="553"/>
      <c r="DV22" s="553"/>
      <c r="DW22" s="553"/>
      <c r="DX22" s="553"/>
      <c r="DY22" s="553"/>
      <c r="DZ22" s="553"/>
      <c r="EA22" s="553"/>
      <c r="EB22" s="553"/>
      <c r="EC22" s="553"/>
      <c r="ED22" s="553"/>
    </row>
    <row r="23" spans="1:134" s="555" customFormat="1" ht="60" customHeight="1">
      <c r="A23" s="556" t="s">
        <v>460</v>
      </c>
      <c r="B23" s="554"/>
      <c r="C23" s="554"/>
      <c r="D23" s="554"/>
      <c r="E23" s="554"/>
      <c r="F23" s="554"/>
      <c r="G23" s="554"/>
      <c r="H23" s="556" t="s">
        <v>460</v>
      </c>
      <c r="I23" s="554"/>
      <c r="J23" s="554"/>
      <c r="K23" s="554"/>
      <c r="L23" s="554"/>
      <c r="M23" s="554"/>
      <c r="N23" s="554"/>
      <c r="O23" s="554"/>
      <c r="P23" s="554"/>
      <c r="Q23" s="554"/>
      <c r="R23" s="554"/>
      <c r="S23" s="554"/>
      <c r="T23" s="554"/>
      <c r="U23" s="554"/>
      <c r="V23" s="554"/>
      <c r="W23" s="554"/>
      <c r="X23" s="554"/>
      <c r="Y23" s="554"/>
      <c r="Z23" s="554"/>
      <c r="AA23" s="554"/>
      <c r="AB23" s="554"/>
      <c r="AC23" s="554"/>
      <c r="AD23" s="554"/>
      <c r="AE23" s="554"/>
      <c r="AF23" s="554"/>
      <c r="AG23" s="554"/>
      <c r="AH23" s="554"/>
      <c r="AI23" s="554"/>
      <c r="AJ23" s="554"/>
      <c r="AK23" s="554"/>
      <c r="AL23" s="554"/>
      <c r="AM23" s="554"/>
      <c r="AN23" s="554"/>
      <c r="AO23" s="554"/>
      <c r="AP23" s="554"/>
      <c r="AQ23" s="554"/>
      <c r="AR23" s="554"/>
      <c r="AS23" s="554"/>
      <c r="AT23" s="554"/>
      <c r="AU23" s="554"/>
      <c r="AV23" s="554"/>
      <c r="AW23" s="554"/>
      <c r="AX23" s="554"/>
      <c r="AY23" s="554"/>
      <c r="AZ23" s="554"/>
      <c r="BA23" s="554"/>
      <c r="BB23" s="554"/>
      <c r="BC23" s="554"/>
      <c r="BD23" s="554"/>
      <c r="BE23" s="554"/>
      <c r="BF23" s="554"/>
      <c r="BG23" s="554"/>
      <c r="BH23" s="554"/>
      <c r="BI23" s="554"/>
      <c r="BJ23" s="554"/>
      <c r="BK23" s="554"/>
      <c r="BL23" s="554"/>
      <c r="BM23" s="554"/>
      <c r="BN23" s="554"/>
      <c r="BO23" s="554"/>
      <c r="BP23" s="554"/>
      <c r="BQ23" s="554"/>
      <c r="BR23" s="554"/>
      <c r="BS23" s="554"/>
      <c r="BT23" s="554"/>
      <c r="BU23" s="554"/>
      <c r="BV23" s="554"/>
      <c r="BW23" s="554"/>
      <c r="BX23" s="554"/>
      <c r="BY23" s="554"/>
      <c r="BZ23" s="554"/>
      <c r="CA23" s="554"/>
      <c r="CB23" s="554"/>
      <c r="CC23" s="554"/>
      <c r="CD23" s="554"/>
      <c r="CE23" s="554"/>
      <c r="CF23" s="554"/>
      <c r="CG23" s="554"/>
      <c r="CH23" s="554"/>
      <c r="CI23" s="554"/>
      <c r="CJ23" s="554"/>
      <c r="CK23" s="554"/>
      <c r="CL23" s="554"/>
      <c r="CM23" s="554"/>
      <c r="CN23" s="554"/>
      <c r="CO23" s="554"/>
      <c r="CP23" s="554"/>
      <c r="CQ23" s="554"/>
      <c r="CR23" s="554"/>
      <c r="CS23" s="554"/>
      <c r="CT23" s="554"/>
      <c r="CU23" s="554"/>
      <c r="CV23" s="554"/>
      <c r="CW23" s="554"/>
      <c r="CX23" s="554"/>
      <c r="CY23" s="554"/>
      <c r="CZ23" s="554"/>
      <c r="DA23" s="554"/>
      <c r="DB23" s="554"/>
      <c r="DC23" s="554"/>
      <c r="DD23" s="554"/>
      <c r="DE23" s="554"/>
      <c r="DF23" s="554"/>
      <c r="DG23" s="554"/>
      <c r="DH23" s="554"/>
      <c r="DI23" s="554"/>
      <c r="DJ23" s="554"/>
      <c r="DK23" s="554"/>
      <c r="DL23" s="554"/>
      <c r="DM23" s="554"/>
      <c r="DN23" s="554"/>
      <c r="DO23" s="554"/>
      <c r="DP23" s="554"/>
      <c r="DQ23" s="554"/>
      <c r="DR23" s="554"/>
      <c r="DS23" s="554"/>
      <c r="DT23" s="554"/>
      <c r="DU23" s="554"/>
      <c r="DV23" s="554"/>
      <c r="DW23" s="554"/>
      <c r="DX23" s="554"/>
      <c r="DY23" s="554"/>
      <c r="DZ23" s="554"/>
      <c r="EA23" s="554"/>
      <c r="EB23" s="554"/>
      <c r="EC23" s="554"/>
      <c r="ED23" s="554"/>
    </row>
    <row r="24" spans="1:134" s="487" customFormat="1" ht="42" customHeight="1">
      <c r="A24" s="487" t="s">
        <v>444</v>
      </c>
      <c r="B24" s="500">
        <v>2.5</v>
      </c>
      <c r="C24" s="500">
        <v>2.7</v>
      </c>
      <c r="D24" s="500">
        <v>2.6</v>
      </c>
      <c r="E24" s="500">
        <v>2.5</v>
      </c>
      <c r="F24" s="500">
        <v>2.7</v>
      </c>
      <c r="G24" s="500">
        <v>2.7</v>
      </c>
      <c r="H24" s="487" t="s">
        <v>444</v>
      </c>
      <c r="I24" s="500">
        <v>2.7</v>
      </c>
      <c r="J24" s="500">
        <v>2.9</v>
      </c>
      <c r="K24" s="500">
        <v>2.4</v>
      </c>
      <c r="L24" s="500">
        <v>2.2000000000000002</v>
      </c>
      <c r="M24" s="500">
        <v>2.5</v>
      </c>
      <c r="N24" s="500">
        <v>2.5</v>
      </c>
      <c r="O24" s="500">
        <v>2.6</v>
      </c>
      <c r="P24" s="500">
        <v>2.4</v>
      </c>
      <c r="Q24" s="500">
        <v>2.4</v>
      </c>
      <c r="R24" s="500">
        <v>2.2000000000000002</v>
      </c>
      <c r="S24" s="500">
        <v>2.2000000000000002</v>
      </c>
      <c r="T24" s="500">
        <v>2.2000000000000002</v>
      </c>
      <c r="U24" s="500">
        <v>2.1</v>
      </c>
      <c r="V24" s="500">
        <v>2</v>
      </c>
      <c r="W24" s="500">
        <v>2.2999999999999998</v>
      </c>
      <c r="X24" s="500">
        <v>1.9</v>
      </c>
      <c r="Y24" s="500">
        <v>1.7</v>
      </c>
      <c r="Z24" s="500">
        <v>1.9</v>
      </c>
      <c r="AA24" s="500">
        <v>2.2000000000000002</v>
      </c>
      <c r="AB24" s="500">
        <v>2</v>
      </c>
      <c r="AC24" s="500">
        <v>2</v>
      </c>
      <c r="AD24" s="500">
        <v>0</v>
      </c>
      <c r="AE24" s="500">
        <v>0</v>
      </c>
      <c r="AF24" s="500">
        <v>0</v>
      </c>
      <c r="AG24" s="500">
        <v>0</v>
      </c>
      <c r="AH24" s="500">
        <v>0</v>
      </c>
      <c r="AI24" s="500">
        <v>0</v>
      </c>
      <c r="AJ24" s="500">
        <v>0</v>
      </c>
      <c r="AK24" s="500">
        <v>0</v>
      </c>
      <c r="AL24" s="500">
        <v>0</v>
      </c>
      <c r="AM24" s="553"/>
      <c r="AN24" s="553"/>
      <c r="AO24" s="553"/>
      <c r="AP24" s="553"/>
      <c r="AQ24" s="553"/>
      <c r="AR24" s="553"/>
      <c r="AS24" s="553"/>
      <c r="AT24" s="553"/>
      <c r="AU24" s="553"/>
      <c r="AV24" s="553"/>
      <c r="AW24" s="553"/>
      <c r="AX24" s="553"/>
      <c r="AY24" s="553">
        <v>84.063736630063033</v>
      </c>
      <c r="AZ24" s="553">
        <v>84.184724875100301</v>
      </c>
      <c r="BA24" s="553">
        <v>84.272081718889652</v>
      </c>
      <c r="BB24" s="553">
        <v>84.248826721383509</v>
      </c>
      <c r="BC24" s="553">
        <v>84.232449802945737</v>
      </c>
      <c r="BD24" s="553">
        <v>84.243636567684987</v>
      </c>
      <c r="BE24" s="553">
        <v>84.212058563111754</v>
      </c>
      <c r="BF24" s="553">
        <v>84.243985913047055</v>
      </c>
      <c r="BG24" s="553">
        <v>84.185053285408614</v>
      </c>
      <c r="BH24" s="553">
        <v>84.301467925387186</v>
      </c>
      <c r="BI24" s="553">
        <v>84.299392848827409</v>
      </c>
      <c r="BJ24" s="553">
        <v>84.211377002098203</v>
      </c>
      <c r="BK24" s="553"/>
      <c r="BL24" s="553"/>
      <c r="BM24" s="553"/>
      <c r="BN24" s="553"/>
      <c r="BO24" s="553"/>
      <c r="BP24" s="553"/>
      <c r="BQ24" s="553"/>
      <c r="BR24" s="553"/>
      <c r="BS24" s="553"/>
      <c r="BT24" s="553"/>
      <c r="BU24" s="553"/>
      <c r="BV24" s="553"/>
      <c r="BW24" s="553"/>
      <c r="BX24" s="553"/>
      <c r="BY24" s="553"/>
      <c r="BZ24" s="553"/>
      <c r="CA24" s="553"/>
      <c r="CB24" s="553"/>
      <c r="CC24" s="553"/>
      <c r="CD24" s="553"/>
      <c r="CE24" s="553"/>
      <c r="CF24" s="553"/>
      <c r="CG24" s="553"/>
      <c r="CH24" s="553"/>
      <c r="CI24" s="553"/>
      <c r="CJ24" s="553"/>
      <c r="CK24" s="553"/>
      <c r="CL24" s="553"/>
      <c r="CM24" s="553"/>
      <c r="CN24" s="553"/>
      <c r="CO24" s="553"/>
      <c r="CP24" s="553"/>
      <c r="CQ24" s="553"/>
      <c r="CR24" s="553"/>
      <c r="CS24" s="553"/>
      <c r="CT24" s="553"/>
      <c r="CU24" s="553"/>
      <c r="CV24" s="553"/>
      <c r="CW24" s="553"/>
      <c r="CX24" s="553"/>
      <c r="CY24" s="553"/>
      <c r="CZ24" s="553"/>
      <c r="DA24" s="553"/>
      <c r="DB24" s="553"/>
      <c r="DC24" s="553"/>
      <c r="DD24" s="553"/>
      <c r="DE24" s="553"/>
      <c r="DF24" s="553"/>
      <c r="DG24" s="553"/>
      <c r="DH24" s="553"/>
      <c r="DI24" s="553"/>
      <c r="DJ24" s="553"/>
      <c r="DK24" s="553"/>
      <c r="DL24" s="553"/>
      <c r="DM24" s="553"/>
      <c r="DN24" s="553"/>
      <c r="DO24" s="553"/>
      <c r="DP24" s="553"/>
      <c r="DQ24" s="553"/>
      <c r="DR24" s="553"/>
      <c r="DS24" s="553"/>
      <c r="DT24" s="553"/>
      <c r="DU24" s="553"/>
      <c r="DV24" s="553"/>
      <c r="DW24" s="553"/>
      <c r="DX24" s="553"/>
      <c r="DY24" s="553"/>
      <c r="DZ24" s="553"/>
      <c r="EA24" s="553"/>
      <c r="EB24" s="553"/>
      <c r="EC24" s="553"/>
      <c r="ED24" s="553"/>
    </row>
    <row r="25" spans="1:134" s="555" customFormat="1" ht="60" customHeight="1">
      <c r="A25" s="556" t="s">
        <v>461</v>
      </c>
      <c r="B25" s="554"/>
      <c r="C25" s="554"/>
      <c r="D25" s="554"/>
      <c r="E25" s="554"/>
      <c r="F25" s="554"/>
      <c r="G25" s="554"/>
      <c r="H25" s="556" t="s">
        <v>461</v>
      </c>
      <c r="I25" s="554"/>
      <c r="J25" s="554"/>
      <c r="K25" s="554"/>
      <c r="L25" s="554"/>
      <c r="M25" s="554"/>
      <c r="N25" s="554"/>
      <c r="O25" s="554"/>
      <c r="P25" s="554"/>
      <c r="Q25" s="554"/>
      <c r="R25" s="554"/>
      <c r="S25" s="554"/>
      <c r="T25" s="554"/>
      <c r="U25" s="554"/>
      <c r="V25" s="554"/>
      <c r="W25" s="554"/>
      <c r="X25" s="554"/>
      <c r="Y25" s="554"/>
      <c r="Z25" s="554"/>
      <c r="AA25" s="554"/>
      <c r="AB25" s="554"/>
      <c r="AC25" s="554"/>
      <c r="AD25" s="554"/>
      <c r="AE25" s="554"/>
      <c r="AF25" s="554"/>
      <c r="AG25" s="554"/>
      <c r="AH25" s="554"/>
      <c r="AI25" s="554"/>
      <c r="AJ25" s="554"/>
      <c r="AK25" s="554"/>
      <c r="AL25" s="554"/>
      <c r="AM25" s="557"/>
      <c r="AN25" s="557"/>
      <c r="AO25" s="557"/>
      <c r="AP25" s="557"/>
      <c r="AQ25" s="557"/>
      <c r="AR25" s="557"/>
      <c r="AS25" s="557"/>
      <c r="AT25" s="557"/>
      <c r="AU25" s="557"/>
      <c r="AV25" s="557"/>
      <c r="AW25" s="557"/>
      <c r="AX25" s="557"/>
      <c r="AY25" s="557"/>
      <c r="AZ25" s="557"/>
      <c r="BA25" s="557"/>
      <c r="BB25" s="557"/>
      <c r="BC25" s="557"/>
      <c r="BD25" s="557"/>
      <c r="BE25" s="557"/>
      <c r="BF25" s="557"/>
      <c r="BG25" s="557"/>
      <c r="BH25" s="557"/>
      <c r="BI25" s="557"/>
      <c r="BJ25" s="557"/>
      <c r="BK25" s="557"/>
      <c r="BL25" s="557"/>
      <c r="BM25" s="557"/>
      <c r="BN25" s="557"/>
      <c r="BO25" s="557"/>
      <c r="BP25" s="557"/>
      <c r="BQ25" s="557"/>
      <c r="BR25" s="557"/>
      <c r="BS25" s="557"/>
      <c r="BT25" s="557"/>
      <c r="BU25" s="557"/>
      <c r="BV25" s="557"/>
      <c r="BW25" s="557"/>
      <c r="BX25" s="557"/>
      <c r="BY25" s="557"/>
      <c r="BZ25" s="557"/>
      <c r="CA25" s="557"/>
      <c r="CB25" s="557"/>
      <c r="CC25" s="557"/>
      <c r="CD25" s="557"/>
      <c r="CE25" s="557"/>
      <c r="CF25" s="557"/>
      <c r="CG25" s="557"/>
      <c r="CH25" s="557"/>
      <c r="CI25" s="557"/>
      <c r="CJ25" s="557"/>
      <c r="CK25" s="557"/>
      <c r="CL25" s="557"/>
      <c r="CM25" s="557"/>
      <c r="CN25" s="557"/>
      <c r="CO25" s="557"/>
      <c r="CP25" s="557"/>
      <c r="CQ25" s="557"/>
      <c r="CR25" s="557"/>
      <c r="CS25" s="557"/>
      <c r="CT25" s="557"/>
      <c r="CU25" s="557"/>
      <c r="CV25" s="557"/>
      <c r="CW25" s="557"/>
      <c r="CX25" s="557"/>
      <c r="CY25" s="557"/>
      <c r="CZ25" s="557"/>
      <c r="DA25" s="557"/>
      <c r="DB25" s="557"/>
      <c r="DC25" s="557"/>
      <c r="DD25" s="557"/>
      <c r="DE25" s="557"/>
      <c r="DF25" s="557"/>
      <c r="DG25" s="557"/>
      <c r="DH25" s="557"/>
      <c r="DI25" s="557"/>
      <c r="DJ25" s="557"/>
      <c r="DK25" s="557"/>
      <c r="DL25" s="557"/>
      <c r="DM25" s="557"/>
      <c r="DN25" s="557"/>
      <c r="DO25" s="557"/>
      <c r="DP25" s="557"/>
      <c r="DQ25" s="557"/>
      <c r="DR25" s="557"/>
      <c r="DS25" s="557"/>
      <c r="DT25" s="557"/>
      <c r="DU25" s="557"/>
      <c r="DV25" s="557"/>
      <c r="DW25" s="557"/>
      <c r="DX25" s="557"/>
      <c r="DY25" s="557"/>
      <c r="DZ25" s="557"/>
      <c r="EA25" s="557"/>
      <c r="EB25" s="557"/>
      <c r="EC25" s="557"/>
      <c r="ED25" s="557"/>
    </row>
    <row r="26" spans="1:134" s="487" customFormat="1" ht="42" customHeight="1">
      <c r="A26" s="487" t="s">
        <v>445</v>
      </c>
      <c r="B26" s="500">
        <v>4.0999999999999996</v>
      </c>
      <c r="C26" s="500">
        <v>3.6</v>
      </c>
      <c r="D26" s="500">
        <v>4.5999999999999996</v>
      </c>
      <c r="E26" s="500">
        <v>4</v>
      </c>
      <c r="F26" s="500">
        <v>3.9</v>
      </c>
      <c r="G26" s="500">
        <v>4.2</v>
      </c>
      <c r="H26" s="487" t="s">
        <v>445</v>
      </c>
      <c r="I26" s="500">
        <v>4.4000000000000004</v>
      </c>
      <c r="J26" s="500">
        <v>4.2</v>
      </c>
      <c r="K26" s="500">
        <v>4</v>
      </c>
      <c r="L26" s="500">
        <v>3.9</v>
      </c>
      <c r="M26" s="500">
        <v>4.0999999999999996</v>
      </c>
      <c r="N26" s="500">
        <v>4.2</v>
      </c>
      <c r="O26" s="500">
        <v>3.9</v>
      </c>
      <c r="P26" s="500">
        <v>4.4000000000000004</v>
      </c>
      <c r="Q26" s="500">
        <v>4.5999999999999996</v>
      </c>
      <c r="R26" s="500">
        <v>3.6</v>
      </c>
      <c r="S26" s="500">
        <v>4</v>
      </c>
      <c r="T26" s="500">
        <v>4.2</v>
      </c>
      <c r="U26" s="500">
        <v>4.3</v>
      </c>
      <c r="V26" s="500">
        <v>4.2</v>
      </c>
      <c r="W26" s="500">
        <v>3.6</v>
      </c>
      <c r="X26" s="500">
        <v>4.3</v>
      </c>
      <c r="Y26" s="500">
        <v>4</v>
      </c>
      <c r="Z26" s="500">
        <v>3.8</v>
      </c>
      <c r="AA26" s="500">
        <v>4.2</v>
      </c>
      <c r="AB26" s="500">
        <v>3.7</v>
      </c>
      <c r="AC26" s="500">
        <v>3.7</v>
      </c>
      <c r="AD26" s="500">
        <v>0</v>
      </c>
      <c r="AE26" s="500">
        <v>0</v>
      </c>
      <c r="AF26" s="500">
        <v>0</v>
      </c>
      <c r="AG26" s="500">
        <v>0</v>
      </c>
      <c r="AH26" s="500">
        <v>0</v>
      </c>
      <c r="AI26" s="500">
        <v>0</v>
      </c>
      <c r="AJ26" s="500">
        <v>0</v>
      </c>
      <c r="AK26" s="500">
        <v>0</v>
      </c>
      <c r="AL26" s="500">
        <v>0</v>
      </c>
      <c r="AM26" s="553"/>
      <c r="AN26" s="553"/>
      <c r="AO26" s="553"/>
      <c r="AP26" s="553"/>
      <c r="AQ26" s="553"/>
      <c r="AR26" s="553"/>
      <c r="AS26" s="553"/>
      <c r="AT26" s="553"/>
      <c r="AU26" s="553"/>
      <c r="AV26" s="553"/>
      <c r="AW26" s="553"/>
      <c r="AX26" s="553"/>
      <c r="AY26" s="553"/>
      <c r="AZ26" s="553"/>
      <c r="BA26" s="553"/>
      <c r="BB26" s="553"/>
      <c r="BC26" s="553"/>
      <c r="BD26" s="553"/>
      <c r="BE26" s="553"/>
      <c r="BF26" s="553"/>
      <c r="BG26" s="553"/>
      <c r="BH26" s="553"/>
      <c r="BI26" s="553"/>
      <c r="BJ26" s="553"/>
      <c r="BK26" s="553"/>
      <c r="BL26" s="553"/>
      <c r="BM26" s="553"/>
      <c r="BN26" s="553"/>
      <c r="BO26" s="553"/>
      <c r="BP26" s="553"/>
      <c r="BQ26" s="553"/>
      <c r="BR26" s="553"/>
      <c r="BS26" s="553"/>
      <c r="BT26" s="553"/>
      <c r="BU26" s="553"/>
      <c r="BV26" s="553"/>
      <c r="BW26" s="553"/>
      <c r="BX26" s="553"/>
      <c r="BY26" s="553"/>
      <c r="BZ26" s="553"/>
      <c r="CA26" s="553"/>
      <c r="CB26" s="553"/>
      <c r="CC26" s="553"/>
      <c r="CD26" s="553"/>
      <c r="CE26" s="553"/>
      <c r="CF26" s="553"/>
      <c r="CG26" s="553"/>
      <c r="CH26" s="553"/>
      <c r="CI26" s="553"/>
      <c r="CJ26" s="553"/>
      <c r="CK26" s="553"/>
      <c r="CL26" s="553"/>
      <c r="CM26" s="553"/>
      <c r="CN26" s="553"/>
      <c r="CO26" s="553"/>
      <c r="CP26" s="553"/>
      <c r="CQ26" s="553"/>
      <c r="CR26" s="553"/>
      <c r="CS26" s="553"/>
      <c r="CT26" s="553"/>
      <c r="CU26" s="553"/>
      <c r="CV26" s="553"/>
      <c r="CW26" s="553"/>
      <c r="CX26" s="553"/>
      <c r="CY26" s="553"/>
      <c r="CZ26" s="553"/>
      <c r="DA26" s="553"/>
      <c r="DB26" s="553"/>
      <c r="DC26" s="553"/>
      <c r="DD26" s="553"/>
      <c r="DE26" s="553"/>
      <c r="DF26" s="553"/>
      <c r="DG26" s="553"/>
      <c r="DH26" s="553"/>
      <c r="DI26" s="553"/>
      <c r="DJ26" s="553"/>
      <c r="DK26" s="553"/>
      <c r="DL26" s="553"/>
      <c r="DM26" s="553"/>
      <c r="DN26" s="553"/>
      <c r="DO26" s="553"/>
      <c r="DP26" s="553"/>
      <c r="DQ26" s="553"/>
      <c r="DR26" s="553"/>
      <c r="DS26" s="553"/>
      <c r="DT26" s="553"/>
      <c r="DU26" s="553"/>
      <c r="DV26" s="553"/>
      <c r="DW26" s="553"/>
      <c r="DX26" s="553"/>
      <c r="DY26" s="553"/>
      <c r="DZ26" s="553"/>
      <c r="EA26" s="553"/>
      <c r="EB26" s="553"/>
      <c r="EC26" s="553"/>
      <c r="ED26" s="553"/>
    </row>
    <row r="27" spans="1:134" s="555" customFormat="1" ht="60" customHeight="1">
      <c r="A27" s="556" t="s">
        <v>462</v>
      </c>
      <c r="B27" s="554"/>
      <c r="C27" s="554"/>
      <c r="D27" s="554"/>
      <c r="E27" s="554"/>
      <c r="F27" s="554"/>
      <c r="G27" s="554"/>
      <c r="H27" s="556" t="s">
        <v>462</v>
      </c>
      <c r="I27" s="554"/>
      <c r="J27" s="554"/>
      <c r="K27" s="554"/>
      <c r="L27" s="554"/>
      <c r="M27" s="554"/>
      <c r="N27" s="554"/>
      <c r="O27" s="554"/>
      <c r="P27" s="554"/>
      <c r="Q27" s="554"/>
      <c r="R27" s="554"/>
      <c r="S27" s="554"/>
      <c r="T27" s="554"/>
      <c r="U27" s="554"/>
      <c r="V27" s="554"/>
      <c r="W27" s="554"/>
      <c r="X27" s="554"/>
      <c r="Y27" s="554"/>
      <c r="Z27" s="554"/>
      <c r="AA27" s="554"/>
      <c r="AB27" s="554"/>
      <c r="AC27" s="554"/>
      <c r="AD27" s="554"/>
      <c r="AE27" s="554"/>
      <c r="AF27" s="554"/>
      <c r="AG27" s="554"/>
      <c r="AH27" s="554"/>
      <c r="AI27" s="554"/>
      <c r="AJ27" s="554"/>
      <c r="AK27" s="554"/>
      <c r="AL27" s="554"/>
      <c r="AM27" s="554"/>
      <c r="AN27" s="554"/>
      <c r="AO27" s="554"/>
      <c r="AP27" s="554"/>
      <c r="AQ27" s="554"/>
      <c r="AR27" s="554"/>
      <c r="AS27" s="554"/>
      <c r="AT27" s="554"/>
      <c r="AU27" s="554"/>
      <c r="AV27" s="554"/>
      <c r="AW27" s="554"/>
      <c r="AX27" s="554"/>
      <c r="AY27" s="554"/>
      <c r="AZ27" s="554"/>
      <c r="BA27" s="554"/>
      <c r="BB27" s="554"/>
      <c r="BC27" s="554"/>
      <c r="BD27" s="554"/>
      <c r="BE27" s="554"/>
      <c r="BF27" s="554"/>
      <c r="BG27" s="554"/>
      <c r="BH27" s="554"/>
      <c r="BI27" s="554"/>
      <c r="BJ27" s="554"/>
      <c r="BK27" s="554"/>
      <c r="BL27" s="554"/>
      <c r="BM27" s="554"/>
      <c r="BN27" s="554"/>
      <c r="BO27" s="554"/>
      <c r="BP27" s="554"/>
      <c r="BQ27" s="554"/>
      <c r="BR27" s="554"/>
      <c r="BS27" s="554"/>
      <c r="BT27" s="554"/>
      <c r="BU27" s="554"/>
      <c r="BV27" s="554"/>
      <c r="BW27" s="554"/>
      <c r="BX27" s="554"/>
      <c r="BY27" s="554"/>
      <c r="BZ27" s="554"/>
      <c r="CA27" s="554"/>
      <c r="CB27" s="554"/>
      <c r="CC27" s="554"/>
      <c r="CD27" s="554"/>
      <c r="CE27" s="554"/>
      <c r="CF27" s="554"/>
      <c r="CG27" s="554"/>
      <c r="CH27" s="554"/>
      <c r="CI27" s="554"/>
      <c r="CJ27" s="554"/>
      <c r="CK27" s="554"/>
      <c r="CL27" s="554"/>
      <c r="CM27" s="554"/>
      <c r="CN27" s="554"/>
      <c r="CO27" s="554"/>
      <c r="CP27" s="554"/>
      <c r="CQ27" s="554"/>
      <c r="CR27" s="554"/>
      <c r="CS27" s="554"/>
      <c r="CT27" s="554"/>
      <c r="CU27" s="554"/>
      <c r="CV27" s="554"/>
      <c r="CW27" s="554"/>
      <c r="CX27" s="554"/>
      <c r="CY27" s="554"/>
      <c r="CZ27" s="554"/>
      <c r="DA27" s="554"/>
      <c r="DB27" s="554"/>
      <c r="DC27" s="554"/>
      <c r="DD27" s="554"/>
      <c r="DE27" s="554"/>
      <c r="DF27" s="554"/>
      <c r="DG27" s="554"/>
      <c r="DH27" s="554"/>
      <c r="DI27" s="554"/>
      <c r="DJ27" s="554"/>
      <c r="DK27" s="554"/>
      <c r="DL27" s="554"/>
      <c r="DM27" s="554"/>
      <c r="DN27" s="554"/>
      <c r="DO27" s="554"/>
      <c r="DP27" s="554"/>
      <c r="DQ27" s="554"/>
      <c r="DR27" s="554"/>
      <c r="DS27" s="554"/>
      <c r="DT27" s="554"/>
      <c r="DU27" s="554"/>
      <c r="DV27" s="554"/>
      <c r="DW27" s="554"/>
      <c r="DX27" s="554"/>
      <c r="DY27" s="554"/>
      <c r="DZ27" s="554"/>
      <c r="EA27" s="554"/>
      <c r="EB27" s="554"/>
      <c r="EC27" s="554"/>
      <c r="ED27" s="554"/>
    </row>
    <row r="28" spans="1:134" s="487" customFormat="1" ht="42" customHeight="1">
      <c r="A28" s="487" t="s">
        <v>446</v>
      </c>
      <c r="B28" s="500">
        <v>2.4</v>
      </c>
      <c r="C28" s="500">
        <v>2.1</v>
      </c>
      <c r="D28" s="500">
        <v>2</v>
      </c>
      <c r="E28" s="500">
        <v>2.1</v>
      </c>
      <c r="F28" s="500">
        <v>2.2999999999999998</v>
      </c>
      <c r="G28" s="500">
        <v>1.9</v>
      </c>
      <c r="H28" s="487" t="s">
        <v>446</v>
      </c>
      <c r="I28" s="500">
        <v>1.8</v>
      </c>
      <c r="J28" s="500">
        <v>1.9</v>
      </c>
      <c r="K28" s="500">
        <v>1.5</v>
      </c>
      <c r="L28" s="500">
        <v>1.4</v>
      </c>
      <c r="M28" s="500">
        <v>1.6</v>
      </c>
      <c r="N28" s="500">
        <v>1.5</v>
      </c>
      <c r="O28" s="500">
        <v>1.6</v>
      </c>
      <c r="P28" s="500">
        <v>1.4</v>
      </c>
      <c r="Q28" s="500">
        <v>1.2</v>
      </c>
      <c r="R28" s="500">
        <v>1.3</v>
      </c>
      <c r="S28" s="500">
        <v>1.3</v>
      </c>
      <c r="T28" s="500">
        <v>1.4</v>
      </c>
      <c r="U28" s="500">
        <v>1.2</v>
      </c>
      <c r="V28" s="500">
        <v>1.5</v>
      </c>
      <c r="W28" s="500">
        <v>1.3</v>
      </c>
      <c r="X28" s="500">
        <v>0.9</v>
      </c>
      <c r="Y28" s="500">
        <v>1.2</v>
      </c>
      <c r="Z28" s="500">
        <v>1.1000000000000001</v>
      </c>
      <c r="AA28" s="500">
        <v>1.5</v>
      </c>
      <c r="AB28" s="500">
        <v>1.4</v>
      </c>
      <c r="AC28" s="500">
        <v>1.3</v>
      </c>
      <c r="AD28" s="500">
        <v>0</v>
      </c>
      <c r="AE28" s="500">
        <v>0</v>
      </c>
      <c r="AF28" s="500">
        <v>0</v>
      </c>
      <c r="AG28" s="500">
        <v>0</v>
      </c>
      <c r="AH28" s="500">
        <v>0</v>
      </c>
      <c r="AI28" s="500">
        <v>0</v>
      </c>
      <c r="AJ28" s="500">
        <v>0</v>
      </c>
      <c r="AK28" s="500">
        <v>0</v>
      </c>
      <c r="AL28" s="500">
        <v>0</v>
      </c>
      <c r="AM28" s="553"/>
      <c r="AN28" s="553"/>
      <c r="AO28" s="553"/>
      <c r="AP28" s="553"/>
      <c r="AQ28" s="553"/>
      <c r="AR28" s="553"/>
      <c r="AS28" s="553"/>
      <c r="AT28" s="553"/>
      <c r="AU28" s="553"/>
      <c r="AV28" s="553"/>
      <c r="AW28" s="553"/>
      <c r="AX28" s="553"/>
      <c r="AY28" s="553"/>
      <c r="AZ28" s="553"/>
      <c r="BA28" s="553"/>
      <c r="BB28" s="553"/>
      <c r="BC28" s="553"/>
      <c r="BD28" s="553"/>
      <c r="BE28" s="553"/>
      <c r="BF28" s="553"/>
      <c r="BG28" s="553"/>
      <c r="BH28" s="553"/>
      <c r="BI28" s="553"/>
      <c r="BJ28" s="553"/>
      <c r="BK28" s="553"/>
      <c r="BL28" s="553"/>
      <c r="BM28" s="553"/>
      <c r="BN28" s="553"/>
      <c r="BO28" s="553"/>
      <c r="BP28" s="553"/>
      <c r="BQ28" s="553"/>
      <c r="BR28" s="553"/>
      <c r="BS28" s="553"/>
      <c r="BT28" s="553"/>
      <c r="BU28" s="553"/>
      <c r="BV28" s="553"/>
      <c r="BW28" s="553"/>
      <c r="BX28" s="553"/>
      <c r="BY28" s="553"/>
      <c r="BZ28" s="553"/>
      <c r="CA28" s="553"/>
      <c r="CB28" s="553"/>
      <c r="CC28" s="553"/>
      <c r="CD28" s="553"/>
      <c r="CE28" s="553"/>
      <c r="CF28" s="553"/>
      <c r="CG28" s="553"/>
      <c r="CH28" s="553"/>
      <c r="CI28" s="553"/>
      <c r="CJ28" s="553"/>
      <c r="CK28" s="553"/>
      <c r="CL28" s="553"/>
      <c r="CM28" s="553"/>
      <c r="CN28" s="553"/>
      <c r="CO28" s="553"/>
      <c r="CP28" s="553"/>
      <c r="CQ28" s="553"/>
      <c r="CR28" s="553"/>
      <c r="CS28" s="553"/>
      <c r="CT28" s="553"/>
      <c r="CU28" s="553"/>
      <c r="CV28" s="553"/>
      <c r="CW28" s="553"/>
      <c r="CX28" s="553"/>
      <c r="CY28" s="553"/>
      <c r="CZ28" s="553"/>
      <c r="DA28" s="553"/>
      <c r="DB28" s="553"/>
      <c r="DC28" s="553"/>
      <c r="DD28" s="553"/>
      <c r="DE28" s="553"/>
      <c r="DF28" s="553"/>
      <c r="DG28" s="553"/>
      <c r="DH28" s="553"/>
      <c r="DI28" s="553"/>
      <c r="DJ28" s="553"/>
      <c r="DK28" s="553"/>
      <c r="DL28" s="553"/>
      <c r="DM28" s="553"/>
      <c r="DN28" s="553"/>
      <c r="DO28" s="553"/>
      <c r="DP28" s="553"/>
      <c r="DQ28" s="553"/>
      <c r="DR28" s="553"/>
      <c r="DS28" s="553"/>
      <c r="DT28" s="553"/>
      <c r="DU28" s="553"/>
      <c r="DV28" s="553"/>
      <c r="DW28" s="553"/>
      <c r="DX28" s="553"/>
      <c r="DY28" s="553"/>
      <c r="DZ28" s="553"/>
      <c r="EA28" s="553"/>
      <c r="EB28" s="553"/>
      <c r="EC28" s="553"/>
      <c r="ED28" s="553"/>
    </row>
    <row r="29" spans="1:134" s="555" customFormat="1" ht="60" customHeight="1">
      <c r="A29" s="556" t="s">
        <v>463</v>
      </c>
      <c r="B29" s="554"/>
      <c r="C29" s="554"/>
      <c r="D29" s="554"/>
      <c r="E29" s="554"/>
      <c r="F29" s="554"/>
      <c r="G29" s="554"/>
      <c r="H29" s="556" t="s">
        <v>463</v>
      </c>
      <c r="I29" s="554"/>
      <c r="J29" s="554"/>
      <c r="K29" s="554"/>
      <c r="L29" s="554"/>
      <c r="M29" s="554"/>
      <c r="N29" s="554"/>
      <c r="O29" s="554"/>
      <c r="P29" s="554"/>
      <c r="Q29" s="554"/>
      <c r="R29" s="554"/>
      <c r="S29" s="554"/>
      <c r="T29" s="554"/>
      <c r="U29" s="554"/>
      <c r="V29" s="554"/>
      <c r="W29" s="554"/>
      <c r="X29" s="554"/>
      <c r="Y29" s="554"/>
      <c r="Z29" s="554"/>
      <c r="AA29" s="554"/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4"/>
      <c r="AR29" s="554"/>
      <c r="AS29" s="554"/>
      <c r="AT29" s="554"/>
      <c r="AU29" s="554"/>
      <c r="AV29" s="554"/>
      <c r="AW29" s="554"/>
      <c r="AX29" s="554"/>
      <c r="AY29" s="554"/>
      <c r="AZ29" s="554"/>
      <c r="BA29" s="554"/>
      <c r="BB29" s="554"/>
      <c r="BC29" s="554"/>
      <c r="BD29" s="554"/>
      <c r="BE29" s="554"/>
      <c r="BF29" s="554"/>
      <c r="BG29" s="554"/>
      <c r="BH29" s="554"/>
      <c r="BI29" s="554"/>
      <c r="BJ29" s="554"/>
      <c r="BK29" s="554"/>
      <c r="BL29" s="554"/>
      <c r="BM29" s="554"/>
      <c r="BN29" s="554"/>
      <c r="BO29" s="554"/>
      <c r="BP29" s="554"/>
      <c r="BQ29" s="554"/>
      <c r="BR29" s="554"/>
      <c r="BS29" s="554"/>
      <c r="BT29" s="554"/>
      <c r="BU29" s="554"/>
      <c r="BV29" s="554"/>
      <c r="BW29" s="554"/>
      <c r="BX29" s="554"/>
      <c r="BY29" s="554"/>
      <c r="BZ29" s="554"/>
      <c r="CA29" s="554"/>
      <c r="CB29" s="554"/>
      <c r="CC29" s="554"/>
      <c r="CD29" s="554"/>
      <c r="CE29" s="554"/>
      <c r="CF29" s="554"/>
      <c r="CG29" s="554"/>
      <c r="CH29" s="554"/>
      <c r="CI29" s="554"/>
      <c r="CJ29" s="554"/>
      <c r="CK29" s="554"/>
      <c r="CL29" s="554"/>
      <c r="CM29" s="554"/>
      <c r="CN29" s="554"/>
      <c r="CO29" s="554"/>
      <c r="CP29" s="554"/>
      <c r="CQ29" s="554"/>
      <c r="CR29" s="554"/>
      <c r="CS29" s="554"/>
      <c r="CT29" s="554"/>
      <c r="CU29" s="554"/>
      <c r="CV29" s="554"/>
      <c r="CW29" s="554"/>
      <c r="CX29" s="554"/>
      <c r="CY29" s="554"/>
      <c r="CZ29" s="554"/>
      <c r="DA29" s="554"/>
      <c r="DB29" s="554"/>
      <c r="DC29" s="554"/>
      <c r="DD29" s="554"/>
      <c r="DE29" s="554"/>
      <c r="DF29" s="554"/>
      <c r="DG29" s="554"/>
      <c r="DH29" s="554"/>
      <c r="DI29" s="554"/>
      <c r="DJ29" s="554"/>
      <c r="DK29" s="554"/>
      <c r="DL29" s="554"/>
      <c r="DM29" s="554"/>
      <c r="DN29" s="554"/>
      <c r="DO29" s="554"/>
      <c r="DP29" s="554"/>
      <c r="DQ29" s="554"/>
      <c r="DR29" s="554"/>
      <c r="DS29" s="554"/>
      <c r="DT29" s="554"/>
      <c r="DU29" s="554"/>
      <c r="DV29" s="554"/>
      <c r="DW29" s="554"/>
      <c r="DX29" s="554"/>
      <c r="DY29" s="554"/>
      <c r="DZ29" s="554"/>
      <c r="EA29" s="554"/>
      <c r="EB29" s="554"/>
      <c r="EC29" s="554"/>
      <c r="ED29" s="554"/>
    </row>
    <row r="30" spans="1:134" s="487" customFormat="1" ht="42" customHeight="1">
      <c r="A30" s="487" t="s">
        <v>447</v>
      </c>
      <c r="B30" s="500">
        <v>1.2</v>
      </c>
      <c r="C30" s="500">
        <v>1.7</v>
      </c>
      <c r="D30" s="500">
        <v>0.9</v>
      </c>
      <c r="E30" s="500">
        <v>0.8</v>
      </c>
      <c r="F30" s="500">
        <v>0.9</v>
      </c>
      <c r="G30" s="500">
        <v>0.8</v>
      </c>
      <c r="H30" s="487" t="s">
        <v>447</v>
      </c>
      <c r="I30" s="500">
        <v>0.6</v>
      </c>
      <c r="J30" s="500">
        <v>0.6</v>
      </c>
      <c r="K30" s="500">
        <v>0.6</v>
      </c>
      <c r="L30" s="500">
        <v>0.6</v>
      </c>
      <c r="M30" s="500">
        <v>0.8</v>
      </c>
      <c r="N30" s="500">
        <v>0.7</v>
      </c>
      <c r="O30" s="500">
        <v>1.2</v>
      </c>
      <c r="P30" s="500">
        <v>0.9</v>
      </c>
      <c r="Q30" s="500">
        <v>0.9</v>
      </c>
      <c r="R30" s="500">
        <v>1.1000000000000001</v>
      </c>
      <c r="S30" s="500">
        <v>0.6</v>
      </c>
      <c r="T30" s="500">
        <v>0.9</v>
      </c>
      <c r="U30" s="500">
        <v>0.7</v>
      </c>
      <c r="V30" s="500">
        <v>0.7</v>
      </c>
      <c r="W30" s="500">
        <v>0.8</v>
      </c>
      <c r="X30" s="500">
        <v>0.7</v>
      </c>
      <c r="Y30" s="500">
        <v>0.8</v>
      </c>
      <c r="Z30" s="500">
        <v>0.7</v>
      </c>
      <c r="AA30" s="500">
        <v>0.7</v>
      </c>
      <c r="AB30" s="500">
        <v>1</v>
      </c>
      <c r="AC30" s="500">
        <v>0.6</v>
      </c>
      <c r="AD30" s="500">
        <v>0</v>
      </c>
      <c r="AE30" s="500">
        <v>0</v>
      </c>
      <c r="AF30" s="500">
        <v>0</v>
      </c>
      <c r="AG30" s="500">
        <v>0</v>
      </c>
      <c r="AH30" s="500">
        <v>0</v>
      </c>
      <c r="AI30" s="500">
        <v>0</v>
      </c>
      <c r="AJ30" s="500">
        <v>0</v>
      </c>
      <c r="AK30" s="500">
        <v>0</v>
      </c>
      <c r="AL30" s="500">
        <v>0</v>
      </c>
      <c r="AM30" s="553"/>
      <c r="AN30" s="553"/>
      <c r="AO30" s="553"/>
      <c r="AP30" s="553"/>
      <c r="AQ30" s="553"/>
      <c r="AR30" s="553"/>
      <c r="AS30" s="553"/>
      <c r="AT30" s="553"/>
      <c r="AU30" s="553"/>
      <c r="AV30" s="553"/>
      <c r="AW30" s="553"/>
      <c r="AX30" s="553"/>
      <c r="AY30" s="553"/>
      <c r="AZ30" s="553"/>
      <c r="BA30" s="553"/>
      <c r="BB30" s="553"/>
      <c r="BC30" s="553"/>
      <c r="BD30" s="553"/>
      <c r="BE30" s="553"/>
      <c r="BF30" s="553"/>
      <c r="BG30" s="553"/>
      <c r="BH30" s="553"/>
      <c r="BI30" s="553"/>
      <c r="BJ30" s="553"/>
      <c r="BK30" s="553"/>
      <c r="BL30" s="553"/>
      <c r="BM30" s="553"/>
      <c r="BN30" s="553"/>
      <c r="BO30" s="553"/>
      <c r="BP30" s="553"/>
      <c r="BQ30" s="553"/>
      <c r="BR30" s="553"/>
      <c r="BS30" s="553"/>
      <c r="BT30" s="553"/>
      <c r="BU30" s="553"/>
      <c r="BV30" s="553"/>
      <c r="BW30" s="553"/>
      <c r="BX30" s="553"/>
      <c r="BY30" s="553"/>
      <c r="BZ30" s="553"/>
      <c r="CA30" s="553"/>
      <c r="CB30" s="553"/>
      <c r="CC30" s="553"/>
      <c r="CD30" s="553"/>
      <c r="CE30" s="553"/>
      <c r="CF30" s="553"/>
      <c r="CG30" s="553"/>
      <c r="CH30" s="553"/>
      <c r="CI30" s="553"/>
      <c r="CJ30" s="553"/>
      <c r="CK30" s="553"/>
      <c r="CL30" s="553"/>
      <c r="CM30" s="553"/>
      <c r="CN30" s="553"/>
      <c r="CO30" s="553"/>
      <c r="CP30" s="553"/>
      <c r="CQ30" s="553"/>
      <c r="CR30" s="553"/>
      <c r="CS30" s="553"/>
      <c r="CT30" s="553"/>
      <c r="CU30" s="553"/>
      <c r="CV30" s="553"/>
      <c r="CW30" s="553"/>
      <c r="CX30" s="553"/>
      <c r="CY30" s="553"/>
      <c r="CZ30" s="553"/>
      <c r="DA30" s="553"/>
      <c r="DB30" s="553"/>
      <c r="DC30" s="553"/>
      <c r="DD30" s="553"/>
      <c r="DE30" s="553"/>
      <c r="DF30" s="553"/>
      <c r="DG30" s="553"/>
      <c r="DH30" s="553"/>
      <c r="DI30" s="553"/>
      <c r="DJ30" s="553"/>
      <c r="DK30" s="553"/>
      <c r="DL30" s="553"/>
      <c r="DM30" s="553"/>
      <c r="DN30" s="553"/>
      <c r="DO30" s="553"/>
      <c r="DP30" s="553"/>
      <c r="DQ30" s="553"/>
      <c r="DR30" s="553"/>
      <c r="DS30" s="553"/>
      <c r="DT30" s="553"/>
      <c r="DU30" s="553"/>
      <c r="DV30" s="553"/>
      <c r="DW30" s="553"/>
      <c r="DX30" s="553"/>
      <c r="DY30" s="553"/>
      <c r="DZ30" s="553"/>
      <c r="EA30" s="553"/>
      <c r="EB30" s="553"/>
      <c r="EC30" s="553"/>
      <c r="ED30" s="553"/>
    </row>
    <row r="31" spans="1:134" s="555" customFormat="1" ht="60" customHeight="1">
      <c r="A31" s="556" t="s">
        <v>464</v>
      </c>
      <c r="B31" s="554"/>
      <c r="C31" s="554"/>
      <c r="D31" s="554"/>
      <c r="E31" s="554"/>
      <c r="F31" s="554"/>
      <c r="G31" s="554"/>
      <c r="H31" s="556" t="s">
        <v>464</v>
      </c>
      <c r="I31" s="554"/>
      <c r="J31" s="554"/>
      <c r="K31" s="554"/>
      <c r="L31" s="554"/>
      <c r="M31" s="554"/>
      <c r="N31" s="554"/>
      <c r="O31" s="554"/>
      <c r="P31" s="554"/>
      <c r="Q31" s="554"/>
      <c r="R31" s="554"/>
      <c r="S31" s="554"/>
      <c r="T31" s="554"/>
      <c r="U31" s="554"/>
      <c r="V31" s="554"/>
      <c r="W31" s="554"/>
      <c r="X31" s="554"/>
      <c r="Y31" s="554"/>
      <c r="Z31" s="554"/>
      <c r="AA31" s="554"/>
      <c r="AB31" s="554"/>
      <c r="AC31" s="554"/>
      <c r="AD31" s="554"/>
      <c r="AE31" s="554"/>
      <c r="AF31" s="554"/>
      <c r="AG31" s="554"/>
      <c r="AH31" s="554"/>
      <c r="AI31" s="554"/>
      <c r="AJ31" s="554"/>
      <c r="AK31" s="554"/>
      <c r="AL31" s="554"/>
      <c r="AM31" s="554"/>
      <c r="AN31" s="554"/>
      <c r="AO31" s="554"/>
      <c r="AP31" s="554"/>
      <c r="AQ31" s="554"/>
      <c r="AR31" s="554"/>
      <c r="AS31" s="554"/>
      <c r="AT31" s="554"/>
      <c r="AU31" s="554"/>
      <c r="AV31" s="554"/>
      <c r="AW31" s="554"/>
      <c r="AX31" s="554"/>
      <c r="AY31" s="554"/>
      <c r="AZ31" s="554"/>
      <c r="BA31" s="554"/>
      <c r="BB31" s="554"/>
      <c r="BC31" s="554"/>
      <c r="BD31" s="554"/>
      <c r="BE31" s="554"/>
      <c r="BF31" s="554"/>
      <c r="BG31" s="554"/>
      <c r="BH31" s="554"/>
      <c r="BI31" s="554"/>
      <c r="BJ31" s="554"/>
      <c r="BK31" s="554"/>
      <c r="BL31" s="554"/>
      <c r="BM31" s="554"/>
      <c r="BN31" s="554"/>
      <c r="BO31" s="554"/>
      <c r="BP31" s="554"/>
      <c r="BQ31" s="554"/>
      <c r="BR31" s="554"/>
      <c r="BS31" s="554"/>
      <c r="BT31" s="554"/>
      <c r="BU31" s="554"/>
      <c r="BV31" s="554"/>
      <c r="BW31" s="554"/>
      <c r="BX31" s="554"/>
      <c r="BY31" s="554"/>
      <c r="BZ31" s="554"/>
      <c r="CA31" s="554"/>
      <c r="CB31" s="554"/>
      <c r="CC31" s="554"/>
      <c r="CD31" s="554"/>
      <c r="CE31" s="554"/>
      <c r="CF31" s="554"/>
      <c r="CG31" s="554"/>
      <c r="CH31" s="554"/>
      <c r="CI31" s="554"/>
      <c r="CJ31" s="554"/>
      <c r="CK31" s="554"/>
      <c r="CL31" s="554"/>
      <c r="CM31" s="554"/>
      <c r="CN31" s="554"/>
      <c r="CO31" s="554"/>
      <c r="CP31" s="554"/>
      <c r="CQ31" s="554"/>
      <c r="CR31" s="554"/>
      <c r="CS31" s="554"/>
      <c r="CT31" s="554"/>
      <c r="CU31" s="554"/>
      <c r="CV31" s="554"/>
      <c r="CW31" s="554"/>
      <c r="CX31" s="554"/>
      <c r="CY31" s="554"/>
      <c r="CZ31" s="554"/>
      <c r="DA31" s="554"/>
      <c r="DB31" s="554"/>
      <c r="DC31" s="554"/>
      <c r="DD31" s="554"/>
      <c r="DE31" s="554"/>
      <c r="DF31" s="554"/>
      <c r="DG31" s="554"/>
      <c r="DH31" s="554"/>
      <c r="DI31" s="554"/>
      <c r="DJ31" s="554"/>
      <c r="DK31" s="554"/>
      <c r="DL31" s="554"/>
      <c r="DM31" s="554"/>
      <c r="DN31" s="554"/>
      <c r="DO31" s="554"/>
      <c r="DP31" s="554"/>
      <c r="DQ31" s="554"/>
      <c r="DR31" s="554"/>
      <c r="DS31" s="554"/>
      <c r="DT31" s="554"/>
      <c r="DU31" s="554"/>
      <c r="DV31" s="554"/>
      <c r="DW31" s="554"/>
      <c r="DX31" s="554"/>
      <c r="DY31" s="554"/>
      <c r="DZ31" s="554"/>
      <c r="EA31" s="554"/>
      <c r="EB31" s="554"/>
      <c r="EC31" s="554"/>
      <c r="ED31" s="554"/>
    </row>
    <row r="32" spans="1:134" s="487" customFormat="1" ht="42" customHeight="1">
      <c r="A32" s="487" t="s">
        <v>448</v>
      </c>
      <c r="B32" s="500">
        <v>1.5</v>
      </c>
      <c r="C32" s="500">
        <v>1.3</v>
      </c>
      <c r="D32" s="500">
        <v>1.3</v>
      </c>
      <c r="E32" s="500">
        <v>1.4</v>
      </c>
      <c r="F32" s="500">
        <v>1.1000000000000001</v>
      </c>
      <c r="G32" s="500">
        <v>1.2</v>
      </c>
      <c r="H32" s="487" t="s">
        <v>448</v>
      </c>
      <c r="I32" s="500">
        <v>1.2</v>
      </c>
      <c r="J32" s="500">
        <v>1.1000000000000001</v>
      </c>
      <c r="K32" s="500">
        <v>1.3</v>
      </c>
      <c r="L32" s="500">
        <v>1.7</v>
      </c>
      <c r="M32" s="500">
        <v>1.5</v>
      </c>
      <c r="N32" s="500">
        <v>1.5</v>
      </c>
      <c r="O32" s="500">
        <v>1.6</v>
      </c>
      <c r="P32" s="500">
        <v>1.8</v>
      </c>
      <c r="Q32" s="500">
        <v>1.6</v>
      </c>
      <c r="R32" s="500">
        <v>1.5</v>
      </c>
      <c r="S32" s="500">
        <v>1.5</v>
      </c>
      <c r="T32" s="500">
        <v>1.5</v>
      </c>
      <c r="U32" s="500">
        <v>1.7</v>
      </c>
      <c r="V32" s="500">
        <v>1.6</v>
      </c>
      <c r="W32" s="500">
        <v>1.4</v>
      </c>
      <c r="X32" s="500">
        <v>1.5</v>
      </c>
      <c r="Y32" s="500">
        <v>1.2</v>
      </c>
      <c r="Z32" s="500">
        <v>1.5</v>
      </c>
      <c r="AA32" s="500">
        <v>1.6</v>
      </c>
      <c r="AB32" s="500">
        <v>1.5</v>
      </c>
      <c r="AC32" s="500">
        <v>1.3</v>
      </c>
      <c r="AD32" s="500">
        <v>0</v>
      </c>
      <c r="AE32" s="500">
        <v>0</v>
      </c>
      <c r="AF32" s="500">
        <v>0</v>
      </c>
      <c r="AG32" s="500">
        <v>0</v>
      </c>
      <c r="AH32" s="500">
        <v>0</v>
      </c>
      <c r="AI32" s="500">
        <v>0</v>
      </c>
      <c r="AJ32" s="500">
        <v>0</v>
      </c>
      <c r="AK32" s="500">
        <v>0</v>
      </c>
      <c r="AL32" s="500">
        <v>0</v>
      </c>
      <c r="AM32" s="553"/>
      <c r="AN32" s="553"/>
      <c r="AO32" s="553"/>
      <c r="AP32" s="553"/>
      <c r="AQ32" s="553"/>
      <c r="AR32" s="553"/>
      <c r="AS32" s="553"/>
      <c r="AT32" s="553"/>
      <c r="AU32" s="553"/>
      <c r="AV32" s="553"/>
      <c r="AW32" s="553"/>
      <c r="AX32" s="553"/>
      <c r="AY32" s="553"/>
      <c r="AZ32" s="553"/>
      <c r="BA32" s="553"/>
      <c r="BB32" s="553"/>
      <c r="BC32" s="553"/>
      <c r="BD32" s="553"/>
      <c r="BE32" s="553"/>
      <c r="BF32" s="553"/>
      <c r="BG32" s="553"/>
      <c r="BH32" s="553"/>
      <c r="BI32" s="553"/>
      <c r="BJ32" s="553"/>
      <c r="BK32" s="553"/>
      <c r="BL32" s="553"/>
      <c r="BM32" s="553"/>
      <c r="BN32" s="553"/>
      <c r="BO32" s="553"/>
      <c r="BP32" s="553"/>
      <c r="BQ32" s="553"/>
      <c r="BR32" s="553"/>
      <c r="BS32" s="553"/>
      <c r="BT32" s="553"/>
      <c r="BU32" s="553"/>
      <c r="BV32" s="553"/>
      <c r="BW32" s="553"/>
      <c r="BX32" s="553"/>
      <c r="BY32" s="553"/>
      <c r="BZ32" s="553"/>
      <c r="CA32" s="553"/>
      <c r="CB32" s="553"/>
      <c r="CC32" s="553"/>
      <c r="CD32" s="553"/>
      <c r="CE32" s="553"/>
      <c r="CF32" s="553"/>
      <c r="CG32" s="553"/>
      <c r="CH32" s="553"/>
      <c r="CI32" s="553"/>
      <c r="CJ32" s="553"/>
      <c r="CK32" s="553"/>
      <c r="CL32" s="553"/>
      <c r="CM32" s="553"/>
      <c r="CN32" s="553"/>
      <c r="CO32" s="553"/>
      <c r="CP32" s="553"/>
      <c r="CQ32" s="553"/>
      <c r="CR32" s="553"/>
      <c r="CS32" s="553"/>
      <c r="CT32" s="553"/>
      <c r="CU32" s="553"/>
      <c r="CV32" s="553"/>
      <c r="CW32" s="553"/>
      <c r="CX32" s="553"/>
      <c r="CY32" s="553"/>
      <c r="CZ32" s="553"/>
      <c r="DA32" s="553"/>
      <c r="DB32" s="553"/>
      <c r="DC32" s="553"/>
      <c r="DD32" s="553"/>
      <c r="DE32" s="553"/>
      <c r="DF32" s="553"/>
      <c r="DG32" s="553"/>
      <c r="DH32" s="553"/>
      <c r="DI32" s="553"/>
      <c r="DJ32" s="553"/>
      <c r="DK32" s="553"/>
      <c r="DL32" s="553"/>
      <c r="DM32" s="553"/>
      <c r="DN32" s="553"/>
      <c r="DO32" s="553"/>
      <c r="DP32" s="553"/>
      <c r="DQ32" s="553"/>
      <c r="DR32" s="553"/>
      <c r="DS32" s="553"/>
      <c r="DT32" s="553"/>
      <c r="DU32" s="553"/>
      <c r="DV32" s="553"/>
      <c r="DW32" s="553"/>
      <c r="DX32" s="553"/>
      <c r="DY32" s="553"/>
      <c r="DZ32" s="553"/>
      <c r="EA32" s="553"/>
      <c r="EB32" s="553"/>
      <c r="EC32" s="553"/>
      <c r="ED32" s="553"/>
    </row>
    <row r="33" spans="1:134" s="555" customFormat="1" ht="60" customHeight="1">
      <c r="A33" s="556" t="s">
        <v>465</v>
      </c>
      <c r="B33" s="554"/>
      <c r="C33" s="554"/>
      <c r="D33" s="554"/>
      <c r="E33" s="554"/>
      <c r="F33" s="554"/>
      <c r="G33" s="554"/>
      <c r="H33" s="556" t="s">
        <v>465</v>
      </c>
      <c r="I33" s="554"/>
      <c r="J33" s="554"/>
      <c r="K33" s="554"/>
      <c r="L33" s="554"/>
      <c r="M33" s="554"/>
      <c r="N33" s="554"/>
      <c r="O33" s="554"/>
      <c r="P33" s="554"/>
      <c r="Q33" s="554"/>
      <c r="R33" s="554"/>
      <c r="S33" s="554"/>
      <c r="T33" s="554"/>
      <c r="U33" s="554"/>
      <c r="V33" s="554"/>
      <c r="W33" s="554"/>
      <c r="X33" s="554"/>
      <c r="Y33" s="554"/>
      <c r="Z33" s="554"/>
      <c r="AA33" s="554"/>
      <c r="AB33" s="554"/>
      <c r="AC33" s="554"/>
      <c r="AD33" s="554"/>
      <c r="AE33" s="554"/>
      <c r="AF33" s="554"/>
      <c r="AG33" s="554"/>
      <c r="AH33" s="554"/>
      <c r="AI33" s="554"/>
      <c r="AJ33" s="554"/>
      <c r="AK33" s="554"/>
      <c r="AL33" s="554"/>
      <c r="AM33" s="554"/>
      <c r="AN33" s="554"/>
      <c r="AO33" s="554"/>
      <c r="AP33" s="554"/>
      <c r="AQ33" s="554"/>
      <c r="AR33" s="554"/>
      <c r="AS33" s="554"/>
      <c r="AT33" s="554"/>
      <c r="AU33" s="554"/>
      <c r="AV33" s="554"/>
      <c r="AW33" s="554"/>
      <c r="AX33" s="554"/>
      <c r="AY33" s="554"/>
      <c r="AZ33" s="554"/>
      <c r="BA33" s="554"/>
      <c r="BB33" s="554"/>
      <c r="BC33" s="554"/>
      <c r="BD33" s="554"/>
      <c r="BE33" s="554"/>
      <c r="BF33" s="554"/>
      <c r="BG33" s="554"/>
      <c r="BH33" s="554"/>
      <c r="BI33" s="554"/>
      <c r="BJ33" s="554"/>
      <c r="BK33" s="554"/>
      <c r="BL33" s="554"/>
      <c r="BM33" s="554"/>
      <c r="BN33" s="554"/>
      <c r="BO33" s="554"/>
      <c r="BP33" s="554"/>
      <c r="BQ33" s="554"/>
      <c r="BR33" s="554"/>
      <c r="BS33" s="554"/>
      <c r="BT33" s="554"/>
      <c r="BU33" s="554"/>
      <c r="BV33" s="554"/>
      <c r="BW33" s="554"/>
      <c r="BX33" s="554"/>
      <c r="BY33" s="554"/>
      <c r="BZ33" s="554"/>
      <c r="CA33" s="554"/>
      <c r="CB33" s="554"/>
      <c r="CC33" s="554"/>
      <c r="CD33" s="554"/>
      <c r="CE33" s="554"/>
      <c r="CF33" s="554"/>
      <c r="CG33" s="554"/>
      <c r="CH33" s="554"/>
      <c r="CI33" s="554"/>
      <c r="CJ33" s="554"/>
      <c r="CK33" s="554"/>
      <c r="CL33" s="554"/>
      <c r="CM33" s="554"/>
      <c r="CN33" s="554"/>
      <c r="CO33" s="554"/>
      <c r="CP33" s="554"/>
      <c r="CQ33" s="554"/>
      <c r="CR33" s="554"/>
      <c r="CS33" s="554"/>
      <c r="CT33" s="554"/>
      <c r="CU33" s="554"/>
      <c r="CV33" s="554"/>
      <c r="CW33" s="554"/>
      <c r="CX33" s="554"/>
      <c r="CY33" s="554"/>
      <c r="CZ33" s="554"/>
      <c r="DA33" s="554"/>
      <c r="DB33" s="554"/>
      <c r="DC33" s="554"/>
      <c r="DD33" s="554"/>
      <c r="DE33" s="554"/>
      <c r="DF33" s="554"/>
      <c r="DG33" s="554"/>
      <c r="DH33" s="554"/>
      <c r="DI33" s="554"/>
      <c r="DJ33" s="554"/>
      <c r="DK33" s="554"/>
      <c r="DL33" s="554"/>
      <c r="DM33" s="554"/>
      <c r="DN33" s="554"/>
      <c r="DO33" s="554"/>
      <c r="DP33" s="554"/>
      <c r="DQ33" s="554"/>
      <c r="DR33" s="554"/>
      <c r="DS33" s="554"/>
      <c r="DT33" s="554"/>
      <c r="DU33" s="554"/>
      <c r="DV33" s="554"/>
      <c r="DW33" s="554"/>
      <c r="DX33" s="554"/>
      <c r="DY33" s="554"/>
      <c r="DZ33" s="554"/>
      <c r="EA33" s="554"/>
      <c r="EB33" s="554"/>
      <c r="EC33" s="554"/>
      <c r="ED33" s="554"/>
    </row>
    <row r="34" spans="1:134" s="487" customFormat="1" ht="42" customHeight="1">
      <c r="A34" s="487" t="s">
        <v>449</v>
      </c>
      <c r="B34" s="500">
        <v>0.1</v>
      </c>
      <c r="C34" s="500">
        <v>0.1</v>
      </c>
      <c r="D34" s="500">
        <v>0.1</v>
      </c>
      <c r="E34" s="500">
        <v>0.1</v>
      </c>
      <c r="F34" s="500">
        <v>0.1</v>
      </c>
      <c r="G34" s="500">
        <v>0.1</v>
      </c>
      <c r="H34" s="487" t="s">
        <v>449</v>
      </c>
      <c r="I34" s="500">
        <v>0.1</v>
      </c>
      <c r="J34" s="500">
        <v>0.1</v>
      </c>
      <c r="K34" s="500">
        <v>0.1</v>
      </c>
      <c r="L34" s="500">
        <v>0.1</v>
      </c>
      <c r="M34" s="500">
        <v>0.1</v>
      </c>
      <c r="N34" s="500">
        <v>0.1</v>
      </c>
      <c r="O34" s="500">
        <v>0.1</v>
      </c>
      <c r="P34" s="500">
        <v>0.1</v>
      </c>
      <c r="Q34" s="500">
        <v>0.1</v>
      </c>
      <c r="R34" s="500">
        <v>0.1</v>
      </c>
      <c r="S34" s="500">
        <v>0.1</v>
      </c>
      <c r="T34" s="500">
        <v>0.1</v>
      </c>
      <c r="U34" s="500">
        <v>0.1</v>
      </c>
      <c r="V34" s="500">
        <v>0.1</v>
      </c>
      <c r="W34" s="500">
        <v>0.1</v>
      </c>
      <c r="X34" s="500">
        <v>0.1</v>
      </c>
      <c r="Y34" s="500">
        <v>0.1</v>
      </c>
      <c r="Z34" s="500">
        <v>0.1</v>
      </c>
      <c r="AA34" s="500">
        <v>0.1</v>
      </c>
      <c r="AB34" s="500">
        <v>0.1</v>
      </c>
      <c r="AC34" s="500">
        <v>0.1</v>
      </c>
      <c r="AD34" s="500">
        <v>0</v>
      </c>
      <c r="AE34" s="500">
        <v>0</v>
      </c>
      <c r="AF34" s="500">
        <v>0</v>
      </c>
      <c r="AG34" s="500">
        <v>0</v>
      </c>
      <c r="AH34" s="500">
        <v>0</v>
      </c>
      <c r="AI34" s="500">
        <v>0</v>
      </c>
      <c r="AJ34" s="500">
        <v>0</v>
      </c>
      <c r="AK34" s="500">
        <v>0</v>
      </c>
      <c r="AL34" s="500">
        <v>0</v>
      </c>
      <c r="AM34" s="553"/>
      <c r="AN34" s="553"/>
      <c r="AO34" s="553"/>
      <c r="AP34" s="553"/>
      <c r="AQ34" s="553"/>
      <c r="AR34" s="553"/>
      <c r="AS34" s="553"/>
      <c r="AT34" s="553"/>
      <c r="AU34" s="553"/>
      <c r="AV34" s="553"/>
      <c r="AW34" s="553"/>
      <c r="AX34" s="553"/>
      <c r="AY34" s="553"/>
      <c r="AZ34" s="553"/>
      <c r="BA34" s="553"/>
      <c r="BB34" s="553"/>
      <c r="BC34" s="553"/>
      <c r="BD34" s="553"/>
      <c r="BE34" s="553"/>
      <c r="BF34" s="553"/>
      <c r="BG34" s="553"/>
      <c r="BH34" s="553"/>
      <c r="BI34" s="553"/>
      <c r="BJ34" s="553"/>
      <c r="BK34" s="553"/>
      <c r="BL34" s="553"/>
      <c r="BM34" s="553"/>
      <c r="BN34" s="553"/>
      <c r="BO34" s="553"/>
      <c r="BP34" s="553"/>
      <c r="BQ34" s="553"/>
      <c r="BR34" s="553"/>
      <c r="BS34" s="553"/>
      <c r="BT34" s="553"/>
      <c r="BU34" s="553"/>
      <c r="BV34" s="553"/>
      <c r="BW34" s="553"/>
      <c r="BX34" s="553"/>
      <c r="BY34" s="553"/>
      <c r="BZ34" s="553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3"/>
      <c r="CV34" s="553"/>
      <c r="CW34" s="553"/>
      <c r="CX34" s="553"/>
      <c r="CY34" s="553"/>
      <c r="CZ34" s="553"/>
      <c r="DA34" s="553"/>
      <c r="DB34" s="553"/>
      <c r="DC34" s="553"/>
      <c r="DD34" s="553"/>
      <c r="DE34" s="553"/>
      <c r="DF34" s="553"/>
      <c r="DG34" s="553"/>
      <c r="DH34" s="553"/>
      <c r="DI34" s="553"/>
      <c r="DJ34" s="553"/>
      <c r="DK34" s="553"/>
      <c r="DL34" s="553"/>
      <c r="DM34" s="553"/>
      <c r="DN34" s="553"/>
      <c r="DO34" s="553"/>
      <c r="DP34" s="553"/>
      <c r="DQ34" s="553"/>
      <c r="DR34" s="553"/>
      <c r="DS34" s="553"/>
      <c r="DT34" s="553"/>
      <c r="DU34" s="553"/>
      <c r="DV34" s="553"/>
      <c r="DW34" s="553"/>
      <c r="DX34" s="553"/>
      <c r="DY34" s="553"/>
      <c r="DZ34" s="553"/>
      <c r="EA34" s="553"/>
      <c r="EB34" s="553"/>
      <c r="EC34" s="553"/>
      <c r="ED34" s="553"/>
    </row>
    <row r="35" spans="1:134" s="555" customFormat="1" ht="60" customHeight="1">
      <c r="A35" s="556" t="s">
        <v>466</v>
      </c>
      <c r="B35" s="554"/>
      <c r="C35" s="554"/>
      <c r="D35" s="554"/>
      <c r="E35" s="554"/>
      <c r="F35" s="554"/>
      <c r="G35" s="554"/>
      <c r="H35" s="556" t="s">
        <v>466</v>
      </c>
      <c r="I35" s="554"/>
      <c r="J35" s="554"/>
      <c r="K35" s="554"/>
      <c r="L35" s="554"/>
      <c r="M35" s="554"/>
      <c r="N35" s="554"/>
      <c r="O35" s="554"/>
      <c r="P35" s="554"/>
      <c r="Q35" s="554"/>
      <c r="R35" s="554"/>
      <c r="S35" s="554"/>
      <c r="T35" s="554"/>
      <c r="U35" s="554"/>
      <c r="V35" s="554"/>
      <c r="W35" s="554"/>
      <c r="X35" s="554"/>
      <c r="Y35" s="554"/>
      <c r="Z35" s="554"/>
      <c r="AA35" s="554"/>
      <c r="AB35" s="554"/>
      <c r="AC35" s="554"/>
      <c r="AD35" s="554"/>
      <c r="AE35" s="554"/>
      <c r="AF35" s="554"/>
      <c r="AG35" s="554"/>
      <c r="AH35" s="554"/>
      <c r="AI35" s="554"/>
      <c r="AJ35" s="554"/>
      <c r="AK35" s="554"/>
      <c r="AL35" s="554"/>
      <c r="AM35" s="554"/>
      <c r="AN35" s="554"/>
      <c r="AO35" s="554"/>
      <c r="AP35" s="554"/>
      <c r="AQ35" s="554"/>
      <c r="AR35" s="554"/>
      <c r="AS35" s="554"/>
      <c r="AT35" s="554"/>
      <c r="AU35" s="554"/>
      <c r="AV35" s="554"/>
      <c r="AW35" s="554"/>
      <c r="AX35" s="554"/>
      <c r="AY35" s="554"/>
      <c r="AZ35" s="554"/>
      <c r="BA35" s="554"/>
      <c r="BB35" s="554"/>
      <c r="BC35" s="554"/>
      <c r="BD35" s="554"/>
      <c r="BE35" s="554"/>
      <c r="BF35" s="554"/>
      <c r="BG35" s="554"/>
      <c r="BH35" s="554"/>
      <c r="BI35" s="554"/>
      <c r="BJ35" s="554"/>
      <c r="BK35" s="554"/>
      <c r="BL35" s="554"/>
      <c r="BM35" s="554"/>
      <c r="BN35" s="554"/>
      <c r="BO35" s="554"/>
      <c r="BP35" s="554"/>
      <c r="BQ35" s="554"/>
      <c r="BR35" s="554"/>
      <c r="BS35" s="554"/>
      <c r="BT35" s="554"/>
      <c r="BU35" s="554"/>
      <c r="BV35" s="554"/>
      <c r="BW35" s="554"/>
      <c r="BX35" s="554"/>
      <c r="BY35" s="554"/>
      <c r="BZ35" s="554"/>
      <c r="CA35" s="554"/>
      <c r="CB35" s="554"/>
      <c r="CC35" s="554"/>
      <c r="CD35" s="554"/>
      <c r="CE35" s="554"/>
      <c r="CF35" s="554"/>
      <c r="CG35" s="554"/>
      <c r="CH35" s="554"/>
      <c r="CI35" s="554"/>
      <c r="CJ35" s="554"/>
      <c r="CK35" s="554"/>
      <c r="CL35" s="554"/>
      <c r="CM35" s="554"/>
      <c r="CN35" s="554"/>
      <c r="CO35" s="554"/>
      <c r="CP35" s="554"/>
      <c r="CQ35" s="554"/>
      <c r="CR35" s="554"/>
      <c r="CS35" s="554"/>
      <c r="CT35" s="554"/>
      <c r="CU35" s="554"/>
      <c r="CV35" s="554"/>
      <c r="CW35" s="554"/>
      <c r="CX35" s="554"/>
      <c r="CY35" s="554"/>
      <c r="CZ35" s="554"/>
      <c r="DA35" s="554"/>
      <c r="DB35" s="554"/>
      <c r="DC35" s="554"/>
      <c r="DD35" s="554"/>
      <c r="DE35" s="554"/>
      <c r="DF35" s="554"/>
      <c r="DG35" s="554"/>
      <c r="DH35" s="554"/>
      <c r="DI35" s="554"/>
      <c r="DJ35" s="554"/>
      <c r="DK35" s="554"/>
      <c r="DL35" s="554"/>
      <c r="DM35" s="554"/>
      <c r="DN35" s="554"/>
      <c r="DO35" s="554"/>
      <c r="DP35" s="554"/>
      <c r="DQ35" s="554"/>
      <c r="DR35" s="554"/>
      <c r="DS35" s="554"/>
      <c r="DT35" s="554"/>
      <c r="DU35" s="554"/>
      <c r="DV35" s="554"/>
      <c r="DW35" s="554"/>
      <c r="DX35" s="554"/>
      <c r="DY35" s="554"/>
      <c r="DZ35" s="554"/>
      <c r="EA35" s="554"/>
      <c r="EB35" s="554"/>
      <c r="EC35" s="554"/>
      <c r="ED35" s="554"/>
    </row>
    <row r="36" spans="1:134" s="487" customFormat="1" ht="42" customHeight="1">
      <c r="A36" s="487" t="s">
        <v>450</v>
      </c>
      <c r="B36" s="500">
        <v>3.1</v>
      </c>
      <c r="C36" s="500">
        <v>3.5</v>
      </c>
      <c r="D36" s="500">
        <v>3.2</v>
      </c>
      <c r="E36" s="500">
        <v>3.7</v>
      </c>
      <c r="F36" s="500">
        <v>3.2</v>
      </c>
      <c r="G36" s="500">
        <v>3</v>
      </c>
      <c r="H36" s="487" t="s">
        <v>450</v>
      </c>
      <c r="I36" s="500">
        <v>3</v>
      </c>
      <c r="J36" s="500">
        <v>3</v>
      </c>
      <c r="K36" s="500">
        <v>3.1</v>
      </c>
      <c r="L36" s="500">
        <v>3.2</v>
      </c>
      <c r="M36" s="500">
        <v>3.1</v>
      </c>
      <c r="N36" s="500">
        <v>3.2</v>
      </c>
      <c r="O36" s="500">
        <v>3.9</v>
      </c>
      <c r="P36" s="500">
        <v>3.6</v>
      </c>
      <c r="Q36" s="500">
        <v>3.2</v>
      </c>
      <c r="R36" s="500">
        <v>3.2</v>
      </c>
      <c r="S36" s="500">
        <v>3.2</v>
      </c>
      <c r="T36" s="500">
        <v>3.4</v>
      </c>
      <c r="U36" s="500">
        <v>3</v>
      </c>
      <c r="V36" s="500">
        <v>3.1</v>
      </c>
      <c r="W36" s="500">
        <v>3.2</v>
      </c>
      <c r="X36" s="500">
        <v>3.4</v>
      </c>
      <c r="Y36" s="500">
        <v>3.2</v>
      </c>
      <c r="Z36" s="500">
        <v>3.4</v>
      </c>
      <c r="AA36" s="500">
        <v>3.4</v>
      </c>
      <c r="AB36" s="500">
        <v>3.6</v>
      </c>
      <c r="AC36" s="500">
        <v>3.3</v>
      </c>
      <c r="AD36" s="500">
        <v>0</v>
      </c>
      <c r="AE36" s="500">
        <v>0</v>
      </c>
      <c r="AF36" s="500">
        <v>0</v>
      </c>
      <c r="AG36" s="500">
        <v>0</v>
      </c>
      <c r="AH36" s="500">
        <v>0</v>
      </c>
      <c r="AI36" s="500">
        <v>0</v>
      </c>
      <c r="AJ36" s="500">
        <v>0</v>
      </c>
      <c r="AK36" s="500">
        <v>0</v>
      </c>
      <c r="AL36" s="500">
        <v>0</v>
      </c>
      <c r="AM36" s="553"/>
      <c r="AN36" s="553"/>
      <c r="AO36" s="553"/>
      <c r="AP36" s="553"/>
      <c r="AQ36" s="553"/>
      <c r="AR36" s="553"/>
      <c r="AS36" s="553"/>
      <c r="AT36" s="553"/>
      <c r="AU36" s="553"/>
      <c r="AV36" s="553"/>
      <c r="AW36" s="553"/>
      <c r="AX36" s="553"/>
      <c r="AY36" s="553"/>
      <c r="AZ36" s="553"/>
      <c r="BA36" s="553"/>
      <c r="BB36" s="553"/>
      <c r="BC36" s="553"/>
      <c r="BD36" s="553"/>
      <c r="BE36" s="553"/>
      <c r="BF36" s="553"/>
      <c r="BG36" s="553"/>
      <c r="BH36" s="553"/>
      <c r="BI36" s="553"/>
      <c r="BJ36" s="553"/>
      <c r="BK36" s="553"/>
      <c r="BL36" s="553"/>
      <c r="BM36" s="553"/>
      <c r="BN36" s="553"/>
      <c r="BO36" s="553"/>
      <c r="BP36" s="553"/>
      <c r="BQ36" s="553"/>
      <c r="BR36" s="553"/>
      <c r="BS36" s="553"/>
      <c r="BT36" s="553"/>
      <c r="BU36" s="553"/>
      <c r="BV36" s="553"/>
      <c r="BW36" s="553"/>
      <c r="BX36" s="553"/>
      <c r="BY36" s="553"/>
      <c r="BZ36" s="553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3"/>
      <c r="CV36" s="553"/>
      <c r="CW36" s="553"/>
      <c r="CX36" s="553"/>
      <c r="CY36" s="553"/>
      <c r="CZ36" s="553"/>
      <c r="DA36" s="553"/>
      <c r="DB36" s="553"/>
      <c r="DC36" s="553"/>
      <c r="DD36" s="553"/>
      <c r="DE36" s="553"/>
      <c r="DF36" s="553"/>
      <c r="DG36" s="553"/>
      <c r="DH36" s="553"/>
      <c r="DI36" s="553"/>
      <c r="DJ36" s="553"/>
      <c r="DK36" s="553"/>
      <c r="DL36" s="553"/>
      <c r="DM36" s="553"/>
      <c r="DN36" s="553"/>
      <c r="DO36" s="553"/>
      <c r="DP36" s="553"/>
      <c r="DQ36" s="553"/>
      <c r="DR36" s="553"/>
      <c r="DS36" s="553"/>
      <c r="DT36" s="553"/>
      <c r="DU36" s="553"/>
      <c r="DV36" s="553"/>
      <c r="DW36" s="553"/>
      <c r="DX36" s="553"/>
      <c r="DY36" s="553"/>
      <c r="DZ36" s="553"/>
      <c r="EA36" s="553"/>
      <c r="EB36" s="553"/>
      <c r="EC36" s="553"/>
      <c r="ED36" s="553"/>
    </row>
    <row r="37" spans="1:134" s="555" customFormat="1" ht="60" customHeight="1">
      <c r="A37" s="556" t="s">
        <v>467</v>
      </c>
      <c r="B37" s="554"/>
      <c r="C37" s="554"/>
      <c r="D37" s="554"/>
      <c r="E37" s="554"/>
      <c r="F37" s="554"/>
      <c r="G37" s="554"/>
      <c r="H37" s="556" t="s">
        <v>467</v>
      </c>
      <c r="I37" s="554"/>
      <c r="J37" s="554"/>
      <c r="K37" s="554"/>
      <c r="L37" s="554"/>
      <c r="M37" s="554"/>
      <c r="N37" s="554"/>
      <c r="O37" s="554"/>
      <c r="P37" s="554"/>
      <c r="Q37" s="554"/>
      <c r="R37" s="554"/>
      <c r="S37" s="554"/>
      <c r="T37" s="554"/>
      <c r="U37" s="554"/>
      <c r="V37" s="554"/>
      <c r="W37" s="554"/>
      <c r="X37" s="554"/>
      <c r="Y37" s="554"/>
      <c r="Z37" s="554"/>
      <c r="AA37" s="554"/>
      <c r="AB37" s="554"/>
      <c r="AC37" s="554"/>
      <c r="AD37" s="554"/>
      <c r="AE37" s="554"/>
      <c r="AF37" s="554"/>
      <c r="AG37" s="554"/>
      <c r="AH37" s="554"/>
      <c r="AI37" s="554"/>
      <c r="AJ37" s="554"/>
      <c r="AK37" s="554"/>
      <c r="AL37" s="554"/>
      <c r="AM37" s="554"/>
      <c r="AN37" s="554"/>
      <c r="AO37" s="554"/>
      <c r="AP37" s="554"/>
      <c r="AQ37" s="554"/>
      <c r="AR37" s="554"/>
      <c r="AS37" s="554"/>
      <c r="AT37" s="554"/>
      <c r="AU37" s="554"/>
      <c r="AV37" s="554"/>
      <c r="AW37" s="554"/>
      <c r="AX37" s="554"/>
      <c r="AY37" s="554"/>
      <c r="AZ37" s="554"/>
      <c r="BA37" s="554"/>
      <c r="BB37" s="554"/>
      <c r="BC37" s="554"/>
      <c r="BD37" s="554"/>
      <c r="BE37" s="554"/>
      <c r="BF37" s="554"/>
      <c r="BG37" s="554"/>
      <c r="BH37" s="554"/>
      <c r="BI37" s="554"/>
      <c r="BJ37" s="554"/>
      <c r="BK37" s="554"/>
      <c r="BL37" s="554"/>
      <c r="BM37" s="554"/>
      <c r="BN37" s="554"/>
      <c r="BO37" s="554"/>
      <c r="BP37" s="554"/>
      <c r="BQ37" s="554"/>
      <c r="BR37" s="554"/>
      <c r="BS37" s="554"/>
      <c r="BT37" s="554"/>
      <c r="BU37" s="554"/>
      <c r="BV37" s="554"/>
      <c r="BW37" s="554"/>
      <c r="BX37" s="554"/>
      <c r="BY37" s="554"/>
      <c r="BZ37" s="554"/>
      <c r="CA37" s="554"/>
      <c r="CB37" s="554"/>
      <c r="CC37" s="554"/>
      <c r="CD37" s="554"/>
      <c r="CE37" s="554"/>
      <c r="CF37" s="554"/>
      <c r="CG37" s="554"/>
      <c r="CH37" s="554"/>
      <c r="CI37" s="554"/>
      <c r="CJ37" s="554"/>
      <c r="CK37" s="554"/>
      <c r="CL37" s="554"/>
      <c r="CM37" s="554"/>
      <c r="CN37" s="554"/>
      <c r="CO37" s="554"/>
      <c r="CP37" s="554"/>
      <c r="CQ37" s="554"/>
      <c r="CR37" s="554"/>
      <c r="CS37" s="554"/>
      <c r="CT37" s="554"/>
      <c r="CU37" s="554"/>
      <c r="CV37" s="554"/>
      <c r="CW37" s="554"/>
      <c r="CX37" s="554"/>
      <c r="CY37" s="554"/>
      <c r="CZ37" s="554"/>
      <c r="DA37" s="554"/>
      <c r="DB37" s="554"/>
      <c r="DC37" s="554"/>
      <c r="DD37" s="554"/>
      <c r="DE37" s="554"/>
      <c r="DF37" s="554"/>
      <c r="DG37" s="554"/>
      <c r="DH37" s="554"/>
      <c r="DI37" s="554"/>
      <c r="DJ37" s="554"/>
      <c r="DK37" s="554"/>
      <c r="DL37" s="554"/>
      <c r="DM37" s="554"/>
      <c r="DN37" s="554"/>
      <c r="DO37" s="554"/>
      <c r="DP37" s="554"/>
      <c r="DQ37" s="554"/>
      <c r="DR37" s="554"/>
      <c r="DS37" s="554"/>
      <c r="DT37" s="554"/>
      <c r="DU37" s="554"/>
      <c r="DV37" s="554"/>
      <c r="DW37" s="554"/>
      <c r="DX37" s="554"/>
      <c r="DY37" s="554"/>
      <c r="DZ37" s="554"/>
      <c r="EA37" s="554"/>
      <c r="EB37" s="554"/>
      <c r="EC37" s="554"/>
      <c r="ED37" s="554"/>
    </row>
    <row r="38" spans="1:134" s="487" customFormat="1" ht="42" customHeight="1">
      <c r="A38" s="487" t="s">
        <v>451</v>
      </c>
      <c r="B38" s="500">
        <v>0.3</v>
      </c>
      <c r="C38" s="500">
        <v>0.5</v>
      </c>
      <c r="D38" s="500">
        <v>0.2</v>
      </c>
      <c r="E38" s="500">
        <v>0.4</v>
      </c>
      <c r="F38" s="500">
        <v>0.2</v>
      </c>
      <c r="G38" s="500">
        <v>0.2</v>
      </c>
      <c r="H38" s="487" t="s">
        <v>451</v>
      </c>
      <c r="I38" s="500">
        <v>0.3</v>
      </c>
      <c r="J38" s="500">
        <v>0.2</v>
      </c>
      <c r="K38" s="500">
        <v>0.1</v>
      </c>
      <c r="L38" s="500">
        <v>0.2</v>
      </c>
      <c r="M38" s="500">
        <v>0.3</v>
      </c>
      <c r="N38" s="500">
        <v>0.2</v>
      </c>
      <c r="O38" s="500">
        <v>0.2</v>
      </c>
      <c r="P38" s="500">
        <v>0.2</v>
      </c>
      <c r="Q38" s="500">
        <v>0.2</v>
      </c>
      <c r="R38" s="500">
        <v>0.2</v>
      </c>
      <c r="S38" s="500">
        <v>0.2</v>
      </c>
      <c r="T38" s="500">
        <v>0.2</v>
      </c>
      <c r="U38" s="500">
        <v>0.2</v>
      </c>
      <c r="V38" s="500">
        <v>0.2</v>
      </c>
      <c r="W38" s="500">
        <v>0.2</v>
      </c>
      <c r="X38" s="500">
        <v>0.2</v>
      </c>
      <c r="Y38" s="500">
        <v>0.2</v>
      </c>
      <c r="Z38" s="500">
        <v>0.2</v>
      </c>
      <c r="AA38" s="500">
        <v>0.2</v>
      </c>
      <c r="AB38" s="500">
        <v>0.2</v>
      </c>
      <c r="AC38" s="500">
        <v>0.2</v>
      </c>
      <c r="AD38" s="500">
        <v>0</v>
      </c>
      <c r="AE38" s="500">
        <v>0</v>
      </c>
      <c r="AF38" s="500">
        <v>0</v>
      </c>
      <c r="AG38" s="500">
        <v>0</v>
      </c>
      <c r="AH38" s="500">
        <v>0</v>
      </c>
      <c r="AI38" s="500">
        <v>0</v>
      </c>
      <c r="AJ38" s="500">
        <v>0</v>
      </c>
      <c r="AK38" s="500">
        <v>0</v>
      </c>
      <c r="AL38" s="500">
        <v>0</v>
      </c>
      <c r="AM38" s="553"/>
      <c r="AN38" s="553"/>
      <c r="AO38" s="553"/>
      <c r="AP38" s="553"/>
      <c r="AQ38" s="553"/>
      <c r="AR38" s="553"/>
      <c r="AS38" s="553"/>
      <c r="AT38" s="553"/>
      <c r="AU38" s="553"/>
      <c r="AV38" s="553"/>
      <c r="AW38" s="553"/>
      <c r="AX38" s="553"/>
      <c r="AY38" s="553"/>
      <c r="AZ38" s="553"/>
      <c r="BA38" s="553"/>
      <c r="BB38" s="553"/>
      <c r="BC38" s="553"/>
      <c r="BD38" s="553"/>
      <c r="BE38" s="553"/>
      <c r="BF38" s="553"/>
      <c r="BG38" s="553"/>
      <c r="BH38" s="553"/>
      <c r="BI38" s="553"/>
      <c r="BJ38" s="553"/>
      <c r="BK38" s="553"/>
      <c r="BL38" s="553"/>
      <c r="BM38" s="553"/>
      <c r="BN38" s="553"/>
      <c r="BO38" s="553"/>
      <c r="BP38" s="553"/>
      <c r="BQ38" s="553"/>
      <c r="BR38" s="553"/>
      <c r="BS38" s="553"/>
      <c r="BT38" s="553"/>
      <c r="BU38" s="553"/>
      <c r="BV38" s="553"/>
      <c r="BW38" s="553"/>
      <c r="BX38" s="553"/>
      <c r="BY38" s="553"/>
      <c r="BZ38" s="553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3"/>
      <c r="CV38" s="553"/>
      <c r="CW38" s="553"/>
      <c r="CX38" s="553"/>
      <c r="CY38" s="553"/>
      <c r="CZ38" s="553"/>
      <c r="DA38" s="553"/>
      <c r="DB38" s="553"/>
      <c r="DC38" s="553"/>
      <c r="DD38" s="553"/>
      <c r="DE38" s="553"/>
      <c r="DF38" s="553"/>
      <c r="DG38" s="553"/>
      <c r="DH38" s="553"/>
      <c r="DI38" s="553"/>
      <c r="DJ38" s="553"/>
      <c r="DK38" s="553"/>
      <c r="DL38" s="553"/>
      <c r="DM38" s="553"/>
      <c r="DN38" s="553"/>
      <c r="DO38" s="553"/>
      <c r="DP38" s="553"/>
      <c r="DQ38" s="553"/>
      <c r="DR38" s="553"/>
      <c r="DS38" s="553"/>
      <c r="DT38" s="553"/>
      <c r="DU38" s="553"/>
      <c r="DV38" s="553"/>
      <c r="DW38" s="553"/>
      <c r="DX38" s="553"/>
      <c r="DY38" s="553"/>
      <c r="DZ38" s="553"/>
      <c r="EA38" s="553"/>
      <c r="EB38" s="553"/>
      <c r="EC38" s="553"/>
      <c r="ED38" s="553"/>
    </row>
    <row r="39" spans="1:134" s="555" customFormat="1" ht="60" customHeight="1">
      <c r="A39" s="556" t="s">
        <v>468</v>
      </c>
      <c r="B39" s="554"/>
      <c r="C39" s="554"/>
      <c r="D39" s="554"/>
      <c r="E39" s="554"/>
      <c r="F39" s="554"/>
      <c r="G39" s="554"/>
      <c r="H39" s="556" t="s">
        <v>468</v>
      </c>
      <c r="I39" s="554"/>
      <c r="J39" s="554"/>
      <c r="K39" s="554"/>
      <c r="L39" s="554"/>
      <c r="M39" s="554"/>
      <c r="N39" s="554"/>
      <c r="O39" s="554"/>
      <c r="P39" s="554"/>
      <c r="Q39" s="554"/>
      <c r="R39" s="554"/>
      <c r="S39" s="554"/>
      <c r="T39" s="554"/>
      <c r="U39" s="554"/>
      <c r="V39" s="554"/>
      <c r="W39" s="554"/>
      <c r="X39" s="554"/>
      <c r="Y39" s="554"/>
      <c r="Z39" s="554"/>
      <c r="AA39" s="554"/>
      <c r="AB39" s="554"/>
      <c r="AC39" s="554"/>
      <c r="AD39" s="554"/>
      <c r="AE39" s="554"/>
      <c r="AF39" s="554"/>
      <c r="AG39" s="554"/>
      <c r="AH39" s="554"/>
      <c r="AI39" s="554"/>
      <c r="AJ39" s="554"/>
      <c r="AK39" s="554"/>
      <c r="AL39" s="554"/>
      <c r="AM39" s="554"/>
      <c r="AN39" s="554"/>
      <c r="AO39" s="554"/>
      <c r="AP39" s="554"/>
      <c r="AQ39" s="554"/>
      <c r="AR39" s="554"/>
      <c r="AS39" s="554"/>
      <c r="AT39" s="554"/>
      <c r="AU39" s="554"/>
      <c r="AV39" s="554"/>
      <c r="AW39" s="554"/>
      <c r="AX39" s="554"/>
      <c r="AY39" s="554"/>
      <c r="AZ39" s="554"/>
      <c r="BA39" s="554"/>
      <c r="BB39" s="554"/>
      <c r="BC39" s="554"/>
      <c r="BD39" s="554"/>
      <c r="BE39" s="554"/>
      <c r="BF39" s="554"/>
      <c r="BG39" s="554"/>
      <c r="BH39" s="554"/>
      <c r="BI39" s="554"/>
      <c r="BJ39" s="554"/>
      <c r="BK39" s="554"/>
      <c r="BL39" s="554"/>
      <c r="BM39" s="554"/>
      <c r="BN39" s="554"/>
      <c r="BO39" s="554"/>
      <c r="BP39" s="554"/>
      <c r="BQ39" s="554"/>
      <c r="BR39" s="554"/>
      <c r="BS39" s="554"/>
      <c r="BT39" s="554"/>
      <c r="BU39" s="554"/>
      <c r="BV39" s="554"/>
      <c r="BW39" s="554"/>
      <c r="BX39" s="554"/>
      <c r="BY39" s="554"/>
      <c r="BZ39" s="554"/>
      <c r="CA39" s="554"/>
      <c r="CB39" s="554"/>
      <c r="CC39" s="554"/>
      <c r="CD39" s="554"/>
      <c r="CE39" s="554"/>
      <c r="CF39" s="554"/>
      <c r="CG39" s="554"/>
      <c r="CH39" s="554"/>
      <c r="CI39" s="554"/>
      <c r="CJ39" s="554"/>
      <c r="CK39" s="554"/>
      <c r="CL39" s="554"/>
      <c r="CM39" s="554"/>
      <c r="CN39" s="554"/>
      <c r="CO39" s="554"/>
      <c r="CP39" s="554"/>
      <c r="CQ39" s="554"/>
      <c r="CR39" s="554"/>
      <c r="CS39" s="554"/>
      <c r="CT39" s="554"/>
      <c r="CU39" s="554"/>
      <c r="CV39" s="554"/>
      <c r="CW39" s="554"/>
      <c r="CX39" s="554"/>
      <c r="CY39" s="554"/>
      <c r="CZ39" s="554"/>
      <c r="DA39" s="554"/>
      <c r="DB39" s="554"/>
      <c r="DC39" s="554"/>
      <c r="DD39" s="554"/>
      <c r="DE39" s="554"/>
      <c r="DF39" s="554"/>
      <c r="DG39" s="554"/>
      <c r="DH39" s="554"/>
      <c r="DI39" s="554"/>
      <c r="DJ39" s="554"/>
      <c r="DK39" s="554"/>
      <c r="DL39" s="554"/>
      <c r="DM39" s="554"/>
      <c r="DN39" s="554"/>
      <c r="DO39" s="554"/>
      <c r="DP39" s="554"/>
      <c r="DQ39" s="554"/>
      <c r="DR39" s="554"/>
      <c r="DS39" s="554"/>
      <c r="DT39" s="554"/>
      <c r="DU39" s="554"/>
      <c r="DV39" s="554"/>
      <c r="DW39" s="554"/>
      <c r="DX39" s="554"/>
      <c r="DY39" s="554"/>
      <c r="DZ39" s="554"/>
      <c r="EA39" s="554"/>
      <c r="EB39" s="554"/>
      <c r="EC39" s="554"/>
      <c r="ED39" s="554"/>
    </row>
    <row r="40" spans="1:134" s="487" customFormat="1" ht="42" customHeight="1">
      <c r="A40" s="487" t="s">
        <v>452</v>
      </c>
      <c r="B40" s="500">
        <v>1</v>
      </c>
      <c r="C40" s="500">
        <v>0.9</v>
      </c>
      <c r="D40" s="500">
        <v>0.9</v>
      </c>
      <c r="E40" s="500">
        <v>0.9</v>
      </c>
      <c r="F40" s="500">
        <v>0.9</v>
      </c>
      <c r="G40" s="500">
        <v>1.2</v>
      </c>
      <c r="H40" s="487" t="s">
        <v>452</v>
      </c>
      <c r="I40" s="500">
        <v>1</v>
      </c>
      <c r="J40" s="500">
        <v>1</v>
      </c>
      <c r="K40" s="500">
        <v>0.9</v>
      </c>
      <c r="L40" s="500">
        <v>0.9</v>
      </c>
      <c r="M40" s="500">
        <v>1</v>
      </c>
      <c r="N40" s="500">
        <v>1</v>
      </c>
      <c r="O40" s="500">
        <v>1.3</v>
      </c>
      <c r="P40" s="500">
        <v>1.5</v>
      </c>
      <c r="Q40" s="500">
        <v>1.2</v>
      </c>
      <c r="R40" s="500">
        <v>1.1000000000000001</v>
      </c>
      <c r="S40" s="500">
        <v>1</v>
      </c>
      <c r="T40" s="500">
        <v>0.9</v>
      </c>
      <c r="U40" s="500">
        <v>0.9</v>
      </c>
      <c r="V40" s="500">
        <v>1.5</v>
      </c>
      <c r="W40" s="500">
        <v>1.2</v>
      </c>
      <c r="X40" s="500">
        <v>1.3</v>
      </c>
      <c r="Y40" s="500">
        <v>1</v>
      </c>
      <c r="Z40" s="500">
        <v>1.2</v>
      </c>
      <c r="AA40" s="500">
        <v>1.4</v>
      </c>
      <c r="AB40" s="500">
        <v>1.3</v>
      </c>
      <c r="AC40" s="500">
        <v>1.3</v>
      </c>
      <c r="AD40" s="500">
        <v>0</v>
      </c>
      <c r="AE40" s="500">
        <v>0</v>
      </c>
      <c r="AF40" s="500">
        <v>0</v>
      </c>
      <c r="AG40" s="500">
        <v>0</v>
      </c>
      <c r="AH40" s="500">
        <v>0</v>
      </c>
      <c r="AI40" s="500">
        <v>0</v>
      </c>
      <c r="AJ40" s="500">
        <v>0</v>
      </c>
      <c r="AK40" s="500">
        <v>0</v>
      </c>
      <c r="AL40" s="500">
        <v>0</v>
      </c>
      <c r="AM40" s="553"/>
      <c r="AN40" s="553"/>
      <c r="AO40" s="553"/>
      <c r="AP40" s="553"/>
      <c r="AQ40" s="553"/>
      <c r="AR40" s="553"/>
      <c r="AS40" s="553"/>
      <c r="AT40" s="553"/>
      <c r="AU40" s="553"/>
      <c r="AV40" s="553"/>
      <c r="AW40" s="553"/>
      <c r="AX40" s="553"/>
      <c r="AY40" s="553"/>
      <c r="AZ40" s="553"/>
      <c r="BA40" s="553"/>
      <c r="BB40" s="553"/>
      <c r="BC40" s="553"/>
      <c r="BD40" s="553"/>
      <c r="BE40" s="553"/>
      <c r="BF40" s="553"/>
      <c r="BG40" s="553"/>
      <c r="BH40" s="553"/>
      <c r="BI40" s="553"/>
      <c r="BJ40" s="553"/>
      <c r="BK40" s="553"/>
      <c r="BL40" s="553"/>
      <c r="BM40" s="553"/>
      <c r="BN40" s="553"/>
      <c r="BO40" s="553"/>
      <c r="BP40" s="553"/>
      <c r="BQ40" s="553"/>
      <c r="BR40" s="553"/>
      <c r="BS40" s="553"/>
      <c r="BT40" s="553"/>
      <c r="BU40" s="553"/>
      <c r="BV40" s="553"/>
      <c r="BW40" s="553"/>
      <c r="BX40" s="553"/>
      <c r="BY40" s="553"/>
      <c r="BZ40" s="553"/>
      <c r="CA40" s="553"/>
      <c r="CB40" s="553"/>
      <c r="CC40" s="553"/>
      <c r="CD40" s="553"/>
      <c r="CE40" s="553"/>
      <c r="CF40" s="553"/>
      <c r="CG40" s="553"/>
      <c r="CH40" s="553"/>
      <c r="CI40" s="553"/>
      <c r="CJ40" s="553"/>
      <c r="CK40" s="553"/>
      <c r="CL40" s="553"/>
      <c r="CM40" s="553"/>
      <c r="CN40" s="553"/>
      <c r="CO40" s="553"/>
      <c r="CP40" s="553"/>
      <c r="CQ40" s="553"/>
      <c r="CR40" s="553"/>
      <c r="CS40" s="553"/>
      <c r="CT40" s="553"/>
      <c r="CU40" s="553"/>
      <c r="CV40" s="553"/>
      <c r="CW40" s="553"/>
      <c r="CX40" s="553"/>
      <c r="CY40" s="553"/>
      <c r="CZ40" s="553"/>
      <c r="DA40" s="553"/>
      <c r="DB40" s="553"/>
      <c r="DC40" s="553"/>
      <c r="DD40" s="553"/>
      <c r="DE40" s="553"/>
      <c r="DF40" s="553"/>
      <c r="DG40" s="553"/>
      <c r="DH40" s="553"/>
      <c r="DI40" s="553"/>
      <c r="DJ40" s="553"/>
      <c r="DK40" s="553"/>
      <c r="DL40" s="553"/>
      <c r="DM40" s="553"/>
      <c r="DN40" s="553"/>
      <c r="DO40" s="553"/>
      <c r="DP40" s="553"/>
      <c r="DQ40" s="553"/>
      <c r="DR40" s="553"/>
      <c r="DS40" s="553"/>
      <c r="DT40" s="553"/>
      <c r="DU40" s="553"/>
      <c r="DV40" s="553"/>
      <c r="DW40" s="553"/>
      <c r="DX40" s="553"/>
      <c r="DY40" s="553"/>
      <c r="DZ40" s="553"/>
      <c r="EA40" s="553"/>
      <c r="EB40" s="553"/>
      <c r="EC40" s="553"/>
      <c r="ED40" s="553"/>
    </row>
    <row r="41" spans="1:134" s="555" customFormat="1" ht="60" customHeight="1">
      <c r="A41" s="556" t="s">
        <v>469</v>
      </c>
      <c r="B41" s="554"/>
      <c r="C41" s="554"/>
      <c r="D41" s="554"/>
      <c r="E41" s="554"/>
      <c r="F41" s="554"/>
      <c r="G41" s="554"/>
      <c r="H41" s="556" t="s">
        <v>469</v>
      </c>
      <c r="I41" s="554"/>
      <c r="J41" s="554"/>
      <c r="K41" s="554"/>
      <c r="L41" s="554"/>
      <c r="M41" s="554"/>
      <c r="N41" s="554"/>
      <c r="O41" s="554"/>
      <c r="P41" s="554"/>
      <c r="Q41" s="554"/>
      <c r="R41" s="554"/>
      <c r="S41" s="554"/>
      <c r="T41" s="554"/>
      <c r="U41" s="554"/>
      <c r="V41" s="554"/>
      <c r="W41" s="554"/>
      <c r="X41" s="554"/>
      <c r="Y41" s="554"/>
      <c r="Z41" s="554"/>
      <c r="AA41" s="554"/>
      <c r="AB41" s="554"/>
      <c r="AC41" s="554"/>
      <c r="AD41" s="554"/>
      <c r="AE41" s="554"/>
      <c r="AF41" s="554"/>
      <c r="AG41" s="554"/>
      <c r="AH41" s="554"/>
      <c r="AI41" s="554"/>
      <c r="AJ41" s="554"/>
      <c r="AK41" s="554"/>
      <c r="AL41" s="554"/>
      <c r="AM41" s="554"/>
      <c r="AN41" s="554"/>
      <c r="AO41" s="554"/>
      <c r="AP41" s="554"/>
      <c r="AQ41" s="554"/>
      <c r="AR41" s="554"/>
      <c r="AS41" s="554"/>
      <c r="AT41" s="554"/>
      <c r="AU41" s="554"/>
      <c r="AV41" s="554"/>
      <c r="AW41" s="554"/>
      <c r="AX41" s="554"/>
      <c r="AY41" s="554"/>
      <c r="AZ41" s="554"/>
      <c r="BA41" s="554"/>
      <c r="BB41" s="554"/>
      <c r="BC41" s="554"/>
      <c r="BD41" s="554"/>
      <c r="BE41" s="554"/>
      <c r="BF41" s="554"/>
      <c r="BG41" s="554"/>
      <c r="BH41" s="554"/>
      <c r="BI41" s="554"/>
      <c r="BJ41" s="554"/>
      <c r="BK41" s="554"/>
      <c r="BL41" s="554"/>
      <c r="BM41" s="554"/>
      <c r="BN41" s="554"/>
      <c r="BO41" s="554"/>
      <c r="BP41" s="554"/>
      <c r="BQ41" s="554"/>
      <c r="BR41" s="554"/>
      <c r="BS41" s="554"/>
      <c r="BT41" s="554"/>
      <c r="BU41" s="554"/>
      <c r="BV41" s="554"/>
      <c r="BW41" s="554"/>
      <c r="BX41" s="554"/>
      <c r="BY41" s="554"/>
      <c r="BZ41" s="554"/>
      <c r="CA41" s="554"/>
      <c r="CB41" s="554"/>
      <c r="CC41" s="554"/>
      <c r="CD41" s="554"/>
      <c r="CE41" s="554"/>
      <c r="CF41" s="554"/>
      <c r="CG41" s="554"/>
      <c r="CH41" s="554"/>
      <c r="CI41" s="554"/>
      <c r="CJ41" s="554"/>
      <c r="CK41" s="554"/>
      <c r="CL41" s="554"/>
      <c r="CM41" s="554"/>
      <c r="CN41" s="554"/>
      <c r="CO41" s="554"/>
      <c r="CP41" s="554"/>
      <c r="CQ41" s="554"/>
      <c r="CR41" s="554"/>
      <c r="CS41" s="554"/>
      <c r="CT41" s="554"/>
      <c r="CU41" s="554"/>
      <c r="CV41" s="554"/>
      <c r="CW41" s="554"/>
      <c r="CX41" s="554"/>
      <c r="CY41" s="554"/>
      <c r="CZ41" s="554"/>
      <c r="DA41" s="554"/>
      <c r="DB41" s="554"/>
      <c r="DC41" s="554"/>
      <c r="DD41" s="554"/>
      <c r="DE41" s="554"/>
      <c r="DF41" s="554"/>
      <c r="DG41" s="554"/>
      <c r="DH41" s="554"/>
      <c r="DI41" s="554"/>
      <c r="DJ41" s="554"/>
      <c r="DK41" s="554"/>
      <c r="DL41" s="554"/>
      <c r="DM41" s="554"/>
      <c r="DN41" s="554"/>
      <c r="DO41" s="554"/>
      <c r="DP41" s="554"/>
      <c r="DQ41" s="554"/>
      <c r="DR41" s="554"/>
      <c r="DS41" s="554"/>
      <c r="DT41" s="554"/>
      <c r="DU41" s="554"/>
      <c r="DV41" s="554"/>
      <c r="DW41" s="554"/>
      <c r="DX41" s="554"/>
      <c r="DY41" s="554"/>
      <c r="DZ41" s="554"/>
      <c r="EA41" s="554"/>
      <c r="EB41" s="554"/>
      <c r="EC41" s="554"/>
      <c r="ED41" s="554"/>
    </row>
    <row r="42" spans="1:134" s="487" customFormat="1" ht="42" customHeight="1">
      <c r="A42" s="487" t="s">
        <v>453</v>
      </c>
      <c r="B42" s="500">
        <v>3.4</v>
      </c>
      <c r="C42" s="500">
        <v>5.3</v>
      </c>
      <c r="D42" s="500">
        <v>2.9</v>
      </c>
      <c r="E42" s="500">
        <v>2.5</v>
      </c>
      <c r="F42" s="500">
        <v>3.5</v>
      </c>
      <c r="G42" s="500">
        <v>2.7</v>
      </c>
      <c r="H42" s="487" t="s">
        <v>453</v>
      </c>
      <c r="I42" s="500">
        <v>2.7</v>
      </c>
      <c r="J42" s="500">
        <v>2.8</v>
      </c>
      <c r="K42" s="500">
        <v>2.7</v>
      </c>
      <c r="L42" s="500">
        <v>2.7</v>
      </c>
      <c r="M42" s="500">
        <v>2.6</v>
      </c>
      <c r="N42" s="500">
        <v>2.8</v>
      </c>
      <c r="O42" s="500">
        <v>3.4</v>
      </c>
      <c r="P42" s="500">
        <v>3.2</v>
      </c>
      <c r="Q42" s="500">
        <v>3.2</v>
      </c>
      <c r="R42" s="500">
        <v>3.6</v>
      </c>
      <c r="S42" s="500">
        <v>3.1</v>
      </c>
      <c r="T42" s="500">
        <v>2.7</v>
      </c>
      <c r="U42" s="500">
        <v>2.2000000000000002</v>
      </c>
      <c r="V42" s="500">
        <v>2.2999999999999998</v>
      </c>
      <c r="W42" s="500">
        <v>2.2999999999999998</v>
      </c>
      <c r="X42" s="500">
        <v>2.4</v>
      </c>
      <c r="Y42" s="500">
        <v>2.6</v>
      </c>
      <c r="Z42" s="500">
        <v>2.4</v>
      </c>
      <c r="AA42" s="500">
        <v>2.2999999999999998</v>
      </c>
      <c r="AB42" s="500">
        <v>2.8</v>
      </c>
      <c r="AC42" s="500">
        <v>2.2999999999999998</v>
      </c>
      <c r="AD42" s="500">
        <v>0</v>
      </c>
      <c r="AE42" s="500">
        <v>0</v>
      </c>
      <c r="AF42" s="500">
        <v>0</v>
      </c>
      <c r="AG42" s="500">
        <v>0</v>
      </c>
      <c r="AH42" s="500">
        <v>0</v>
      </c>
      <c r="AI42" s="500">
        <v>0</v>
      </c>
      <c r="AJ42" s="500">
        <v>0</v>
      </c>
      <c r="AK42" s="500">
        <v>0</v>
      </c>
      <c r="AL42" s="500">
        <v>0</v>
      </c>
      <c r="AM42" s="553"/>
      <c r="AN42" s="553"/>
      <c r="AO42" s="553"/>
      <c r="AP42" s="553"/>
      <c r="AQ42" s="553"/>
      <c r="AR42" s="553"/>
      <c r="AS42" s="553"/>
      <c r="AT42" s="553"/>
      <c r="AU42" s="553"/>
      <c r="AV42" s="553"/>
      <c r="AW42" s="553"/>
      <c r="AX42" s="553"/>
      <c r="AY42" s="553"/>
      <c r="AZ42" s="553"/>
      <c r="BA42" s="553"/>
      <c r="BB42" s="553"/>
      <c r="BC42" s="553"/>
      <c r="BD42" s="553"/>
      <c r="BE42" s="553"/>
      <c r="BF42" s="553"/>
      <c r="BG42" s="553"/>
      <c r="BH42" s="553"/>
      <c r="BI42" s="553"/>
      <c r="BJ42" s="553"/>
      <c r="BK42" s="553"/>
      <c r="BL42" s="553"/>
      <c r="BM42" s="553"/>
      <c r="BN42" s="553"/>
      <c r="BO42" s="553"/>
      <c r="BP42" s="553"/>
      <c r="BQ42" s="553"/>
      <c r="BR42" s="553"/>
      <c r="BS42" s="553"/>
      <c r="BT42" s="553"/>
      <c r="BU42" s="553"/>
      <c r="BV42" s="553"/>
      <c r="BW42" s="553"/>
      <c r="BX42" s="553"/>
      <c r="BY42" s="553"/>
      <c r="BZ42" s="553"/>
      <c r="CA42" s="553"/>
      <c r="CB42" s="553"/>
      <c r="CC42" s="553"/>
      <c r="CD42" s="553"/>
      <c r="CE42" s="553"/>
      <c r="CF42" s="553"/>
      <c r="CG42" s="553"/>
      <c r="CH42" s="553"/>
      <c r="CI42" s="553"/>
      <c r="CJ42" s="553"/>
      <c r="CK42" s="553"/>
      <c r="CL42" s="553"/>
      <c r="CM42" s="553"/>
      <c r="CN42" s="553"/>
      <c r="CO42" s="553"/>
      <c r="CP42" s="553"/>
      <c r="CQ42" s="553"/>
      <c r="CR42" s="553"/>
      <c r="CS42" s="553"/>
      <c r="CT42" s="553"/>
      <c r="CU42" s="553"/>
      <c r="CV42" s="553"/>
      <c r="CW42" s="553"/>
      <c r="CX42" s="553"/>
      <c r="CY42" s="553"/>
      <c r="CZ42" s="553"/>
      <c r="DA42" s="553"/>
      <c r="DB42" s="553"/>
      <c r="DC42" s="553"/>
      <c r="DD42" s="553"/>
      <c r="DE42" s="553"/>
      <c r="DF42" s="553"/>
      <c r="DG42" s="553"/>
      <c r="DH42" s="553"/>
      <c r="DI42" s="553"/>
      <c r="DJ42" s="553"/>
      <c r="DK42" s="553"/>
      <c r="DL42" s="553"/>
      <c r="DM42" s="553"/>
      <c r="DN42" s="553"/>
      <c r="DO42" s="553"/>
      <c r="DP42" s="553"/>
      <c r="DQ42" s="553"/>
      <c r="DR42" s="553"/>
      <c r="DS42" s="553"/>
      <c r="DT42" s="553"/>
      <c r="DU42" s="553"/>
      <c r="DV42" s="553"/>
      <c r="DW42" s="553"/>
      <c r="DX42" s="553"/>
      <c r="DY42" s="553"/>
      <c r="DZ42" s="553"/>
      <c r="EA42" s="553"/>
      <c r="EB42" s="553"/>
      <c r="EC42" s="553"/>
      <c r="ED42" s="553"/>
    </row>
    <row r="43" spans="1:134" s="555" customFormat="1" ht="60" customHeight="1">
      <c r="A43" s="164" t="s">
        <v>470</v>
      </c>
      <c r="B43" s="554"/>
      <c r="C43" s="554"/>
      <c r="D43" s="554"/>
      <c r="E43" s="554"/>
      <c r="F43" s="554"/>
      <c r="G43" s="554"/>
      <c r="H43" s="164" t="s">
        <v>470</v>
      </c>
      <c r="I43" s="554"/>
      <c r="J43" s="554"/>
      <c r="K43" s="554"/>
      <c r="L43" s="554"/>
      <c r="M43" s="554"/>
      <c r="N43" s="554"/>
      <c r="O43" s="554"/>
      <c r="P43" s="554"/>
      <c r="Q43" s="554"/>
      <c r="R43" s="554"/>
      <c r="S43" s="554"/>
      <c r="T43" s="554"/>
      <c r="U43" s="554"/>
      <c r="V43" s="554"/>
      <c r="W43" s="554"/>
      <c r="X43" s="554"/>
      <c r="Y43" s="554"/>
      <c r="Z43" s="554"/>
      <c r="AA43" s="554"/>
      <c r="AB43" s="554"/>
      <c r="AC43" s="554"/>
      <c r="AD43" s="554"/>
      <c r="AE43" s="554"/>
      <c r="AF43" s="554"/>
      <c r="AG43" s="554"/>
      <c r="AH43" s="554"/>
      <c r="AI43" s="554"/>
      <c r="AJ43" s="554"/>
      <c r="AK43" s="554"/>
      <c r="AL43" s="554"/>
      <c r="AM43" s="554"/>
      <c r="AN43" s="554"/>
      <c r="AO43" s="554"/>
      <c r="AP43" s="554"/>
      <c r="AQ43" s="554"/>
      <c r="AR43" s="554"/>
      <c r="AS43" s="554"/>
      <c r="AT43" s="554"/>
      <c r="AU43" s="554"/>
      <c r="AV43" s="554"/>
      <c r="AW43" s="554"/>
      <c r="AX43" s="554"/>
      <c r="AY43" s="554"/>
      <c r="AZ43" s="554"/>
      <c r="BA43" s="554"/>
      <c r="BB43" s="554"/>
      <c r="BC43" s="554"/>
      <c r="BD43" s="554"/>
      <c r="BE43" s="554"/>
      <c r="BF43" s="554"/>
      <c r="BG43" s="554"/>
      <c r="BH43" s="554"/>
      <c r="BI43" s="554"/>
      <c r="BJ43" s="554"/>
      <c r="BK43" s="554"/>
      <c r="BL43" s="554"/>
      <c r="BM43" s="554"/>
      <c r="BN43" s="554"/>
      <c r="BO43" s="554"/>
      <c r="BP43" s="554"/>
      <c r="BQ43" s="554"/>
      <c r="BR43" s="554"/>
      <c r="BS43" s="554"/>
      <c r="BT43" s="554"/>
      <c r="BU43" s="554"/>
      <c r="BV43" s="554"/>
      <c r="BW43" s="554"/>
      <c r="BX43" s="554"/>
      <c r="BY43" s="554"/>
      <c r="BZ43" s="554"/>
      <c r="CA43" s="554"/>
      <c r="CB43" s="554"/>
      <c r="CC43" s="554"/>
      <c r="CD43" s="554"/>
      <c r="CE43" s="554"/>
      <c r="CF43" s="554"/>
      <c r="CG43" s="554"/>
      <c r="CH43" s="554"/>
      <c r="CI43" s="554"/>
      <c r="CJ43" s="554"/>
      <c r="CK43" s="554"/>
      <c r="CL43" s="554"/>
      <c r="CM43" s="554"/>
      <c r="CN43" s="554"/>
      <c r="CO43" s="554"/>
      <c r="CP43" s="554"/>
      <c r="CQ43" s="554"/>
      <c r="CR43" s="554"/>
      <c r="CS43" s="554"/>
      <c r="CT43" s="554"/>
      <c r="CU43" s="554"/>
      <c r="CV43" s="554"/>
      <c r="CW43" s="554"/>
      <c r="CX43" s="554"/>
      <c r="CY43" s="554"/>
      <c r="CZ43" s="554"/>
      <c r="DA43" s="554"/>
      <c r="DB43" s="554"/>
      <c r="DC43" s="554"/>
      <c r="DD43" s="554"/>
      <c r="DE43" s="554"/>
      <c r="DF43" s="554"/>
      <c r="DG43" s="554"/>
      <c r="DH43" s="554"/>
      <c r="DI43" s="554"/>
      <c r="DJ43" s="554"/>
      <c r="DK43" s="554"/>
      <c r="DL43" s="554"/>
      <c r="DM43" s="554"/>
      <c r="DN43" s="554"/>
      <c r="DO43" s="554"/>
      <c r="DP43" s="554"/>
      <c r="DQ43" s="554"/>
      <c r="DR43" s="554"/>
      <c r="DS43" s="554"/>
      <c r="DT43" s="554"/>
      <c r="DU43" s="554"/>
      <c r="DV43" s="554"/>
      <c r="DW43" s="554"/>
      <c r="DX43" s="554"/>
      <c r="DY43" s="554"/>
      <c r="DZ43" s="554"/>
      <c r="EA43" s="554"/>
      <c r="EB43" s="554"/>
      <c r="EC43" s="554"/>
      <c r="ED43" s="554"/>
    </row>
    <row r="44" spans="1:134" s="488" customFormat="1" ht="15" customHeight="1" thickBot="1">
      <c r="A44" s="498"/>
      <c r="B44" s="499"/>
      <c r="C44" s="499"/>
      <c r="D44" s="499"/>
      <c r="E44" s="499"/>
      <c r="F44" s="499"/>
      <c r="G44" s="499"/>
      <c r="H44" s="498"/>
      <c r="I44" s="499"/>
      <c r="J44" s="499"/>
      <c r="K44" s="499"/>
      <c r="L44" s="499"/>
      <c r="M44" s="499"/>
      <c r="N44" s="499"/>
      <c r="O44" s="499"/>
      <c r="P44" s="499"/>
      <c r="Q44" s="499"/>
      <c r="R44" s="499"/>
      <c r="S44" s="499"/>
      <c r="T44" s="499"/>
      <c r="U44" s="499"/>
      <c r="V44" s="499"/>
      <c r="W44" s="499"/>
      <c r="X44" s="499"/>
      <c r="Y44" s="499"/>
      <c r="Z44" s="499"/>
      <c r="AA44" s="499"/>
      <c r="AB44" s="499"/>
      <c r="AC44" s="499"/>
      <c r="AD44" s="499"/>
      <c r="AE44" s="499"/>
      <c r="AF44" s="499"/>
      <c r="AG44" s="499"/>
      <c r="AH44" s="499"/>
      <c r="AI44" s="499"/>
      <c r="AJ44" s="499"/>
      <c r="AK44" s="499"/>
      <c r="AL44" s="499"/>
      <c r="AM44" s="439"/>
      <c r="AN44" s="439"/>
      <c r="AO44" s="439"/>
      <c r="AP44" s="439"/>
      <c r="AQ44" s="439"/>
      <c r="AR44" s="439"/>
      <c r="AS44" s="439"/>
      <c r="AT44" s="439"/>
      <c r="AU44" s="439"/>
      <c r="AV44" s="439"/>
      <c r="AW44" s="439"/>
      <c r="AX44" s="439"/>
      <c r="AY44" s="439"/>
      <c r="AZ44" s="439"/>
      <c r="BA44" s="439"/>
      <c r="BB44" s="439"/>
      <c r="BC44" s="439"/>
      <c r="BD44" s="439"/>
      <c r="BE44" s="439"/>
      <c r="BF44" s="439"/>
      <c r="BG44" s="439"/>
      <c r="BH44" s="439"/>
      <c r="BI44" s="439"/>
      <c r="BJ44" s="439"/>
      <c r="BK44" s="439"/>
      <c r="BL44" s="439"/>
      <c r="BM44" s="439"/>
      <c r="BN44" s="439"/>
      <c r="BO44" s="439"/>
      <c r="BP44" s="439"/>
      <c r="BQ44" s="439"/>
      <c r="BR44" s="439"/>
      <c r="BS44" s="439"/>
      <c r="BT44" s="439"/>
      <c r="BU44" s="439"/>
      <c r="BV44" s="439"/>
      <c r="BW44" s="439"/>
      <c r="BX44" s="439"/>
      <c r="BY44" s="439"/>
      <c r="BZ44" s="439"/>
      <c r="CA44" s="439"/>
      <c r="CB44" s="439"/>
      <c r="CC44" s="439"/>
      <c r="CD44" s="439"/>
      <c r="CE44" s="439"/>
      <c r="CF44" s="439"/>
      <c r="CG44" s="439"/>
      <c r="CH44" s="439"/>
      <c r="CI44" s="439"/>
      <c r="CJ44" s="439"/>
      <c r="CK44" s="439"/>
      <c r="CL44" s="439"/>
      <c r="CM44" s="439"/>
      <c r="CN44" s="439"/>
      <c r="CO44" s="439"/>
      <c r="CP44" s="439"/>
      <c r="CQ44" s="439"/>
      <c r="CR44" s="439"/>
      <c r="CS44" s="439"/>
      <c r="CT44" s="439"/>
      <c r="CU44" s="439"/>
      <c r="CV44" s="439"/>
      <c r="CW44" s="439"/>
      <c r="CX44" s="439"/>
      <c r="CY44" s="439"/>
      <c r="CZ44" s="439"/>
      <c r="DA44" s="439"/>
      <c r="DB44" s="439"/>
      <c r="DC44" s="439"/>
      <c r="DD44" s="439"/>
      <c r="DE44" s="439"/>
      <c r="DF44" s="439"/>
      <c r="DG44" s="439"/>
      <c r="DH44" s="439"/>
      <c r="DI44" s="439"/>
      <c r="DJ44" s="439"/>
      <c r="DK44" s="439"/>
      <c r="DL44" s="439"/>
      <c r="DM44" s="439"/>
      <c r="DN44" s="439"/>
      <c r="DO44" s="439"/>
      <c r="DP44" s="439"/>
      <c r="DQ44" s="439"/>
      <c r="DR44" s="439"/>
      <c r="DS44" s="439"/>
      <c r="DT44" s="439"/>
      <c r="DU44" s="439"/>
      <c r="DV44" s="439"/>
      <c r="DW44" s="439"/>
      <c r="DX44" s="439"/>
      <c r="DY44" s="439"/>
      <c r="DZ44" s="439"/>
      <c r="EA44" s="439"/>
      <c r="EB44" s="439"/>
      <c r="EC44" s="439"/>
      <c r="ED44" s="439"/>
    </row>
    <row r="45" spans="1:134" s="488" customFormat="1" ht="15" customHeight="1">
      <c r="A45" s="468"/>
      <c r="B45" s="439"/>
      <c r="C45" s="439"/>
      <c r="D45" s="439"/>
      <c r="E45" s="439"/>
      <c r="F45" s="439"/>
      <c r="G45" s="439"/>
      <c r="H45" s="468"/>
      <c r="I45" s="439"/>
      <c r="J45" s="439"/>
      <c r="K45" s="439"/>
      <c r="L45" s="439"/>
      <c r="M45" s="439"/>
      <c r="N45" s="439"/>
      <c r="O45" s="439"/>
      <c r="P45" s="439"/>
      <c r="Q45" s="439"/>
      <c r="R45" s="439"/>
      <c r="S45" s="439"/>
      <c r="T45" s="439"/>
      <c r="U45" s="439"/>
      <c r="V45" s="439"/>
      <c r="W45" s="439"/>
      <c r="X45" s="439"/>
      <c r="Y45" s="439"/>
      <c r="Z45" s="439"/>
      <c r="AA45" s="439"/>
      <c r="AB45" s="439"/>
      <c r="AC45" s="439"/>
      <c r="AD45" s="439"/>
      <c r="AE45" s="439"/>
      <c r="AF45" s="439"/>
      <c r="AG45" s="439"/>
      <c r="AH45" s="439"/>
      <c r="AI45" s="439"/>
      <c r="AJ45" s="439"/>
      <c r="AK45" s="439"/>
      <c r="AL45" s="439"/>
      <c r="AM45" s="439"/>
      <c r="AN45" s="439"/>
      <c r="AO45" s="439"/>
      <c r="AP45" s="439"/>
      <c r="AQ45" s="439"/>
      <c r="AR45" s="439"/>
      <c r="AS45" s="439"/>
      <c r="AT45" s="439"/>
      <c r="AU45" s="439"/>
      <c r="AV45" s="439"/>
      <c r="AW45" s="439"/>
      <c r="AX45" s="439"/>
      <c r="AY45" s="439"/>
      <c r="AZ45" s="439"/>
      <c r="BA45" s="439"/>
      <c r="BB45" s="439"/>
      <c r="BC45" s="439"/>
      <c r="BD45" s="439"/>
      <c r="BE45" s="439"/>
      <c r="BF45" s="439"/>
      <c r="BG45" s="439"/>
      <c r="BH45" s="439"/>
      <c r="BI45" s="439"/>
      <c r="BJ45" s="439"/>
      <c r="BK45" s="439"/>
      <c r="BL45" s="439"/>
      <c r="BM45" s="439"/>
      <c r="BN45" s="439"/>
      <c r="BO45" s="439"/>
      <c r="BP45" s="439"/>
      <c r="BQ45" s="439"/>
      <c r="BR45" s="439"/>
      <c r="BS45" s="439"/>
      <c r="BT45" s="439"/>
      <c r="BU45" s="439"/>
      <c r="BV45" s="439"/>
      <c r="BW45" s="439"/>
      <c r="BX45" s="439"/>
      <c r="BY45" s="439"/>
      <c r="BZ45" s="439"/>
      <c r="CA45" s="439"/>
      <c r="CB45" s="439"/>
      <c r="CC45" s="439"/>
      <c r="CD45" s="439"/>
      <c r="CE45" s="439"/>
      <c r="CF45" s="439"/>
      <c r="CG45" s="439"/>
      <c r="CH45" s="439"/>
      <c r="CI45" s="439"/>
      <c r="CJ45" s="439"/>
      <c r="CK45" s="439"/>
      <c r="CL45" s="439"/>
      <c r="CM45" s="439"/>
      <c r="CN45" s="439"/>
      <c r="CO45" s="439"/>
      <c r="CP45" s="439"/>
      <c r="CQ45" s="439"/>
      <c r="CR45" s="439"/>
      <c r="CS45" s="439"/>
      <c r="CT45" s="439"/>
      <c r="CU45" s="439"/>
      <c r="CV45" s="439"/>
      <c r="CW45" s="439"/>
      <c r="CX45" s="439"/>
      <c r="CY45" s="439"/>
      <c r="CZ45" s="439"/>
      <c r="DA45" s="439"/>
      <c r="DB45" s="439"/>
      <c r="DC45" s="439"/>
      <c r="DD45" s="439"/>
      <c r="DE45" s="439"/>
      <c r="DF45" s="439"/>
      <c r="DG45" s="439"/>
      <c r="DH45" s="439"/>
      <c r="DI45" s="439"/>
      <c r="DJ45" s="439"/>
      <c r="DK45" s="439"/>
      <c r="DL45" s="439"/>
      <c r="DM45" s="439"/>
      <c r="DN45" s="439"/>
      <c r="DO45" s="439"/>
      <c r="DP45" s="439"/>
      <c r="DQ45" s="439"/>
      <c r="DR45" s="439"/>
      <c r="DS45" s="439"/>
      <c r="DT45" s="439"/>
      <c r="DU45" s="439"/>
      <c r="DV45" s="439"/>
      <c r="DW45" s="439"/>
      <c r="DX45" s="439"/>
      <c r="DY45" s="439"/>
      <c r="DZ45" s="439"/>
      <c r="EA45" s="439"/>
      <c r="EB45" s="439"/>
      <c r="EC45" s="439"/>
      <c r="ED45" s="439"/>
    </row>
    <row r="46" spans="1:134" s="488" customFormat="1" ht="15" customHeight="1">
      <c r="A46" s="468"/>
      <c r="B46" s="439"/>
      <c r="C46" s="439"/>
      <c r="D46" s="439"/>
      <c r="E46" s="439"/>
      <c r="F46" s="439"/>
      <c r="G46" s="439"/>
      <c r="H46" s="468"/>
      <c r="I46" s="439"/>
      <c r="J46" s="439"/>
      <c r="K46" s="439"/>
      <c r="L46" s="439"/>
      <c r="M46" s="439"/>
      <c r="N46" s="439"/>
      <c r="O46" s="439"/>
      <c r="P46" s="439"/>
      <c r="Q46" s="439"/>
      <c r="R46" s="439"/>
      <c r="S46" s="439"/>
      <c r="T46" s="439"/>
      <c r="U46" s="439"/>
      <c r="V46" s="439"/>
      <c r="W46" s="439"/>
      <c r="X46" s="439"/>
      <c r="Y46" s="439"/>
      <c r="Z46" s="439"/>
      <c r="AA46" s="439"/>
      <c r="AB46" s="439"/>
      <c r="AC46" s="439"/>
      <c r="AD46" s="439"/>
      <c r="AE46" s="439"/>
      <c r="AF46" s="439"/>
      <c r="AG46" s="439"/>
      <c r="AH46" s="439"/>
      <c r="AI46" s="439"/>
      <c r="AJ46" s="439"/>
      <c r="AK46" s="439"/>
      <c r="AL46" s="439"/>
      <c r="AM46" s="439"/>
      <c r="AN46" s="439"/>
      <c r="AO46" s="439"/>
      <c r="AP46" s="439"/>
      <c r="AQ46" s="439"/>
      <c r="AR46" s="439"/>
      <c r="AS46" s="439"/>
      <c r="AT46" s="439"/>
      <c r="AU46" s="439"/>
      <c r="AV46" s="439"/>
      <c r="AW46" s="439"/>
      <c r="AX46" s="439"/>
      <c r="AY46" s="439"/>
      <c r="AZ46" s="439"/>
      <c r="BA46" s="439"/>
      <c r="BB46" s="439"/>
      <c r="BC46" s="439"/>
      <c r="BD46" s="439"/>
      <c r="BE46" s="439"/>
      <c r="BF46" s="439"/>
      <c r="BG46" s="439"/>
      <c r="BH46" s="439"/>
      <c r="BI46" s="439"/>
      <c r="BJ46" s="439"/>
      <c r="BK46" s="439"/>
      <c r="BL46" s="439"/>
      <c r="BM46" s="439"/>
      <c r="BN46" s="439"/>
      <c r="BO46" s="439"/>
      <c r="BP46" s="439"/>
      <c r="BQ46" s="439"/>
      <c r="BR46" s="439"/>
      <c r="BS46" s="439"/>
      <c r="BT46" s="439"/>
      <c r="BU46" s="439"/>
      <c r="BV46" s="439"/>
      <c r="BW46" s="439"/>
      <c r="BX46" s="439"/>
      <c r="BY46" s="439"/>
      <c r="BZ46" s="439"/>
      <c r="CA46" s="439"/>
      <c r="CB46" s="439"/>
      <c r="CC46" s="439"/>
      <c r="CD46" s="439"/>
      <c r="CE46" s="439"/>
      <c r="CF46" s="439"/>
      <c r="CG46" s="439"/>
      <c r="CH46" s="439"/>
      <c r="CI46" s="439"/>
      <c r="CJ46" s="439"/>
      <c r="CK46" s="439"/>
      <c r="CL46" s="439"/>
      <c r="CM46" s="439"/>
      <c r="CN46" s="439"/>
      <c r="CO46" s="439"/>
      <c r="CP46" s="439"/>
      <c r="CQ46" s="439"/>
      <c r="CR46" s="439"/>
      <c r="CS46" s="439"/>
      <c r="CT46" s="439"/>
      <c r="CU46" s="439"/>
      <c r="CV46" s="439"/>
      <c r="CW46" s="439"/>
      <c r="CX46" s="439"/>
      <c r="CY46" s="439"/>
      <c r="CZ46" s="439"/>
      <c r="DA46" s="439"/>
      <c r="DB46" s="439"/>
      <c r="DC46" s="439"/>
      <c r="DD46" s="439"/>
      <c r="DE46" s="439"/>
      <c r="DF46" s="439"/>
      <c r="DG46" s="439"/>
      <c r="DH46" s="439"/>
      <c r="DI46" s="439"/>
      <c r="DJ46" s="439"/>
      <c r="DK46" s="439"/>
      <c r="DL46" s="439"/>
      <c r="DM46" s="439"/>
      <c r="DN46" s="439"/>
      <c r="DO46" s="439"/>
      <c r="DP46" s="439"/>
      <c r="DQ46" s="439"/>
      <c r="DR46" s="439"/>
      <c r="DS46" s="439"/>
      <c r="DT46" s="439"/>
      <c r="DU46" s="439"/>
      <c r="DV46" s="439"/>
      <c r="DW46" s="439"/>
      <c r="DX46" s="439"/>
      <c r="DY46" s="439"/>
      <c r="DZ46" s="439"/>
      <c r="EA46" s="439"/>
      <c r="EB46" s="439"/>
      <c r="EC46" s="439"/>
      <c r="ED46" s="439"/>
    </row>
    <row r="47" spans="1:134" s="488" customFormat="1" ht="15" customHeight="1">
      <c r="A47" s="468"/>
      <c r="B47" s="439"/>
      <c r="C47" s="439"/>
      <c r="D47" s="439"/>
      <c r="E47" s="439"/>
      <c r="F47" s="439"/>
      <c r="G47" s="439"/>
      <c r="H47" s="468"/>
      <c r="I47" s="439"/>
      <c r="J47" s="439"/>
      <c r="K47" s="439"/>
      <c r="L47" s="439"/>
      <c r="M47" s="439"/>
      <c r="N47" s="439"/>
      <c r="O47" s="439"/>
      <c r="P47" s="439"/>
      <c r="Q47" s="439"/>
      <c r="R47" s="439"/>
      <c r="S47" s="439"/>
      <c r="T47" s="439"/>
      <c r="U47" s="439"/>
      <c r="V47" s="439"/>
      <c r="W47" s="439"/>
      <c r="X47" s="439"/>
      <c r="Y47" s="439"/>
      <c r="Z47" s="439"/>
      <c r="AA47" s="439"/>
      <c r="AB47" s="439"/>
      <c r="AC47" s="439"/>
      <c r="AD47" s="439"/>
      <c r="AE47" s="439"/>
      <c r="AF47" s="439"/>
      <c r="AG47" s="439"/>
      <c r="AH47" s="439"/>
      <c r="AI47" s="439"/>
      <c r="AJ47" s="439"/>
      <c r="AK47" s="439"/>
      <c r="AL47" s="439"/>
      <c r="AM47" s="439"/>
      <c r="AN47" s="439"/>
      <c r="AO47" s="439"/>
      <c r="AP47" s="439"/>
      <c r="AQ47" s="439"/>
      <c r="AR47" s="439"/>
      <c r="AS47" s="439"/>
      <c r="AT47" s="439"/>
      <c r="AU47" s="439"/>
      <c r="AV47" s="439"/>
      <c r="AW47" s="439"/>
      <c r="AX47" s="439"/>
      <c r="AY47" s="439"/>
      <c r="AZ47" s="439"/>
      <c r="BA47" s="439"/>
      <c r="BB47" s="439"/>
      <c r="BC47" s="439"/>
      <c r="BD47" s="439"/>
      <c r="BE47" s="439"/>
      <c r="BF47" s="439"/>
      <c r="BG47" s="439"/>
      <c r="BH47" s="439"/>
      <c r="BI47" s="439"/>
      <c r="BJ47" s="439"/>
      <c r="BK47" s="439"/>
      <c r="BL47" s="439"/>
      <c r="BM47" s="439"/>
      <c r="BN47" s="439"/>
      <c r="BO47" s="439"/>
      <c r="BP47" s="439"/>
      <c r="BQ47" s="439"/>
      <c r="BR47" s="439"/>
      <c r="BS47" s="439"/>
      <c r="BT47" s="439"/>
      <c r="BU47" s="439"/>
      <c r="BV47" s="439"/>
      <c r="BW47" s="439"/>
      <c r="BX47" s="439"/>
      <c r="BY47" s="439"/>
      <c r="BZ47" s="439"/>
      <c r="CA47" s="439"/>
      <c r="CB47" s="439"/>
      <c r="CC47" s="439"/>
      <c r="CD47" s="439"/>
      <c r="CE47" s="439"/>
      <c r="CF47" s="439"/>
      <c r="CG47" s="439"/>
      <c r="CH47" s="439"/>
      <c r="CI47" s="439"/>
      <c r="CJ47" s="439"/>
      <c r="CK47" s="439"/>
      <c r="CL47" s="439"/>
      <c r="CM47" s="439"/>
      <c r="CN47" s="439"/>
      <c r="CO47" s="439"/>
      <c r="CP47" s="439"/>
      <c r="CQ47" s="439"/>
      <c r="CR47" s="439"/>
      <c r="CS47" s="439"/>
      <c r="CT47" s="439"/>
      <c r="CU47" s="439"/>
      <c r="CV47" s="439"/>
      <c r="CW47" s="439"/>
      <c r="CX47" s="439"/>
      <c r="CY47" s="439"/>
      <c r="CZ47" s="439"/>
      <c r="DA47" s="439"/>
      <c r="DB47" s="439"/>
      <c r="DC47" s="439"/>
      <c r="DD47" s="439"/>
      <c r="DE47" s="439"/>
      <c r="DF47" s="439"/>
      <c r="DG47" s="439"/>
      <c r="DH47" s="439"/>
      <c r="DI47" s="439"/>
      <c r="DJ47" s="439"/>
      <c r="DK47" s="439"/>
      <c r="DL47" s="439"/>
      <c r="DM47" s="439"/>
      <c r="DN47" s="439"/>
      <c r="DO47" s="439"/>
      <c r="DP47" s="439"/>
      <c r="DQ47" s="439"/>
      <c r="DR47" s="439"/>
      <c r="DS47" s="439"/>
      <c r="DT47" s="439"/>
      <c r="DU47" s="439"/>
      <c r="DV47" s="439"/>
      <c r="DW47" s="439"/>
      <c r="DX47" s="439"/>
      <c r="DY47" s="439"/>
      <c r="DZ47" s="439"/>
      <c r="EA47" s="439"/>
      <c r="EB47" s="439"/>
      <c r="EC47" s="439"/>
      <c r="ED47" s="439"/>
    </row>
    <row r="48" spans="1:134" s="488" customFormat="1" ht="15" customHeight="1">
      <c r="A48" s="649"/>
      <c r="B48" s="439"/>
      <c r="C48" s="439"/>
      <c r="D48" s="439"/>
      <c r="E48" s="439"/>
      <c r="F48" s="439"/>
      <c r="G48" s="439"/>
      <c r="H48" s="649"/>
      <c r="I48" s="439"/>
      <c r="J48" s="439"/>
      <c r="K48" s="439"/>
      <c r="L48" s="439"/>
      <c r="M48" s="439"/>
      <c r="N48" s="439"/>
      <c r="O48" s="439"/>
      <c r="P48" s="439"/>
      <c r="Q48" s="439"/>
      <c r="R48" s="439"/>
      <c r="S48" s="439"/>
      <c r="T48" s="439"/>
      <c r="U48" s="439"/>
      <c r="V48" s="439"/>
      <c r="W48" s="439"/>
      <c r="X48" s="439"/>
      <c r="Y48" s="439"/>
      <c r="Z48" s="439"/>
      <c r="AA48" s="439"/>
      <c r="AB48" s="439"/>
      <c r="AC48" s="439"/>
      <c r="AD48" s="439"/>
      <c r="AE48" s="439"/>
      <c r="AF48" s="439"/>
      <c r="AG48" s="439"/>
      <c r="AH48" s="439"/>
      <c r="AI48" s="439"/>
      <c r="AJ48" s="439"/>
      <c r="AK48" s="439"/>
      <c r="AL48" s="439"/>
      <c r="AM48" s="439"/>
      <c r="AN48" s="439"/>
      <c r="AO48" s="439"/>
      <c r="AP48" s="439"/>
      <c r="AQ48" s="439"/>
      <c r="AR48" s="439"/>
      <c r="AS48" s="439"/>
      <c r="AT48" s="439"/>
      <c r="AU48" s="439"/>
      <c r="AV48" s="439"/>
      <c r="AW48" s="439"/>
      <c r="AX48" s="439"/>
      <c r="AY48" s="439"/>
      <c r="AZ48" s="439"/>
      <c r="BA48" s="439"/>
      <c r="BB48" s="439"/>
      <c r="BC48" s="439"/>
      <c r="BD48" s="439"/>
      <c r="BE48" s="439"/>
      <c r="BF48" s="439"/>
      <c r="BG48" s="439"/>
      <c r="BH48" s="439"/>
      <c r="BI48" s="439"/>
      <c r="BJ48" s="439"/>
      <c r="BK48" s="439"/>
      <c r="BL48" s="439"/>
      <c r="BM48" s="439"/>
      <c r="BN48" s="439"/>
      <c r="BO48" s="439"/>
      <c r="BP48" s="439"/>
      <c r="BQ48" s="439"/>
      <c r="BR48" s="439"/>
      <c r="BS48" s="439"/>
      <c r="BT48" s="439"/>
      <c r="BU48" s="439"/>
      <c r="BV48" s="439"/>
      <c r="BW48" s="439"/>
      <c r="BX48" s="439"/>
      <c r="BY48" s="439"/>
      <c r="BZ48" s="439"/>
      <c r="CA48" s="439"/>
      <c r="CB48" s="439"/>
      <c r="CC48" s="439"/>
      <c r="CD48" s="439"/>
      <c r="CE48" s="439"/>
      <c r="CF48" s="439"/>
      <c r="CG48" s="439"/>
      <c r="CH48" s="439"/>
      <c r="CI48" s="439"/>
      <c r="CJ48" s="439"/>
      <c r="CK48" s="439"/>
      <c r="CL48" s="439"/>
      <c r="CM48" s="439"/>
      <c r="CN48" s="439"/>
      <c r="CO48" s="439"/>
      <c r="CP48" s="439"/>
      <c r="CQ48" s="439"/>
      <c r="CR48" s="439"/>
      <c r="CS48" s="439"/>
      <c r="CT48" s="439"/>
      <c r="CU48" s="439"/>
      <c r="CV48" s="439"/>
      <c r="CW48" s="439"/>
      <c r="CX48" s="439"/>
      <c r="CY48" s="439"/>
      <c r="CZ48" s="439"/>
      <c r="DA48" s="439"/>
      <c r="DB48" s="439"/>
      <c r="DC48" s="439"/>
      <c r="DD48" s="439"/>
      <c r="DE48" s="439"/>
      <c r="DF48" s="439"/>
      <c r="DG48" s="439"/>
      <c r="DH48" s="439"/>
      <c r="DI48" s="439"/>
      <c r="DJ48" s="439"/>
      <c r="DK48" s="439"/>
      <c r="DL48" s="439"/>
      <c r="DM48" s="439"/>
      <c r="DN48" s="439"/>
      <c r="DO48" s="439"/>
      <c r="DP48" s="439"/>
      <c r="DQ48" s="439"/>
      <c r="DR48" s="439"/>
      <c r="DS48" s="439"/>
      <c r="DT48" s="439"/>
      <c r="DU48" s="439"/>
      <c r="DV48" s="439"/>
      <c r="DW48" s="439"/>
      <c r="DX48" s="439"/>
      <c r="DY48" s="439"/>
      <c r="DZ48" s="439"/>
      <c r="EA48" s="439"/>
      <c r="EB48" s="439"/>
      <c r="EC48" s="439"/>
      <c r="ED48" s="439"/>
    </row>
    <row r="49" spans="1:134" s="488" customFormat="1" ht="15" customHeight="1">
      <c r="A49" s="649"/>
      <c r="B49" s="439"/>
      <c r="C49" s="439"/>
      <c r="D49" s="439"/>
      <c r="E49" s="439"/>
      <c r="F49" s="439"/>
      <c r="G49" s="439"/>
      <c r="H49" s="649"/>
      <c r="I49" s="439"/>
      <c r="J49" s="439"/>
      <c r="K49" s="439"/>
      <c r="L49" s="439"/>
      <c r="M49" s="439"/>
      <c r="N49" s="439"/>
      <c r="O49" s="439"/>
      <c r="P49" s="439"/>
      <c r="Q49" s="439"/>
      <c r="R49" s="439"/>
      <c r="S49" s="439"/>
      <c r="T49" s="439"/>
      <c r="U49" s="439"/>
      <c r="V49" s="439"/>
      <c r="W49" s="439"/>
      <c r="X49" s="439"/>
      <c r="Y49" s="439"/>
      <c r="Z49" s="439"/>
      <c r="AA49" s="439"/>
      <c r="AB49" s="439"/>
      <c r="AC49" s="439"/>
      <c r="AD49" s="439"/>
      <c r="AE49" s="439"/>
      <c r="AF49" s="439"/>
      <c r="AG49" s="439"/>
      <c r="AH49" s="439"/>
      <c r="AI49" s="439"/>
      <c r="AJ49" s="439"/>
      <c r="AK49" s="439"/>
      <c r="AL49" s="439"/>
      <c r="AM49" s="439"/>
      <c r="AN49" s="439"/>
      <c r="AO49" s="439"/>
      <c r="AP49" s="439"/>
      <c r="AQ49" s="439"/>
      <c r="AR49" s="439"/>
      <c r="AS49" s="439"/>
      <c r="AT49" s="439"/>
      <c r="AU49" s="439"/>
      <c r="AV49" s="439"/>
      <c r="AW49" s="439"/>
      <c r="AX49" s="439"/>
      <c r="AY49" s="439"/>
      <c r="AZ49" s="439"/>
      <c r="BA49" s="439"/>
      <c r="BB49" s="439"/>
      <c r="BC49" s="439"/>
      <c r="BD49" s="439"/>
      <c r="BE49" s="439"/>
      <c r="BF49" s="439"/>
      <c r="BG49" s="439"/>
      <c r="BH49" s="439"/>
      <c r="BI49" s="439"/>
      <c r="BJ49" s="439"/>
      <c r="BK49" s="439"/>
      <c r="BL49" s="439"/>
      <c r="BM49" s="439"/>
      <c r="BN49" s="439"/>
      <c r="BO49" s="439"/>
      <c r="BP49" s="439"/>
      <c r="BQ49" s="439"/>
      <c r="BR49" s="439"/>
      <c r="BS49" s="439"/>
      <c r="BT49" s="439"/>
      <c r="BU49" s="439"/>
      <c r="BV49" s="439"/>
      <c r="BW49" s="439"/>
      <c r="BX49" s="439"/>
      <c r="BY49" s="439"/>
      <c r="BZ49" s="439"/>
      <c r="CA49" s="439"/>
      <c r="CB49" s="439"/>
      <c r="CC49" s="439"/>
      <c r="CD49" s="439"/>
      <c r="CE49" s="439"/>
      <c r="CF49" s="439"/>
      <c r="CG49" s="439"/>
      <c r="CH49" s="439"/>
      <c r="CI49" s="439"/>
      <c r="CJ49" s="439"/>
      <c r="CK49" s="439"/>
      <c r="CL49" s="439"/>
      <c r="CM49" s="439"/>
      <c r="CN49" s="439"/>
      <c r="CO49" s="439"/>
      <c r="CP49" s="439"/>
      <c r="CQ49" s="439"/>
      <c r="CR49" s="439"/>
      <c r="CS49" s="439"/>
      <c r="CT49" s="439"/>
      <c r="CU49" s="439"/>
      <c r="CV49" s="439"/>
      <c r="CW49" s="439"/>
      <c r="CX49" s="439"/>
      <c r="CY49" s="439"/>
      <c r="CZ49" s="439"/>
      <c r="DA49" s="439"/>
      <c r="DB49" s="439"/>
      <c r="DC49" s="439"/>
      <c r="DD49" s="439"/>
      <c r="DE49" s="439"/>
      <c r="DF49" s="439"/>
      <c r="DG49" s="439"/>
      <c r="DH49" s="439"/>
      <c r="DI49" s="439"/>
      <c r="DJ49" s="439"/>
      <c r="DK49" s="439"/>
      <c r="DL49" s="439"/>
      <c r="DM49" s="439"/>
      <c r="DN49" s="439"/>
      <c r="DO49" s="439"/>
      <c r="DP49" s="439"/>
      <c r="DQ49" s="439"/>
      <c r="DR49" s="439"/>
      <c r="DS49" s="439"/>
      <c r="DT49" s="439"/>
      <c r="DU49" s="439"/>
      <c r="DV49" s="439"/>
      <c r="DW49" s="439"/>
      <c r="DX49" s="439"/>
      <c r="DY49" s="439"/>
      <c r="DZ49" s="439"/>
      <c r="EA49" s="439"/>
      <c r="EB49" s="439"/>
      <c r="EC49" s="439"/>
      <c r="ED49" s="439"/>
    </row>
    <row r="50" spans="1:134" s="488" customFormat="1" ht="24.75" customHeight="1">
      <c r="A50" s="649"/>
      <c r="B50" s="439"/>
      <c r="C50" s="439"/>
      <c r="D50" s="439"/>
      <c r="E50" s="439"/>
      <c r="F50" s="439"/>
      <c r="G50" s="439"/>
      <c r="H50" s="649"/>
      <c r="I50" s="439"/>
      <c r="J50" s="439"/>
      <c r="K50" s="439"/>
      <c r="L50" s="439"/>
      <c r="M50" s="439"/>
      <c r="N50" s="439"/>
      <c r="O50" s="439"/>
      <c r="P50" s="439"/>
      <c r="Q50" s="439"/>
      <c r="R50" s="439"/>
      <c r="S50" s="439"/>
      <c r="T50" s="439"/>
      <c r="U50" s="439"/>
      <c r="V50" s="439"/>
      <c r="W50" s="439"/>
      <c r="X50" s="439"/>
      <c r="Y50" s="439"/>
      <c r="Z50" s="439"/>
      <c r="AA50" s="439"/>
      <c r="AB50" s="439"/>
      <c r="AC50" s="439"/>
      <c r="AD50" s="439"/>
      <c r="AE50" s="439"/>
      <c r="AF50" s="439"/>
      <c r="AG50" s="439"/>
      <c r="AH50" s="439"/>
      <c r="AI50" s="439"/>
      <c r="AJ50" s="439"/>
      <c r="AK50" s="439"/>
      <c r="AL50" s="439"/>
      <c r="AM50" s="439"/>
      <c r="AN50" s="439"/>
      <c r="AO50" s="439"/>
      <c r="AP50" s="439"/>
      <c r="AQ50" s="439"/>
      <c r="AR50" s="439"/>
      <c r="AS50" s="439"/>
      <c r="AT50" s="439"/>
      <c r="AU50" s="439"/>
      <c r="AV50" s="439"/>
      <c r="AW50" s="439"/>
      <c r="AX50" s="439"/>
      <c r="AY50" s="439"/>
      <c r="AZ50" s="439"/>
      <c r="BA50" s="439"/>
      <c r="BB50" s="439"/>
      <c r="BC50" s="439"/>
      <c r="BD50" s="439"/>
      <c r="BE50" s="439"/>
      <c r="BF50" s="439"/>
      <c r="BG50" s="439"/>
      <c r="BH50" s="439"/>
      <c r="BI50" s="439"/>
      <c r="BJ50" s="439"/>
      <c r="BK50" s="439"/>
      <c r="BL50" s="439"/>
      <c r="BM50" s="439"/>
      <c r="BN50" s="439"/>
      <c r="BO50" s="439"/>
      <c r="BP50" s="439"/>
      <c r="BQ50" s="439"/>
      <c r="BR50" s="439"/>
      <c r="BS50" s="439"/>
      <c r="BT50" s="439"/>
      <c r="BU50" s="439"/>
      <c r="BV50" s="439"/>
      <c r="BW50" s="439"/>
      <c r="BX50" s="439"/>
      <c r="BY50" s="439"/>
      <c r="BZ50" s="439"/>
      <c r="CA50" s="439"/>
      <c r="CB50" s="439"/>
      <c r="CC50" s="439"/>
      <c r="CD50" s="439"/>
      <c r="CE50" s="439"/>
      <c r="CF50" s="439"/>
      <c r="CG50" s="439"/>
      <c r="CH50" s="439"/>
      <c r="CI50" s="439"/>
      <c r="CJ50" s="439"/>
      <c r="CK50" s="439"/>
      <c r="CL50" s="439"/>
      <c r="CM50" s="439"/>
      <c r="CN50" s="439"/>
      <c r="CO50" s="439"/>
      <c r="CP50" s="439"/>
      <c r="CQ50" s="439"/>
      <c r="CR50" s="439"/>
      <c r="CS50" s="439"/>
      <c r="CT50" s="439"/>
      <c r="CU50" s="439"/>
      <c r="CV50" s="439"/>
      <c r="CW50" s="439"/>
      <c r="CX50" s="439"/>
      <c r="CY50" s="439"/>
      <c r="CZ50" s="439"/>
      <c r="DA50" s="439"/>
      <c r="DB50" s="439"/>
      <c r="DC50" s="439"/>
      <c r="DD50" s="439"/>
      <c r="DE50" s="439"/>
      <c r="DF50" s="439"/>
      <c r="DG50" s="439"/>
      <c r="DH50" s="439"/>
      <c r="DI50" s="439"/>
      <c r="DJ50" s="439"/>
      <c r="DK50" s="439"/>
      <c r="DL50" s="439"/>
      <c r="DM50" s="439"/>
      <c r="DN50" s="439"/>
      <c r="DO50" s="439"/>
      <c r="DP50" s="439"/>
      <c r="DQ50" s="439"/>
      <c r="DR50" s="439"/>
      <c r="DS50" s="439"/>
      <c r="DT50" s="439"/>
      <c r="DU50" s="439"/>
      <c r="DV50" s="439"/>
      <c r="DW50" s="439"/>
      <c r="DX50" s="439"/>
      <c r="DY50" s="439"/>
      <c r="DZ50" s="439"/>
      <c r="EA50" s="439"/>
      <c r="EB50" s="439"/>
      <c r="EC50" s="439"/>
      <c r="ED50" s="439"/>
    </row>
    <row r="51" spans="1:134" s="488" customFormat="1" ht="24.95" customHeight="1">
      <c r="A51" s="649"/>
      <c r="B51" s="439"/>
      <c r="C51" s="439"/>
      <c r="D51" s="439"/>
      <c r="E51" s="439"/>
      <c r="F51" s="439"/>
      <c r="G51" s="439"/>
      <c r="H51" s="649"/>
      <c r="I51" s="439"/>
      <c r="J51" s="439"/>
      <c r="K51" s="439"/>
      <c r="L51" s="439"/>
      <c r="M51" s="439"/>
      <c r="N51" s="439"/>
      <c r="O51" s="439"/>
      <c r="P51" s="439"/>
      <c r="Q51" s="439"/>
      <c r="R51" s="439"/>
      <c r="S51" s="439"/>
      <c r="T51" s="439"/>
      <c r="U51" s="439"/>
      <c r="V51" s="439"/>
      <c r="W51" s="439"/>
      <c r="X51" s="439"/>
      <c r="Y51" s="439"/>
      <c r="Z51" s="439"/>
      <c r="AA51" s="439"/>
      <c r="AB51" s="439"/>
      <c r="AC51" s="439"/>
      <c r="AD51" s="439"/>
      <c r="AE51" s="439"/>
      <c r="AF51" s="439"/>
      <c r="AG51" s="439"/>
      <c r="AH51" s="439"/>
      <c r="AI51" s="439"/>
      <c r="AJ51" s="439"/>
      <c r="AK51" s="439"/>
      <c r="AL51" s="439"/>
      <c r="AM51" s="439"/>
      <c r="AN51" s="439"/>
      <c r="AO51" s="439"/>
      <c r="AP51" s="439"/>
      <c r="AQ51" s="439"/>
      <c r="AR51" s="439"/>
      <c r="AS51" s="439"/>
      <c r="AT51" s="439"/>
      <c r="AU51" s="439"/>
      <c r="AV51" s="439"/>
      <c r="AW51" s="439"/>
      <c r="AX51" s="439"/>
      <c r="AY51" s="439"/>
      <c r="AZ51" s="439"/>
      <c r="BA51" s="439"/>
      <c r="BB51" s="439"/>
      <c r="BC51" s="439"/>
      <c r="BD51" s="439"/>
      <c r="BE51" s="439"/>
      <c r="BF51" s="439"/>
      <c r="BG51" s="439"/>
      <c r="BH51" s="439"/>
      <c r="BI51" s="439"/>
      <c r="BJ51" s="439"/>
      <c r="BK51" s="439"/>
      <c r="BL51" s="439"/>
      <c r="BM51" s="439"/>
      <c r="BN51" s="439"/>
      <c r="BO51" s="439"/>
      <c r="BP51" s="439"/>
      <c r="BQ51" s="439"/>
      <c r="BR51" s="439"/>
      <c r="BS51" s="439"/>
      <c r="BT51" s="439"/>
      <c r="BU51" s="439"/>
      <c r="BV51" s="439"/>
      <c r="BW51" s="439"/>
      <c r="BX51" s="439"/>
      <c r="BY51" s="439"/>
      <c r="BZ51" s="439"/>
      <c r="CA51" s="439"/>
      <c r="CB51" s="439"/>
      <c r="CC51" s="439"/>
      <c r="CD51" s="439"/>
      <c r="CE51" s="439"/>
      <c r="CF51" s="439"/>
      <c r="CG51" s="439"/>
      <c r="CH51" s="439"/>
      <c r="CI51" s="439"/>
      <c r="CJ51" s="439"/>
      <c r="CK51" s="439"/>
      <c r="CL51" s="439"/>
      <c r="CM51" s="439"/>
      <c r="CN51" s="439"/>
      <c r="CO51" s="439"/>
      <c r="CP51" s="439"/>
      <c r="CQ51" s="439"/>
      <c r="CR51" s="439"/>
      <c r="CS51" s="439"/>
      <c r="CT51" s="439"/>
      <c r="CU51" s="439"/>
      <c r="CV51" s="439"/>
      <c r="CW51" s="439"/>
      <c r="CX51" s="439"/>
      <c r="CY51" s="439"/>
      <c r="CZ51" s="439"/>
      <c r="DA51" s="439"/>
      <c r="DB51" s="439"/>
      <c r="DC51" s="439"/>
      <c r="DD51" s="439"/>
      <c r="DE51" s="439"/>
      <c r="DF51" s="439"/>
      <c r="DG51" s="439"/>
      <c r="DH51" s="439"/>
      <c r="DI51" s="439"/>
      <c r="DJ51" s="439"/>
      <c r="DK51" s="439"/>
      <c r="DL51" s="439"/>
      <c r="DM51" s="439"/>
      <c r="DN51" s="439"/>
      <c r="DO51" s="439"/>
      <c r="DP51" s="439"/>
      <c r="DQ51" s="439"/>
      <c r="DR51" s="439"/>
      <c r="DS51" s="439"/>
      <c r="DT51" s="439"/>
      <c r="DU51" s="439"/>
      <c r="DV51" s="439"/>
      <c r="DW51" s="439"/>
      <c r="DX51" s="439"/>
      <c r="DY51" s="439"/>
      <c r="DZ51" s="439"/>
      <c r="EA51" s="439"/>
      <c r="EB51" s="439"/>
      <c r="EC51" s="439"/>
      <c r="ED51" s="439"/>
    </row>
    <row r="52" spans="1:134" s="488" customFormat="1" ht="24.95" customHeight="1">
      <c r="A52" s="649"/>
      <c r="B52" s="439"/>
      <c r="C52" s="439"/>
      <c r="D52" s="439"/>
      <c r="E52" s="439"/>
      <c r="F52" s="439"/>
      <c r="G52" s="439"/>
      <c r="H52" s="649"/>
      <c r="I52" s="439"/>
      <c r="J52" s="439"/>
      <c r="K52" s="439"/>
      <c r="L52" s="439"/>
      <c r="M52" s="439"/>
      <c r="N52" s="439"/>
      <c r="O52" s="439"/>
      <c r="P52" s="439"/>
      <c r="Q52" s="439"/>
      <c r="R52" s="439"/>
      <c r="S52" s="439"/>
      <c r="T52" s="439"/>
      <c r="U52" s="439"/>
      <c r="V52" s="439"/>
      <c r="W52" s="439"/>
      <c r="X52" s="439"/>
      <c r="Y52" s="439"/>
      <c r="Z52" s="439"/>
      <c r="AA52" s="439"/>
      <c r="AB52" s="439"/>
      <c r="AC52" s="439"/>
      <c r="AD52" s="439"/>
      <c r="AE52" s="439"/>
      <c r="AF52" s="439"/>
      <c r="AG52" s="439"/>
      <c r="AH52" s="439"/>
      <c r="AI52" s="439"/>
      <c r="AJ52" s="439"/>
      <c r="AK52" s="439"/>
      <c r="AL52" s="439"/>
      <c r="AM52" s="439"/>
      <c r="AN52" s="439"/>
      <c r="AO52" s="439"/>
      <c r="AP52" s="439"/>
      <c r="AQ52" s="439"/>
      <c r="AR52" s="439"/>
      <c r="AS52" s="439"/>
      <c r="AT52" s="439"/>
      <c r="AU52" s="439"/>
      <c r="AV52" s="439"/>
      <c r="AW52" s="439"/>
      <c r="AX52" s="439"/>
      <c r="AY52" s="439"/>
      <c r="AZ52" s="439"/>
      <c r="BA52" s="439"/>
      <c r="BB52" s="439"/>
      <c r="BC52" s="439"/>
      <c r="BD52" s="439"/>
      <c r="BE52" s="439"/>
      <c r="BF52" s="439"/>
      <c r="BG52" s="439"/>
      <c r="BH52" s="439"/>
      <c r="BI52" s="439"/>
      <c r="BJ52" s="439"/>
      <c r="BK52" s="439"/>
      <c r="BL52" s="439"/>
      <c r="BM52" s="439"/>
      <c r="BN52" s="439"/>
      <c r="BO52" s="439"/>
      <c r="BP52" s="439"/>
      <c r="BQ52" s="439"/>
      <c r="BR52" s="439"/>
      <c r="BS52" s="439"/>
      <c r="BT52" s="439"/>
      <c r="BU52" s="439"/>
      <c r="BV52" s="439"/>
      <c r="BW52" s="439"/>
      <c r="BX52" s="439"/>
      <c r="BY52" s="439"/>
      <c r="BZ52" s="439"/>
      <c r="CA52" s="439"/>
      <c r="CB52" s="439"/>
      <c r="CC52" s="439"/>
      <c r="CD52" s="439"/>
      <c r="CE52" s="439"/>
      <c r="CF52" s="439"/>
      <c r="CG52" s="439"/>
      <c r="CH52" s="439"/>
      <c r="CI52" s="439"/>
      <c r="CJ52" s="439"/>
      <c r="CK52" s="439"/>
      <c r="CL52" s="439"/>
      <c r="CM52" s="439"/>
      <c r="CN52" s="439"/>
      <c r="CO52" s="439"/>
      <c r="CP52" s="439"/>
      <c r="CQ52" s="439"/>
      <c r="CR52" s="439"/>
      <c r="CS52" s="439"/>
      <c r="CT52" s="439"/>
      <c r="CU52" s="439"/>
      <c r="CV52" s="439"/>
      <c r="CW52" s="439"/>
      <c r="CX52" s="439"/>
      <c r="CY52" s="439"/>
      <c r="CZ52" s="439"/>
      <c r="DA52" s="439"/>
      <c r="DB52" s="439"/>
      <c r="DC52" s="439"/>
      <c r="DD52" s="439"/>
      <c r="DE52" s="439"/>
      <c r="DF52" s="439"/>
      <c r="DG52" s="439"/>
      <c r="DH52" s="439"/>
      <c r="DI52" s="439"/>
      <c r="DJ52" s="439"/>
      <c r="DK52" s="439"/>
      <c r="DL52" s="439"/>
      <c r="DM52" s="439"/>
      <c r="DN52" s="439"/>
      <c r="DO52" s="439"/>
      <c r="DP52" s="439"/>
      <c r="DQ52" s="439"/>
      <c r="DR52" s="439"/>
      <c r="DS52" s="439"/>
      <c r="DT52" s="439"/>
      <c r="DU52" s="439"/>
      <c r="DV52" s="439"/>
      <c r="DW52" s="439"/>
      <c r="DX52" s="439"/>
      <c r="DY52" s="439"/>
      <c r="DZ52" s="439"/>
      <c r="EA52" s="439"/>
      <c r="EB52" s="439"/>
      <c r="EC52" s="439"/>
      <c r="ED52" s="439"/>
    </row>
    <row r="53" spans="1:134" s="488" customFormat="1" ht="24.95" customHeight="1">
      <c r="A53" s="649"/>
      <c r="B53" s="439"/>
      <c r="C53" s="439"/>
      <c r="D53" s="439"/>
      <c r="E53" s="439"/>
      <c r="F53" s="439"/>
      <c r="G53" s="439"/>
      <c r="H53" s="649"/>
      <c r="I53" s="439"/>
      <c r="J53" s="439"/>
      <c r="K53" s="439"/>
      <c r="L53" s="439"/>
      <c r="M53" s="439"/>
      <c r="N53" s="439"/>
      <c r="O53" s="439"/>
      <c r="P53" s="439"/>
      <c r="Q53" s="439"/>
      <c r="R53" s="439"/>
      <c r="S53" s="439"/>
      <c r="T53" s="439"/>
      <c r="U53" s="439"/>
      <c r="V53" s="439"/>
      <c r="W53" s="439"/>
      <c r="X53" s="439"/>
      <c r="Y53" s="439"/>
      <c r="Z53" s="439"/>
      <c r="AA53" s="439"/>
      <c r="AB53" s="439"/>
      <c r="AC53" s="439"/>
      <c r="AD53" s="439"/>
      <c r="AE53" s="439"/>
      <c r="AF53" s="439"/>
      <c r="AG53" s="439"/>
      <c r="AH53" s="439"/>
      <c r="AI53" s="439"/>
      <c r="AJ53" s="439"/>
      <c r="AK53" s="439"/>
      <c r="AL53" s="439"/>
      <c r="AM53" s="439"/>
      <c r="AN53" s="439"/>
      <c r="AO53" s="439"/>
      <c r="AP53" s="439"/>
      <c r="AQ53" s="439"/>
      <c r="AR53" s="439"/>
      <c r="AS53" s="439"/>
      <c r="AT53" s="439"/>
      <c r="AU53" s="439"/>
      <c r="AV53" s="439"/>
      <c r="AW53" s="439"/>
      <c r="AX53" s="439"/>
      <c r="AY53" s="439"/>
      <c r="AZ53" s="439"/>
      <c r="BA53" s="439"/>
      <c r="BB53" s="439"/>
      <c r="BC53" s="439"/>
      <c r="BD53" s="439"/>
      <c r="BE53" s="439"/>
      <c r="BF53" s="439"/>
      <c r="BG53" s="439"/>
      <c r="BH53" s="439"/>
      <c r="BI53" s="439"/>
      <c r="BJ53" s="439"/>
      <c r="BK53" s="439"/>
      <c r="BL53" s="439"/>
      <c r="BM53" s="439"/>
      <c r="BN53" s="439"/>
      <c r="BO53" s="439"/>
      <c r="BP53" s="439"/>
      <c r="BQ53" s="439"/>
      <c r="BR53" s="439"/>
      <c r="BS53" s="439"/>
      <c r="BT53" s="439"/>
      <c r="BU53" s="439"/>
      <c r="BV53" s="439"/>
      <c r="BW53" s="439"/>
      <c r="BX53" s="439"/>
      <c r="BY53" s="439"/>
      <c r="BZ53" s="439"/>
      <c r="CA53" s="439"/>
      <c r="CB53" s="439"/>
      <c r="CC53" s="439"/>
      <c r="CD53" s="439"/>
      <c r="CE53" s="439"/>
      <c r="CF53" s="439"/>
      <c r="CG53" s="439"/>
      <c r="CH53" s="439"/>
      <c r="CI53" s="439"/>
      <c r="CJ53" s="439"/>
      <c r="CK53" s="439"/>
      <c r="CL53" s="439"/>
      <c r="CM53" s="439"/>
      <c r="CN53" s="439"/>
      <c r="CO53" s="439"/>
      <c r="CP53" s="439"/>
      <c r="CQ53" s="439"/>
      <c r="CR53" s="439"/>
      <c r="CS53" s="439"/>
      <c r="CT53" s="439"/>
      <c r="CU53" s="439"/>
      <c r="CV53" s="439"/>
      <c r="CW53" s="439"/>
      <c r="CX53" s="439"/>
      <c r="CY53" s="439"/>
      <c r="CZ53" s="439"/>
      <c r="DA53" s="439"/>
      <c r="DB53" s="439"/>
      <c r="DC53" s="439"/>
      <c r="DD53" s="439"/>
      <c r="DE53" s="439"/>
      <c r="DF53" s="439"/>
      <c r="DG53" s="439"/>
      <c r="DH53" s="439"/>
      <c r="DI53" s="439"/>
      <c r="DJ53" s="439"/>
      <c r="DK53" s="439"/>
      <c r="DL53" s="439"/>
      <c r="DM53" s="439"/>
      <c r="DN53" s="439"/>
      <c r="DO53" s="439"/>
      <c r="DP53" s="439"/>
      <c r="DQ53" s="439"/>
      <c r="DR53" s="439"/>
      <c r="DS53" s="439"/>
      <c r="DT53" s="439"/>
      <c r="DU53" s="439"/>
      <c r="DV53" s="439"/>
      <c r="DW53" s="439"/>
      <c r="DX53" s="439"/>
      <c r="DY53" s="439"/>
      <c r="DZ53" s="439"/>
      <c r="EA53" s="439"/>
      <c r="EB53" s="439"/>
      <c r="EC53" s="439"/>
      <c r="ED53" s="439"/>
    </row>
    <row r="54" spans="1:134" s="488" customFormat="1" ht="24.95" customHeight="1">
      <c r="A54" s="649"/>
      <c r="B54" s="439"/>
      <c r="C54" s="439"/>
      <c r="D54" s="439"/>
      <c r="E54" s="439"/>
      <c r="F54" s="439"/>
      <c r="G54" s="439"/>
      <c r="H54" s="649"/>
      <c r="I54" s="439"/>
      <c r="J54" s="439"/>
      <c r="K54" s="439"/>
      <c r="L54" s="439"/>
      <c r="M54" s="439"/>
      <c r="N54" s="439"/>
      <c r="O54" s="439"/>
      <c r="P54" s="439"/>
      <c r="Q54" s="439"/>
      <c r="R54" s="439"/>
      <c r="S54" s="439"/>
      <c r="T54" s="439"/>
      <c r="U54" s="439"/>
      <c r="V54" s="439"/>
      <c r="W54" s="439"/>
      <c r="X54" s="439"/>
      <c r="Y54" s="439"/>
      <c r="Z54" s="439"/>
      <c r="AA54" s="439"/>
      <c r="AB54" s="439"/>
      <c r="AC54" s="439"/>
      <c r="AD54" s="439"/>
      <c r="AE54" s="439"/>
      <c r="AF54" s="439"/>
      <c r="AG54" s="439"/>
      <c r="AH54" s="439"/>
      <c r="AI54" s="439"/>
      <c r="AJ54" s="439"/>
      <c r="AK54" s="439"/>
      <c r="AL54" s="439"/>
      <c r="AM54" s="439"/>
      <c r="AN54" s="439"/>
      <c r="AO54" s="439"/>
      <c r="AP54" s="439"/>
      <c r="AQ54" s="439"/>
      <c r="AR54" s="439"/>
      <c r="AS54" s="439"/>
      <c r="AT54" s="439"/>
      <c r="AU54" s="439"/>
      <c r="AV54" s="439"/>
      <c r="AW54" s="439"/>
      <c r="AX54" s="439"/>
      <c r="AY54" s="439"/>
      <c r="AZ54" s="439"/>
      <c r="BA54" s="439"/>
      <c r="BB54" s="439"/>
      <c r="BC54" s="439"/>
      <c r="BD54" s="439"/>
      <c r="BE54" s="439"/>
      <c r="BF54" s="439"/>
      <c r="BG54" s="439"/>
      <c r="BH54" s="439"/>
      <c r="BI54" s="439"/>
      <c r="BJ54" s="439"/>
      <c r="BK54" s="439"/>
      <c r="BL54" s="439"/>
      <c r="BM54" s="439"/>
      <c r="BN54" s="439"/>
      <c r="BO54" s="439"/>
      <c r="BP54" s="439"/>
      <c r="BQ54" s="439"/>
      <c r="BR54" s="439"/>
      <c r="BS54" s="439"/>
      <c r="BT54" s="439"/>
      <c r="BU54" s="439"/>
      <c r="BV54" s="439"/>
      <c r="BW54" s="439"/>
      <c r="BX54" s="439"/>
      <c r="BY54" s="439"/>
      <c r="BZ54" s="439"/>
      <c r="CA54" s="439"/>
      <c r="CB54" s="439"/>
      <c r="CC54" s="439"/>
      <c r="CD54" s="439"/>
      <c r="CE54" s="439"/>
      <c r="CF54" s="439"/>
      <c r="CG54" s="439"/>
      <c r="CH54" s="439"/>
      <c r="CI54" s="439"/>
      <c r="CJ54" s="439"/>
      <c r="CK54" s="439"/>
      <c r="CL54" s="439"/>
      <c r="CM54" s="439"/>
      <c r="CN54" s="439"/>
      <c r="CO54" s="439"/>
      <c r="CP54" s="439"/>
      <c r="CQ54" s="439"/>
      <c r="CR54" s="439"/>
      <c r="CS54" s="439"/>
      <c r="CT54" s="439"/>
      <c r="CU54" s="439"/>
      <c r="CV54" s="439"/>
      <c r="CW54" s="439"/>
      <c r="CX54" s="439"/>
      <c r="CY54" s="439"/>
      <c r="CZ54" s="439"/>
      <c r="DA54" s="439"/>
      <c r="DB54" s="439"/>
      <c r="DC54" s="439"/>
      <c r="DD54" s="439"/>
      <c r="DE54" s="439"/>
      <c r="DF54" s="439"/>
      <c r="DG54" s="439"/>
      <c r="DH54" s="439"/>
      <c r="DI54" s="439"/>
      <c r="DJ54" s="439"/>
      <c r="DK54" s="439"/>
      <c r="DL54" s="439"/>
      <c r="DM54" s="439"/>
      <c r="DN54" s="439"/>
      <c r="DO54" s="439"/>
      <c r="DP54" s="439"/>
      <c r="DQ54" s="439"/>
      <c r="DR54" s="439"/>
      <c r="DS54" s="439"/>
      <c r="DT54" s="439"/>
      <c r="DU54" s="439"/>
      <c r="DV54" s="439"/>
      <c r="DW54" s="439"/>
      <c r="DX54" s="439"/>
      <c r="DY54" s="439"/>
      <c r="DZ54" s="439"/>
      <c r="EA54" s="439"/>
      <c r="EB54" s="439"/>
      <c r="EC54" s="439"/>
      <c r="ED54" s="439"/>
    </row>
    <row r="55" spans="1:134" s="488" customFormat="1" ht="24.95" customHeight="1">
      <c r="A55" s="649"/>
      <c r="B55" s="439"/>
      <c r="C55" s="439"/>
      <c r="D55" s="439"/>
      <c r="E55" s="439"/>
      <c r="F55" s="439"/>
      <c r="G55" s="439"/>
      <c r="H55" s="649"/>
      <c r="I55" s="439"/>
      <c r="J55" s="439"/>
      <c r="K55" s="439"/>
      <c r="L55" s="439"/>
      <c r="M55" s="439"/>
      <c r="N55" s="439"/>
      <c r="O55" s="439"/>
      <c r="P55" s="439"/>
      <c r="Q55" s="439"/>
      <c r="R55" s="439"/>
      <c r="S55" s="439"/>
      <c r="T55" s="439"/>
      <c r="U55" s="439"/>
      <c r="V55" s="439"/>
      <c r="W55" s="439"/>
      <c r="X55" s="439"/>
      <c r="Y55" s="439"/>
      <c r="Z55" s="439"/>
      <c r="AA55" s="439"/>
      <c r="AB55" s="439"/>
      <c r="AC55" s="439"/>
      <c r="AD55" s="439"/>
      <c r="AE55" s="439"/>
      <c r="AF55" s="439"/>
      <c r="AG55" s="439"/>
      <c r="AH55" s="439"/>
      <c r="AI55" s="439"/>
      <c r="AJ55" s="439"/>
      <c r="AK55" s="439"/>
      <c r="AL55" s="439"/>
      <c r="AM55" s="439"/>
      <c r="AN55" s="439"/>
      <c r="AO55" s="439"/>
      <c r="AP55" s="439"/>
      <c r="AQ55" s="439"/>
      <c r="AR55" s="439"/>
      <c r="AS55" s="439"/>
      <c r="AT55" s="439"/>
      <c r="AU55" s="439"/>
      <c r="AV55" s="439"/>
      <c r="AW55" s="439"/>
      <c r="AX55" s="439"/>
      <c r="AY55" s="439"/>
      <c r="AZ55" s="439"/>
      <c r="BA55" s="439"/>
      <c r="BB55" s="439"/>
      <c r="BC55" s="439"/>
      <c r="BD55" s="439"/>
      <c r="BE55" s="439"/>
      <c r="BF55" s="439"/>
      <c r="BG55" s="439"/>
      <c r="BH55" s="439"/>
      <c r="BI55" s="439"/>
      <c r="BJ55" s="439"/>
      <c r="BK55" s="439"/>
      <c r="BL55" s="439"/>
      <c r="BM55" s="439"/>
      <c r="BN55" s="439"/>
      <c r="BO55" s="439"/>
      <c r="BP55" s="439"/>
      <c r="BQ55" s="439"/>
      <c r="BR55" s="439"/>
      <c r="BS55" s="439"/>
      <c r="BT55" s="439"/>
      <c r="BU55" s="439"/>
      <c r="BV55" s="439"/>
      <c r="BW55" s="439"/>
      <c r="BX55" s="439"/>
      <c r="BY55" s="439"/>
      <c r="BZ55" s="439"/>
      <c r="CA55" s="439"/>
      <c r="CB55" s="439"/>
      <c r="CC55" s="439"/>
      <c r="CD55" s="439"/>
      <c r="CE55" s="439"/>
      <c r="CF55" s="439"/>
      <c r="CG55" s="439"/>
      <c r="CH55" s="439"/>
      <c r="CI55" s="439"/>
      <c r="CJ55" s="439"/>
      <c r="CK55" s="439"/>
      <c r="CL55" s="439"/>
      <c r="CM55" s="439"/>
      <c r="CN55" s="439"/>
      <c r="CO55" s="439"/>
      <c r="CP55" s="439"/>
      <c r="CQ55" s="439"/>
      <c r="CR55" s="439"/>
      <c r="CS55" s="439"/>
      <c r="CT55" s="439"/>
      <c r="CU55" s="439"/>
      <c r="CV55" s="439"/>
      <c r="CW55" s="439"/>
      <c r="CX55" s="439"/>
      <c r="CY55" s="439"/>
      <c r="CZ55" s="439"/>
      <c r="DA55" s="439"/>
      <c r="DB55" s="439"/>
      <c r="DC55" s="439"/>
      <c r="DD55" s="439"/>
      <c r="DE55" s="439"/>
      <c r="DF55" s="439"/>
      <c r="DG55" s="439"/>
      <c r="DH55" s="439"/>
      <c r="DI55" s="439"/>
      <c r="DJ55" s="439"/>
      <c r="DK55" s="439"/>
      <c r="DL55" s="439"/>
      <c r="DM55" s="439"/>
      <c r="DN55" s="439"/>
      <c r="DO55" s="439"/>
      <c r="DP55" s="439"/>
      <c r="DQ55" s="439"/>
      <c r="DR55" s="439"/>
      <c r="DS55" s="439"/>
      <c r="DT55" s="439"/>
      <c r="DU55" s="439"/>
      <c r="DV55" s="439"/>
      <c r="DW55" s="439"/>
      <c r="DX55" s="439"/>
      <c r="DY55" s="439"/>
      <c r="DZ55" s="439"/>
      <c r="EA55" s="439"/>
      <c r="EB55" s="439"/>
      <c r="EC55" s="439"/>
      <c r="ED55" s="439"/>
    </row>
    <row r="56" spans="1:134" s="488" customFormat="1" ht="24.95" customHeight="1">
      <c r="A56" s="649"/>
      <c r="B56" s="439"/>
      <c r="C56" s="439"/>
      <c r="D56" s="439"/>
      <c r="E56" s="439"/>
      <c r="F56" s="439"/>
      <c r="G56" s="439"/>
      <c r="H56" s="649"/>
      <c r="I56" s="439"/>
      <c r="J56" s="439"/>
      <c r="K56" s="439"/>
      <c r="L56" s="439"/>
      <c r="M56" s="439"/>
      <c r="N56" s="439"/>
      <c r="O56" s="439"/>
      <c r="P56" s="439"/>
      <c r="Q56" s="439"/>
      <c r="R56" s="439"/>
      <c r="S56" s="439"/>
      <c r="T56" s="439"/>
      <c r="U56" s="439"/>
      <c r="V56" s="439"/>
      <c r="W56" s="439"/>
      <c r="X56" s="439"/>
      <c r="Y56" s="439"/>
      <c r="Z56" s="439"/>
      <c r="AA56" s="439"/>
      <c r="AB56" s="439"/>
      <c r="AC56" s="439"/>
      <c r="AD56" s="439"/>
      <c r="AE56" s="439"/>
      <c r="AF56" s="439"/>
      <c r="AG56" s="439"/>
      <c r="AH56" s="439"/>
      <c r="AI56" s="439"/>
      <c r="AJ56" s="439"/>
      <c r="AK56" s="439"/>
      <c r="AL56" s="439"/>
      <c r="AM56" s="439"/>
      <c r="AN56" s="439"/>
      <c r="AO56" s="439"/>
      <c r="AP56" s="439"/>
      <c r="AQ56" s="439"/>
      <c r="AR56" s="439"/>
      <c r="AS56" s="439"/>
      <c r="AT56" s="439"/>
      <c r="AU56" s="439"/>
      <c r="AV56" s="439"/>
      <c r="AW56" s="439"/>
      <c r="AX56" s="439"/>
      <c r="AY56" s="439"/>
      <c r="AZ56" s="439"/>
      <c r="BA56" s="439"/>
      <c r="BB56" s="439"/>
      <c r="BC56" s="439"/>
      <c r="BD56" s="439"/>
      <c r="BE56" s="439"/>
      <c r="BF56" s="439"/>
      <c r="BG56" s="439"/>
      <c r="BH56" s="439"/>
      <c r="BI56" s="439"/>
      <c r="BJ56" s="439"/>
      <c r="BK56" s="439"/>
      <c r="BL56" s="439"/>
      <c r="BM56" s="439"/>
      <c r="BN56" s="439"/>
      <c r="BO56" s="439"/>
      <c r="BP56" s="439"/>
      <c r="BQ56" s="439"/>
      <c r="BR56" s="439"/>
      <c r="BS56" s="439"/>
      <c r="BT56" s="439"/>
      <c r="BU56" s="439"/>
      <c r="BV56" s="439"/>
      <c r="BW56" s="439"/>
      <c r="BX56" s="439"/>
      <c r="BY56" s="439"/>
      <c r="BZ56" s="439"/>
      <c r="CA56" s="439"/>
      <c r="CB56" s="439"/>
      <c r="CC56" s="439"/>
      <c r="CD56" s="439"/>
      <c r="CE56" s="439"/>
      <c r="CF56" s="439"/>
      <c r="CG56" s="439"/>
      <c r="CH56" s="439"/>
      <c r="CI56" s="439"/>
      <c r="CJ56" s="439"/>
      <c r="CK56" s="439"/>
      <c r="CL56" s="439"/>
      <c r="CM56" s="439"/>
      <c r="CN56" s="439"/>
      <c r="CO56" s="439"/>
      <c r="CP56" s="439"/>
      <c r="CQ56" s="439"/>
      <c r="CR56" s="439"/>
      <c r="CS56" s="439"/>
      <c r="CT56" s="439"/>
      <c r="CU56" s="439"/>
      <c r="CV56" s="439"/>
      <c r="CW56" s="439"/>
      <c r="CX56" s="439"/>
      <c r="CY56" s="439"/>
      <c r="CZ56" s="439"/>
      <c r="DA56" s="439"/>
      <c r="DB56" s="439"/>
      <c r="DC56" s="439"/>
      <c r="DD56" s="439"/>
      <c r="DE56" s="439"/>
      <c r="DF56" s="439"/>
      <c r="DG56" s="439"/>
      <c r="DH56" s="439"/>
      <c r="DI56" s="439"/>
      <c r="DJ56" s="439"/>
      <c r="DK56" s="439"/>
      <c r="DL56" s="439"/>
      <c r="DM56" s="439"/>
      <c r="DN56" s="439"/>
      <c r="DO56" s="439"/>
      <c r="DP56" s="439"/>
      <c r="DQ56" s="439"/>
      <c r="DR56" s="439"/>
      <c r="DS56" s="439"/>
      <c r="DT56" s="439"/>
      <c r="DU56" s="439"/>
      <c r="DV56" s="439"/>
      <c r="DW56" s="439"/>
      <c r="DX56" s="439"/>
      <c r="DY56" s="439"/>
      <c r="DZ56" s="439"/>
      <c r="EA56" s="439"/>
      <c r="EB56" s="439"/>
      <c r="EC56" s="439"/>
      <c r="ED56" s="439"/>
    </row>
    <row r="57" spans="1:134" s="488" customFormat="1" ht="24.95" customHeight="1">
      <c r="A57" s="649"/>
      <c r="B57" s="439"/>
      <c r="C57" s="439"/>
      <c r="D57" s="439"/>
      <c r="E57" s="439"/>
      <c r="F57" s="439"/>
      <c r="G57" s="439"/>
      <c r="H57" s="649"/>
      <c r="I57" s="439"/>
      <c r="J57" s="439"/>
      <c r="K57" s="439"/>
      <c r="L57" s="439"/>
      <c r="M57" s="439"/>
      <c r="N57" s="439"/>
      <c r="O57" s="439"/>
      <c r="P57" s="439"/>
      <c r="Q57" s="439"/>
      <c r="R57" s="439"/>
      <c r="S57" s="439"/>
      <c r="T57" s="439"/>
      <c r="U57" s="439"/>
      <c r="V57" s="439"/>
      <c r="W57" s="439"/>
      <c r="X57" s="439"/>
      <c r="Y57" s="439"/>
      <c r="Z57" s="439"/>
      <c r="AA57" s="439"/>
      <c r="AB57" s="439"/>
      <c r="AC57" s="439"/>
      <c r="AD57" s="439"/>
      <c r="AE57" s="439"/>
      <c r="AF57" s="439"/>
      <c r="AG57" s="439"/>
      <c r="AH57" s="439"/>
      <c r="AI57" s="439"/>
      <c r="AJ57" s="439"/>
      <c r="AK57" s="439"/>
      <c r="AL57" s="439"/>
      <c r="AM57" s="439"/>
      <c r="AN57" s="439"/>
      <c r="AO57" s="439"/>
      <c r="AP57" s="439"/>
      <c r="AQ57" s="439"/>
      <c r="AR57" s="439"/>
      <c r="AS57" s="439"/>
      <c r="AT57" s="439"/>
      <c r="AU57" s="439"/>
      <c r="AV57" s="439"/>
      <c r="AW57" s="439"/>
      <c r="AX57" s="439"/>
      <c r="AY57" s="439"/>
      <c r="AZ57" s="439"/>
      <c r="BA57" s="439"/>
      <c r="BB57" s="439"/>
      <c r="BC57" s="439"/>
      <c r="BD57" s="439"/>
      <c r="BE57" s="439"/>
      <c r="BF57" s="439"/>
      <c r="BG57" s="439"/>
      <c r="BH57" s="439"/>
      <c r="BI57" s="439"/>
      <c r="BJ57" s="439"/>
      <c r="BK57" s="439"/>
      <c r="BL57" s="439"/>
      <c r="BM57" s="439"/>
      <c r="BN57" s="439"/>
      <c r="BO57" s="439"/>
      <c r="BP57" s="439"/>
      <c r="BQ57" s="439"/>
      <c r="BR57" s="439"/>
      <c r="BS57" s="439"/>
      <c r="BT57" s="439"/>
      <c r="BU57" s="439"/>
      <c r="BV57" s="439"/>
      <c r="BW57" s="439"/>
      <c r="BX57" s="439"/>
      <c r="BY57" s="439"/>
      <c r="BZ57" s="439"/>
      <c r="CA57" s="439"/>
      <c r="CB57" s="439"/>
      <c r="CC57" s="439"/>
      <c r="CD57" s="439"/>
      <c r="CE57" s="439"/>
      <c r="CF57" s="439"/>
      <c r="CG57" s="439"/>
      <c r="CH57" s="439"/>
      <c r="CI57" s="439"/>
      <c r="CJ57" s="439"/>
      <c r="CK57" s="439"/>
      <c r="CL57" s="439"/>
      <c r="CM57" s="439"/>
      <c r="CN57" s="439"/>
      <c r="CO57" s="439"/>
      <c r="CP57" s="439"/>
      <c r="CQ57" s="439"/>
      <c r="CR57" s="439"/>
      <c r="CS57" s="439"/>
      <c r="CT57" s="439"/>
      <c r="CU57" s="439"/>
      <c r="CV57" s="439"/>
      <c r="CW57" s="439"/>
      <c r="CX57" s="439"/>
      <c r="CY57" s="439"/>
      <c r="CZ57" s="439"/>
      <c r="DA57" s="439"/>
      <c r="DB57" s="439"/>
      <c r="DC57" s="439"/>
      <c r="DD57" s="439"/>
      <c r="DE57" s="439"/>
      <c r="DF57" s="439"/>
      <c r="DG57" s="439"/>
      <c r="DH57" s="439"/>
      <c r="DI57" s="439"/>
      <c r="DJ57" s="439"/>
      <c r="DK57" s="439"/>
      <c r="DL57" s="439"/>
      <c r="DM57" s="439"/>
      <c r="DN57" s="439"/>
      <c r="DO57" s="439"/>
      <c r="DP57" s="439"/>
      <c r="DQ57" s="439"/>
      <c r="DR57" s="439"/>
      <c r="DS57" s="439"/>
      <c r="DT57" s="439"/>
      <c r="DU57" s="439"/>
      <c r="DV57" s="439"/>
      <c r="DW57" s="439"/>
      <c r="DX57" s="439"/>
      <c r="DY57" s="439"/>
      <c r="DZ57" s="439"/>
      <c r="EA57" s="439"/>
      <c r="EB57" s="439"/>
      <c r="EC57" s="439"/>
      <c r="ED57" s="439"/>
    </row>
    <row r="58" spans="1:134" s="488" customFormat="1" ht="24.95" customHeight="1">
      <c r="A58" s="649"/>
      <c r="B58" s="439"/>
      <c r="C58" s="439"/>
      <c r="D58" s="439"/>
      <c r="E58" s="439"/>
      <c r="F58" s="439"/>
      <c r="G58" s="439"/>
      <c r="H58" s="649"/>
      <c r="I58" s="439"/>
      <c r="J58" s="439"/>
      <c r="K58" s="439"/>
      <c r="L58" s="439"/>
      <c r="M58" s="439"/>
      <c r="N58" s="439"/>
      <c r="O58" s="439"/>
      <c r="P58" s="439"/>
      <c r="Q58" s="439"/>
      <c r="R58" s="439"/>
      <c r="S58" s="439"/>
      <c r="T58" s="439"/>
      <c r="U58" s="439"/>
      <c r="V58" s="439"/>
      <c r="W58" s="439"/>
      <c r="X58" s="439"/>
      <c r="Y58" s="439"/>
      <c r="Z58" s="439"/>
      <c r="AA58" s="439"/>
      <c r="AB58" s="439"/>
      <c r="AC58" s="439"/>
      <c r="AD58" s="439"/>
      <c r="AE58" s="439"/>
      <c r="AF58" s="439"/>
      <c r="AG58" s="439"/>
      <c r="AH58" s="439"/>
      <c r="AI58" s="439"/>
      <c r="AJ58" s="439"/>
      <c r="AK58" s="439"/>
      <c r="AL58" s="439"/>
      <c r="AM58" s="439"/>
      <c r="AN58" s="439"/>
      <c r="AO58" s="439"/>
      <c r="AP58" s="439"/>
      <c r="AQ58" s="439"/>
      <c r="AR58" s="439"/>
      <c r="AS58" s="439"/>
      <c r="AT58" s="439"/>
      <c r="AU58" s="439"/>
      <c r="AV58" s="439"/>
      <c r="AW58" s="439"/>
      <c r="AX58" s="439"/>
      <c r="AY58" s="439"/>
      <c r="AZ58" s="439"/>
      <c r="BA58" s="439"/>
      <c r="BB58" s="439"/>
      <c r="BC58" s="439"/>
      <c r="BD58" s="439"/>
      <c r="BE58" s="439"/>
      <c r="BF58" s="439"/>
      <c r="BG58" s="439"/>
      <c r="BH58" s="439"/>
      <c r="BI58" s="439"/>
      <c r="BJ58" s="439"/>
      <c r="BK58" s="439"/>
      <c r="BL58" s="439"/>
      <c r="BM58" s="439"/>
      <c r="BN58" s="439"/>
      <c r="BO58" s="439"/>
      <c r="BP58" s="439"/>
      <c r="BQ58" s="439"/>
      <c r="BR58" s="439"/>
      <c r="BS58" s="439"/>
      <c r="BT58" s="439"/>
      <c r="BU58" s="439"/>
      <c r="BV58" s="439"/>
      <c r="BW58" s="439"/>
      <c r="BX58" s="439"/>
      <c r="BY58" s="439"/>
      <c r="BZ58" s="439"/>
      <c r="CA58" s="439"/>
      <c r="CB58" s="439"/>
      <c r="CC58" s="439"/>
      <c r="CD58" s="439"/>
      <c r="CE58" s="439"/>
      <c r="CF58" s="439"/>
      <c r="CG58" s="439"/>
      <c r="CH58" s="439"/>
      <c r="CI58" s="439"/>
      <c r="CJ58" s="439"/>
      <c r="CK58" s="439"/>
      <c r="CL58" s="439"/>
      <c r="CM58" s="439"/>
      <c r="CN58" s="439"/>
      <c r="CO58" s="439"/>
      <c r="CP58" s="439"/>
      <c r="CQ58" s="439"/>
      <c r="CR58" s="439"/>
      <c r="CS58" s="439"/>
      <c r="CT58" s="439"/>
      <c r="CU58" s="439"/>
      <c r="CV58" s="439"/>
      <c r="CW58" s="439"/>
      <c r="CX58" s="439"/>
      <c r="CY58" s="439"/>
      <c r="CZ58" s="439"/>
      <c r="DA58" s="439"/>
      <c r="DB58" s="439"/>
      <c r="DC58" s="439"/>
      <c r="DD58" s="439"/>
      <c r="DE58" s="439"/>
      <c r="DF58" s="439"/>
      <c r="DG58" s="439"/>
      <c r="DH58" s="439"/>
      <c r="DI58" s="439"/>
      <c r="DJ58" s="439"/>
      <c r="DK58" s="439"/>
      <c r="DL58" s="439"/>
      <c r="DM58" s="439"/>
      <c r="DN58" s="439"/>
      <c r="DO58" s="439"/>
      <c r="DP58" s="439"/>
      <c r="DQ58" s="439"/>
      <c r="DR58" s="439"/>
      <c r="DS58" s="439"/>
      <c r="DT58" s="439"/>
      <c r="DU58" s="439"/>
      <c r="DV58" s="439"/>
      <c r="DW58" s="439"/>
      <c r="DX58" s="439"/>
      <c r="DY58" s="439"/>
      <c r="DZ58" s="439"/>
      <c r="EA58" s="439"/>
      <c r="EB58" s="439"/>
      <c r="EC58" s="439"/>
      <c r="ED58" s="439"/>
    </row>
    <row r="59" spans="1:134" s="488" customFormat="1" ht="24.95" customHeight="1">
      <c r="A59" s="649"/>
      <c r="B59" s="439"/>
      <c r="C59" s="439"/>
      <c r="D59" s="439"/>
      <c r="E59" s="439"/>
      <c r="F59" s="439"/>
      <c r="G59" s="439"/>
      <c r="H59" s="649"/>
      <c r="I59" s="439"/>
      <c r="J59" s="439"/>
      <c r="K59" s="439"/>
      <c r="L59" s="439"/>
      <c r="M59" s="439"/>
      <c r="N59" s="439"/>
      <c r="O59" s="439"/>
      <c r="P59" s="439"/>
      <c r="Q59" s="439"/>
      <c r="R59" s="439"/>
      <c r="S59" s="439"/>
      <c r="T59" s="439"/>
      <c r="U59" s="439"/>
      <c r="V59" s="439"/>
      <c r="W59" s="439"/>
      <c r="X59" s="439"/>
      <c r="Y59" s="439"/>
      <c r="Z59" s="439"/>
      <c r="AA59" s="439"/>
      <c r="AB59" s="439"/>
      <c r="AC59" s="439"/>
      <c r="AD59" s="439"/>
      <c r="AE59" s="439"/>
      <c r="AF59" s="439"/>
      <c r="AG59" s="439"/>
      <c r="AH59" s="439"/>
      <c r="AI59" s="439"/>
      <c r="AJ59" s="439"/>
      <c r="AK59" s="439"/>
      <c r="AL59" s="439"/>
      <c r="AM59" s="439"/>
      <c r="AN59" s="439"/>
      <c r="AO59" s="439"/>
      <c r="AP59" s="439"/>
      <c r="AQ59" s="439"/>
      <c r="AR59" s="439"/>
      <c r="AS59" s="439"/>
      <c r="AT59" s="439"/>
      <c r="AU59" s="439"/>
      <c r="AV59" s="439"/>
      <c r="AW59" s="439"/>
      <c r="AX59" s="439"/>
      <c r="AY59" s="439"/>
      <c r="AZ59" s="439"/>
      <c r="BA59" s="439"/>
      <c r="BB59" s="439"/>
      <c r="BC59" s="439"/>
      <c r="BD59" s="439"/>
      <c r="BE59" s="439"/>
      <c r="BF59" s="439"/>
      <c r="BG59" s="439"/>
      <c r="BH59" s="439"/>
      <c r="BI59" s="439"/>
      <c r="BJ59" s="439"/>
      <c r="BK59" s="439"/>
      <c r="BL59" s="439"/>
      <c r="BM59" s="439"/>
      <c r="BN59" s="439"/>
      <c r="BO59" s="439"/>
      <c r="BP59" s="439"/>
      <c r="BQ59" s="439"/>
      <c r="BR59" s="439"/>
      <c r="BS59" s="439"/>
      <c r="BT59" s="439"/>
      <c r="BU59" s="439"/>
      <c r="BV59" s="439"/>
      <c r="BW59" s="439"/>
      <c r="BX59" s="439"/>
      <c r="BY59" s="439"/>
      <c r="BZ59" s="439"/>
      <c r="CA59" s="439"/>
      <c r="CB59" s="439"/>
      <c r="CC59" s="439"/>
      <c r="CD59" s="439"/>
      <c r="CE59" s="439"/>
      <c r="CF59" s="439"/>
      <c r="CG59" s="439"/>
      <c r="CH59" s="439"/>
      <c r="CI59" s="439"/>
      <c r="CJ59" s="439"/>
      <c r="CK59" s="439"/>
      <c r="CL59" s="439"/>
      <c r="CM59" s="439"/>
      <c r="CN59" s="439"/>
      <c r="CO59" s="439"/>
      <c r="CP59" s="439"/>
      <c r="CQ59" s="439"/>
      <c r="CR59" s="439"/>
      <c r="CS59" s="439"/>
      <c r="CT59" s="439"/>
      <c r="CU59" s="439"/>
      <c r="CV59" s="439"/>
      <c r="CW59" s="439"/>
      <c r="CX59" s="439"/>
      <c r="CY59" s="439"/>
      <c r="CZ59" s="439"/>
      <c r="DA59" s="439"/>
      <c r="DB59" s="439"/>
      <c r="DC59" s="439"/>
      <c r="DD59" s="439"/>
      <c r="DE59" s="439"/>
      <c r="DF59" s="439"/>
      <c r="DG59" s="439"/>
      <c r="DH59" s="439"/>
      <c r="DI59" s="439"/>
      <c r="DJ59" s="439"/>
      <c r="DK59" s="439"/>
      <c r="DL59" s="439"/>
      <c r="DM59" s="439"/>
      <c r="DN59" s="439"/>
      <c r="DO59" s="439"/>
      <c r="DP59" s="439"/>
      <c r="DQ59" s="439"/>
      <c r="DR59" s="439"/>
      <c r="DS59" s="439"/>
      <c r="DT59" s="439"/>
      <c r="DU59" s="439"/>
      <c r="DV59" s="439"/>
      <c r="DW59" s="439"/>
      <c r="DX59" s="439"/>
      <c r="DY59" s="439"/>
      <c r="DZ59" s="439"/>
      <c r="EA59" s="439"/>
      <c r="EB59" s="439"/>
      <c r="EC59" s="439"/>
      <c r="ED59" s="439"/>
    </row>
    <row r="60" spans="1:134" s="488" customFormat="1" ht="24.95" customHeight="1">
      <c r="A60" s="649"/>
      <c r="B60" s="439"/>
      <c r="C60" s="439"/>
      <c r="D60" s="439"/>
      <c r="E60" s="439"/>
      <c r="F60" s="439"/>
      <c r="G60" s="439"/>
      <c r="H60" s="649"/>
      <c r="I60" s="439"/>
      <c r="J60" s="439"/>
      <c r="K60" s="439"/>
      <c r="L60" s="439"/>
      <c r="M60" s="439"/>
      <c r="N60" s="439"/>
      <c r="O60" s="439"/>
      <c r="P60" s="439"/>
      <c r="Q60" s="439"/>
      <c r="R60" s="439"/>
      <c r="S60" s="439"/>
      <c r="T60" s="439"/>
      <c r="U60" s="439"/>
      <c r="V60" s="439"/>
      <c r="W60" s="439"/>
      <c r="X60" s="439"/>
      <c r="Y60" s="439"/>
      <c r="Z60" s="439"/>
      <c r="AA60" s="439"/>
      <c r="AB60" s="439"/>
      <c r="AC60" s="439"/>
      <c r="AD60" s="439"/>
      <c r="AE60" s="439"/>
      <c r="AF60" s="439"/>
      <c r="AG60" s="439"/>
      <c r="AH60" s="439"/>
      <c r="AI60" s="439"/>
      <c r="AJ60" s="439"/>
      <c r="AK60" s="439"/>
      <c r="AL60" s="439"/>
      <c r="AM60" s="439"/>
      <c r="AN60" s="439"/>
      <c r="AO60" s="439"/>
      <c r="AP60" s="439"/>
      <c r="AQ60" s="439"/>
      <c r="AR60" s="439"/>
      <c r="AS60" s="439"/>
      <c r="AT60" s="439"/>
      <c r="AU60" s="439"/>
      <c r="AV60" s="439"/>
      <c r="AW60" s="439"/>
      <c r="AX60" s="439"/>
      <c r="AY60" s="439"/>
      <c r="AZ60" s="439"/>
      <c r="BA60" s="439"/>
      <c r="BB60" s="439"/>
      <c r="BC60" s="439"/>
      <c r="BD60" s="439"/>
      <c r="BE60" s="439"/>
      <c r="BF60" s="439"/>
      <c r="BG60" s="439"/>
      <c r="BH60" s="439"/>
      <c r="BI60" s="439"/>
      <c r="BJ60" s="439"/>
      <c r="BK60" s="439"/>
      <c r="BL60" s="439"/>
      <c r="BM60" s="439"/>
      <c r="BN60" s="439"/>
      <c r="BO60" s="439"/>
      <c r="BP60" s="439"/>
      <c r="BQ60" s="439"/>
      <c r="BR60" s="439"/>
      <c r="BS60" s="439"/>
      <c r="BT60" s="439"/>
      <c r="BU60" s="439"/>
      <c r="BV60" s="439"/>
      <c r="BW60" s="439"/>
      <c r="BX60" s="439"/>
      <c r="BY60" s="439"/>
      <c r="BZ60" s="439"/>
      <c r="CA60" s="439"/>
      <c r="CB60" s="439"/>
      <c r="CC60" s="439"/>
      <c r="CD60" s="439"/>
      <c r="CE60" s="439"/>
      <c r="CF60" s="439"/>
      <c r="CG60" s="439"/>
      <c r="CH60" s="439"/>
      <c r="CI60" s="439"/>
      <c r="CJ60" s="439"/>
      <c r="CK60" s="439"/>
      <c r="CL60" s="439"/>
      <c r="CM60" s="439"/>
      <c r="CN60" s="439"/>
      <c r="CO60" s="439"/>
      <c r="CP60" s="439"/>
      <c r="CQ60" s="439"/>
      <c r="CR60" s="439"/>
      <c r="CS60" s="439"/>
      <c r="CT60" s="439"/>
      <c r="CU60" s="439"/>
      <c r="CV60" s="439"/>
      <c r="CW60" s="439"/>
      <c r="CX60" s="439"/>
      <c r="CY60" s="439"/>
      <c r="CZ60" s="439"/>
      <c r="DA60" s="439"/>
      <c r="DB60" s="439"/>
      <c r="DC60" s="439"/>
      <c r="DD60" s="439"/>
      <c r="DE60" s="439"/>
      <c r="DF60" s="439"/>
      <c r="DG60" s="439"/>
      <c r="DH60" s="439"/>
      <c r="DI60" s="439"/>
      <c r="DJ60" s="439"/>
      <c r="DK60" s="439"/>
      <c r="DL60" s="439"/>
      <c r="DM60" s="439"/>
      <c r="DN60" s="439"/>
      <c r="DO60" s="439"/>
      <c r="DP60" s="439"/>
      <c r="DQ60" s="439"/>
      <c r="DR60" s="439"/>
      <c r="DS60" s="439"/>
      <c r="DT60" s="439"/>
      <c r="DU60" s="439"/>
      <c r="DV60" s="439"/>
      <c r="DW60" s="439"/>
      <c r="DX60" s="439"/>
      <c r="DY60" s="439"/>
      <c r="DZ60" s="439"/>
      <c r="EA60" s="439"/>
      <c r="EB60" s="439"/>
      <c r="EC60" s="439"/>
      <c r="ED60" s="439"/>
    </row>
    <row r="61" spans="1:134" s="488" customFormat="1" ht="24.95" customHeight="1">
      <c r="A61" s="649"/>
      <c r="B61" s="439"/>
      <c r="C61" s="439"/>
      <c r="D61" s="439"/>
      <c r="E61" s="439"/>
      <c r="F61" s="439"/>
      <c r="G61" s="439"/>
      <c r="H61" s="649"/>
      <c r="I61" s="439"/>
      <c r="J61" s="439"/>
      <c r="K61" s="439"/>
      <c r="L61" s="439"/>
      <c r="M61" s="439"/>
      <c r="N61" s="439"/>
      <c r="O61" s="439"/>
      <c r="P61" s="439"/>
      <c r="Q61" s="439"/>
      <c r="R61" s="439"/>
      <c r="S61" s="439"/>
      <c r="T61" s="439"/>
      <c r="U61" s="439"/>
      <c r="V61" s="439"/>
      <c r="W61" s="439"/>
      <c r="X61" s="439"/>
      <c r="Y61" s="439"/>
      <c r="Z61" s="439"/>
      <c r="AA61" s="439"/>
      <c r="AB61" s="439"/>
      <c r="AC61" s="439"/>
      <c r="AD61" s="439"/>
      <c r="AE61" s="439"/>
      <c r="AF61" s="439"/>
      <c r="AG61" s="439"/>
      <c r="AH61" s="439"/>
      <c r="AI61" s="439"/>
      <c r="AJ61" s="439"/>
      <c r="AK61" s="439"/>
      <c r="AL61" s="439"/>
      <c r="AM61" s="439"/>
      <c r="AN61" s="439"/>
      <c r="AO61" s="439"/>
      <c r="AP61" s="439"/>
      <c r="AQ61" s="439"/>
      <c r="AR61" s="439"/>
      <c r="AS61" s="439"/>
      <c r="AT61" s="439"/>
      <c r="AU61" s="439"/>
      <c r="AV61" s="439"/>
      <c r="AW61" s="439"/>
      <c r="AX61" s="439"/>
      <c r="AY61" s="439"/>
      <c r="AZ61" s="439"/>
      <c r="BA61" s="439"/>
      <c r="BB61" s="439"/>
      <c r="BC61" s="439"/>
      <c r="BD61" s="439"/>
      <c r="BE61" s="439"/>
      <c r="BF61" s="439"/>
      <c r="BG61" s="439"/>
      <c r="BH61" s="439"/>
      <c r="BI61" s="439"/>
      <c r="BJ61" s="439"/>
      <c r="BK61" s="439"/>
      <c r="BL61" s="439"/>
      <c r="BM61" s="439"/>
      <c r="BN61" s="439"/>
      <c r="BO61" s="439"/>
      <c r="BP61" s="439"/>
      <c r="BQ61" s="439"/>
      <c r="BR61" s="439"/>
      <c r="BS61" s="439"/>
      <c r="BT61" s="439"/>
      <c r="BU61" s="439"/>
      <c r="BV61" s="439"/>
      <c r="BW61" s="439"/>
      <c r="BX61" s="439"/>
      <c r="BY61" s="439"/>
      <c r="BZ61" s="439"/>
      <c r="CA61" s="439"/>
      <c r="CB61" s="439"/>
      <c r="CC61" s="439"/>
      <c r="CD61" s="439"/>
      <c r="CE61" s="439"/>
      <c r="CF61" s="439"/>
      <c r="CG61" s="439"/>
      <c r="CH61" s="439"/>
      <c r="CI61" s="439"/>
      <c r="CJ61" s="439"/>
      <c r="CK61" s="439"/>
      <c r="CL61" s="439"/>
      <c r="CM61" s="439"/>
      <c r="CN61" s="439"/>
      <c r="CO61" s="439"/>
      <c r="CP61" s="439"/>
      <c r="CQ61" s="439"/>
      <c r="CR61" s="439"/>
      <c r="CS61" s="439"/>
      <c r="CT61" s="439"/>
      <c r="CU61" s="439"/>
      <c r="CV61" s="439"/>
      <c r="CW61" s="439"/>
      <c r="CX61" s="439"/>
      <c r="CY61" s="439"/>
      <c r="CZ61" s="439"/>
      <c r="DA61" s="439"/>
      <c r="DB61" s="439"/>
      <c r="DC61" s="439"/>
      <c r="DD61" s="439"/>
      <c r="DE61" s="439"/>
      <c r="DF61" s="439"/>
      <c r="DG61" s="439"/>
      <c r="DH61" s="439"/>
      <c r="DI61" s="439"/>
      <c r="DJ61" s="439"/>
      <c r="DK61" s="439"/>
      <c r="DL61" s="439"/>
      <c r="DM61" s="439"/>
      <c r="DN61" s="439"/>
      <c r="DO61" s="439"/>
      <c r="DP61" s="439"/>
      <c r="DQ61" s="439"/>
      <c r="DR61" s="439"/>
      <c r="DS61" s="439"/>
      <c r="DT61" s="439"/>
      <c r="DU61" s="439"/>
      <c r="DV61" s="439"/>
      <c r="DW61" s="439"/>
      <c r="DX61" s="439"/>
      <c r="DY61" s="439"/>
      <c r="DZ61" s="439"/>
      <c r="EA61" s="439"/>
      <c r="EB61" s="439"/>
      <c r="EC61" s="439"/>
      <c r="ED61" s="439"/>
    </row>
    <row r="62" spans="1:134" s="488" customFormat="1" ht="24.95" customHeight="1">
      <c r="A62" s="649"/>
      <c r="B62" s="439"/>
      <c r="C62" s="439"/>
      <c r="D62" s="439"/>
      <c r="E62" s="439"/>
      <c r="F62" s="439"/>
      <c r="G62" s="439"/>
      <c r="H62" s="649"/>
      <c r="I62" s="439"/>
      <c r="J62" s="439"/>
      <c r="K62" s="439"/>
      <c r="L62" s="439"/>
      <c r="M62" s="439"/>
      <c r="N62" s="439"/>
      <c r="O62" s="439"/>
      <c r="P62" s="439"/>
      <c r="Q62" s="439"/>
      <c r="R62" s="439"/>
      <c r="S62" s="439"/>
      <c r="T62" s="439"/>
      <c r="U62" s="439"/>
      <c r="V62" s="439"/>
      <c r="W62" s="439"/>
      <c r="X62" s="439"/>
      <c r="Y62" s="439"/>
      <c r="Z62" s="439"/>
      <c r="AA62" s="439"/>
      <c r="AB62" s="439"/>
      <c r="AC62" s="439"/>
      <c r="AD62" s="439"/>
      <c r="AE62" s="439"/>
      <c r="AF62" s="439"/>
      <c r="AG62" s="439"/>
      <c r="AH62" s="439"/>
      <c r="AI62" s="439"/>
      <c r="AJ62" s="439"/>
      <c r="AK62" s="439"/>
      <c r="AL62" s="439"/>
      <c r="AM62" s="439"/>
      <c r="AN62" s="439"/>
      <c r="AO62" s="439"/>
      <c r="AP62" s="439"/>
      <c r="AQ62" s="439"/>
      <c r="AR62" s="439"/>
      <c r="AS62" s="439"/>
      <c r="AT62" s="439"/>
      <c r="AU62" s="439"/>
      <c r="AV62" s="439"/>
      <c r="AW62" s="439"/>
      <c r="AX62" s="439"/>
      <c r="AY62" s="439"/>
      <c r="AZ62" s="439"/>
      <c r="BA62" s="439"/>
      <c r="BB62" s="439"/>
      <c r="BC62" s="439"/>
      <c r="BD62" s="439"/>
      <c r="BE62" s="439"/>
      <c r="BF62" s="439"/>
      <c r="BG62" s="439"/>
      <c r="BH62" s="439"/>
      <c r="BI62" s="439"/>
      <c r="BJ62" s="439"/>
      <c r="BK62" s="439"/>
      <c r="BL62" s="439"/>
      <c r="BM62" s="439"/>
      <c r="BN62" s="439"/>
      <c r="BO62" s="439"/>
      <c r="BP62" s="439"/>
      <c r="BQ62" s="439"/>
      <c r="BR62" s="439"/>
      <c r="BS62" s="439"/>
      <c r="BT62" s="439"/>
      <c r="BU62" s="439"/>
      <c r="BV62" s="439"/>
      <c r="BW62" s="439"/>
      <c r="BX62" s="439"/>
      <c r="BY62" s="439"/>
      <c r="BZ62" s="439"/>
      <c r="CA62" s="439"/>
      <c r="CB62" s="439"/>
      <c r="CC62" s="439"/>
      <c r="CD62" s="439"/>
      <c r="CE62" s="439"/>
      <c r="CF62" s="439"/>
      <c r="CG62" s="439"/>
      <c r="CH62" s="439"/>
      <c r="CI62" s="439"/>
      <c r="CJ62" s="439"/>
      <c r="CK62" s="439"/>
      <c r="CL62" s="439"/>
      <c r="CM62" s="439"/>
      <c r="CN62" s="439"/>
      <c r="CO62" s="439"/>
      <c r="CP62" s="439"/>
      <c r="CQ62" s="439"/>
      <c r="CR62" s="439"/>
      <c r="CS62" s="439"/>
      <c r="CT62" s="439"/>
      <c r="CU62" s="439"/>
      <c r="CV62" s="439"/>
      <c r="CW62" s="439"/>
      <c r="CX62" s="439"/>
      <c r="CY62" s="439"/>
      <c r="CZ62" s="439"/>
      <c r="DA62" s="439"/>
      <c r="DB62" s="439"/>
      <c r="DC62" s="439"/>
      <c r="DD62" s="439"/>
      <c r="DE62" s="439"/>
      <c r="DF62" s="439"/>
      <c r="DG62" s="439"/>
      <c r="DH62" s="439"/>
      <c r="DI62" s="439"/>
      <c r="DJ62" s="439"/>
      <c r="DK62" s="439"/>
      <c r="DL62" s="439"/>
      <c r="DM62" s="439"/>
      <c r="DN62" s="439"/>
      <c r="DO62" s="439"/>
      <c r="DP62" s="439"/>
      <c r="DQ62" s="439"/>
      <c r="DR62" s="439"/>
      <c r="DS62" s="439"/>
      <c r="DT62" s="439"/>
      <c r="DU62" s="439"/>
      <c r="DV62" s="439"/>
      <c r="DW62" s="439"/>
      <c r="DX62" s="439"/>
      <c r="DY62" s="439"/>
      <c r="DZ62" s="439"/>
      <c r="EA62" s="439"/>
      <c r="EB62" s="439"/>
      <c r="EC62" s="439"/>
      <c r="ED62" s="439"/>
    </row>
    <row r="63" spans="1:134" s="488" customFormat="1" ht="24.95" customHeight="1">
      <c r="A63" s="649"/>
      <c r="B63" s="439"/>
      <c r="C63" s="439"/>
      <c r="D63" s="439"/>
      <c r="E63" s="439"/>
      <c r="F63" s="439"/>
      <c r="G63" s="439"/>
      <c r="H63" s="649"/>
      <c r="I63" s="439"/>
      <c r="J63" s="439"/>
      <c r="K63" s="439"/>
      <c r="L63" s="439"/>
      <c r="M63" s="439"/>
      <c r="N63" s="439"/>
      <c r="O63" s="439"/>
      <c r="P63" s="439"/>
      <c r="Q63" s="439"/>
      <c r="R63" s="439"/>
      <c r="S63" s="439"/>
      <c r="T63" s="439"/>
      <c r="U63" s="439"/>
      <c r="V63" s="439"/>
      <c r="W63" s="439"/>
      <c r="X63" s="439"/>
      <c r="Y63" s="439"/>
      <c r="Z63" s="439"/>
      <c r="AA63" s="439"/>
      <c r="AB63" s="439"/>
      <c r="AC63" s="439"/>
      <c r="AD63" s="439"/>
      <c r="AE63" s="439"/>
      <c r="AF63" s="439"/>
      <c r="AG63" s="439"/>
      <c r="AH63" s="439"/>
      <c r="AI63" s="439"/>
      <c r="AJ63" s="439"/>
      <c r="AK63" s="439"/>
      <c r="AL63" s="439"/>
      <c r="AM63" s="439"/>
      <c r="AN63" s="439"/>
      <c r="AO63" s="439"/>
      <c r="AP63" s="439"/>
      <c r="AQ63" s="439"/>
      <c r="AR63" s="439"/>
      <c r="AS63" s="439"/>
      <c r="AT63" s="439"/>
      <c r="AU63" s="439"/>
      <c r="AV63" s="439"/>
      <c r="AW63" s="439"/>
      <c r="AX63" s="439"/>
      <c r="AY63" s="439"/>
      <c r="AZ63" s="439"/>
      <c r="BA63" s="439"/>
      <c r="BB63" s="439"/>
      <c r="BC63" s="439"/>
      <c r="BD63" s="439"/>
      <c r="BE63" s="439"/>
      <c r="BF63" s="439"/>
      <c r="BG63" s="439"/>
      <c r="BH63" s="439"/>
      <c r="BI63" s="439"/>
      <c r="BJ63" s="439"/>
      <c r="BK63" s="439"/>
      <c r="BL63" s="439"/>
      <c r="BM63" s="439"/>
      <c r="BN63" s="439"/>
      <c r="BO63" s="439"/>
      <c r="BP63" s="439"/>
      <c r="BQ63" s="439"/>
      <c r="BR63" s="439"/>
      <c r="BS63" s="439"/>
      <c r="BT63" s="439"/>
      <c r="BU63" s="439"/>
      <c r="BV63" s="439"/>
      <c r="BW63" s="439"/>
      <c r="BX63" s="439"/>
      <c r="BY63" s="439"/>
      <c r="BZ63" s="439"/>
      <c r="CA63" s="439"/>
      <c r="CB63" s="439"/>
      <c r="CC63" s="439"/>
      <c r="CD63" s="439"/>
      <c r="CE63" s="439"/>
      <c r="CF63" s="439"/>
      <c r="CG63" s="439"/>
      <c r="CH63" s="439"/>
      <c r="CI63" s="439"/>
      <c r="CJ63" s="439"/>
      <c r="CK63" s="439"/>
      <c r="CL63" s="439"/>
      <c r="CM63" s="439"/>
      <c r="CN63" s="439"/>
      <c r="CO63" s="439"/>
      <c r="CP63" s="439"/>
      <c r="CQ63" s="439"/>
      <c r="CR63" s="439"/>
      <c r="CS63" s="439"/>
      <c r="CT63" s="439"/>
      <c r="CU63" s="439"/>
      <c r="CV63" s="439"/>
      <c r="CW63" s="439"/>
      <c r="CX63" s="439"/>
      <c r="CY63" s="439"/>
      <c r="CZ63" s="439"/>
      <c r="DA63" s="439"/>
      <c r="DB63" s="439"/>
      <c r="DC63" s="439"/>
      <c r="DD63" s="439"/>
      <c r="DE63" s="439"/>
      <c r="DF63" s="439"/>
      <c r="DG63" s="439"/>
      <c r="DH63" s="439"/>
      <c r="DI63" s="439"/>
      <c r="DJ63" s="439"/>
      <c r="DK63" s="439"/>
      <c r="DL63" s="439"/>
      <c r="DM63" s="439"/>
      <c r="DN63" s="439"/>
      <c r="DO63" s="439"/>
      <c r="DP63" s="439"/>
      <c r="DQ63" s="439"/>
      <c r="DR63" s="439"/>
      <c r="DS63" s="439"/>
      <c r="DT63" s="439"/>
      <c r="DU63" s="439"/>
      <c r="DV63" s="439"/>
      <c r="DW63" s="439"/>
      <c r="DX63" s="439"/>
      <c r="DY63" s="439"/>
      <c r="DZ63" s="439"/>
      <c r="EA63" s="439"/>
      <c r="EB63" s="439"/>
      <c r="EC63" s="439"/>
      <c r="ED63" s="439"/>
    </row>
    <row r="64" spans="1:134" s="488" customFormat="1" ht="24.95" customHeight="1">
      <c r="A64" s="649"/>
      <c r="B64" s="439"/>
      <c r="C64" s="439"/>
      <c r="D64" s="439"/>
      <c r="E64" s="439"/>
      <c r="F64" s="439"/>
      <c r="G64" s="439"/>
      <c r="H64" s="649"/>
      <c r="I64" s="439"/>
      <c r="J64" s="439"/>
      <c r="K64" s="439"/>
      <c r="L64" s="439"/>
      <c r="M64" s="439"/>
      <c r="N64" s="439"/>
      <c r="O64" s="439"/>
      <c r="P64" s="439"/>
      <c r="Q64" s="439"/>
      <c r="R64" s="439"/>
      <c r="S64" s="439"/>
      <c r="T64" s="439"/>
      <c r="U64" s="439"/>
      <c r="V64" s="439"/>
      <c r="W64" s="439"/>
      <c r="X64" s="439"/>
      <c r="Y64" s="439"/>
      <c r="Z64" s="439"/>
      <c r="AA64" s="439"/>
      <c r="AB64" s="439"/>
      <c r="AC64" s="439"/>
      <c r="AD64" s="439"/>
      <c r="AE64" s="439"/>
      <c r="AF64" s="439"/>
      <c r="AG64" s="439"/>
      <c r="AH64" s="439"/>
      <c r="AI64" s="439"/>
      <c r="AJ64" s="439"/>
      <c r="AK64" s="439"/>
      <c r="AL64" s="439"/>
      <c r="AM64" s="439"/>
      <c r="AN64" s="439"/>
      <c r="AO64" s="439"/>
      <c r="AP64" s="439"/>
      <c r="AQ64" s="439"/>
      <c r="AR64" s="439"/>
      <c r="AS64" s="439"/>
      <c r="AT64" s="439"/>
      <c r="AU64" s="439"/>
      <c r="AV64" s="439"/>
      <c r="AW64" s="439"/>
      <c r="AX64" s="439"/>
      <c r="AY64" s="439"/>
      <c r="AZ64" s="439"/>
      <c r="BA64" s="439"/>
      <c r="BB64" s="439"/>
      <c r="BC64" s="439"/>
      <c r="BD64" s="439"/>
      <c r="BE64" s="439"/>
      <c r="BF64" s="439"/>
      <c r="BG64" s="439"/>
      <c r="BH64" s="439"/>
      <c r="BI64" s="439"/>
      <c r="BJ64" s="439"/>
      <c r="BK64" s="439"/>
      <c r="BL64" s="439"/>
      <c r="BM64" s="439"/>
      <c r="BN64" s="439"/>
      <c r="BO64" s="439"/>
      <c r="BP64" s="439"/>
      <c r="BQ64" s="439"/>
      <c r="BR64" s="439"/>
      <c r="BS64" s="439"/>
      <c r="BT64" s="439"/>
      <c r="BU64" s="439"/>
      <c r="BV64" s="439"/>
      <c r="BW64" s="439"/>
      <c r="BX64" s="439"/>
      <c r="BY64" s="439"/>
      <c r="BZ64" s="439"/>
      <c r="CA64" s="439"/>
      <c r="CB64" s="439"/>
      <c r="CC64" s="439"/>
      <c r="CD64" s="439"/>
      <c r="CE64" s="439"/>
      <c r="CF64" s="439"/>
      <c r="CG64" s="439"/>
      <c r="CH64" s="439"/>
      <c r="CI64" s="439"/>
      <c r="CJ64" s="439"/>
      <c r="CK64" s="439"/>
      <c r="CL64" s="439"/>
      <c r="CM64" s="439"/>
      <c r="CN64" s="439"/>
      <c r="CO64" s="439"/>
      <c r="CP64" s="439"/>
      <c r="CQ64" s="439"/>
      <c r="CR64" s="439"/>
      <c r="CS64" s="439"/>
      <c r="CT64" s="439"/>
      <c r="CU64" s="439"/>
      <c r="CV64" s="439"/>
      <c r="CW64" s="439"/>
      <c r="CX64" s="439"/>
      <c r="CY64" s="439"/>
      <c r="CZ64" s="439"/>
      <c r="DA64" s="439"/>
      <c r="DB64" s="439"/>
      <c r="DC64" s="439"/>
      <c r="DD64" s="439"/>
      <c r="DE64" s="439"/>
      <c r="DF64" s="439"/>
      <c r="DG64" s="439"/>
      <c r="DH64" s="439"/>
      <c r="DI64" s="439"/>
      <c r="DJ64" s="439"/>
      <c r="DK64" s="439"/>
      <c r="DL64" s="439"/>
      <c r="DM64" s="439"/>
      <c r="DN64" s="439"/>
      <c r="DO64" s="439"/>
      <c r="DP64" s="439"/>
      <c r="DQ64" s="439"/>
      <c r="DR64" s="439"/>
      <c r="DS64" s="439"/>
      <c r="DT64" s="439"/>
      <c r="DU64" s="439"/>
      <c r="DV64" s="439"/>
      <c r="DW64" s="439"/>
      <c r="DX64" s="439"/>
      <c r="DY64" s="439"/>
      <c r="DZ64" s="439"/>
      <c r="EA64" s="439"/>
      <c r="EB64" s="439"/>
      <c r="EC64" s="439"/>
      <c r="ED64" s="439"/>
    </row>
    <row r="65" spans="1:134" s="488" customFormat="1" ht="24.95" customHeight="1">
      <c r="A65" s="649"/>
      <c r="B65" s="439"/>
      <c r="C65" s="439"/>
      <c r="D65" s="439"/>
      <c r="E65" s="439"/>
      <c r="F65" s="439"/>
      <c r="G65" s="439"/>
      <c r="H65" s="649"/>
      <c r="I65" s="439"/>
      <c r="J65" s="439"/>
      <c r="K65" s="439"/>
      <c r="L65" s="439"/>
      <c r="M65" s="439"/>
      <c r="N65" s="439"/>
      <c r="O65" s="439"/>
      <c r="P65" s="439"/>
      <c r="Q65" s="439"/>
      <c r="R65" s="439"/>
      <c r="S65" s="439"/>
      <c r="T65" s="439"/>
      <c r="U65" s="439"/>
      <c r="V65" s="439"/>
      <c r="W65" s="439"/>
      <c r="X65" s="439"/>
      <c r="Y65" s="439"/>
      <c r="Z65" s="439"/>
      <c r="AA65" s="439"/>
      <c r="AB65" s="439"/>
      <c r="AC65" s="439"/>
      <c r="AD65" s="439"/>
      <c r="AE65" s="439"/>
      <c r="AF65" s="439"/>
      <c r="AG65" s="439"/>
      <c r="AH65" s="439"/>
      <c r="AI65" s="439"/>
      <c r="AJ65" s="439"/>
      <c r="AK65" s="439"/>
      <c r="AL65" s="439"/>
      <c r="AM65" s="439"/>
      <c r="AN65" s="439"/>
      <c r="AO65" s="439"/>
      <c r="AP65" s="439"/>
      <c r="AQ65" s="439"/>
      <c r="AR65" s="439"/>
      <c r="AS65" s="439"/>
      <c r="AT65" s="439"/>
      <c r="AU65" s="439"/>
      <c r="AV65" s="439"/>
      <c r="AW65" s="439"/>
      <c r="AX65" s="439"/>
      <c r="AY65" s="439"/>
      <c r="AZ65" s="439"/>
      <c r="BA65" s="439"/>
      <c r="BB65" s="439"/>
      <c r="BC65" s="439"/>
      <c r="BD65" s="439"/>
      <c r="BE65" s="439"/>
      <c r="BF65" s="439"/>
      <c r="BG65" s="439"/>
      <c r="BH65" s="439"/>
      <c r="BI65" s="439"/>
      <c r="BJ65" s="439"/>
      <c r="BK65" s="439"/>
      <c r="BL65" s="439"/>
      <c r="BM65" s="439"/>
      <c r="BN65" s="439"/>
      <c r="BO65" s="439"/>
      <c r="BP65" s="439"/>
      <c r="BQ65" s="439"/>
      <c r="BR65" s="439"/>
      <c r="BS65" s="439"/>
      <c r="BT65" s="439"/>
      <c r="BU65" s="439"/>
      <c r="BV65" s="439"/>
      <c r="BW65" s="439"/>
      <c r="BX65" s="439"/>
      <c r="BY65" s="439"/>
      <c r="BZ65" s="439"/>
      <c r="CA65" s="439"/>
      <c r="CB65" s="439"/>
      <c r="CC65" s="439"/>
      <c r="CD65" s="439"/>
      <c r="CE65" s="439"/>
      <c r="CF65" s="439"/>
      <c r="CG65" s="439"/>
      <c r="CH65" s="439"/>
      <c r="CI65" s="439"/>
      <c r="CJ65" s="439"/>
      <c r="CK65" s="439"/>
      <c r="CL65" s="439"/>
      <c r="CM65" s="439"/>
      <c r="CN65" s="439"/>
      <c r="CO65" s="439"/>
      <c r="CP65" s="439"/>
      <c r="CQ65" s="439"/>
      <c r="CR65" s="439"/>
      <c r="CS65" s="439"/>
      <c r="CT65" s="439"/>
      <c r="CU65" s="439"/>
      <c r="CV65" s="439"/>
      <c r="CW65" s="439"/>
      <c r="CX65" s="439"/>
      <c r="CY65" s="439"/>
      <c r="CZ65" s="439"/>
      <c r="DA65" s="439"/>
      <c r="DB65" s="439"/>
      <c r="DC65" s="439"/>
      <c r="DD65" s="439"/>
      <c r="DE65" s="439"/>
      <c r="DF65" s="439"/>
      <c r="DG65" s="439"/>
      <c r="DH65" s="439"/>
      <c r="DI65" s="439"/>
      <c r="DJ65" s="439"/>
      <c r="DK65" s="439"/>
      <c r="DL65" s="439"/>
      <c r="DM65" s="439"/>
      <c r="DN65" s="439"/>
      <c r="DO65" s="439"/>
      <c r="DP65" s="439"/>
      <c r="DQ65" s="439"/>
      <c r="DR65" s="439"/>
      <c r="DS65" s="439"/>
      <c r="DT65" s="439"/>
      <c r="DU65" s="439"/>
      <c r="DV65" s="439"/>
      <c r="DW65" s="439"/>
      <c r="DX65" s="439"/>
      <c r="DY65" s="439"/>
      <c r="DZ65" s="439"/>
      <c r="EA65" s="439"/>
      <c r="EB65" s="439"/>
      <c r="EC65" s="439"/>
      <c r="ED65" s="439"/>
    </row>
    <row r="66" spans="1:134" s="488" customFormat="1" ht="24.95" customHeight="1">
      <c r="A66" s="649"/>
      <c r="B66" s="439"/>
      <c r="C66" s="439"/>
      <c r="D66" s="439"/>
      <c r="E66" s="439"/>
      <c r="F66" s="439"/>
      <c r="G66" s="439"/>
      <c r="H66" s="649"/>
      <c r="I66" s="439"/>
      <c r="J66" s="439"/>
      <c r="K66" s="439"/>
      <c r="L66" s="439"/>
      <c r="M66" s="439"/>
      <c r="N66" s="439"/>
      <c r="O66" s="439"/>
      <c r="P66" s="439"/>
      <c r="Q66" s="439"/>
      <c r="R66" s="439"/>
      <c r="S66" s="439"/>
      <c r="T66" s="439"/>
      <c r="U66" s="439"/>
      <c r="V66" s="439"/>
      <c r="W66" s="439"/>
      <c r="X66" s="439"/>
      <c r="Y66" s="439"/>
      <c r="Z66" s="439"/>
      <c r="AA66" s="439"/>
      <c r="AB66" s="439"/>
      <c r="AC66" s="439"/>
      <c r="AD66" s="439"/>
      <c r="AE66" s="439"/>
      <c r="AF66" s="439"/>
      <c r="AG66" s="439"/>
      <c r="AH66" s="439"/>
      <c r="AI66" s="439"/>
      <c r="AJ66" s="439"/>
      <c r="AK66" s="439"/>
      <c r="AL66" s="439"/>
      <c r="AM66" s="439"/>
      <c r="AN66" s="439"/>
      <c r="AO66" s="439"/>
      <c r="AP66" s="439"/>
      <c r="AQ66" s="439"/>
      <c r="AR66" s="439"/>
      <c r="AS66" s="439"/>
      <c r="AT66" s="439"/>
      <c r="AU66" s="439"/>
      <c r="AV66" s="439"/>
      <c r="AW66" s="439"/>
      <c r="AX66" s="439"/>
      <c r="AY66" s="439"/>
      <c r="AZ66" s="439"/>
      <c r="BA66" s="439"/>
      <c r="BB66" s="439"/>
      <c r="BC66" s="439"/>
      <c r="BD66" s="439"/>
      <c r="BE66" s="439"/>
      <c r="BF66" s="439"/>
      <c r="BG66" s="439"/>
      <c r="BH66" s="439"/>
      <c r="BI66" s="439"/>
      <c r="BJ66" s="439"/>
      <c r="BK66" s="439"/>
      <c r="BL66" s="439"/>
      <c r="BM66" s="439"/>
      <c r="BN66" s="439"/>
      <c r="BO66" s="439"/>
      <c r="BP66" s="439"/>
      <c r="BQ66" s="439"/>
      <c r="BR66" s="439"/>
      <c r="BS66" s="439"/>
      <c r="BT66" s="439"/>
      <c r="BU66" s="439"/>
      <c r="BV66" s="439"/>
      <c r="BW66" s="439"/>
      <c r="BX66" s="439"/>
      <c r="BY66" s="439"/>
      <c r="BZ66" s="439"/>
      <c r="CA66" s="439"/>
      <c r="CB66" s="439"/>
      <c r="CC66" s="439"/>
      <c r="CD66" s="439"/>
      <c r="CE66" s="439"/>
      <c r="CF66" s="439"/>
      <c r="CG66" s="439"/>
      <c r="CH66" s="439"/>
      <c r="CI66" s="439"/>
      <c r="CJ66" s="439"/>
      <c r="CK66" s="439"/>
      <c r="CL66" s="439"/>
      <c r="CM66" s="439"/>
      <c r="CN66" s="439"/>
      <c r="CO66" s="439"/>
      <c r="CP66" s="439"/>
      <c r="CQ66" s="439"/>
      <c r="CR66" s="439"/>
      <c r="CS66" s="439"/>
      <c r="CT66" s="439"/>
      <c r="CU66" s="439"/>
      <c r="CV66" s="439"/>
      <c r="CW66" s="439"/>
      <c r="CX66" s="439"/>
      <c r="CY66" s="439"/>
      <c r="CZ66" s="439"/>
      <c r="DA66" s="439"/>
      <c r="DB66" s="439"/>
      <c r="DC66" s="439"/>
      <c r="DD66" s="439"/>
      <c r="DE66" s="439"/>
      <c r="DF66" s="439"/>
      <c r="DG66" s="439"/>
      <c r="DH66" s="439"/>
      <c r="DI66" s="439"/>
      <c r="DJ66" s="439"/>
      <c r="DK66" s="439"/>
      <c r="DL66" s="439"/>
      <c r="DM66" s="439"/>
      <c r="DN66" s="439"/>
      <c r="DO66" s="439"/>
      <c r="DP66" s="439"/>
      <c r="DQ66" s="439"/>
      <c r="DR66" s="439"/>
      <c r="DS66" s="439"/>
      <c r="DT66" s="439"/>
      <c r="DU66" s="439"/>
      <c r="DV66" s="439"/>
      <c r="DW66" s="439"/>
      <c r="DX66" s="439"/>
      <c r="DY66" s="439"/>
      <c r="DZ66" s="439"/>
      <c r="EA66" s="439"/>
      <c r="EB66" s="439"/>
      <c r="EC66" s="439"/>
      <c r="ED66" s="439"/>
    </row>
    <row r="67" spans="1:134" s="488" customFormat="1" ht="24.95" customHeight="1">
      <c r="A67" s="649"/>
      <c r="B67" s="439"/>
      <c r="C67" s="439"/>
      <c r="D67" s="439"/>
      <c r="E67" s="439"/>
      <c r="F67" s="439"/>
      <c r="G67" s="439"/>
      <c r="H67" s="649"/>
      <c r="I67" s="439"/>
      <c r="J67" s="439"/>
      <c r="K67" s="439"/>
      <c r="L67" s="439"/>
      <c r="M67" s="439"/>
      <c r="N67" s="439"/>
      <c r="O67" s="439"/>
      <c r="P67" s="439"/>
      <c r="Q67" s="439"/>
      <c r="R67" s="439"/>
      <c r="S67" s="439"/>
      <c r="T67" s="439"/>
      <c r="U67" s="439"/>
      <c r="V67" s="439"/>
      <c r="W67" s="439"/>
      <c r="X67" s="439"/>
      <c r="Y67" s="439"/>
      <c r="Z67" s="439"/>
      <c r="AA67" s="439"/>
      <c r="AB67" s="439"/>
      <c r="AC67" s="439"/>
      <c r="AD67" s="439"/>
      <c r="AE67" s="439"/>
      <c r="AF67" s="439"/>
      <c r="AG67" s="439"/>
      <c r="AH67" s="439"/>
      <c r="AI67" s="439"/>
      <c r="AJ67" s="439"/>
      <c r="AK67" s="439"/>
      <c r="AL67" s="439"/>
      <c r="AM67" s="439"/>
      <c r="AN67" s="439"/>
      <c r="AO67" s="439"/>
      <c r="AP67" s="439"/>
      <c r="AQ67" s="439"/>
      <c r="AR67" s="439"/>
      <c r="AS67" s="439"/>
      <c r="AT67" s="439"/>
      <c r="AU67" s="439"/>
      <c r="AV67" s="439"/>
      <c r="AW67" s="439"/>
      <c r="AX67" s="439"/>
      <c r="AY67" s="439"/>
      <c r="AZ67" s="439"/>
      <c r="BA67" s="439"/>
      <c r="BB67" s="439"/>
      <c r="BC67" s="439"/>
      <c r="BD67" s="439"/>
      <c r="BE67" s="439"/>
      <c r="BF67" s="439"/>
      <c r="BG67" s="439"/>
      <c r="BH67" s="439"/>
      <c r="BI67" s="439"/>
      <c r="BJ67" s="439"/>
      <c r="BK67" s="439"/>
      <c r="BL67" s="439"/>
      <c r="BM67" s="439"/>
      <c r="BN67" s="439"/>
      <c r="BO67" s="439"/>
      <c r="BP67" s="439"/>
      <c r="BQ67" s="439"/>
      <c r="BR67" s="439"/>
      <c r="BS67" s="439"/>
      <c r="BT67" s="439"/>
      <c r="BU67" s="439"/>
      <c r="BV67" s="439"/>
      <c r="BW67" s="439"/>
      <c r="BX67" s="439"/>
      <c r="BY67" s="439"/>
      <c r="BZ67" s="439"/>
      <c r="CA67" s="439"/>
      <c r="CB67" s="439"/>
      <c r="CC67" s="439"/>
      <c r="CD67" s="439"/>
      <c r="CE67" s="439"/>
      <c r="CF67" s="439"/>
      <c r="CG67" s="439"/>
      <c r="CH67" s="439"/>
      <c r="CI67" s="439"/>
      <c r="CJ67" s="439"/>
      <c r="CK67" s="439"/>
      <c r="CL67" s="439"/>
      <c r="CM67" s="439"/>
      <c r="CN67" s="439"/>
      <c r="CO67" s="439"/>
      <c r="CP67" s="439"/>
      <c r="CQ67" s="439"/>
      <c r="CR67" s="439"/>
      <c r="CS67" s="439"/>
      <c r="CT67" s="439"/>
      <c r="CU67" s="439"/>
      <c r="CV67" s="439"/>
      <c r="CW67" s="439"/>
      <c r="CX67" s="439"/>
      <c r="CY67" s="439"/>
      <c r="CZ67" s="439"/>
      <c r="DA67" s="439"/>
      <c r="DB67" s="439"/>
      <c r="DC67" s="439"/>
      <c r="DD67" s="439"/>
      <c r="DE67" s="439"/>
      <c r="DF67" s="439"/>
      <c r="DG67" s="439"/>
      <c r="DH67" s="439"/>
      <c r="DI67" s="439"/>
      <c r="DJ67" s="439"/>
      <c r="DK67" s="439"/>
      <c r="DL67" s="439"/>
      <c r="DM67" s="439"/>
      <c r="DN67" s="439"/>
      <c r="DO67" s="439"/>
      <c r="DP67" s="439"/>
      <c r="DQ67" s="439"/>
      <c r="DR67" s="439"/>
      <c r="DS67" s="439"/>
      <c r="DT67" s="439"/>
      <c r="DU67" s="439"/>
      <c r="DV67" s="439"/>
      <c r="DW67" s="439"/>
      <c r="DX67" s="439"/>
      <c r="DY67" s="439"/>
      <c r="DZ67" s="439"/>
      <c r="EA67" s="439"/>
      <c r="EB67" s="439"/>
      <c r="EC67" s="439"/>
      <c r="ED67" s="439"/>
    </row>
    <row r="68" spans="1:134" s="488" customFormat="1" ht="24.95" customHeight="1">
      <c r="A68" s="492"/>
      <c r="B68" s="439"/>
      <c r="C68" s="439"/>
      <c r="D68" s="439"/>
      <c r="E68" s="439"/>
      <c r="F68" s="439"/>
      <c r="G68" s="439"/>
      <c r="H68" s="577"/>
      <c r="I68" s="439"/>
      <c r="J68" s="439"/>
      <c r="K68" s="439"/>
      <c r="L68" s="439"/>
      <c r="M68" s="439"/>
      <c r="N68" s="439"/>
      <c r="O68" s="439"/>
      <c r="P68" s="439"/>
      <c r="Q68" s="439"/>
      <c r="R68" s="439"/>
      <c r="S68" s="439"/>
      <c r="T68" s="439"/>
      <c r="U68" s="439"/>
      <c r="V68" s="439"/>
      <c r="W68" s="439"/>
      <c r="X68" s="439"/>
      <c r="Y68" s="439"/>
      <c r="Z68" s="439"/>
      <c r="AA68" s="439"/>
      <c r="AB68" s="439"/>
      <c r="AC68" s="439"/>
      <c r="AD68" s="439"/>
      <c r="AE68" s="439"/>
      <c r="AF68" s="439"/>
      <c r="AG68" s="439"/>
      <c r="AH68" s="439"/>
      <c r="AI68" s="439"/>
      <c r="AJ68" s="439"/>
      <c r="AK68" s="439"/>
      <c r="AL68" s="439"/>
      <c r="AM68" s="439"/>
      <c r="AN68" s="439"/>
      <c r="AO68" s="439"/>
      <c r="AP68" s="439"/>
      <c r="AQ68" s="439"/>
      <c r="AR68" s="439"/>
      <c r="AS68" s="439"/>
      <c r="AT68" s="439"/>
      <c r="AU68" s="439"/>
      <c r="AV68" s="439"/>
      <c r="AW68" s="439"/>
      <c r="AX68" s="439"/>
      <c r="AY68" s="439"/>
      <c r="AZ68" s="439"/>
      <c r="BA68" s="439"/>
      <c r="BB68" s="439"/>
      <c r="BC68" s="439"/>
      <c r="BD68" s="439"/>
      <c r="BE68" s="439"/>
      <c r="BF68" s="439"/>
      <c r="BG68" s="439"/>
      <c r="BH68" s="439"/>
      <c r="BI68" s="439"/>
      <c r="BJ68" s="439"/>
      <c r="BK68" s="439"/>
      <c r="BL68" s="439"/>
      <c r="BM68" s="439"/>
      <c r="BN68" s="439"/>
      <c r="BO68" s="439"/>
      <c r="BP68" s="439"/>
      <c r="BQ68" s="439"/>
      <c r="BR68" s="439"/>
      <c r="BS68" s="439"/>
      <c r="BT68" s="439"/>
      <c r="BU68" s="439"/>
      <c r="BV68" s="439"/>
      <c r="BW68" s="439"/>
      <c r="BX68" s="439"/>
      <c r="BY68" s="439"/>
      <c r="BZ68" s="439"/>
      <c r="CA68" s="439"/>
      <c r="CB68" s="439"/>
      <c r="CC68" s="439"/>
      <c r="CD68" s="439"/>
      <c r="CE68" s="439"/>
      <c r="CF68" s="439"/>
      <c r="CG68" s="439"/>
      <c r="CH68" s="439"/>
      <c r="CI68" s="439"/>
      <c r="CJ68" s="439"/>
      <c r="CK68" s="439"/>
      <c r="CL68" s="439"/>
      <c r="CM68" s="439"/>
      <c r="CN68" s="439"/>
      <c r="CO68" s="439"/>
      <c r="CP68" s="439"/>
      <c r="CQ68" s="439"/>
      <c r="CR68" s="439"/>
      <c r="CS68" s="439"/>
      <c r="CT68" s="439"/>
      <c r="CU68" s="439"/>
      <c r="CV68" s="439"/>
      <c r="CW68" s="439"/>
      <c r="CX68" s="439"/>
      <c r="CY68" s="439"/>
      <c r="CZ68" s="439"/>
      <c r="DA68" s="439"/>
      <c r="DB68" s="439"/>
      <c r="DC68" s="439"/>
      <c r="DD68" s="439"/>
      <c r="DE68" s="439"/>
      <c r="DF68" s="439"/>
      <c r="DG68" s="439"/>
      <c r="DH68" s="439"/>
      <c r="DI68" s="439"/>
      <c r="DJ68" s="439"/>
      <c r="DK68" s="439"/>
      <c r="DL68" s="439"/>
      <c r="DM68" s="439"/>
      <c r="DN68" s="439"/>
      <c r="DO68" s="439"/>
      <c r="DP68" s="439"/>
      <c r="DQ68" s="439"/>
      <c r="DR68" s="439"/>
      <c r="DS68" s="439"/>
      <c r="DT68" s="439"/>
      <c r="DU68" s="439"/>
      <c r="DV68" s="439"/>
      <c r="DW68" s="439"/>
      <c r="DX68" s="439"/>
      <c r="DY68" s="439"/>
      <c r="DZ68" s="439"/>
      <c r="EA68" s="439"/>
      <c r="EB68" s="439"/>
      <c r="EC68" s="439"/>
      <c r="ED68" s="439"/>
    </row>
    <row r="69" spans="1:134" ht="24.95" customHeight="1">
      <c r="A69" s="492"/>
      <c r="B69" s="439"/>
      <c r="C69" s="493"/>
      <c r="D69" s="493"/>
      <c r="E69" s="493"/>
      <c r="F69" s="493"/>
      <c r="G69" s="439"/>
      <c r="H69" s="577"/>
      <c r="I69" s="439"/>
      <c r="J69" s="439"/>
      <c r="K69" s="439"/>
      <c r="L69" s="493"/>
      <c r="M69" s="493"/>
      <c r="N69" s="493"/>
      <c r="O69" s="493"/>
      <c r="P69" s="439"/>
      <c r="Q69" s="439"/>
      <c r="R69" s="493"/>
      <c r="S69" s="493"/>
      <c r="T69" s="439"/>
      <c r="U69" s="439"/>
      <c r="V69" s="439"/>
      <c r="W69" s="439"/>
      <c r="X69" s="439"/>
      <c r="Y69" s="439"/>
      <c r="Z69" s="439"/>
      <c r="AA69" s="493"/>
      <c r="AB69" s="439"/>
      <c r="AC69" s="439"/>
      <c r="AD69" s="493"/>
      <c r="AE69" s="493"/>
      <c r="AF69" s="439"/>
      <c r="AG69" s="439"/>
      <c r="AH69" s="439"/>
      <c r="AI69" s="439"/>
      <c r="AJ69" s="439"/>
      <c r="AK69" s="439"/>
      <c r="AL69" s="439"/>
      <c r="AM69" s="439"/>
      <c r="AN69" s="493"/>
      <c r="AO69" s="493"/>
      <c r="AP69" s="493"/>
      <c r="AQ69" s="493"/>
      <c r="AR69" s="439"/>
      <c r="AS69" s="439"/>
      <c r="AT69" s="439"/>
      <c r="AU69" s="439"/>
      <c r="AV69" s="493"/>
      <c r="AW69" s="493"/>
      <c r="AX69" s="493"/>
      <c r="AY69" s="493"/>
      <c r="AZ69" s="493"/>
      <c r="BA69" s="439"/>
      <c r="BB69" s="439"/>
      <c r="BC69" s="439"/>
      <c r="BD69" s="439"/>
      <c r="BE69" s="493"/>
      <c r="BF69" s="493"/>
      <c r="BG69" s="493"/>
      <c r="BH69" s="493"/>
      <c r="BI69" s="439"/>
      <c r="BJ69" s="439"/>
      <c r="BK69" s="439"/>
      <c r="BL69" s="439"/>
      <c r="BM69" s="493"/>
      <c r="BN69" s="493"/>
      <c r="BO69" s="493"/>
      <c r="BP69" s="493"/>
      <c r="BQ69" s="439"/>
      <c r="BR69" s="439"/>
      <c r="BS69" s="439"/>
      <c r="BT69" s="439"/>
      <c r="BU69" s="493"/>
      <c r="BV69" s="493"/>
      <c r="BW69" s="493"/>
      <c r="BX69" s="493"/>
      <c r="BY69" s="439"/>
      <c r="BZ69" s="439"/>
      <c r="CA69" s="439"/>
      <c r="CB69" s="439"/>
      <c r="CC69" s="493"/>
      <c r="CD69" s="493"/>
      <c r="CE69" s="493"/>
      <c r="CF69" s="493"/>
      <c r="CG69" s="439"/>
      <c r="CH69" s="439"/>
      <c r="CI69" s="439"/>
      <c r="CJ69" s="439"/>
      <c r="CK69" s="493"/>
      <c r="CL69" s="493"/>
      <c r="CM69" s="493"/>
      <c r="CN69" s="493"/>
      <c r="CO69" s="493"/>
      <c r="CP69" s="439"/>
      <c r="CQ69" s="439"/>
      <c r="CR69" s="439"/>
      <c r="CS69" s="439"/>
      <c r="CT69" s="493"/>
      <c r="CU69" s="493"/>
      <c r="CV69" s="493"/>
      <c r="CW69" s="493"/>
      <c r="CX69" s="439"/>
      <c r="CY69" s="439"/>
      <c r="CZ69" s="439"/>
      <c r="DA69" s="439"/>
      <c r="DB69" s="493"/>
      <c r="DC69" s="493"/>
      <c r="DD69" s="493"/>
      <c r="DE69" s="493"/>
      <c r="DF69" s="439"/>
      <c r="DG69" s="439"/>
      <c r="DH69" s="439"/>
      <c r="DI69" s="439"/>
      <c r="DJ69" s="493"/>
      <c r="DK69" s="493"/>
      <c r="DL69" s="493"/>
      <c r="DM69" s="493"/>
      <c r="DN69" s="439"/>
      <c r="DO69" s="439"/>
      <c r="DP69" s="439"/>
      <c r="DQ69" s="439"/>
      <c r="DR69" s="493"/>
      <c r="DS69" s="493"/>
      <c r="DT69" s="493"/>
      <c r="DU69" s="493"/>
      <c r="DV69" s="439"/>
      <c r="DW69" s="439"/>
      <c r="DX69" s="439"/>
      <c r="DY69" s="439"/>
      <c r="DZ69" s="493"/>
      <c r="EA69" s="493"/>
      <c r="EB69" s="493"/>
      <c r="EC69" s="493"/>
      <c r="ED69" s="493"/>
    </row>
    <row r="70" spans="1:134" ht="24.95" customHeight="1">
      <c r="A70" s="648"/>
      <c r="B70" s="439"/>
      <c r="C70" s="493"/>
      <c r="D70" s="493"/>
      <c r="E70" s="493"/>
      <c r="F70" s="493"/>
      <c r="G70" s="439"/>
      <c r="H70" s="648"/>
      <c r="I70" s="439"/>
      <c r="J70" s="439"/>
      <c r="K70" s="439"/>
      <c r="L70" s="493"/>
      <c r="M70" s="493"/>
      <c r="N70" s="493"/>
      <c r="O70" s="493"/>
      <c r="P70" s="439"/>
      <c r="Q70" s="439"/>
      <c r="R70" s="493"/>
      <c r="S70" s="493"/>
      <c r="T70" s="439"/>
      <c r="U70" s="439"/>
      <c r="V70" s="439"/>
      <c r="W70" s="439"/>
      <c r="X70" s="439"/>
      <c r="Y70" s="439"/>
      <c r="Z70" s="439"/>
      <c r="AA70" s="493"/>
      <c r="AB70" s="439"/>
      <c r="AC70" s="439"/>
      <c r="AD70" s="493"/>
      <c r="AE70" s="493"/>
      <c r="AF70" s="439"/>
      <c r="AG70" s="439"/>
      <c r="AH70" s="439"/>
      <c r="AI70" s="439"/>
      <c r="AJ70" s="439"/>
      <c r="AK70" s="439"/>
      <c r="AL70" s="439"/>
      <c r="AM70" s="439"/>
      <c r="AN70" s="493"/>
      <c r="AO70" s="493"/>
      <c r="AP70" s="493"/>
      <c r="AQ70" s="493"/>
      <c r="AR70" s="439"/>
      <c r="AS70" s="439"/>
      <c r="AT70" s="439"/>
      <c r="AU70" s="439"/>
      <c r="AV70" s="493"/>
      <c r="AW70" s="493"/>
      <c r="AX70" s="493"/>
      <c r="AY70" s="493"/>
      <c r="AZ70" s="493"/>
      <c r="BA70" s="439"/>
      <c r="BB70" s="439"/>
      <c r="BC70" s="439"/>
      <c r="BD70" s="439"/>
      <c r="BE70" s="493"/>
      <c r="BF70" s="493"/>
      <c r="BG70" s="493"/>
      <c r="BH70" s="493"/>
      <c r="BI70" s="439"/>
      <c r="BJ70" s="439"/>
      <c r="BK70" s="439"/>
      <c r="BL70" s="439"/>
      <c r="BM70" s="493"/>
      <c r="BN70" s="493"/>
      <c r="BO70" s="493"/>
      <c r="BP70" s="493"/>
      <c r="BQ70" s="439"/>
      <c r="BR70" s="439"/>
      <c r="BS70" s="439"/>
      <c r="BT70" s="439"/>
      <c r="BU70" s="493"/>
      <c r="BV70" s="493"/>
      <c r="BW70" s="493"/>
      <c r="BX70" s="493"/>
      <c r="BY70" s="439"/>
      <c r="BZ70" s="439"/>
      <c r="CA70" s="439"/>
      <c r="CB70" s="439"/>
      <c r="CC70" s="493"/>
      <c r="CD70" s="493"/>
      <c r="CE70" s="493"/>
      <c r="CF70" s="493"/>
      <c r="CG70" s="439"/>
      <c r="CH70" s="439"/>
      <c r="CI70" s="439"/>
      <c r="CJ70" s="439"/>
      <c r="CK70" s="493"/>
      <c r="CL70" s="493"/>
      <c r="CM70" s="493"/>
      <c r="CN70" s="493"/>
      <c r="CO70" s="493"/>
      <c r="CP70" s="439"/>
      <c r="CQ70" s="439"/>
      <c r="CR70" s="439"/>
      <c r="CS70" s="439"/>
      <c r="CT70" s="493"/>
      <c r="CU70" s="493"/>
      <c r="CV70" s="493"/>
      <c r="CW70" s="493"/>
      <c r="CX70" s="439"/>
      <c r="CY70" s="439"/>
      <c r="CZ70" s="439"/>
      <c r="DA70" s="439"/>
      <c r="DB70" s="493"/>
      <c r="DC70" s="493"/>
      <c r="DD70" s="493"/>
      <c r="DE70" s="493"/>
      <c r="DF70" s="439"/>
      <c r="DG70" s="439"/>
      <c r="DH70" s="439"/>
      <c r="DI70" s="439"/>
      <c r="DJ70" s="493"/>
      <c r="DK70" s="493"/>
      <c r="DL70" s="493"/>
      <c r="DM70" s="493"/>
      <c r="DN70" s="439"/>
      <c r="DO70" s="439"/>
      <c r="DP70" s="439"/>
      <c r="DQ70" s="439"/>
      <c r="DR70" s="493"/>
      <c r="DS70" s="493"/>
      <c r="DT70" s="493"/>
      <c r="DU70" s="493"/>
      <c r="DV70" s="439"/>
      <c r="DW70" s="439"/>
      <c r="DX70" s="439"/>
      <c r="DY70" s="439"/>
      <c r="DZ70" s="493"/>
      <c r="EA70" s="493"/>
      <c r="EB70" s="493"/>
      <c r="EC70" s="493"/>
      <c r="ED70" s="493"/>
    </row>
    <row r="71" spans="1:134" ht="24.95" customHeight="1">
      <c r="A71" s="648"/>
      <c r="B71" s="439"/>
      <c r="C71" s="493"/>
      <c r="D71" s="493"/>
      <c r="E71" s="493"/>
      <c r="F71" s="493"/>
      <c r="G71" s="439"/>
      <c r="H71" s="648"/>
      <c r="I71" s="439"/>
      <c r="J71" s="439"/>
      <c r="K71" s="439"/>
      <c r="L71" s="493"/>
      <c r="M71" s="493"/>
      <c r="N71" s="493"/>
      <c r="O71" s="493"/>
      <c r="P71" s="439"/>
      <c r="Q71" s="439"/>
      <c r="R71" s="493"/>
      <c r="S71" s="493"/>
      <c r="T71" s="439"/>
      <c r="U71" s="439"/>
      <c r="V71" s="439"/>
      <c r="W71" s="439"/>
      <c r="X71" s="439"/>
      <c r="Y71" s="439"/>
      <c r="Z71" s="439"/>
      <c r="AA71" s="493"/>
      <c r="AB71" s="439"/>
      <c r="AC71" s="439"/>
      <c r="AD71" s="493"/>
      <c r="AE71" s="493"/>
      <c r="AF71" s="439"/>
      <c r="AG71" s="439"/>
      <c r="AH71" s="439"/>
      <c r="AI71" s="439"/>
      <c r="AJ71" s="439"/>
      <c r="AK71" s="439"/>
      <c r="AL71" s="439"/>
      <c r="AM71" s="439"/>
      <c r="AN71" s="493"/>
      <c r="AO71" s="493"/>
      <c r="AP71" s="493"/>
      <c r="AQ71" s="493"/>
      <c r="AR71" s="439"/>
      <c r="AS71" s="439"/>
      <c r="AT71" s="439"/>
      <c r="AU71" s="439"/>
      <c r="AV71" s="493"/>
      <c r="AW71" s="493"/>
      <c r="AX71" s="493"/>
      <c r="AY71" s="493"/>
      <c r="AZ71" s="493"/>
      <c r="BA71" s="439"/>
      <c r="BB71" s="439"/>
      <c r="BC71" s="439"/>
      <c r="BD71" s="439"/>
      <c r="BE71" s="493"/>
      <c r="BF71" s="493"/>
      <c r="BG71" s="493"/>
      <c r="BH71" s="493"/>
      <c r="BI71" s="439"/>
      <c r="BJ71" s="439"/>
      <c r="BK71" s="439"/>
      <c r="BL71" s="439"/>
      <c r="BM71" s="493"/>
      <c r="BN71" s="493"/>
      <c r="BO71" s="493"/>
      <c r="BP71" s="493"/>
      <c r="BQ71" s="439"/>
      <c r="BR71" s="439"/>
      <c r="BS71" s="439"/>
      <c r="BT71" s="439"/>
      <c r="BU71" s="493"/>
      <c r="BV71" s="493"/>
      <c r="BW71" s="493"/>
      <c r="BX71" s="493"/>
      <c r="BY71" s="439"/>
      <c r="BZ71" s="439"/>
      <c r="CA71" s="439"/>
      <c r="CB71" s="439"/>
      <c r="CC71" s="493"/>
      <c r="CD71" s="493"/>
      <c r="CE71" s="493"/>
      <c r="CF71" s="493"/>
      <c r="CG71" s="439"/>
      <c r="CH71" s="439"/>
      <c r="CI71" s="439"/>
      <c r="CJ71" s="439"/>
      <c r="CK71" s="493"/>
      <c r="CL71" s="493"/>
      <c r="CM71" s="493"/>
      <c r="CN71" s="493"/>
      <c r="CO71" s="493"/>
      <c r="CP71" s="439"/>
      <c r="CQ71" s="439"/>
      <c r="CR71" s="439"/>
      <c r="CS71" s="439"/>
      <c r="CT71" s="493"/>
      <c r="CU71" s="493"/>
      <c r="CV71" s="493"/>
      <c r="CW71" s="493"/>
      <c r="CX71" s="439"/>
      <c r="CY71" s="439"/>
      <c r="CZ71" s="439"/>
      <c r="DA71" s="439"/>
      <c r="DB71" s="493"/>
      <c r="DC71" s="493"/>
      <c r="DD71" s="493"/>
      <c r="DE71" s="493"/>
      <c r="DF71" s="439"/>
      <c r="DG71" s="439"/>
      <c r="DH71" s="439"/>
      <c r="DI71" s="439"/>
      <c r="DJ71" s="493"/>
      <c r="DK71" s="493"/>
      <c r="DL71" s="493"/>
      <c r="DM71" s="493"/>
      <c r="DN71" s="439"/>
      <c r="DO71" s="439"/>
      <c r="DP71" s="439"/>
      <c r="DQ71" s="439"/>
      <c r="DR71" s="493"/>
      <c r="DS71" s="493"/>
      <c r="DT71" s="493"/>
      <c r="DU71" s="493"/>
      <c r="DV71" s="439"/>
      <c r="DW71" s="439"/>
      <c r="DX71" s="439"/>
      <c r="DY71" s="439"/>
      <c r="DZ71" s="493"/>
      <c r="EA71" s="493"/>
      <c r="EB71" s="493"/>
      <c r="EC71" s="493"/>
      <c r="ED71" s="493"/>
    </row>
    <row r="72" spans="1:134" ht="24.95" customHeight="1">
      <c r="A72" s="648"/>
      <c r="B72" s="439"/>
      <c r="C72" s="493"/>
      <c r="D72" s="493"/>
      <c r="E72" s="493"/>
      <c r="F72" s="493"/>
      <c r="G72" s="439"/>
      <c r="H72" s="648"/>
      <c r="I72" s="439"/>
      <c r="J72" s="439"/>
      <c r="K72" s="439"/>
      <c r="L72" s="493"/>
      <c r="M72" s="493"/>
      <c r="N72" s="493"/>
      <c r="O72" s="493"/>
      <c r="P72" s="439"/>
      <c r="Q72" s="439"/>
      <c r="R72" s="493"/>
      <c r="S72" s="493"/>
      <c r="T72" s="439"/>
      <c r="U72" s="439"/>
      <c r="V72" s="439"/>
      <c r="W72" s="439"/>
      <c r="X72" s="439"/>
      <c r="Y72" s="439"/>
      <c r="Z72" s="439"/>
      <c r="AA72" s="493"/>
      <c r="AB72" s="439"/>
      <c r="AC72" s="439"/>
      <c r="AD72" s="493"/>
      <c r="AE72" s="493"/>
      <c r="AF72" s="439"/>
      <c r="AG72" s="439"/>
      <c r="AH72" s="439"/>
      <c r="AI72" s="439"/>
      <c r="AJ72" s="439"/>
      <c r="AK72" s="439"/>
      <c r="AL72" s="439"/>
      <c r="AM72" s="439"/>
      <c r="AN72" s="493"/>
      <c r="AO72" s="493"/>
      <c r="AP72" s="493"/>
      <c r="AQ72" s="493"/>
      <c r="AR72" s="439"/>
      <c r="AS72" s="439"/>
      <c r="AT72" s="439"/>
      <c r="AU72" s="439"/>
      <c r="AV72" s="493"/>
      <c r="AW72" s="493"/>
      <c r="AX72" s="493"/>
      <c r="AY72" s="493"/>
      <c r="AZ72" s="493"/>
      <c r="BA72" s="439"/>
      <c r="BB72" s="439"/>
      <c r="BC72" s="439"/>
      <c r="BD72" s="439"/>
      <c r="BE72" s="493"/>
      <c r="BF72" s="493"/>
      <c r="BG72" s="493"/>
      <c r="BH72" s="493"/>
      <c r="BI72" s="439"/>
      <c r="BJ72" s="439"/>
      <c r="BK72" s="439"/>
      <c r="BL72" s="439"/>
      <c r="BM72" s="493"/>
      <c r="BN72" s="493"/>
      <c r="BO72" s="493"/>
      <c r="BP72" s="493"/>
      <c r="BQ72" s="439"/>
      <c r="BR72" s="439"/>
      <c r="BS72" s="439"/>
      <c r="BT72" s="439"/>
      <c r="BU72" s="493"/>
      <c r="BV72" s="493"/>
      <c r="BW72" s="493"/>
      <c r="BX72" s="493"/>
      <c r="BY72" s="439"/>
      <c r="BZ72" s="439"/>
      <c r="CA72" s="439"/>
      <c r="CB72" s="439"/>
      <c r="CC72" s="493"/>
      <c r="CD72" s="493"/>
      <c r="CE72" s="493"/>
      <c r="CF72" s="493"/>
      <c r="CG72" s="439"/>
      <c r="CH72" s="439"/>
      <c r="CI72" s="439"/>
      <c r="CJ72" s="439"/>
      <c r="CK72" s="493"/>
      <c r="CL72" s="493"/>
      <c r="CM72" s="493"/>
      <c r="CN72" s="493"/>
      <c r="CO72" s="493"/>
      <c r="CP72" s="439"/>
      <c r="CQ72" s="439"/>
      <c r="CR72" s="439"/>
      <c r="CS72" s="439"/>
      <c r="CT72" s="493"/>
      <c r="CU72" s="493"/>
      <c r="CV72" s="493"/>
      <c r="CW72" s="493"/>
      <c r="CX72" s="439"/>
      <c r="CY72" s="439"/>
      <c r="CZ72" s="439"/>
      <c r="DA72" s="439"/>
      <c r="DB72" s="493"/>
      <c r="DC72" s="493"/>
      <c r="DD72" s="493"/>
      <c r="DE72" s="493"/>
      <c r="DF72" s="439"/>
      <c r="DG72" s="439"/>
      <c r="DH72" s="439"/>
      <c r="DI72" s="439"/>
      <c r="DJ72" s="493"/>
      <c r="DK72" s="493"/>
      <c r="DL72" s="493"/>
      <c r="DM72" s="493"/>
      <c r="DN72" s="439"/>
      <c r="DO72" s="439"/>
      <c r="DP72" s="439"/>
      <c r="DQ72" s="439"/>
      <c r="DR72" s="493"/>
      <c r="DS72" s="493"/>
      <c r="DT72" s="493"/>
      <c r="DU72" s="493"/>
      <c r="DV72" s="439"/>
      <c r="DW72" s="439"/>
      <c r="DX72" s="439"/>
      <c r="DY72" s="439"/>
      <c r="DZ72" s="493"/>
      <c r="EA72" s="493"/>
      <c r="EB72" s="493"/>
      <c r="EC72" s="493"/>
      <c r="ED72" s="493"/>
    </row>
    <row r="73" spans="1:134" ht="24.95" customHeight="1">
      <c r="A73" s="648"/>
      <c r="B73" s="439"/>
      <c r="C73" s="493"/>
      <c r="D73" s="493"/>
      <c r="E73" s="493"/>
      <c r="F73" s="493"/>
      <c r="G73" s="439"/>
      <c r="H73" s="648"/>
      <c r="I73" s="439"/>
      <c r="J73" s="439"/>
      <c r="K73" s="439"/>
      <c r="L73" s="493"/>
      <c r="M73" s="493"/>
      <c r="N73" s="493"/>
      <c r="O73" s="493"/>
      <c r="P73" s="439"/>
      <c r="Q73" s="439"/>
      <c r="R73" s="493"/>
      <c r="S73" s="493"/>
      <c r="T73" s="439"/>
      <c r="U73" s="439"/>
      <c r="V73" s="439"/>
      <c r="W73" s="439"/>
      <c r="X73" s="439"/>
      <c r="Y73" s="439"/>
      <c r="Z73" s="439"/>
      <c r="AA73" s="493"/>
      <c r="AB73" s="439"/>
      <c r="AC73" s="439"/>
      <c r="AD73" s="493"/>
      <c r="AE73" s="493"/>
      <c r="AF73" s="439"/>
      <c r="AG73" s="439"/>
      <c r="AH73" s="439"/>
      <c r="AI73" s="439"/>
      <c r="AJ73" s="439"/>
      <c r="AK73" s="439"/>
      <c r="AL73" s="439"/>
      <c r="AM73" s="439"/>
      <c r="AN73" s="493"/>
      <c r="AO73" s="493"/>
      <c r="AP73" s="493"/>
      <c r="AQ73" s="493"/>
      <c r="AR73" s="439"/>
      <c r="AS73" s="439"/>
      <c r="AT73" s="439"/>
      <c r="AU73" s="439"/>
      <c r="AV73" s="493"/>
      <c r="AW73" s="493"/>
      <c r="AX73" s="493"/>
      <c r="AY73" s="493"/>
      <c r="AZ73" s="493"/>
      <c r="BA73" s="439"/>
      <c r="BB73" s="439"/>
      <c r="BC73" s="439"/>
      <c r="BD73" s="439"/>
      <c r="BE73" s="493"/>
      <c r="BF73" s="493"/>
      <c r="BG73" s="493"/>
      <c r="BH73" s="493"/>
      <c r="BI73" s="439"/>
      <c r="BJ73" s="439"/>
      <c r="BK73" s="439"/>
      <c r="BL73" s="439"/>
      <c r="BM73" s="493"/>
      <c r="BN73" s="493"/>
      <c r="BO73" s="493"/>
      <c r="BP73" s="493"/>
      <c r="BQ73" s="439"/>
      <c r="BR73" s="439"/>
      <c r="BS73" s="439"/>
      <c r="BT73" s="439"/>
      <c r="BU73" s="493"/>
      <c r="BV73" s="493"/>
      <c r="BW73" s="493"/>
      <c r="BX73" s="493"/>
      <c r="BY73" s="439"/>
      <c r="BZ73" s="439"/>
      <c r="CA73" s="439"/>
      <c r="CB73" s="439"/>
      <c r="CC73" s="493"/>
      <c r="CD73" s="493"/>
      <c r="CE73" s="493"/>
      <c r="CF73" s="493"/>
      <c r="CG73" s="439"/>
      <c r="CH73" s="439"/>
      <c r="CI73" s="439"/>
      <c r="CJ73" s="439"/>
      <c r="CK73" s="493"/>
      <c r="CL73" s="493"/>
      <c r="CM73" s="493"/>
      <c r="CN73" s="493"/>
      <c r="CO73" s="493"/>
      <c r="CP73" s="439"/>
      <c r="CQ73" s="439"/>
      <c r="CR73" s="439"/>
      <c r="CS73" s="439"/>
      <c r="CT73" s="493"/>
      <c r="CU73" s="493"/>
      <c r="CV73" s="493"/>
      <c r="CW73" s="493"/>
      <c r="CX73" s="439"/>
      <c r="CY73" s="439"/>
      <c r="CZ73" s="439"/>
      <c r="DA73" s="439"/>
      <c r="DB73" s="493"/>
      <c r="DC73" s="493"/>
      <c r="DD73" s="493"/>
      <c r="DE73" s="493"/>
      <c r="DF73" s="439"/>
      <c r="DG73" s="439"/>
      <c r="DH73" s="439"/>
      <c r="DI73" s="439"/>
      <c r="DJ73" s="493"/>
      <c r="DK73" s="493"/>
      <c r="DL73" s="493"/>
      <c r="DM73" s="493"/>
      <c r="DN73" s="439"/>
      <c r="DO73" s="439"/>
      <c r="DP73" s="439"/>
      <c r="DQ73" s="439"/>
      <c r="DR73" s="493"/>
      <c r="DS73" s="493"/>
      <c r="DT73" s="493"/>
      <c r="DU73" s="493"/>
      <c r="DV73" s="439"/>
      <c r="DW73" s="439"/>
      <c r="DX73" s="439"/>
      <c r="DY73" s="439"/>
      <c r="DZ73" s="493"/>
      <c r="EA73" s="493"/>
      <c r="EB73" s="493"/>
      <c r="EC73" s="493"/>
      <c r="ED73" s="493"/>
    </row>
    <row r="74" spans="1:134" ht="24.95" customHeight="1">
      <c r="A74" s="648"/>
      <c r="B74" s="439"/>
      <c r="C74" s="493"/>
      <c r="D74" s="493"/>
      <c r="E74" s="493"/>
      <c r="F74" s="493"/>
      <c r="G74" s="439"/>
      <c r="H74" s="648"/>
      <c r="I74" s="439"/>
      <c r="J74" s="439"/>
      <c r="K74" s="439"/>
      <c r="L74" s="493"/>
      <c r="M74" s="493"/>
      <c r="N74" s="493"/>
      <c r="O74" s="493"/>
      <c r="P74" s="439"/>
      <c r="Q74" s="439"/>
      <c r="R74" s="493"/>
      <c r="S74" s="493"/>
      <c r="T74" s="439"/>
      <c r="U74" s="439"/>
      <c r="V74" s="439"/>
      <c r="W74" s="439"/>
      <c r="X74" s="439"/>
      <c r="Y74" s="439"/>
      <c r="Z74" s="439"/>
      <c r="AA74" s="493"/>
      <c r="AB74" s="439"/>
      <c r="AC74" s="439"/>
      <c r="AD74" s="493"/>
      <c r="AE74" s="493"/>
      <c r="AF74" s="439"/>
      <c r="AG74" s="439"/>
      <c r="AH74" s="439"/>
      <c r="AI74" s="439"/>
      <c r="AJ74" s="439"/>
      <c r="AK74" s="439"/>
      <c r="AL74" s="439"/>
      <c r="AM74" s="439"/>
      <c r="AN74" s="493"/>
      <c r="AO74" s="493"/>
      <c r="AP74" s="493"/>
      <c r="AQ74" s="493"/>
      <c r="AR74" s="439"/>
      <c r="AS74" s="439"/>
      <c r="AT74" s="439"/>
      <c r="AU74" s="439"/>
      <c r="AV74" s="493"/>
      <c r="AW74" s="493"/>
      <c r="AX74" s="493"/>
      <c r="AY74" s="493"/>
      <c r="AZ74" s="493"/>
      <c r="BA74" s="439"/>
      <c r="BB74" s="439"/>
      <c r="BC74" s="439"/>
      <c r="BD74" s="439"/>
      <c r="BE74" s="493"/>
      <c r="BF74" s="493"/>
      <c r="BG74" s="493"/>
      <c r="BH74" s="493"/>
      <c r="BI74" s="439"/>
      <c r="BJ74" s="439"/>
      <c r="BK74" s="439"/>
      <c r="BL74" s="439"/>
      <c r="BM74" s="493"/>
      <c r="BN74" s="493"/>
      <c r="BO74" s="493"/>
      <c r="BP74" s="493"/>
      <c r="BQ74" s="439"/>
      <c r="BR74" s="439"/>
      <c r="BS74" s="439"/>
      <c r="BT74" s="439"/>
      <c r="BU74" s="493"/>
      <c r="BV74" s="493"/>
      <c r="BW74" s="493"/>
      <c r="BX74" s="493"/>
      <c r="BY74" s="439"/>
      <c r="BZ74" s="439"/>
      <c r="CA74" s="439"/>
      <c r="CB74" s="439"/>
      <c r="CC74" s="493"/>
      <c r="CD74" s="493"/>
      <c r="CE74" s="493"/>
      <c r="CF74" s="493"/>
      <c r="CG74" s="439"/>
      <c r="CH74" s="439"/>
      <c r="CI74" s="439"/>
      <c r="CJ74" s="439"/>
      <c r="CK74" s="493"/>
      <c r="CL74" s="493"/>
      <c r="CM74" s="493"/>
      <c r="CN74" s="493"/>
      <c r="CO74" s="493"/>
      <c r="CP74" s="439"/>
      <c r="CQ74" s="439"/>
      <c r="CR74" s="439"/>
      <c r="CS74" s="439"/>
      <c r="CT74" s="493"/>
      <c r="CU74" s="493"/>
      <c r="CV74" s="493"/>
      <c r="CW74" s="493"/>
      <c r="CX74" s="439"/>
      <c r="CY74" s="439"/>
      <c r="CZ74" s="439"/>
      <c r="DA74" s="439"/>
      <c r="DB74" s="493"/>
      <c r="DC74" s="493"/>
      <c r="DD74" s="493"/>
      <c r="DE74" s="493"/>
      <c r="DF74" s="439"/>
      <c r="DG74" s="439"/>
      <c r="DH74" s="439"/>
      <c r="DI74" s="439"/>
      <c r="DJ74" s="493"/>
      <c r="DK74" s="493"/>
      <c r="DL74" s="493"/>
      <c r="DM74" s="493"/>
      <c r="DN74" s="439"/>
      <c r="DO74" s="439"/>
      <c r="DP74" s="439"/>
      <c r="DQ74" s="439"/>
      <c r="DR74" s="493"/>
      <c r="DS74" s="493"/>
      <c r="DT74" s="493"/>
      <c r="DU74" s="493"/>
      <c r="DV74" s="439"/>
      <c r="DW74" s="439"/>
      <c r="DX74" s="439"/>
      <c r="DY74" s="439"/>
      <c r="DZ74" s="493"/>
      <c r="EA74" s="493"/>
      <c r="EB74" s="493"/>
      <c r="EC74" s="493"/>
      <c r="ED74" s="493"/>
    </row>
    <row r="75" spans="1:134" ht="24.95" customHeight="1">
      <c r="A75" s="648"/>
      <c r="B75" s="439"/>
      <c r="C75" s="493"/>
      <c r="D75" s="493"/>
      <c r="E75" s="493"/>
      <c r="F75" s="493"/>
      <c r="G75" s="439"/>
      <c r="H75" s="648"/>
      <c r="I75" s="439"/>
      <c r="J75" s="439"/>
      <c r="K75" s="439"/>
      <c r="L75" s="493"/>
      <c r="M75" s="493"/>
      <c r="N75" s="493"/>
      <c r="O75" s="493"/>
      <c r="P75" s="439"/>
      <c r="Q75" s="439"/>
      <c r="R75" s="493"/>
      <c r="S75" s="493"/>
      <c r="T75" s="439"/>
      <c r="U75" s="439"/>
      <c r="V75" s="439"/>
      <c r="W75" s="439"/>
      <c r="X75" s="439"/>
      <c r="Y75" s="439"/>
      <c r="Z75" s="439"/>
      <c r="AA75" s="493"/>
      <c r="AB75" s="439"/>
      <c r="AC75" s="439"/>
      <c r="AD75" s="493"/>
      <c r="AE75" s="493"/>
      <c r="AF75" s="439"/>
      <c r="AG75" s="439"/>
      <c r="AH75" s="439"/>
      <c r="AI75" s="439"/>
      <c r="AJ75" s="439"/>
      <c r="AK75" s="439"/>
      <c r="AL75" s="439"/>
      <c r="AM75" s="439"/>
      <c r="AN75" s="493"/>
      <c r="AO75" s="493"/>
      <c r="AP75" s="493"/>
      <c r="AQ75" s="493"/>
      <c r="AR75" s="439"/>
      <c r="AS75" s="439"/>
      <c r="AT75" s="439"/>
      <c r="AU75" s="439"/>
      <c r="AV75" s="493"/>
      <c r="AW75" s="493"/>
      <c r="AX75" s="493"/>
      <c r="AY75" s="493"/>
      <c r="AZ75" s="493"/>
      <c r="BA75" s="439"/>
      <c r="BB75" s="439"/>
      <c r="BC75" s="439"/>
      <c r="BD75" s="439"/>
      <c r="BE75" s="493"/>
      <c r="BF75" s="493"/>
      <c r="BG75" s="493"/>
      <c r="BH75" s="493"/>
      <c r="BI75" s="439"/>
      <c r="BJ75" s="439"/>
      <c r="BK75" s="439"/>
      <c r="BL75" s="439"/>
      <c r="BM75" s="493"/>
      <c r="BN75" s="493"/>
      <c r="BO75" s="493"/>
      <c r="BP75" s="493"/>
      <c r="BQ75" s="439"/>
      <c r="BR75" s="439"/>
      <c r="BS75" s="439"/>
      <c r="BT75" s="439"/>
      <c r="BU75" s="493"/>
      <c r="BV75" s="493"/>
      <c r="BW75" s="493"/>
      <c r="BX75" s="493"/>
      <c r="BY75" s="439"/>
      <c r="BZ75" s="439"/>
      <c r="CA75" s="439"/>
      <c r="CB75" s="439"/>
      <c r="CC75" s="493"/>
      <c r="CD75" s="493"/>
      <c r="CE75" s="493"/>
      <c r="CF75" s="493"/>
      <c r="CG75" s="439"/>
      <c r="CH75" s="439"/>
      <c r="CI75" s="439"/>
      <c r="CJ75" s="439"/>
      <c r="CK75" s="493"/>
      <c r="CL75" s="493"/>
      <c r="CM75" s="493"/>
      <c r="CN75" s="493"/>
      <c r="CO75" s="493"/>
      <c r="CP75" s="439"/>
      <c r="CQ75" s="439"/>
      <c r="CR75" s="439"/>
      <c r="CS75" s="439"/>
      <c r="CT75" s="493"/>
      <c r="CU75" s="493"/>
      <c r="CV75" s="493"/>
      <c r="CW75" s="493"/>
      <c r="CX75" s="439"/>
      <c r="CY75" s="439"/>
      <c r="CZ75" s="439"/>
      <c r="DA75" s="439"/>
      <c r="DB75" s="493"/>
      <c r="DC75" s="493"/>
      <c r="DD75" s="493"/>
      <c r="DE75" s="493"/>
      <c r="DF75" s="439"/>
      <c r="DG75" s="439"/>
      <c r="DH75" s="439"/>
      <c r="DI75" s="439"/>
      <c r="DJ75" s="493"/>
      <c r="DK75" s="493"/>
      <c r="DL75" s="493"/>
      <c r="DM75" s="493"/>
      <c r="DN75" s="439"/>
      <c r="DO75" s="439"/>
      <c r="DP75" s="439"/>
      <c r="DQ75" s="439"/>
      <c r="DR75" s="493"/>
      <c r="DS75" s="493"/>
      <c r="DT75" s="493"/>
      <c r="DU75" s="493"/>
      <c r="DV75" s="439"/>
      <c r="DW75" s="439"/>
      <c r="DX75" s="439"/>
      <c r="DY75" s="439"/>
      <c r="DZ75" s="493"/>
      <c r="EA75" s="493"/>
      <c r="EB75" s="493"/>
      <c r="EC75" s="493"/>
      <c r="ED75" s="493"/>
    </row>
    <row r="76" spans="1:134" ht="24.95" customHeight="1">
      <c r="A76" s="648"/>
      <c r="B76" s="439"/>
      <c r="C76" s="493"/>
      <c r="D76" s="493"/>
      <c r="E76" s="493"/>
      <c r="F76" s="493"/>
      <c r="G76" s="439"/>
      <c r="H76" s="648"/>
      <c r="I76" s="439"/>
      <c r="J76" s="439"/>
      <c r="K76" s="439"/>
      <c r="L76" s="493"/>
      <c r="M76" s="493"/>
      <c r="N76" s="493"/>
      <c r="O76" s="493"/>
      <c r="P76" s="439"/>
      <c r="Q76" s="439"/>
      <c r="R76" s="493"/>
      <c r="S76" s="493"/>
      <c r="T76" s="439"/>
      <c r="U76" s="439"/>
      <c r="V76" s="439"/>
      <c r="W76" s="439"/>
      <c r="X76" s="439"/>
      <c r="Y76" s="439"/>
      <c r="Z76" s="439"/>
      <c r="AA76" s="493"/>
      <c r="AB76" s="439"/>
      <c r="AC76" s="439"/>
      <c r="AD76" s="493"/>
      <c r="AE76" s="493"/>
      <c r="AF76" s="439"/>
      <c r="AG76" s="439"/>
      <c r="AH76" s="439"/>
      <c r="AI76" s="439"/>
      <c r="AJ76" s="439"/>
      <c r="AK76" s="439"/>
      <c r="AL76" s="439"/>
      <c r="AM76" s="439"/>
      <c r="AN76" s="493"/>
      <c r="AO76" s="493"/>
      <c r="AP76" s="493"/>
      <c r="AQ76" s="493"/>
      <c r="AR76" s="439"/>
      <c r="AS76" s="439"/>
      <c r="AT76" s="439"/>
      <c r="AU76" s="439"/>
      <c r="AV76" s="493"/>
      <c r="AW76" s="493"/>
      <c r="AX76" s="493"/>
      <c r="AY76" s="493"/>
      <c r="AZ76" s="493"/>
      <c r="BA76" s="439"/>
      <c r="BB76" s="439"/>
      <c r="BC76" s="439"/>
      <c r="BD76" s="439"/>
      <c r="BE76" s="493"/>
      <c r="BF76" s="493"/>
      <c r="BG76" s="493"/>
      <c r="BH76" s="493"/>
      <c r="BI76" s="439"/>
      <c r="BJ76" s="439"/>
      <c r="BK76" s="439"/>
      <c r="BL76" s="439"/>
      <c r="BM76" s="493"/>
      <c r="BN76" s="493"/>
      <c r="BO76" s="493"/>
      <c r="BP76" s="493"/>
      <c r="BQ76" s="439"/>
      <c r="BR76" s="439"/>
      <c r="BS76" s="439"/>
      <c r="BT76" s="439"/>
      <c r="BU76" s="493"/>
      <c r="BV76" s="493"/>
      <c r="BW76" s="493"/>
      <c r="BX76" s="493"/>
      <c r="BY76" s="439"/>
      <c r="BZ76" s="439"/>
      <c r="CA76" s="439"/>
      <c r="CB76" s="439"/>
      <c r="CC76" s="493"/>
      <c r="CD76" s="493"/>
      <c r="CE76" s="493"/>
      <c r="CF76" s="493"/>
      <c r="CG76" s="439"/>
      <c r="CH76" s="439"/>
      <c r="CI76" s="439"/>
      <c r="CJ76" s="439"/>
      <c r="CK76" s="493"/>
      <c r="CL76" s="493"/>
      <c r="CM76" s="493"/>
      <c r="CN76" s="493"/>
      <c r="CO76" s="493"/>
      <c r="CP76" s="439"/>
      <c r="CQ76" s="439"/>
      <c r="CR76" s="439"/>
      <c r="CS76" s="439"/>
      <c r="CT76" s="493"/>
      <c r="CU76" s="493"/>
      <c r="CV76" s="493"/>
      <c r="CW76" s="493"/>
      <c r="CX76" s="439"/>
      <c r="CY76" s="439"/>
      <c r="CZ76" s="439"/>
      <c r="DA76" s="439"/>
      <c r="DB76" s="493"/>
      <c r="DC76" s="493"/>
      <c r="DD76" s="493"/>
      <c r="DE76" s="493"/>
      <c r="DF76" s="439"/>
      <c r="DG76" s="439"/>
      <c r="DH76" s="439"/>
      <c r="DI76" s="439"/>
      <c r="DJ76" s="493"/>
      <c r="DK76" s="493"/>
      <c r="DL76" s="493"/>
      <c r="DM76" s="493"/>
      <c r="DN76" s="439"/>
      <c r="DO76" s="439"/>
      <c r="DP76" s="439"/>
      <c r="DQ76" s="439"/>
      <c r="DR76" s="493"/>
      <c r="DS76" s="493"/>
      <c r="DT76" s="493"/>
      <c r="DU76" s="493"/>
      <c r="DV76" s="439"/>
      <c r="DW76" s="439"/>
      <c r="DX76" s="439"/>
      <c r="DY76" s="439"/>
      <c r="DZ76" s="493"/>
      <c r="EA76" s="493"/>
      <c r="EB76" s="493"/>
      <c r="EC76" s="493"/>
      <c r="ED76" s="493"/>
    </row>
    <row r="77" spans="1:134" ht="24.95" customHeight="1">
      <c r="A77" s="648"/>
      <c r="B77" s="439"/>
      <c r="C77" s="493"/>
      <c r="D77" s="493"/>
      <c r="E77" s="493"/>
      <c r="F77" s="493"/>
      <c r="G77" s="439"/>
      <c r="H77" s="648"/>
      <c r="I77" s="439"/>
      <c r="J77" s="439"/>
      <c r="K77" s="439"/>
      <c r="L77" s="493"/>
      <c r="M77" s="493"/>
      <c r="N77" s="493"/>
      <c r="O77" s="493"/>
      <c r="P77" s="439"/>
      <c r="Q77" s="439"/>
      <c r="R77" s="493"/>
      <c r="S77" s="493"/>
      <c r="T77" s="439"/>
      <c r="U77" s="439"/>
      <c r="V77" s="439"/>
      <c r="W77" s="439"/>
      <c r="X77" s="439"/>
      <c r="Y77" s="439"/>
      <c r="Z77" s="439"/>
      <c r="AA77" s="493"/>
      <c r="AB77" s="439"/>
      <c r="AC77" s="439"/>
      <c r="AD77" s="493"/>
      <c r="AE77" s="493"/>
      <c r="AF77" s="439"/>
      <c r="AG77" s="439"/>
      <c r="AH77" s="439"/>
      <c r="AI77" s="439"/>
      <c r="AJ77" s="439"/>
      <c r="AK77" s="439"/>
      <c r="AL77" s="439"/>
      <c r="AM77" s="439"/>
      <c r="AN77" s="493"/>
      <c r="AO77" s="493"/>
      <c r="AP77" s="493"/>
      <c r="AQ77" s="493"/>
      <c r="AR77" s="439"/>
      <c r="AS77" s="439"/>
      <c r="AT77" s="439"/>
      <c r="AU77" s="439"/>
      <c r="AV77" s="493"/>
      <c r="AW77" s="493"/>
      <c r="AX77" s="493"/>
      <c r="AY77" s="493"/>
      <c r="AZ77" s="493"/>
      <c r="BA77" s="439"/>
      <c r="BB77" s="439"/>
      <c r="BC77" s="439"/>
      <c r="BD77" s="439"/>
      <c r="BE77" s="493"/>
      <c r="BF77" s="493"/>
      <c r="BG77" s="493"/>
      <c r="BH77" s="493"/>
      <c r="BI77" s="439"/>
      <c r="BJ77" s="439"/>
      <c r="BK77" s="439"/>
      <c r="BL77" s="439"/>
      <c r="BM77" s="493"/>
      <c r="BN77" s="493"/>
      <c r="BO77" s="493"/>
      <c r="BP77" s="493"/>
      <c r="BQ77" s="439"/>
      <c r="BR77" s="439"/>
      <c r="BS77" s="439"/>
      <c r="BT77" s="439"/>
      <c r="BU77" s="493"/>
      <c r="BV77" s="493"/>
      <c r="BW77" s="493"/>
      <c r="BX77" s="493"/>
      <c r="BY77" s="439"/>
      <c r="BZ77" s="439"/>
      <c r="CA77" s="439"/>
      <c r="CB77" s="439"/>
      <c r="CC77" s="493"/>
      <c r="CD77" s="493"/>
      <c r="CE77" s="493"/>
      <c r="CF77" s="493"/>
      <c r="CG77" s="439"/>
      <c r="CH77" s="439"/>
      <c r="CI77" s="439"/>
      <c r="CJ77" s="439"/>
      <c r="CK77" s="493"/>
      <c r="CL77" s="493"/>
      <c r="CM77" s="493"/>
      <c r="CN77" s="493"/>
      <c r="CO77" s="493"/>
      <c r="CP77" s="439"/>
      <c r="CQ77" s="439"/>
      <c r="CR77" s="439"/>
      <c r="CS77" s="439"/>
      <c r="CT77" s="493"/>
      <c r="CU77" s="493"/>
      <c r="CV77" s="493"/>
      <c r="CW77" s="493"/>
      <c r="CX77" s="439"/>
      <c r="CY77" s="439"/>
      <c r="CZ77" s="439"/>
      <c r="DA77" s="439"/>
      <c r="DB77" s="493"/>
      <c r="DC77" s="493"/>
      <c r="DD77" s="493"/>
      <c r="DE77" s="493"/>
      <c r="DF77" s="439"/>
      <c r="DG77" s="439"/>
      <c r="DH77" s="439"/>
      <c r="DI77" s="439"/>
      <c r="DJ77" s="493"/>
      <c r="DK77" s="493"/>
      <c r="DL77" s="493"/>
      <c r="DM77" s="493"/>
      <c r="DN77" s="439"/>
      <c r="DO77" s="439"/>
      <c r="DP77" s="439"/>
      <c r="DQ77" s="439"/>
      <c r="DR77" s="493"/>
      <c r="DS77" s="493"/>
      <c r="DT77" s="493"/>
      <c r="DU77" s="493"/>
      <c r="DV77" s="439"/>
      <c r="DW77" s="439"/>
      <c r="DX77" s="439"/>
      <c r="DY77" s="439"/>
      <c r="DZ77" s="493"/>
      <c r="EA77" s="493"/>
      <c r="EB77" s="493"/>
      <c r="EC77" s="493"/>
      <c r="ED77" s="493"/>
    </row>
    <row r="78" spans="1:134" ht="24.95" customHeight="1">
      <c r="A78" s="648"/>
      <c r="B78" s="439"/>
      <c r="C78" s="493"/>
      <c r="D78" s="493"/>
      <c r="E78" s="493"/>
      <c r="F78" s="493"/>
      <c r="G78" s="439"/>
      <c r="H78" s="648"/>
      <c r="I78" s="439"/>
      <c r="J78" s="439"/>
      <c r="K78" s="439"/>
      <c r="L78" s="493"/>
      <c r="M78" s="493"/>
      <c r="N78" s="493"/>
      <c r="O78" s="493"/>
      <c r="P78" s="439"/>
      <c r="Q78" s="439"/>
      <c r="R78" s="493"/>
      <c r="S78" s="493"/>
      <c r="T78" s="439"/>
      <c r="U78" s="439"/>
      <c r="V78" s="439"/>
      <c r="W78" s="439"/>
      <c r="X78" s="439"/>
      <c r="Y78" s="439"/>
      <c r="Z78" s="439"/>
      <c r="AA78" s="493"/>
      <c r="AB78" s="439"/>
      <c r="AC78" s="439"/>
      <c r="AD78" s="493"/>
      <c r="AE78" s="493"/>
      <c r="AF78" s="439"/>
      <c r="AG78" s="439"/>
      <c r="AH78" s="439"/>
      <c r="AI78" s="439"/>
      <c r="AJ78" s="439"/>
      <c r="AK78" s="439"/>
      <c r="AL78" s="439"/>
      <c r="AM78" s="439"/>
      <c r="AN78" s="493"/>
      <c r="AO78" s="493"/>
      <c r="AP78" s="493"/>
      <c r="AQ78" s="493"/>
      <c r="AR78" s="439"/>
      <c r="AS78" s="439"/>
      <c r="AT78" s="439"/>
      <c r="AU78" s="439"/>
      <c r="AV78" s="493"/>
      <c r="AW78" s="493"/>
      <c r="AX78" s="493"/>
      <c r="AY78" s="493"/>
      <c r="AZ78" s="493"/>
      <c r="BA78" s="439"/>
      <c r="BB78" s="439"/>
      <c r="BC78" s="439"/>
      <c r="BD78" s="439"/>
      <c r="BE78" s="493"/>
      <c r="BF78" s="493"/>
      <c r="BG78" s="493"/>
      <c r="BH78" s="493"/>
      <c r="BI78" s="439"/>
      <c r="BJ78" s="439"/>
      <c r="BK78" s="439"/>
      <c r="BL78" s="439"/>
      <c r="BM78" s="493"/>
      <c r="BN78" s="493"/>
      <c r="BO78" s="493"/>
      <c r="BP78" s="493"/>
      <c r="BQ78" s="439"/>
      <c r="BR78" s="439"/>
      <c r="BS78" s="439"/>
      <c r="BT78" s="439"/>
      <c r="BU78" s="493"/>
      <c r="BV78" s="493"/>
      <c r="BW78" s="493"/>
      <c r="BX78" s="493"/>
      <c r="BY78" s="439"/>
      <c r="BZ78" s="439"/>
      <c r="CA78" s="439"/>
      <c r="CB78" s="439"/>
      <c r="CC78" s="493"/>
      <c r="CD78" s="493"/>
      <c r="CE78" s="493"/>
      <c r="CF78" s="493"/>
      <c r="CG78" s="439"/>
      <c r="CH78" s="439"/>
      <c r="CI78" s="439"/>
      <c r="CJ78" s="439"/>
      <c r="CK78" s="493"/>
      <c r="CL78" s="493"/>
      <c r="CM78" s="493"/>
      <c r="CN78" s="493"/>
      <c r="CO78" s="493"/>
      <c r="CP78" s="439"/>
      <c r="CQ78" s="439"/>
      <c r="CR78" s="439"/>
      <c r="CS78" s="439"/>
      <c r="CT78" s="493"/>
      <c r="CU78" s="493"/>
      <c r="CV78" s="493"/>
      <c r="CW78" s="493"/>
      <c r="CX78" s="439"/>
      <c r="CY78" s="439"/>
      <c r="CZ78" s="439"/>
      <c r="DA78" s="439"/>
      <c r="DB78" s="493"/>
      <c r="DC78" s="493"/>
      <c r="DD78" s="493"/>
      <c r="DE78" s="493"/>
      <c r="DF78" s="439"/>
      <c r="DG78" s="439"/>
      <c r="DH78" s="439"/>
      <c r="DI78" s="439"/>
      <c r="DJ78" s="493"/>
      <c r="DK78" s="493"/>
      <c r="DL78" s="493"/>
      <c r="DM78" s="493"/>
      <c r="DN78" s="439"/>
      <c r="DO78" s="439"/>
      <c r="DP78" s="439"/>
      <c r="DQ78" s="439"/>
      <c r="DR78" s="493"/>
      <c r="DS78" s="493"/>
      <c r="DT78" s="493"/>
      <c r="DU78" s="493"/>
      <c r="DV78" s="439"/>
      <c r="DW78" s="439"/>
      <c r="DX78" s="439"/>
      <c r="DY78" s="439"/>
      <c r="DZ78" s="493"/>
      <c r="EA78" s="493"/>
      <c r="EB78" s="493"/>
      <c r="EC78" s="493"/>
      <c r="ED78" s="493"/>
    </row>
    <row r="79" spans="1:134" ht="24.95" customHeight="1">
      <c r="A79" s="648"/>
      <c r="B79" s="439"/>
      <c r="C79" s="493"/>
      <c r="D79" s="493"/>
      <c r="E79" s="493"/>
      <c r="F79" s="493"/>
      <c r="G79" s="439"/>
      <c r="H79" s="648"/>
      <c r="I79" s="439"/>
      <c r="J79" s="439"/>
      <c r="K79" s="439"/>
      <c r="L79" s="493"/>
      <c r="M79" s="493"/>
      <c r="N79" s="493"/>
      <c r="O79" s="493"/>
      <c r="P79" s="439"/>
      <c r="Q79" s="439"/>
      <c r="R79" s="493"/>
      <c r="S79" s="493"/>
      <c r="T79" s="439"/>
      <c r="U79" s="439"/>
      <c r="V79" s="439"/>
      <c r="W79" s="439"/>
      <c r="X79" s="439"/>
      <c r="Y79" s="439"/>
      <c r="Z79" s="439"/>
      <c r="AA79" s="493"/>
      <c r="AB79" s="439"/>
      <c r="AC79" s="439"/>
      <c r="AD79" s="493"/>
      <c r="AE79" s="493"/>
      <c r="AF79" s="439"/>
      <c r="AG79" s="439"/>
      <c r="AH79" s="439"/>
      <c r="AI79" s="439"/>
      <c r="AJ79" s="439"/>
      <c r="AK79" s="439"/>
      <c r="AL79" s="439"/>
      <c r="AM79" s="439"/>
      <c r="AN79" s="493"/>
      <c r="AO79" s="493"/>
      <c r="AP79" s="493"/>
      <c r="AQ79" s="493"/>
      <c r="AR79" s="439"/>
      <c r="AS79" s="439"/>
      <c r="AT79" s="439"/>
      <c r="AU79" s="439"/>
      <c r="AV79" s="493"/>
      <c r="AW79" s="493"/>
      <c r="AX79" s="493"/>
      <c r="AY79" s="493"/>
      <c r="AZ79" s="493"/>
      <c r="BA79" s="439"/>
      <c r="BB79" s="439"/>
      <c r="BC79" s="439"/>
      <c r="BD79" s="439"/>
      <c r="BE79" s="493"/>
      <c r="BF79" s="493"/>
      <c r="BG79" s="493"/>
      <c r="BH79" s="493"/>
      <c r="BI79" s="439"/>
      <c r="BJ79" s="439"/>
      <c r="BK79" s="439"/>
      <c r="BL79" s="439"/>
      <c r="BM79" s="493"/>
      <c r="BN79" s="493"/>
      <c r="BO79" s="493"/>
      <c r="BP79" s="493"/>
      <c r="BQ79" s="439"/>
      <c r="BR79" s="439"/>
      <c r="BS79" s="439"/>
      <c r="BT79" s="439"/>
      <c r="BU79" s="493"/>
      <c r="BV79" s="493"/>
      <c r="BW79" s="493"/>
      <c r="BX79" s="493"/>
      <c r="BY79" s="439"/>
      <c r="BZ79" s="439"/>
      <c r="CA79" s="439"/>
      <c r="CB79" s="439"/>
      <c r="CC79" s="493"/>
      <c r="CD79" s="493"/>
      <c r="CE79" s="493"/>
      <c r="CF79" s="493"/>
      <c r="CG79" s="439"/>
      <c r="CH79" s="439"/>
      <c r="CI79" s="439"/>
      <c r="CJ79" s="439"/>
      <c r="CK79" s="493"/>
      <c r="CL79" s="493"/>
      <c r="CM79" s="493"/>
      <c r="CN79" s="493"/>
      <c r="CO79" s="493"/>
      <c r="CP79" s="439"/>
      <c r="CQ79" s="439"/>
      <c r="CR79" s="439"/>
      <c r="CS79" s="439"/>
      <c r="CT79" s="493"/>
      <c r="CU79" s="493"/>
      <c r="CV79" s="493"/>
      <c r="CW79" s="493"/>
      <c r="CX79" s="439"/>
      <c r="CY79" s="439"/>
      <c r="CZ79" s="439"/>
      <c r="DA79" s="439"/>
      <c r="DB79" s="493"/>
      <c r="DC79" s="493"/>
      <c r="DD79" s="493"/>
      <c r="DE79" s="493"/>
      <c r="DF79" s="439"/>
      <c r="DG79" s="439"/>
      <c r="DH79" s="439"/>
      <c r="DI79" s="439"/>
      <c r="DJ79" s="493"/>
      <c r="DK79" s="493"/>
      <c r="DL79" s="493"/>
      <c r="DM79" s="493"/>
      <c r="DN79" s="439"/>
      <c r="DO79" s="439"/>
      <c r="DP79" s="439"/>
      <c r="DQ79" s="439"/>
      <c r="DR79" s="493"/>
      <c r="DS79" s="493"/>
      <c r="DT79" s="493"/>
      <c r="DU79" s="493"/>
      <c r="DV79" s="439"/>
      <c r="DW79" s="439"/>
      <c r="DX79" s="439"/>
      <c r="DY79" s="439"/>
      <c r="DZ79" s="493"/>
      <c r="EA79" s="493"/>
      <c r="EB79" s="493"/>
      <c r="EC79" s="493"/>
      <c r="ED79" s="493"/>
    </row>
    <row r="80" spans="1:134" ht="24.95" customHeight="1">
      <c r="A80" s="648"/>
      <c r="B80" s="439"/>
      <c r="C80" s="493"/>
      <c r="D80" s="493"/>
      <c r="E80" s="493"/>
      <c r="F80" s="493"/>
      <c r="G80" s="439"/>
      <c r="H80" s="648"/>
      <c r="I80" s="439"/>
      <c r="J80" s="439"/>
      <c r="K80" s="439"/>
      <c r="L80" s="493"/>
      <c r="M80" s="493"/>
      <c r="N80" s="493"/>
      <c r="O80" s="493"/>
      <c r="P80" s="439"/>
      <c r="Q80" s="439"/>
      <c r="R80" s="493"/>
      <c r="S80" s="493"/>
      <c r="T80" s="439"/>
      <c r="U80" s="439"/>
      <c r="V80" s="439"/>
      <c r="W80" s="439"/>
      <c r="X80" s="439"/>
      <c r="Y80" s="439"/>
      <c r="Z80" s="439"/>
      <c r="AA80" s="493"/>
      <c r="AB80" s="439"/>
      <c r="AC80" s="439"/>
      <c r="AD80" s="493"/>
      <c r="AE80" s="493"/>
      <c r="AF80" s="439"/>
      <c r="AG80" s="439"/>
      <c r="AH80" s="439"/>
      <c r="AI80" s="439"/>
      <c r="AJ80" s="439"/>
      <c r="AK80" s="439"/>
      <c r="AL80" s="439"/>
      <c r="AM80" s="439"/>
      <c r="AN80" s="493"/>
      <c r="AO80" s="493"/>
      <c r="AP80" s="493"/>
      <c r="AQ80" s="493"/>
      <c r="AR80" s="439"/>
      <c r="AS80" s="439"/>
      <c r="AT80" s="439"/>
      <c r="AU80" s="439"/>
      <c r="AV80" s="493"/>
      <c r="AW80" s="493"/>
      <c r="AX80" s="493"/>
      <c r="AY80" s="493"/>
      <c r="AZ80" s="493"/>
      <c r="BA80" s="439"/>
      <c r="BB80" s="439"/>
      <c r="BC80" s="439"/>
      <c r="BD80" s="439"/>
      <c r="BE80" s="493"/>
      <c r="BF80" s="493"/>
      <c r="BG80" s="493"/>
      <c r="BH80" s="493"/>
      <c r="BI80" s="439"/>
      <c r="BJ80" s="439"/>
      <c r="BK80" s="439"/>
      <c r="BL80" s="439"/>
      <c r="BM80" s="493"/>
      <c r="BN80" s="493"/>
      <c r="BO80" s="493"/>
      <c r="BP80" s="493"/>
      <c r="BQ80" s="439"/>
      <c r="BR80" s="439"/>
      <c r="BS80" s="439"/>
      <c r="BT80" s="439"/>
      <c r="BU80" s="493"/>
      <c r="BV80" s="493"/>
      <c r="BW80" s="493"/>
      <c r="BX80" s="493"/>
      <c r="BY80" s="439"/>
      <c r="BZ80" s="439"/>
      <c r="CA80" s="439"/>
      <c r="CB80" s="439"/>
      <c r="CC80" s="493"/>
      <c r="CD80" s="493"/>
      <c r="CE80" s="493"/>
      <c r="CF80" s="493"/>
      <c r="CG80" s="439"/>
      <c r="CH80" s="439"/>
      <c r="CI80" s="439"/>
      <c r="CJ80" s="439"/>
      <c r="CK80" s="493"/>
      <c r="CL80" s="493"/>
      <c r="CM80" s="493"/>
      <c r="CN80" s="493"/>
      <c r="CO80" s="493"/>
      <c r="CP80" s="439"/>
      <c r="CQ80" s="439"/>
      <c r="CR80" s="439"/>
      <c r="CS80" s="439"/>
      <c r="CT80" s="493"/>
      <c r="CU80" s="493"/>
      <c r="CV80" s="493"/>
      <c r="CW80" s="493"/>
      <c r="CX80" s="439"/>
      <c r="CY80" s="439"/>
      <c r="CZ80" s="439"/>
      <c r="DA80" s="439"/>
      <c r="DB80" s="493"/>
      <c r="DC80" s="493"/>
      <c r="DD80" s="493"/>
      <c r="DE80" s="493"/>
      <c r="DF80" s="439"/>
      <c r="DG80" s="439"/>
      <c r="DH80" s="439"/>
      <c r="DI80" s="439"/>
      <c r="DJ80" s="493"/>
      <c r="DK80" s="493"/>
      <c r="DL80" s="493"/>
      <c r="DM80" s="493"/>
      <c r="DN80" s="439"/>
      <c r="DO80" s="439"/>
      <c r="DP80" s="439"/>
      <c r="DQ80" s="439"/>
      <c r="DR80" s="493"/>
      <c r="DS80" s="493"/>
      <c r="DT80" s="493"/>
      <c r="DU80" s="493"/>
      <c r="DV80" s="439"/>
      <c r="DW80" s="439"/>
      <c r="DX80" s="439"/>
      <c r="DY80" s="439"/>
      <c r="DZ80" s="493"/>
      <c r="EA80" s="493"/>
      <c r="EB80" s="493"/>
      <c r="EC80" s="493"/>
      <c r="ED80" s="493"/>
    </row>
    <row r="81" spans="1:134" ht="24.95" customHeight="1">
      <c r="A81" s="648"/>
      <c r="B81" s="439"/>
      <c r="C81" s="493"/>
      <c r="D81" s="493"/>
      <c r="E81" s="493"/>
      <c r="F81" s="493"/>
      <c r="G81" s="439"/>
      <c r="H81" s="648"/>
      <c r="I81" s="439"/>
      <c r="J81" s="439"/>
      <c r="K81" s="439"/>
      <c r="L81" s="493"/>
      <c r="M81" s="493"/>
      <c r="N81" s="493"/>
      <c r="O81" s="493"/>
      <c r="P81" s="439"/>
      <c r="Q81" s="439"/>
      <c r="R81" s="493"/>
      <c r="S81" s="493"/>
      <c r="T81" s="439"/>
      <c r="U81" s="439"/>
      <c r="V81" s="439"/>
      <c r="W81" s="439"/>
      <c r="X81" s="439"/>
      <c r="Y81" s="439"/>
      <c r="Z81" s="439"/>
      <c r="AA81" s="493"/>
      <c r="AB81" s="439"/>
      <c r="AC81" s="439"/>
      <c r="AD81" s="493"/>
      <c r="AE81" s="493"/>
      <c r="AF81" s="439"/>
      <c r="AG81" s="439"/>
      <c r="AH81" s="439"/>
      <c r="AI81" s="439"/>
      <c r="AJ81" s="439"/>
      <c r="AK81" s="439"/>
      <c r="AL81" s="439"/>
      <c r="AM81" s="439"/>
      <c r="AN81" s="493"/>
      <c r="AO81" s="493"/>
      <c r="AP81" s="493"/>
      <c r="AQ81" s="493"/>
      <c r="AR81" s="439"/>
      <c r="AS81" s="439"/>
      <c r="AT81" s="439"/>
      <c r="AU81" s="439"/>
      <c r="AV81" s="493"/>
      <c r="AW81" s="493"/>
      <c r="AX81" s="493"/>
      <c r="AY81" s="493"/>
      <c r="AZ81" s="493"/>
      <c r="BA81" s="439"/>
      <c r="BB81" s="439"/>
      <c r="BC81" s="439"/>
      <c r="BD81" s="439"/>
      <c r="BE81" s="493"/>
      <c r="BF81" s="493"/>
      <c r="BG81" s="493"/>
      <c r="BH81" s="493"/>
      <c r="BI81" s="439"/>
      <c r="BJ81" s="439"/>
      <c r="BK81" s="439"/>
      <c r="BL81" s="439"/>
      <c r="BM81" s="493"/>
      <c r="BN81" s="493"/>
      <c r="BO81" s="493"/>
      <c r="BP81" s="493"/>
      <c r="BQ81" s="439"/>
      <c r="BR81" s="439"/>
      <c r="BS81" s="439"/>
      <c r="BT81" s="439"/>
      <c r="BU81" s="493"/>
      <c r="BV81" s="493"/>
      <c r="BW81" s="493"/>
      <c r="BX81" s="493"/>
      <c r="BY81" s="439"/>
      <c r="BZ81" s="439"/>
      <c r="CA81" s="439"/>
      <c r="CB81" s="439"/>
      <c r="CC81" s="493"/>
      <c r="CD81" s="493"/>
      <c r="CE81" s="493"/>
      <c r="CF81" s="493"/>
      <c r="CG81" s="439"/>
      <c r="CH81" s="439"/>
      <c r="CI81" s="439"/>
      <c r="CJ81" s="439"/>
      <c r="CK81" s="493"/>
      <c r="CL81" s="493"/>
      <c r="CM81" s="493"/>
      <c r="CN81" s="493"/>
      <c r="CO81" s="493"/>
      <c r="CP81" s="439"/>
      <c r="CQ81" s="439"/>
      <c r="CR81" s="439"/>
      <c r="CS81" s="439"/>
      <c r="CT81" s="493"/>
      <c r="CU81" s="493"/>
      <c r="CV81" s="493"/>
      <c r="CW81" s="493"/>
      <c r="CX81" s="439"/>
      <c r="CY81" s="439"/>
      <c r="CZ81" s="439"/>
      <c r="DA81" s="439"/>
      <c r="DB81" s="493"/>
      <c r="DC81" s="493"/>
      <c r="DD81" s="493"/>
      <c r="DE81" s="493"/>
      <c r="DF81" s="439"/>
      <c r="DG81" s="439"/>
      <c r="DH81" s="439"/>
      <c r="DI81" s="439"/>
      <c r="DJ81" s="493"/>
      <c r="DK81" s="493"/>
      <c r="DL81" s="493"/>
      <c r="DM81" s="493"/>
      <c r="DN81" s="439"/>
      <c r="DO81" s="439"/>
      <c r="DP81" s="439"/>
      <c r="DQ81" s="439"/>
      <c r="DR81" s="493"/>
      <c r="DS81" s="493"/>
      <c r="DT81" s="493"/>
      <c r="DU81" s="493"/>
      <c r="DV81" s="439"/>
      <c r="DW81" s="439"/>
      <c r="DX81" s="439"/>
      <c r="DY81" s="439"/>
      <c r="DZ81" s="493"/>
      <c r="EA81" s="493"/>
      <c r="EB81" s="493"/>
      <c r="EC81" s="493"/>
      <c r="ED81" s="493"/>
    </row>
    <row r="82" spans="1:134" ht="24.95" customHeight="1">
      <c r="A82" s="648"/>
      <c r="B82" s="439"/>
      <c r="C82" s="493"/>
      <c r="D82" s="493"/>
      <c r="E82" s="493"/>
      <c r="F82" s="493"/>
      <c r="G82" s="439"/>
      <c r="H82" s="648"/>
      <c r="I82" s="439"/>
      <c r="J82" s="439"/>
      <c r="K82" s="439"/>
      <c r="L82" s="493"/>
      <c r="M82" s="493"/>
      <c r="N82" s="493"/>
      <c r="O82" s="493"/>
      <c r="P82" s="439"/>
      <c r="Q82" s="439"/>
      <c r="R82" s="493"/>
      <c r="S82" s="493"/>
      <c r="T82" s="439"/>
      <c r="U82" s="439"/>
      <c r="V82" s="439"/>
      <c r="W82" s="439"/>
      <c r="X82" s="439"/>
      <c r="Y82" s="439"/>
      <c r="Z82" s="439"/>
      <c r="AA82" s="493"/>
      <c r="AB82" s="439"/>
      <c r="AC82" s="439"/>
      <c r="AD82" s="493"/>
      <c r="AE82" s="493"/>
      <c r="AF82" s="439"/>
      <c r="AG82" s="439"/>
      <c r="AH82" s="439"/>
      <c r="AI82" s="439"/>
      <c r="AJ82" s="439"/>
      <c r="AK82" s="439"/>
      <c r="AL82" s="439"/>
      <c r="AM82" s="439"/>
      <c r="AN82" s="493"/>
      <c r="AO82" s="493"/>
      <c r="AP82" s="493"/>
      <c r="AQ82" s="493"/>
      <c r="AR82" s="439"/>
      <c r="AS82" s="439"/>
      <c r="AT82" s="439"/>
      <c r="AU82" s="439"/>
      <c r="AV82" s="493"/>
      <c r="AW82" s="493"/>
      <c r="AX82" s="493"/>
      <c r="AY82" s="493"/>
      <c r="AZ82" s="493"/>
      <c r="BA82" s="439"/>
      <c r="BB82" s="439"/>
      <c r="BC82" s="439"/>
      <c r="BD82" s="439"/>
      <c r="BE82" s="493"/>
      <c r="BF82" s="493"/>
      <c r="BG82" s="493"/>
      <c r="BH82" s="493"/>
      <c r="BI82" s="439"/>
      <c r="BJ82" s="439"/>
      <c r="BK82" s="439"/>
      <c r="BL82" s="439"/>
      <c r="BM82" s="493"/>
      <c r="BN82" s="493"/>
      <c r="BO82" s="493"/>
      <c r="BP82" s="493"/>
      <c r="BQ82" s="439"/>
      <c r="BR82" s="439"/>
      <c r="BS82" s="439"/>
      <c r="BT82" s="439"/>
      <c r="BU82" s="493"/>
      <c r="BV82" s="493"/>
      <c r="BW82" s="493"/>
      <c r="BX82" s="493"/>
      <c r="BY82" s="439"/>
      <c r="BZ82" s="439"/>
      <c r="CA82" s="439"/>
      <c r="CB82" s="439"/>
      <c r="CC82" s="493"/>
      <c r="CD82" s="493"/>
      <c r="CE82" s="493"/>
      <c r="CF82" s="493"/>
      <c r="CG82" s="439"/>
      <c r="CH82" s="439"/>
      <c r="CI82" s="439"/>
      <c r="CJ82" s="439"/>
      <c r="CK82" s="493"/>
      <c r="CL82" s="493"/>
      <c r="CM82" s="493"/>
      <c r="CN82" s="493"/>
      <c r="CO82" s="493"/>
      <c r="CP82" s="439"/>
      <c r="CQ82" s="439"/>
      <c r="CR82" s="439"/>
      <c r="CS82" s="439"/>
      <c r="CT82" s="493"/>
      <c r="CU82" s="493"/>
      <c r="CV82" s="493"/>
      <c r="CW82" s="493"/>
      <c r="CX82" s="439"/>
      <c r="CY82" s="439"/>
      <c r="CZ82" s="439"/>
      <c r="DA82" s="439"/>
      <c r="DB82" s="493"/>
      <c r="DC82" s="493"/>
      <c r="DD82" s="493"/>
      <c r="DE82" s="493"/>
      <c r="DF82" s="439"/>
      <c r="DG82" s="439"/>
      <c r="DH82" s="439"/>
      <c r="DI82" s="439"/>
      <c r="DJ82" s="493"/>
      <c r="DK82" s="493"/>
      <c r="DL82" s="493"/>
      <c r="DM82" s="493"/>
      <c r="DN82" s="439"/>
      <c r="DO82" s="439"/>
      <c r="DP82" s="439"/>
      <c r="DQ82" s="439"/>
      <c r="DR82" s="493"/>
      <c r="DS82" s="493"/>
      <c r="DT82" s="493"/>
      <c r="DU82" s="493"/>
      <c r="DV82" s="439"/>
      <c r="DW82" s="439"/>
      <c r="DX82" s="439"/>
      <c r="DY82" s="439"/>
      <c r="DZ82" s="493"/>
      <c r="EA82" s="493"/>
      <c r="EB82" s="493"/>
      <c r="EC82" s="493"/>
      <c r="ED82" s="493"/>
    </row>
    <row r="83" spans="1:134" ht="24.95" customHeight="1">
      <c r="A83" s="648"/>
      <c r="B83" s="439"/>
      <c r="C83" s="493"/>
      <c r="D83" s="493"/>
      <c r="E83" s="493"/>
      <c r="F83" s="493"/>
      <c r="G83" s="439"/>
      <c r="H83" s="648"/>
      <c r="I83" s="439"/>
      <c r="J83" s="439"/>
      <c r="K83" s="439"/>
      <c r="L83" s="493"/>
      <c r="M83" s="493"/>
      <c r="N83" s="493"/>
      <c r="O83" s="493"/>
      <c r="P83" s="439"/>
      <c r="Q83" s="439"/>
      <c r="R83" s="493"/>
      <c r="S83" s="493"/>
      <c r="T83" s="439"/>
      <c r="U83" s="439"/>
      <c r="V83" s="439"/>
      <c r="W83" s="439"/>
      <c r="X83" s="439"/>
      <c r="Y83" s="439"/>
      <c r="Z83" s="439"/>
      <c r="AA83" s="493"/>
      <c r="AB83" s="439"/>
      <c r="AC83" s="439"/>
      <c r="AD83" s="493"/>
      <c r="AE83" s="493"/>
      <c r="AF83" s="439"/>
      <c r="AG83" s="439"/>
      <c r="AH83" s="439"/>
      <c r="AI83" s="439"/>
      <c r="AJ83" s="439"/>
      <c r="AK83" s="439"/>
      <c r="AL83" s="439"/>
      <c r="AM83" s="439"/>
      <c r="AN83" s="493"/>
      <c r="AO83" s="493"/>
      <c r="AP83" s="493"/>
      <c r="AQ83" s="493"/>
      <c r="AR83" s="439"/>
      <c r="AS83" s="439"/>
      <c r="AT83" s="439"/>
      <c r="AU83" s="439"/>
      <c r="AV83" s="493"/>
      <c r="AW83" s="493"/>
      <c r="AX83" s="493"/>
      <c r="AY83" s="493"/>
      <c r="AZ83" s="493"/>
      <c r="BA83" s="439"/>
      <c r="BB83" s="439"/>
      <c r="BC83" s="439"/>
      <c r="BD83" s="439"/>
      <c r="BE83" s="493"/>
      <c r="BF83" s="493"/>
      <c r="BG83" s="493"/>
      <c r="BH83" s="493"/>
      <c r="BI83" s="439"/>
      <c r="BJ83" s="439"/>
      <c r="BK83" s="439"/>
      <c r="BL83" s="439"/>
      <c r="BM83" s="493"/>
      <c r="BN83" s="493"/>
      <c r="BO83" s="493"/>
      <c r="BP83" s="493"/>
      <c r="BQ83" s="439"/>
      <c r="BR83" s="439"/>
      <c r="BS83" s="439"/>
      <c r="BT83" s="439"/>
      <c r="BU83" s="493"/>
      <c r="BV83" s="493"/>
      <c r="BW83" s="493"/>
      <c r="BX83" s="493"/>
      <c r="BY83" s="439"/>
      <c r="BZ83" s="439"/>
      <c r="CA83" s="439"/>
      <c r="CB83" s="439"/>
      <c r="CC83" s="493"/>
      <c r="CD83" s="493"/>
      <c r="CE83" s="493"/>
      <c r="CF83" s="493"/>
      <c r="CG83" s="439"/>
      <c r="CH83" s="439"/>
      <c r="CI83" s="439"/>
      <c r="CJ83" s="439"/>
      <c r="CK83" s="493"/>
      <c r="CL83" s="493"/>
      <c r="CM83" s="493"/>
      <c r="CN83" s="493"/>
      <c r="CO83" s="493"/>
      <c r="CP83" s="439"/>
      <c r="CQ83" s="439"/>
      <c r="CR83" s="439"/>
      <c r="CS83" s="439"/>
      <c r="CT83" s="493"/>
      <c r="CU83" s="493"/>
      <c r="CV83" s="493"/>
      <c r="CW83" s="493"/>
      <c r="CX83" s="439"/>
      <c r="CY83" s="439"/>
      <c r="CZ83" s="439"/>
      <c r="DA83" s="439"/>
      <c r="DB83" s="493"/>
      <c r="DC83" s="493"/>
      <c r="DD83" s="493"/>
      <c r="DE83" s="493"/>
      <c r="DF83" s="439"/>
      <c r="DG83" s="439"/>
      <c r="DH83" s="439"/>
      <c r="DI83" s="439"/>
      <c r="DJ83" s="493"/>
      <c r="DK83" s="493"/>
      <c r="DL83" s="493"/>
      <c r="DM83" s="493"/>
      <c r="DN83" s="439"/>
      <c r="DO83" s="439"/>
      <c r="DP83" s="439"/>
      <c r="DQ83" s="439"/>
      <c r="DR83" s="493"/>
      <c r="DS83" s="493"/>
      <c r="DT83" s="493"/>
      <c r="DU83" s="493"/>
      <c r="DV83" s="439"/>
      <c r="DW83" s="439"/>
      <c r="DX83" s="439"/>
      <c r="DY83" s="439"/>
      <c r="DZ83" s="493"/>
      <c r="EA83" s="493"/>
      <c r="EB83" s="493"/>
      <c r="EC83" s="493"/>
      <c r="ED83" s="493"/>
    </row>
    <row r="84" spans="1:134" ht="24.95" customHeight="1">
      <c r="A84" s="648"/>
      <c r="B84" s="439"/>
      <c r="C84" s="493"/>
      <c r="D84" s="493"/>
      <c r="E84" s="493"/>
      <c r="F84" s="493"/>
      <c r="G84" s="439"/>
      <c r="H84" s="648"/>
      <c r="I84" s="439"/>
      <c r="J84" s="439"/>
      <c r="K84" s="439"/>
      <c r="L84" s="493"/>
      <c r="M84" s="493"/>
      <c r="N84" s="493"/>
      <c r="O84" s="493"/>
      <c r="P84" s="439"/>
      <c r="Q84" s="439"/>
      <c r="R84" s="493"/>
      <c r="S84" s="493"/>
      <c r="T84" s="439"/>
      <c r="U84" s="439"/>
      <c r="V84" s="439"/>
      <c r="W84" s="439"/>
      <c r="X84" s="439"/>
      <c r="Y84" s="439"/>
      <c r="Z84" s="439"/>
      <c r="AA84" s="493"/>
      <c r="AB84" s="439"/>
      <c r="AC84" s="439"/>
      <c r="AD84" s="493"/>
      <c r="AE84" s="493"/>
      <c r="AF84" s="439"/>
      <c r="AG84" s="439"/>
      <c r="AH84" s="439"/>
      <c r="AI84" s="439"/>
      <c r="AJ84" s="439"/>
      <c r="AK84" s="439"/>
      <c r="AL84" s="439"/>
      <c r="AM84" s="439"/>
      <c r="AN84" s="493"/>
      <c r="AO84" s="493"/>
      <c r="AP84" s="493"/>
      <c r="AQ84" s="493"/>
      <c r="AR84" s="439"/>
      <c r="AS84" s="439"/>
      <c r="AT84" s="439"/>
      <c r="AU84" s="439"/>
      <c r="AV84" s="493"/>
      <c r="AW84" s="493"/>
      <c r="AX84" s="493"/>
      <c r="AY84" s="493"/>
      <c r="AZ84" s="493"/>
      <c r="BA84" s="439"/>
      <c r="BB84" s="439"/>
      <c r="BC84" s="439"/>
      <c r="BD84" s="439"/>
      <c r="BE84" s="493"/>
      <c r="BF84" s="493"/>
      <c r="BG84" s="493"/>
      <c r="BH84" s="493"/>
      <c r="BI84" s="439"/>
      <c r="BJ84" s="439"/>
      <c r="BK84" s="439"/>
      <c r="BL84" s="439"/>
      <c r="BM84" s="493"/>
      <c r="BN84" s="493"/>
      <c r="BO84" s="493"/>
      <c r="BP84" s="493"/>
      <c r="BQ84" s="439"/>
      <c r="BR84" s="439"/>
      <c r="BS84" s="439"/>
      <c r="BT84" s="439"/>
      <c r="BU84" s="493"/>
      <c r="BV84" s="493"/>
      <c r="BW84" s="493"/>
      <c r="BX84" s="493"/>
      <c r="BY84" s="439"/>
      <c r="BZ84" s="439"/>
      <c r="CA84" s="439"/>
      <c r="CB84" s="439"/>
      <c r="CC84" s="493"/>
      <c r="CD84" s="493"/>
      <c r="CE84" s="493"/>
      <c r="CF84" s="493"/>
      <c r="CG84" s="439"/>
      <c r="CH84" s="439"/>
      <c r="CI84" s="439"/>
      <c r="CJ84" s="439"/>
      <c r="CK84" s="493"/>
      <c r="CL84" s="493"/>
      <c r="CM84" s="493"/>
      <c r="CN84" s="493"/>
      <c r="CO84" s="493"/>
      <c r="CP84" s="439"/>
      <c r="CQ84" s="439"/>
      <c r="CR84" s="439"/>
      <c r="CS84" s="439"/>
      <c r="CT84" s="493"/>
      <c r="CU84" s="493"/>
      <c r="CV84" s="493"/>
      <c r="CW84" s="493"/>
      <c r="CX84" s="439"/>
      <c r="CY84" s="439"/>
      <c r="CZ84" s="439"/>
      <c r="DA84" s="439"/>
      <c r="DB84" s="493"/>
      <c r="DC84" s="493"/>
      <c r="DD84" s="493"/>
      <c r="DE84" s="493"/>
      <c r="DF84" s="439"/>
      <c r="DG84" s="439"/>
      <c r="DH84" s="439"/>
      <c r="DI84" s="439"/>
      <c r="DJ84" s="493"/>
      <c r="DK84" s="493"/>
      <c r="DL84" s="493"/>
      <c r="DM84" s="493"/>
      <c r="DN84" s="439"/>
      <c r="DO84" s="439"/>
      <c r="DP84" s="439"/>
      <c r="DQ84" s="439"/>
      <c r="DR84" s="493"/>
      <c r="DS84" s="493"/>
      <c r="DT84" s="493"/>
      <c r="DU84" s="493"/>
      <c r="DV84" s="439"/>
      <c r="DW84" s="439"/>
      <c r="DX84" s="439"/>
      <c r="DY84" s="439"/>
      <c r="DZ84" s="493"/>
      <c r="EA84" s="493"/>
      <c r="EB84" s="493"/>
      <c r="EC84" s="493"/>
      <c r="ED84" s="493"/>
    </row>
    <row r="85" spans="1:134" ht="24.95" customHeight="1">
      <c r="A85" s="648"/>
      <c r="B85" s="439"/>
      <c r="C85" s="493"/>
      <c r="D85" s="493"/>
      <c r="E85" s="493"/>
      <c r="F85" s="493"/>
      <c r="G85" s="439"/>
      <c r="H85" s="648"/>
      <c r="I85" s="439"/>
      <c r="J85" s="439"/>
      <c r="K85" s="439"/>
      <c r="L85" s="493"/>
      <c r="M85" s="493"/>
      <c r="N85" s="493"/>
      <c r="O85" s="493"/>
      <c r="P85" s="439"/>
      <c r="Q85" s="439"/>
      <c r="R85" s="493"/>
      <c r="S85" s="493"/>
      <c r="T85" s="439"/>
      <c r="U85" s="439"/>
      <c r="V85" s="439"/>
      <c r="W85" s="439"/>
      <c r="X85" s="439"/>
      <c r="Y85" s="439"/>
      <c r="Z85" s="439"/>
      <c r="AA85" s="493"/>
      <c r="AB85" s="439"/>
      <c r="AC85" s="439"/>
      <c r="AD85" s="493"/>
      <c r="AE85" s="493"/>
      <c r="AF85" s="439"/>
      <c r="AG85" s="439"/>
      <c r="AH85" s="439"/>
      <c r="AI85" s="439"/>
      <c r="AJ85" s="439"/>
      <c r="AK85" s="439"/>
      <c r="AL85" s="439"/>
      <c r="AM85" s="439"/>
      <c r="AN85" s="493"/>
      <c r="AO85" s="493"/>
      <c r="AP85" s="493"/>
      <c r="AQ85" s="493"/>
      <c r="AR85" s="439"/>
      <c r="AS85" s="439"/>
      <c r="AT85" s="439"/>
      <c r="AU85" s="439"/>
      <c r="AV85" s="493"/>
      <c r="AW85" s="493"/>
      <c r="AX85" s="493"/>
      <c r="AY85" s="493"/>
      <c r="AZ85" s="493"/>
      <c r="BA85" s="439"/>
      <c r="BB85" s="439"/>
      <c r="BC85" s="439"/>
      <c r="BD85" s="439"/>
      <c r="BE85" s="493"/>
      <c r="BF85" s="493"/>
      <c r="BG85" s="493"/>
      <c r="BH85" s="493"/>
      <c r="BI85" s="439"/>
      <c r="BJ85" s="439"/>
      <c r="BK85" s="439"/>
      <c r="BL85" s="439"/>
      <c r="BM85" s="493"/>
      <c r="BN85" s="493"/>
      <c r="BO85" s="493"/>
      <c r="BP85" s="493"/>
      <c r="BQ85" s="439"/>
      <c r="BR85" s="439"/>
      <c r="BS85" s="439"/>
      <c r="BT85" s="439"/>
      <c r="BU85" s="493"/>
      <c r="BV85" s="493"/>
      <c r="BW85" s="493"/>
      <c r="BX85" s="493"/>
      <c r="BY85" s="439"/>
      <c r="BZ85" s="439"/>
      <c r="CA85" s="439"/>
      <c r="CB85" s="439"/>
      <c r="CC85" s="493"/>
      <c r="CD85" s="493"/>
      <c r="CE85" s="493"/>
      <c r="CF85" s="493"/>
      <c r="CG85" s="439"/>
      <c r="CH85" s="439"/>
      <c r="CI85" s="439"/>
      <c r="CJ85" s="439"/>
      <c r="CK85" s="493"/>
      <c r="CL85" s="493"/>
      <c r="CM85" s="493"/>
      <c r="CN85" s="493"/>
      <c r="CO85" s="493"/>
      <c r="CP85" s="439"/>
      <c r="CQ85" s="439"/>
      <c r="CR85" s="439"/>
      <c r="CS85" s="439"/>
      <c r="CT85" s="493"/>
      <c r="CU85" s="493"/>
      <c r="CV85" s="493"/>
      <c r="CW85" s="493"/>
      <c r="CX85" s="439"/>
      <c r="CY85" s="439"/>
      <c r="CZ85" s="439"/>
      <c r="DA85" s="439"/>
      <c r="DB85" s="493"/>
      <c r="DC85" s="493"/>
      <c r="DD85" s="493"/>
      <c r="DE85" s="493"/>
      <c r="DF85" s="439"/>
      <c r="DG85" s="439"/>
      <c r="DH85" s="439"/>
      <c r="DI85" s="439"/>
      <c r="DJ85" s="493"/>
      <c r="DK85" s="493"/>
      <c r="DL85" s="493"/>
      <c r="DM85" s="493"/>
      <c r="DN85" s="439"/>
      <c r="DO85" s="439"/>
      <c r="DP85" s="439"/>
      <c r="DQ85" s="439"/>
      <c r="DR85" s="493"/>
      <c r="DS85" s="493"/>
      <c r="DT85" s="493"/>
      <c r="DU85" s="493"/>
      <c r="DV85" s="439"/>
      <c r="DW85" s="439"/>
      <c r="DX85" s="439"/>
      <c r="DY85" s="439"/>
      <c r="DZ85" s="493"/>
      <c r="EA85" s="493"/>
      <c r="EB85" s="493"/>
      <c r="EC85" s="493"/>
      <c r="ED85" s="493"/>
    </row>
    <row r="86" spans="1:134" ht="24.95" customHeight="1">
      <c r="A86" s="648"/>
      <c r="B86" s="439"/>
      <c r="C86" s="493"/>
      <c r="D86" s="493"/>
      <c r="E86" s="493"/>
      <c r="F86" s="493"/>
      <c r="G86" s="439"/>
      <c r="H86" s="648"/>
      <c r="I86" s="439"/>
      <c r="J86" s="439"/>
      <c r="K86" s="439"/>
      <c r="L86" s="493"/>
      <c r="M86" s="493"/>
      <c r="N86" s="493"/>
      <c r="O86" s="493"/>
      <c r="P86" s="439"/>
      <c r="Q86" s="439"/>
      <c r="R86" s="493"/>
      <c r="S86" s="493"/>
      <c r="T86" s="439"/>
      <c r="U86" s="439"/>
      <c r="V86" s="439"/>
      <c r="W86" s="439"/>
      <c r="X86" s="439"/>
      <c r="Y86" s="439"/>
      <c r="Z86" s="439"/>
      <c r="AA86" s="493"/>
      <c r="AB86" s="439"/>
      <c r="AC86" s="439"/>
      <c r="AD86" s="493"/>
      <c r="AE86" s="493"/>
      <c r="AF86" s="439"/>
      <c r="AG86" s="439"/>
      <c r="AH86" s="439"/>
      <c r="AI86" s="439"/>
      <c r="AJ86" s="439"/>
      <c r="AK86" s="439"/>
      <c r="AL86" s="439"/>
      <c r="AM86" s="439"/>
      <c r="AN86" s="493"/>
      <c r="AO86" s="493"/>
      <c r="AP86" s="493"/>
      <c r="AQ86" s="493"/>
      <c r="AR86" s="439"/>
      <c r="AS86" s="439"/>
      <c r="AT86" s="439"/>
      <c r="AU86" s="439"/>
      <c r="AV86" s="493"/>
      <c r="AW86" s="493"/>
      <c r="AX86" s="493"/>
      <c r="AY86" s="493"/>
      <c r="AZ86" s="493"/>
      <c r="BA86" s="439"/>
      <c r="BB86" s="439"/>
      <c r="BC86" s="439"/>
      <c r="BD86" s="439"/>
      <c r="BE86" s="493"/>
      <c r="BF86" s="493"/>
      <c r="BG86" s="493"/>
      <c r="BH86" s="493"/>
      <c r="BI86" s="439"/>
      <c r="BJ86" s="439"/>
      <c r="BK86" s="439"/>
      <c r="BL86" s="439"/>
      <c r="BM86" s="493"/>
      <c r="BN86" s="493"/>
      <c r="BO86" s="493"/>
      <c r="BP86" s="493"/>
      <c r="BQ86" s="439"/>
      <c r="BR86" s="439"/>
      <c r="BS86" s="439"/>
      <c r="BT86" s="439"/>
      <c r="BU86" s="493"/>
      <c r="BV86" s="493"/>
      <c r="BW86" s="493"/>
      <c r="BX86" s="493"/>
      <c r="BY86" s="439"/>
      <c r="BZ86" s="439"/>
      <c r="CA86" s="439"/>
      <c r="CB86" s="439"/>
      <c r="CC86" s="493"/>
      <c r="CD86" s="493"/>
      <c r="CE86" s="493"/>
      <c r="CF86" s="493"/>
      <c r="CG86" s="439"/>
      <c r="CH86" s="439"/>
      <c r="CI86" s="439"/>
      <c r="CJ86" s="439"/>
      <c r="CK86" s="493"/>
      <c r="CL86" s="493"/>
      <c r="CM86" s="493"/>
      <c r="CN86" s="493"/>
      <c r="CO86" s="493"/>
      <c r="CP86" s="439"/>
      <c r="CQ86" s="439"/>
      <c r="CR86" s="439"/>
      <c r="CS86" s="439"/>
      <c r="CT86" s="493"/>
      <c r="CU86" s="493"/>
      <c r="CV86" s="493"/>
      <c r="CW86" s="493"/>
      <c r="CX86" s="439"/>
      <c r="CY86" s="439"/>
      <c r="CZ86" s="439"/>
      <c r="DA86" s="439"/>
      <c r="DB86" s="493"/>
      <c r="DC86" s="493"/>
      <c r="DD86" s="493"/>
      <c r="DE86" s="493"/>
      <c r="DF86" s="439"/>
      <c r="DG86" s="439"/>
      <c r="DH86" s="439"/>
      <c r="DI86" s="439"/>
      <c r="DJ86" s="493"/>
      <c r="DK86" s="493"/>
      <c r="DL86" s="493"/>
      <c r="DM86" s="493"/>
      <c r="DN86" s="439"/>
      <c r="DO86" s="439"/>
      <c r="DP86" s="439"/>
      <c r="DQ86" s="439"/>
      <c r="DR86" s="493"/>
      <c r="DS86" s="493"/>
      <c r="DT86" s="493"/>
      <c r="DU86" s="493"/>
      <c r="DV86" s="439"/>
      <c r="DW86" s="439"/>
      <c r="DX86" s="439"/>
      <c r="DY86" s="439"/>
      <c r="DZ86" s="493"/>
      <c r="EA86" s="493"/>
      <c r="EB86" s="493"/>
      <c r="EC86" s="493"/>
      <c r="ED86" s="493"/>
    </row>
    <row r="87" spans="1:134" ht="24.95" customHeight="1">
      <c r="A87" s="648"/>
      <c r="B87" s="439"/>
      <c r="C87" s="493"/>
      <c r="D87" s="493"/>
      <c r="E87" s="493"/>
      <c r="F87" s="493"/>
      <c r="G87" s="439"/>
      <c r="H87" s="648"/>
      <c r="I87" s="439"/>
      <c r="J87" s="439"/>
      <c r="K87" s="439"/>
      <c r="L87" s="493"/>
      <c r="M87" s="493"/>
      <c r="N87" s="493"/>
      <c r="O87" s="493"/>
      <c r="P87" s="439"/>
      <c r="Q87" s="439"/>
      <c r="R87" s="493"/>
      <c r="S87" s="493"/>
      <c r="T87" s="439"/>
      <c r="U87" s="439"/>
      <c r="V87" s="439"/>
      <c r="W87" s="439"/>
      <c r="X87" s="439"/>
      <c r="Y87" s="439"/>
      <c r="Z87" s="439"/>
      <c r="AA87" s="493"/>
      <c r="AB87" s="439"/>
      <c r="AC87" s="439"/>
      <c r="AD87" s="493"/>
      <c r="AE87" s="493"/>
      <c r="AF87" s="439"/>
      <c r="AG87" s="439"/>
      <c r="AH87" s="439"/>
      <c r="AI87" s="439"/>
      <c r="AJ87" s="439"/>
      <c r="AK87" s="439"/>
      <c r="AL87" s="439"/>
      <c r="AM87" s="439"/>
      <c r="AN87" s="493"/>
      <c r="AO87" s="493"/>
      <c r="AP87" s="493"/>
      <c r="AQ87" s="493"/>
      <c r="AR87" s="439"/>
      <c r="AS87" s="439"/>
      <c r="AT87" s="439"/>
      <c r="AU87" s="439"/>
      <c r="AV87" s="493"/>
      <c r="AW87" s="493"/>
      <c r="AX87" s="493"/>
      <c r="AY87" s="493"/>
      <c r="AZ87" s="493"/>
      <c r="BA87" s="439"/>
      <c r="BB87" s="439"/>
      <c r="BC87" s="439"/>
      <c r="BD87" s="439"/>
      <c r="BE87" s="493"/>
      <c r="BF87" s="493"/>
      <c r="BG87" s="493"/>
      <c r="BH87" s="493"/>
      <c r="BI87" s="439"/>
      <c r="BJ87" s="439"/>
      <c r="BK87" s="439"/>
      <c r="BL87" s="439"/>
      <c r="BM87" s="493"/>
      <c r="BN87" s="493"/>
      <c r="BO87" s="493"/>
      <c r="BP87" s="493"/>
      <c r="BQ87" s="439"/>
      <c r="BR87" s="439"/>
      <c r="BS87" s="439"/>
      <c r="BT87" s="439"/>
      <c r="BU87" s="493"/>
      <c r="BV87" s="493"/>
      <c r="BW87" s="493"/>
      <c r="BX87" s="493"/>
      <c r="BY87" s="439"/>
      <c r="BZ87" s="439"/>
      <c r="CA87" s="439"/>
      <c r="CB87" s="439"/>
      <c r="CC87" s="493"/>
      <c r="CD87" s="493"/>
      <c r="CE87" s="493"/>
      <c r="CF87" s="493"/>
      <c r="CG87" s="439"/>
      <c r="CH87" s="439"/>
      <c r="CI87" s="439"/>
      <c r="CJ87" s="439"/>
      <c r="CK87" s="493"/>
      <c r="CL87" s="493"/>
      <c r="CM87" s="493"/>
      <c r="CN87" s="493"/>
      <c r="CO87" s="493"/>
      <c r="CP87" s="439"/>
      <c r="CQ87" s="439"/>
      <c r="CR87" s="439"/>
      <c r="CS87" s="439"/>
      <c r="CT87" s="493"/>
      <c r="CU87" s="493"/>
      <c r="CV87" s="493"/>
      <c r="CW87" s="493"/>
      <c r="CX87" s="439"/>
      <c r="CY87" s="439"/>
      <c r="CZ87" s="439"/>
      <c r="DA87" s="439"/>
      <c r="DB87" s="493"/>
      <c r="DC87" s="493"/>
      <c r="DD87" s="493"/>
      <c r="DE87" s="493"/>
      <c r="DF87" s="439"/>
      <c r="DG87" s="439"/>
      <c r="DH87" s="439"/>
      <c r="DI87" s="439"/>
      <c r="DJ87" s="493"/>
      <c r="DK87" s="493"/>
      <c r="DL87" s="493"/>
      <c r="DM87" s="493"/>
      <c r="DN87" s="439"/>
      <c r="DO87" s="439"/>
      <c r="DP87" s="439"/>
      <c r="DQ87" s="439"/>
      <c r="DR87" s="493"/>
      <c r="DS87" s="493"/>
      <c r="DT87" s="493"/>
      <c r="DU87" s="493"/>
      <c r="DV87" s="439"/>
      <c r="DW87" s="439"/>
      <c r="DX87" s="439"/>
      <c r="DY87" s="439"/>
      <c r="DZ87" s="493"/>
      <c r="EA87" s="493"/>
      <c r="EB87" s="493"/>
      <c r="EC87" s="493"/>
      <c r="ED87" s="493"/>
    </row>
    <row r="88" spans="1:134" ht="24.95" customHeight="1">
      <c r="A88" s="648"/>
      <c r="B88" s="439"/>
      <c r="C88" s="493"/>
      <c r="D88" s="493"/>
      <c r="E88" s="493"/>
      <c r="F88" s="493"/>
      <c r="G88" s="439"/>
      <c r="H88" s="648"/>
      <c r="I88" s="439"/>
      <c r="J88" s="439"/>
      <c r="K88" s="439"/>
      <c r="L88" s="493"/>
      <c r="M88" s="493"/>
      <c r="N88" s="493"/>
      <c r="O88" s="493"/>
      <c r="P88" s="439"/>
      <c r="Q88" s="439"/>
      <c r="R88" s="493"/>
      <c r="S88" s="493"/>
      <c r="T88" s="439"/>
      <c r="U88" s="439"/>
      <c r="V88" s="439"/>
      <c r="W88" s="439"/>
      <c r="X88" s="439"/>
      <c r="Y88" s="439"/>
      <c r="Z88" s="439"/>
      <c r="AA88" s="493"/>
      <c r="AB88" s="439"/>
      <c r="AC88" s="439"/>
      <c r="AD88" s="493"/>
      <c r="AE88" s="493"/>
      <c r="AF88" s="439"/>
      <c r="AG88" s="439"/>
      <c r="AH88" s="439"/>
      <c r="AI88" s="439"/>
      <c r="AJ88" s="439"/>
      <c r="AK88" s="439"/>
      <c r="AL88" s="439"/>
      <c r="AM88" s="439"/>
      <c r="AN88" s="493"/>
      <c r="AO88" s="493"/>
      <c r="AP88" s="493"/>
      <c r="AQ88" s="493"/>
      <c r="AR88" s="439"/>
      <c r="AS88" s="439"/>
      <c r="AT88" s="439"/>
      <c r="AU88" s="439"/>
      <c r="AV88" s="493"/>
      <c r="AW88" s="493"/>
      <c r="AX88" s="493"/>
      <c r="AY88" s="493"/>
      <c r="AZ88" s="493"/>
      <c r="BA88" s="439"/>
      <c r="BB88" s="439"/>
      <c r="BC88" s="439"/>
      <c r="BD88" s="439"/>
      <c r="BE88" s="493"/>
      <c r="BF88" s="493"/>
      <c r="BG88" s="493"/>
      <c r="BH88" s="493"/>
      <c r="BI88" s="439"/>
      <c r="BJ88" s="439"/>
      <c r="BK88" s="439"/>
      <c r="BL88" s="439"/>
      <c r="BM88" s="493"/>
      <c r="BN88" s="493"/>
      <c r="BO88" s="493"/>
      <c r="BP88" s="493"/>
      <c r="BQ88" s="439"/>
      <c r="BR88" s="439"/>
      <c r="BS88" s="439"/>
      <c r="BT88" s="439"/>
      <c r="BU88" s="493"/>
      <c r="BV88" s="493"/>
      <c r="BW88" s="493"/>
      <c r="BX88" s="493"/>
      <c r="BY88" s="439"/>
      <c r="BZ88" s="439"/>
      <c r="CA88" s="439"/>
      <c r="CB88" s="439"/>
      <c r="CC88" s="493"/>
      <c r="CD88" s="493"/>
      <c r="CE88" s="493"/>
      <c r="CF88" s="493"/>
      <c r="CG88" s="439"/>
      <c r="CH88" s="439"/>
      <c r="CI88" s="439"/>
      <c r="CJ88" s="439"/>
      <c r="CK88" s="493"/>
      <c r="CL88" s="493"/>
      <c r="CM88" s="493"/>
      <c r="CN88" s="493"/>
      <c r="CO88" s="493"/>
      <c r="CP88" s="439"/>
      <c r="CQ88" s="439"/>
      <c r="CR88" s="439"/>
      <c r="CS88" s="439"/>
      <c r="CT88" s="493"/>
      <c r="CU88" s="493"/>
      <c r="CV88" s="493"/>
      <c r="CW88" s="493"/>
      <c r="CX88" s="439"/>
      <c r="CY88" s="439"/>
      <c r="CZ88" s="439"/>
      <c r="DA88" s="439"/>
      <c r="DB88" s="493"/>
      <c r="DC88" s="493"/>
      <c r="DD88" s="493"/>
      <c r="DE88" s="493"/>
      <c r="DF88" s="439"/>
      <c r="DG88" s="439"/>
      <c r="DH88" s="439"/>
      <c r="DI88" s="439"/>
      <c r="DJ88" s="493"/>
      <c r="DK88" s="493"/>
      <c r="DL88" s="493"/>
      <c r="DM88" s="493"/>
      <c r="DN88" s="439"/>
      <c r="DO88" s="439"/>
      <c r="DP88" s="439"/>
      <c r="DQ88" s="439"/>
      <c r="DR88" s="493"/>
      <c r="DS88" s="493"/>
      <c r="DT88" s="493"/>
      <c r="DU88" s="493"/>
      <c r="DV88" s="439"/>
      <c r="DW88" s="439"/>
      <c r="DX88" s="439"/>
      <c r="DY88" s="439"/>
      <c r="DZ88" s="493"/>
      <c r="EA88" s="493"/>
      <c r="EB88" s="493"/>
      <c r="EC88" s="493"/>
      <c r="ED88" s="493"/>
    </row>
    <row r="89" spans="1:134" ht="24.95" customHeight="1">
      <c r="A89" s="648"/>
      <c r="B89" s="439"/>
      <c r="C89" s="493"/>
      <c r="D89" s="493"/>
      <c r="E89" s="493"/>
      <c r="F89" s="493"/>
      <c r="G89" s="439"/>
      <c r="H89" s="648"/>
      <c r="I89" s="439"/>
      <c r="J89" s="439"/>
      <c r="K89" s="439"/>
      <c r="L89" s="493"/>
      <c r="M89" s="493"/>
      <c r="N89" s="493"/>
      <c r="O89" s="493"/>
      <c r="P89" s="439"/>
      <c r="Q89" s="439"/>
      <c r="R89" s="493"/>
      <c r="S89" s="493"/>
      <c r="T89" s="439"/>
      <c r="U89" s="439"/>
      <c r="V89" s="439"/>
      <c r="W89" s="439"/>
      <c r="X89" s="439"/>
      <c r="Y89" s="439"/>
      <c r="Z89" s="439"/>
      <c r="AA89" s="493"/>
      <c r="AB89" s="439"/>
      <c r="AC89" s="439"/>
      <c r="AD89" s="493"/>
      <c r="AE89" s="493"/>
      <c r="AF89" s="439"/>
      <c r="AG89" s="439"/>
      <c r="AH89" s="439"/>
      <c r="AI89" s="439"/>
      <c r="AJ89" s="439"/>
      <c r="AK89" s="439"/>
      <c r="AL89" s="439"/>
      <c r="AM89" s="439"/>
      <c r="AN89" s="493"/>
      <c r="AO89" s="493"/>
      <c r="AP89" s="493"/>
      <c r="AQ89" s="493"/>
      <c r="AR89" s="439"/>
      <c r="AS89" s="439"/>
      <c r="AT89" s="439"/>
      <c r="AU89" s="439"/>
      <c r="AV89" s="493"/>
      <c r="AW89" s="493"/>
      <c r="AX89" s="493"/>
      <c r="AY89" s="493"/>
      <c r="AZ89" s="493"/>
      <c r="BA89" s="439"/>
      <c r="BB89" s="439"/>
      <c r="BC89" s="439"/>
      <c r="BD89" s="439"/>
      <c r="BE89" s="493"/>
      <c r="BF89" s="493"/>
      <c r="BG89" s="493"/>
      <c r="BH89" s="493"/>
      <c r="BI89" s="439"/>
      <c r="BJ89" s="439"/>
      <c r="BK89" s="439"/>
      <c r="BL89" s="439"/>
      <c r="BM89" s="493"/>
      <c r="BN89" s="493"/>
      <c r="BO89" s="493"/>
      <c r="BP89" s="493"/>
      <c r="BQ89" s="439"/>
      <c r="BR89" s="439"/>
      <c r="BS89" s="439"/>
      <c r="BT89" s="439"/>
      <c r="BU89" s="493"/>
      <c r="BV89" s="493"/>
      <c r="BW89" s="493"/>
      <c r="BX89" s="493"/>
      <c r="BY89" s="439"/>
      <c r="BZ89" s="439"/>
      <c r="CA89" s="439"/>
      <c r="CB89" s="439"/>
      <c r="CC89" s="493"/>
      <c r="CD89" s="493"/>
      <c r="CE89" s="493"/>
      <c r="CF89" s="493"/>
      <c r="CG89" s="439"/>
      <c r="CH89" s="439"/>
      <c r="CI89" s="439"/>
      <c r="CJ89" s="439"/>
      <c r="CK89" s="493"/>
      <c r="CL89" s="493"/>
      <c r="CM89" s="493"/>
      <c r="CN89" s="493"/>
      <c r="CO89" s="493"/>
      <c r="CP89" s="439"/>
      <c r="CQ89" s="439"/>
      <c r="CR89" s="439"/>
      <c r="CS89" s="439"/>
      <c r="CT89" s="493"/>
      <c r="CU89" s="493"/>
      <c r="CV89" s="493"/>
      <c r="CW89" s="493"/>
      <c r="CX89" s="439"/>
      <c r="CY89" s="439"/>
      <c r="CZ89" s="439"/>
      <c r="DA89" s="439"/>
      <c r="DB89" s="493"/>
      <c r="DC89" s="493"/>
      <c r="DD89" s="493"/>
      <c r="DE89" s="493"/>
      <c r="DF89" s="439"/>
      <c r="DG89" s="439"/>
      <c r="DH89" s="439"/>
      <c r="DI89" s="439"/>
      <c r="DJ89" s="493"/>
      <c r="DK89" s="493"/>
      <c r="DL89" s="493"/>
      <c r="DM89" s="493"/>
      <c r="DN89" s="439"/>
      <c r="DO89" s="439"/>
      <c r="DP89" s="439"/>
      <c r="DQ89" s="439"/>
      <c r="DR89" s="493"/>
      <c r="DS89" s="493"/>
      <c r="DT89" s="493"/>
      <c r="DU89" s="493"/>
      <c r="DV89" s="439"/>
      <c r="DW89" s="439"/>
      <c r="DX89" s="439"/>
      <c r="DY89" s="439"/>
      <c r="DZ89" s="493"/>
      <c r="EA89" s="493"/>
      <c r="EB89" s="493"/>
      <c r="EC89" s="493"/>
      <c r="ED89" s="493"/>
    </row>
    <row r="90" spans="1:134" ht="24.95" customHeight="1">
      <c r="A90" s="648"/>
      <c r="B90" s="439"/>
      <c r="C90" s="493"/>
      <c r="D90" s="493"/>
      <c r="E90" s="493"/>
      <c r="F90" s="493"/>
      <c r="G90" s="439"/>
      <c r="H90" s="648"/>
      <c r="I90" s="439"/>
      <c r="J90" s="439"/>
      <c r="K90" s="439"/>
      <c r="L90" s="493"/>
      <c r="M90" s="493"/>
      <c r="N90" s="493"/>
      <c r="O90" s="493"/>
      <c r="P90" s="439"/>
      <c r="Q90" s="439"/>
      <c r="R90" s="493"/>
      <c r="S90" s="493"/>
      <c r="T90" s="439"/>
      <c r="U90" s="439"/>
      <c r="V90" s="439"/>
      <c r="W90" s="439"/>
      <c r="X90" s="439"/>
      <c r="Y90" s="439"/>
      <c r="Z90" s="439"/>
      <c r="AA90" s="493"/>
      <c r="AB90" s="439"/>
      <c r="AC90" s="439"/>
      <c r="AD90" s="493"/>
      <c r="AE90" s="493"/>
      <c r="AF90" s="439"/>
      <c r="AG90" s="439"/>
      <c r="AH90" s="439"/>
      <c r="AI90" s="439"/>
      <c r="AJ90" s="439"/>
      <c r="AK90" s="439"/>
      <c r="AL90" s="439"/>
      <c r="AM90" s="439"/>
      <c r="AN90" s="493"/>
      <c r="AO90" s="493"/>
      <c r="AP90" s="493"/>
      <c r="AQ90" s="493"/>
      <c r="AR90" s="439"/>
      <c r="AS90" s="439"/>
      <c r="AT90" s="439"/>
      <c r="AU90" s="439"/>
      <c r="AV90" s="493"/>
      <c r="AW90" s="493"/>
      <c r="AX90" s="493"/>
      <c r="AY90" s="493"/>
      <c r="AZ90" s="493"/>
      <c r="BA90" s="439"/>
      <c r="BB90" s="439"/>
      <c r="BC90" s="439"/>
      <c r="BD90" s="439"/>
      <c r="BE90" s="493"/>
      <c r="BF90" s="493"/>
      <c r="BG90" s="493"/>
      <c r="BH90" s="493"/>
      <c r="BI90" s="439"/>
      <c r="BJ90" s="439"/>
      <c r="BK90" s="439"/>
      <c r="BL90" s="439"/>
      <c r="BM90" s="493"/>
      <c r="BN90" s="493"/>
      <c r="BO90" s="493"/>
      <c r="BP90" s="493"/>
      <c r="BQ90" s="439"/>
      <c r="BR90" s="439"/>
      <c r="BS90" s="439"/>
      <c r="BT90" s="439"/>
      <c r="BU90" s="493"/>
      <c r="BV90" s="493"/>
      <c r="BW90" s="493"/>
      <c r="BX90" s="493"/>
      <c r="BY90" s="439"/>
      <c r="BZ90" s="439"/>
      <c r="CA90" s="439"/>
      <c r="CB90" s="439"/>
      <c r="CC90" s="493"/>
      <c r="CD90" s="493"/>
      <c r="CE90" s="493"/>
      <c r="CF90" s="493"/>
      <c r="CG90" s="439"/>
      <c r="CH90" s="439"/>
      <c r="CI90" s="439"/>
      <c r="CJ90" s="439"/>
      <c r="CK90" s="493"/>
      <c r="CL90" s="493"/>
      <c r="CM90" s="493"/>
      <c r="CN90" s="493"/>
      <c r="CO90" s="493"/>
      <c r="CP90" s="439"/>
      <c r="CQ90" s="439"/>
      <c r="CR90" s="439"/>
      <c r="CS90" s="439"/>
      <c r="CT90" s="493"/>
      <c r="CU90" s="493"/>
      <c r="CV90" s="493"/>
      <c r="CW90" s="493"/>
      <c r="CX90" s="439"/>
      <c r="CY90" s="439"/>
      <c r="CZ90" s="439"/>
      <c r="DA90" s="439"/>
      <c r="DB90" s="493"/>
      <c r="DC90" s="493"/>
      <c r="DD90" s="493"/>
      <c r="DE90" s="493"/>
      <c r="DF90" s="439"/>
      <c r="DG90" s="439"/>
      <c r="DH90" s="439"/>
      <c r="DI90" s="439"/>
      <c r="DJ90" s="493"/>
      <c r="DK90" s="493"/>
      <c r="DL90" s="493"/>
      <c r="DM90" s="493"/>
      <c r="DN90" s="439"/>
      <c r="DO90" s="439"/>
      <c r="DP90" s="439"/>
      <c r="DQ90" s="439"/>
      <c r="DR90" s="493"/>
      <c r="DS90" s="493"/>
      <c r="DT90" s="493"/>
      <c r="DU90" s="493"/>
      <c r="DV90" s="439"/>
      <c r="DW90" s="439"/>
      <c r="DX90" s="439"/>
      <c r="DY90" s="439"/>
      <c r="DZ90" s="493"/>
      <c r="EA90" s="493"/>
      <c r="EB90" s="493"/>
      <c r="EC90" s="493"/>
      <c r="ED90" s="493"/>
    </row>
    <row r="91" spans="1:134" ht="24.95" customHeight="1">
      <c r="A91" s="648"/>
      <c r="B91" s="439"/>
      <c r="C91" s="493"/>
      <c r="D91" s="493"/>
      <c r="E91" s="493"/>
      <c r="F91" s="493"/>
      <c r="G91" s="439"/>
      <c r="H91" s="648"/>
      <c r="I91" s="439"/>
      <c r="J91" s="439"/>
      <c r="K91" s="439"/>
      <c r="L91" s="493"/>
      <c r="M91" s="493"/>
      <c r="N91" s="493"/>
      <c r="O91" s="493"/>
      <c r="P91" s="439"/>
      <c r="Q91" s="439"/>
      <c r="R91" s="493"/>
      <c r="S91" s="493"/>
      <c r="T91" s="439"/>
      <c r="U91" s="439"/>
      <c r="V91" s="439"/>
      <c r="W91" s="439"/>
      <c r="X91" s="439"/>
      <c r="Y91" s="439"/>
      <c r="Z91" s="439"/>
      <c r="AA91" s="493"/>
      <c r="AB91" s="439"/>
      <c r="AC91" s="439"/>
      <c r="AD91" s="493"/>
      <c r="AE91" s="493"/>
      <c r="AF91" s="439"/>
      <c r="AG91" s="439"/>
      <c r="AH91" s="439"/>
      <c r="AI91" s="439"/>
      <c r="AJ91" s="439"/>
      <c r="AK91" s="439"/>
      <c r="AL91" s="439"/>
      <c r="AM91" s="439"/>
      <c r="AN91" s="493"/>
      <c r="AO91" s="493"/>
      <c r="AP91" s="493"/>
      <c r="AQ91" s="493"/>
      <c r="AR91" s="439"/>
      <c r="AS91" s="439"/>
      <c r="AT91" s="439"/>
      <c r="AU91" s="439"/>
      <c r="AV91" s="493"/>
      <c r="AW91" s="493"/>
      <c r="AX91" s="493"/>
      <c r="AY91" s="493"/>
      <c r="AZ91" s="493"/>
      <c r="BA91" s="439"/>
      <c r="BB91" s="439"/>
      <c r="BC91" s="439"/>
      <c r="BD91" s="439"/>
      <c r="BE91" s="493"/>
      <c r="BF91" s="493"/>
      <c r="BG91" s="493"/>
      <c r="BH91" s="493"/>
      <c r="BI91" s="439"/>
      <c r="BJ91" s="439"/>
      <c r="BK91" s="439"/>
      <c r="BL91" s="439"/>
      <c r="BM91" s="493"/>
      <c r="BN91" s="493"/>
      <c r="BO91" s="493"/>
      <c r="BP91" s="493"/>
      <c r="BQ91" s="439"/>
      <c r="BR91" s="439"/>
      <c r="BS91" s="439"/>
      <c r="BT91" s="439"/>
      <c r="BU91" s="493"/>
      <c r="BV91" s="493"/>
      <c r="BW91" s="493"/>
      <c r="BX91" s="493"/>
      <c r="BY91" s="439"/>
      <c r="BZ91" s="439"/>
      <c r="CA91" s="439"/>
      <c r="CB91" s="439"/>
      <c r="CC91" s="493"/>
      <c r="CD91" s="493"/>
      <c r="CE91" s="493"/>
      <c r="CF91" s="493"/>
      <c r="CG91" s="439"/>
      <c r="CH91" s="439"/>
      <c r="CI91" s="439"/>
      <c r="CJ91" s="439"/>
      <c r="CK91" s="493"/>
      <c r="CL91" s="493"/>
      <c r="CM91" s="493"/>
      <c r="CN91" s="493"/>
      <c r="CO91" s="493"/>
      <c r="CP91" s="439"/>
      <c r="CQ91" s="439"/>
      <c r="CR91" s="439"/>
      <c r="CS91" s="439"/>
      <c r="CT91" s="493"/>
      <c r="CU91" s="493"/>
      <c r="CV91" s="493"/>
      <c r="CW91" s="493"/>
      <c r="CX91" s="439"/>
      <c r="CY91" s="439"/>
      <c r="CZ91" s="439"/>
      <c r="DA91" s="439"/>
      <c r="DB91" s="493"/>
      <c r="DC91" s="493"/>
      <c r="DD91" s="493"/>
      <c r="DE91" s="493"/>
      <c r="DF91" s="439"/>
      <c r="DG91" s="439"/>
      <c r="DH91" s="439"/>
      <c r="DI91" s="439"/>
      <c r="DJ91" s="493"/>
      <c r="DK91" s="493"/>
      <c r="DL91" s="493"/>
      <c r="DM91" s="493"/>
      <c r="DN91" s="439"/>
      <c r="DO91" s="439"/>
      <c r="DP91" s="439"/>
      <c r="DQ91" s="439"/>
      <c r="DR91" s="493"/>
      <c r="DS91" s="493"/>
      <c r="DT91" s="493"/>
      <c r="DU91" s="493"/>
      <c r="DV91" s="439"/>
      <c r="DW91" s="439"/>
      <c r="DX91" s="439"/>
      <c r="DY91" s="439"/>
      <c r="DZ91" s="493"/>
      <c r="EA91" s="493"/>
      <c r="EB91" s="493"/>
      <c r="EC91" s="493"/>
      <c r="ED91" s="493"/>
    </row>
    <row r="92" spans="1:134" ht="24.95" customHeight="1">
      <c r="A92" s="648"/>
      <c r="B92" s="439"/>
      <c r="C92" s="493"/>
      <c r="D92" s="493"/>
      <c r="E92" s="493"/>
      <c r="F92" s="493"/>
      <c r="G92" s="439"/>
      <c r="H92" s="648"/>
      <c r="I92" s="439"/>
      <c r="J92" s="439"/>
      <c r="K92" s="439"/>
      <c r="L92" s="493"/>
      <c r="M92" s="493"/>
      <c r="N92" s="493"/>
      <c r="O92" s="493"/>
      <c r="P92" s="439"/>
      <c r="Q92" s="439"/>
      <c r="R92" s="493"/>
      <c r="S92" s="493"/>
      <c r="T92" s="439"/>
      <c r="U92" s="439"/>
      <c r="V92" s="439"/>
      <c r="W92" s="439"/>
      <c r="X92" s="439"/>
      <c r="Y92" s="439"/>
      <c r="Z92" s="439"/>
      <c r="AA92" s="493"/>
      <c r="AB92" s="439"/>
      <c r="AC92" s="439"/>
      <c r="AD92" s="493"/>
      <c r="AE92" s="493"/>
      <c r="AF92" s="439"/>
      <c r="AG92" s="439"/>
      <c r="AH92" s="439"/>
      <c r="AI92" s="439"/>
      <c r="AJ92" s="439"/>
      <c r="AK92" s="439"/>
      <c r="AL92" s="439"/>
      <c r="AM92" s="439"/>
      <c r="AN92" s="493"/>
      <c r="AO92" s="493"/>
      <c r="AP92" s="493"/>
      <c r="AQ92" s="493"/>
      <c r="AR92" s="439"/>
      <c r="AS92" s="439"/>
      <c r="AT92" s="439"/>
      <c r="AU92" s="439"/>
      <c r="AV92" s="493"/>
      <c r="AW92" s="493"/>
      <c r="AX92" s="493"/>
      <c r="AY92" s="493"/>
      <c r="AZ92" s="493"/>
      <c r="BA92" s="439"/>
      <c r="BB92" s="439"/>
      <c r="BC92" s="439"/>
      <c r="BD92" s="439"/>
      <c r="BE92" s="493"/>
      <c r="BF92" s="493"/>
      <c r="BG92" s="493"/>
      <c r="BH92" s="493"/>
      <c r="BI92" s="439"/>
      <c r="BJ92" s="439"/>
      <c r="BK92" s="439"/>
      <c r="BL92" s="439"/>
      <c r="BM92" s="493"/>
      <c r="BN92" s="493"/>
      <c r="BO92" s="493"/>
      <c r="BP92" s="493"/>
      <c r="BQ92" s="439"/>
      <c r="BR92" s="439"/>
      <c r="BS92" s="439"/>
      <c r="BT92" s="439"/>
      <c r="BU92" s="493"/>
      <c r="BV92" s="493"/>
      <c r="BW92" s="493"/>
      <c r="BX92" s="493"/>
      <c r="BY92" s="439"/>
      <c r="BZ92" s="439"/>
      <c r="CA92" s="439"/>
      <c r="CB92" s="439"/>
      <c r="CC92" s="493"/>
      <c r="CD92" s="493"/>
      <c r="CE92" s="493"/>
      <c r="CF92" s="493"/>
      <c r="CG92" s="439"/>
      <c r="CH92" s="439"/>
      <c r="CI92" s="439"/>
      <c r="CJ92" s="439"/>
      <c r="CK92" s="493"/>
      <c r="CL92" s="493"/>
      <c r="CM92" s="493"/>
      <c r="CN92" s="493"/>
      <c r="CO92" s="493"/>
      <c r="CP92" s="439"/>
      <c r="CQ92" s="439"/>
      <c r="CR92" s="439"/>
      <c r="CS92" s="439"/>
      <c r="CT92" s="493"/>
      <c r="CU92" s="493"/>
      <c r="CV92" s="493"/>
      <c r="CW92" s="493"/>
      <c r="CX92" s="439"/>
      <c r="CY92" s="439"/>
      <c r="CZ92" s="439"/>
      <c r="DA92" s="439"/>
      <c r="DB92" s="493"/>
      <c r="DC92" s="493"/>
      <c r="DD92" s="493"/>
      <c r="DE92" s="493"/>
      <c r="DF92" s="439"/>
      <c r="DG92" s="439"/>
      <c r="DH92" s="439"/>
      <c r="DI92" s="439"/>
      <c r="DJ92" s="493"/>
      <c r="DK92" s="493"/>
      <c r="DL92" s="493"/>
      <c r="DM92" s="493"/>
      <c r="DN92" s="439"/>
      <c r="DO92" s="439"/>
      <c r="DP92" s="439"/>
      <c r="DQ92" s="439"/>
      <c r="DR92" s="493"/>
      <c r="DS92" s="493"/>
      <c r="DT92" s="493"/>
      <c r="DU92" s="493"/>
      <c r="DV92" s="439"/>
      <c r="DW92" s="439"/>
      <c r="DX92" s="439"/>
      <c r="DY92" s="439"/>
      <c r="DZ92" s="493"/>
      <c r="EA92" s="493"/>
      <c r="EB92" s="493"/>
      <c r="EC92" s="493"/>
      <c r="ED92" s="493"/>
    </row>
    <row r="93" spans="1:134" ht="24.95" customHeight="1">
      <c r="A93" s="648"/>
      <c r="B93" s="439"/>
      <c r="C93" s="493"/>
      <c r="D93" s="493"/>
      <c r="E93" s="493"/>
      <c r="F93" s="493"/>
      <c r="G93" s="439"/>
      <c r="H93" s="648"/>
      <c r="I93" s="439"/>
      <c r="J93" s="439"/>
      <c r="K93" s="439"/>
      <c r="L93" s="493"/>
      <c r="M93" s="493"/>
      <c r="N93" s="493"/>
      <c r="O93" s="493"/>
      <c r="P93" s="439"/>
      <c r="Q93" s="439"/>
      <c r="R93" s="493"/>
      <c r="S93" s="493"/>
      <c r="T93" s="439"/>
      <c r="U93" s="439"/>
      <c r="V93" s="439"/>
      <c r="W93" s="439"/>
      <c r="X93" s="439"/>
      <c r="Y93" s="439"/>
      <c r="Z93" s="439"/>
      <c r="AA93" s="493"/>
      <c r="AB93" s="439"/>
      <c r="AC93" s="439"/>
      <c r="AD93" s="493"/>
      <c r="AE93" s="493"/>
      <c r="AF93" s="439"/>
      <c r="AG93" s="439"/>
      <c r="AH93" s="439"/>
      <c r="AI93" s="439"/>
      <c r="AJ93" s="439"/>
      <c r="AK93" s="439"/>
      <c r="AL93" s="439"/>
      <c r="AM93" s="439"/>
      <c r="AN93" s="493"/>
      <c r="AO93" s="493"/>
      <c r="AP93" s="493"/>
      <c r="AQ93" s="493"/>
      <c r="AR93" s="439"/>
      <c r="AS93" s="439"/>
      <c r="AT93" s="439"/>
      <c r="AU93" s="439"/>
      <c r="AV93" s="493"/>
      <c r="AW93" s="493"/>
      <c r="AX93" s="493"/>
      <c r="AY93" s="493"/>
      <c r="AZ93" s="493"/>
      <c r="BA93" s="439"/>
      <c r="BB93" s="439"/>
      <c r="BC93" s="439"/>
      <c r="BD93" s="439"/>
      <c r="BE93" s="493"/>
      <c r="BF93" s="493"/>
      <c r="BG93" s="493"/>
      <c r="BH93" s="493"/>
      <c r="BI93" s="439"/>
      <c r="BJ93" s="439"/>
      <c r="BK93" s="439"/>
      <c r="BL93" s="439"/>
      <c r="BM93" s="493"/>
      <c r="BN93" s="493"/>
      <c r="BO93" s="493"/>
      <c r="BP93" s="493"/>
      <c r="BQ93" s="439"/>
      <c r="BR93" s="439"/>
      <c r="BS93" s="439"/>
      <c r="BT93" s="439"/>
      <c r="BU93" s="493"/>
      <c r="BV93" s="493"/>
      <c r="BW93" s="493"/>
      <c r="BX93" s="493"/>
      <c r="BY93" s="439"/>
      <c r="BZ93" s="439"/>
      <c r="CA93" s="439"/>
      <c r="CB93" s="439"/>
      <c r="CC93" s="493"/>
      <c r="CD93" s="493"/>
      <c r="CE93" s="493"/>
      <c r="CF93" s="493"/>
      <c r="CG93" s="439"/>
      <c r="CH93" s="439"/>
      <c r="CI93" s="439"/>
      <c r="CJ93" s="439"/>
      <c r="CK93" s="493"/>
      <c r="CL93" s="493"/>
      <c r="CM93" s="493"/>
      <c r="CN93" s="493"/>
      <c r="CO93" s="493"/>
      <c r="CP93" s="439"/>
      <c r="CQ93" s="439"/>
      <c r="CR93" s="439"/>
      <c r="CS93" s="439"/>
      <c r="CT93" s="493"/>
      <c r="CU93" s="493"/>
      <c r="CV93" s="493"/>
      <c r="CW93" s="493"/>
      <c r="CX93" s="439"/>
      <c r="CY93" s="439"/>
      <c r="CZ93" s="439"/>
      <c r="DA93" s="439"/>
      <c r="DB93" s="493"/>
      <c r="DC93" s="493"/>
      <c r="DD93" s="493"/>
      <c r="DE93" s="493"/>
      <c r="DF93" s="439"/>
      <c r="DG93" s="439"/>
      <c r="DH93" s="439"/>
      <c r="DI93" s="439"/>
      <c r="DJ93" s="493"/>
      <c r="DK93" s="493"/>
      <c r="DL93" s="493"/>
      <c r="DM93" s="493"/>
      <c r="DN93" s="439"/>
      <c r="DO93" s="439"/>
      <c r="DP93" s="439"/>
      <c r="DQ93" s="439"/>
      <c r="DR93" s="493"/>
      <c r="DS93" s="493"/>
      <c r="DT93" s="493"/>
      <c r="DU93" s="493"/>
      <c r="DV93" s="439"/>
      <c r="DW93" s="439"/>
      <c r="DX93" s="439"/>
      <c r="DY93" s="439"/>
      <c r="DZ93" s="493"/>
      <c r="EA93" s="493"/>
      <c r="EB93" s="493"/>
      <c r="EC93" s="493"/>
      <c r="ED93" s="493"/>
    </row>
    <row r="94" spans="1:134" ht="24.95" customHeight="1">
      <c r="A94" s="648"/>
      <c r="B94" s="439"/>
      <c r="C94" s="493"/>
      <c r="D94" s="493"/>
      <c r="E94" s="493"/>
      <c r="F94" s="493"/>
      <c r="G94" s="439"/>
      <c r="H94" s="648"/>
      <c r="I94" s="439"/>
      <c r="J94" s="439"/>
      <c r="K94" s="439"/>
      <c r="L94" s="493"/>
      <c r="M94" s="493"/>
      <c r="N94" s="493"/>
      <c r="O94" s="493"/>
      <c r="P94" s="439"/>
      <c r="Q94" s="439"/>
      <c r="R94" s="493"/>
      <c r="S94" s="493"/>
      <c r="T94" s="439"/>
      <c r="U94" s="439"/>
      <c r="V94" s="439"/>
      <c r="W94" s="439"/>
      <c r="X94" s="439"/>
      <c r="Y94" s="439"/>
      <c r="Z94" s="439"/>
      <c r="AA94" s="493"/>
      <c r="AB94" s="439"/>
      <c r="AC94" s="439"/>
      <c r="AD94" s="493"/>
      <c r="AE94" s="493"/>
      <c r="AF94" s="439"/>
      <c r="AG94" s="439"/>
      <c r="AH94" s="439"/>
      <c r="AI94" s="439"/>
      <c r="AJ94" s="439"/>
      <c r="AK94" s="439"/>
      <c r="AL94" s="439"/>
      <c r="AM94" s="439"/>
      <c r="AN94" s="493"/>
      <c r="AO94" s="493"/>
      <c r="AP94" s="493"/>
      <c r="AQ94" s="493"/>
      <c r="AR94" s="439"/>
      <c r="AS94" s="439"/>
      <c r="AT94" s="439"/>
      <c r="AU94" s="439"/>
      <c r="AV94" s="493"/>
      <c r="AW94" s="493"/>
      <c r="AX94" s="493"/>
      <c r="AY94" s="493"/>
      <c r="AZ94" s="493"/>
      <c r="BA94" s="439"/>
      <c r="BB94" s="439"/>
      <c r="BC94" s="439"/>
      <c r="BD94" s="439"/>
      <c r="BE94" s="493"/>
      <c r="BF94" s="493"/>
      <c r="BG94" s="493"/>
      <c r="BH94" s="493"/>
      <c r="BI94" s="439"/>
      <c r="BJ94" s="439"/>
      <c r="BK94" s="439"/>
      <c r="BL94" s="439"/>
      <c r="BM94" s="493"/>
      <c r="BN94" s="493"/>
      <c r="BO94" s="493"/>
      <c r="BP94" s="493"/>
      <c r="BQ94" s="439"/>
      <c r="BR94" s="439"/>
      <c r="BS94" s="439"/>
      <c r="BT94" s="439"/>
      <c r="BU94" s="493"/>
      <c r="BV94" s="493"/>
      <c r="BW94" s="493"/>
      <c r="BX94" s="493"/>
      <c r="BY94" s="439"/>
      <c r="BZ94" s="439"/>
      <c r="CA94" s="439"/>
      <c r="CB94" s="439"/>
      <c r="CC94" s="493"/>
      <c r="CD94" s="493"/>
      <c r="CE94" s="493"/>
      <c r="CF94" s="493"/>
      <c r="CG94" s="439"/>
      <c r="CH94" s="439"/>
      <c r="CI94" s="439"/>
      <c r="CJ94" s="439"/>
      <c r="CK94" s="493"/>
      <c r="CL94" s="493"/>
      <c r="CM94" s="493"/>
      <c r="CN94" s="493"/>
      <c r="CO94" s="493"/>
      <c r="CP94" s="439"/>
      <c r="CQ94" s="439"/>
      <c r="CR94" s="439"/>
      <c r="CS94" s="439"/>
      <c r="CT94" s="493"/>
      <c r="CU94" s="493"/>
      <c r="CV94" s="493"/>
      <c r="CW94" s="493"/>
      <c r="CX94" s="439"/>
      <c r="CY94" s="439"/>
      <c r="CZ94" s="439"/>
      <c r="DA94" s="439"/>
      <c r="DB94" s="493"/>
      <c r="DC94" s="493"/>
      <c r="DD94" s="493"/>
      <c r="DE94" s="493"/>
      <c r="DF94" s="439"/>
      <c r="DG94" s="439"/>
      <c r="DH94" s="439"/>
      <c r="DI94" s="439"/>
      <c r="DJ94" s="493"/>
      <c r="DK94" s="493"/>
      <c r="DL94" s="493"/>
      <c r="DM94" s="493"/>
      <c r="DN94" s="439"/>
      <c r="DO94" s="439"/>
      <c r="DP94" s="439"/>
      <c r="DQ94" s="439"/>
      <c r="DR94" s="493"/>
      <c r="DS94" s="493"/>
      <c r="DT94" s="493"/>
      <c r="DU94" s="493"/>
      <c r="DV94" s="439"/>
      <c r="DW94" s="439"/>
      <c r="DX94" s="439"/>
      <c r="DY94" s="439"/>
      <c r="DZ94" s="493"/>
      <c r="EA94" s="493"/>
      <c r="EB94" s="493"/>
      <c r="EC94" s="493"/>
      <c r="ED94" s="493"/>
    </row>
    <row r="95" spans="1:134" ht="24.95" customHeight="1">
      <c r="A95" s="648"/>
      <c r="B95" s="439"/>
      <c r="C95" s="493"/>
      <c r="D95" s="493"/>
      <c r="E95" s="493"/>
      <c r="F95" s="493"/>
      <c r="G95" s="439"/>
      <c r="H95" s="648"/>
      <c r="I95" s="439"/>
      <c r="J95" s="439"/>
      <c r="K95" s="439"/>
      <c r="L95" s="493"/>
      <c r="M95" s="493"/>
      <c r="N95" s="493"/>
      <c r="O95" s="493"/>
      <c r="P95" s="439"/>
      <c r="Q95" s="439"/>
      <c r="R95" s="493"/>
      <c r="S95" s="493"/>
      <c r="T95" s="439"/>
      <c r="U95" s="439"/>
      <c r="V95" s="439"/>
      <c r="W95" s="439"/>
      <c r="X95" s="439"/>
      <c r="Y95" s="439"/>
      <c r="Z95" s="439"/>
      <c r="AA95" s="493"/>
      <c r="AB95" s="439"/>
      <c r="AC95" s="439"/>
      <c r="AD95" s="493"/>
      <c r="AE95" s="493"/>
      <c r="AF95" s="439"/>
      <c r="AG95" s="439"/>
      <c r="AH95" s="439"/>
      <c r="AI95" s="439"/>
      <c r="AJ95" s="439"/>
      <c r="AK95" s="439"/>
      <c r="AL95" s="439"/>
      <c r="AM95" s="439"/>
      <c r="AN95" s="493"/>
      <c r="AO95" s="493"/>
      <c r="AP95" s="493"/>
      <c r="AQ95" s="493"/>
      <c r="AR95" s="439"/>
      <c r="AS95" s="439"/>
      <c r="AT95" s="439"/>
      <c r="AU95" s="439"/>
      <c r="AV95" s="493"/>
      <c r="AW95" s="493"/>
      <c r="AX95" s="493"/>
      <c r="AY95" s="493"/>
      <c r="AZ95" s="493"/>
      <c r="BA95" s="439"/>
      <c r="BB95" s="439"/>
      <c r="BC95" s="439"/>
      <c r="BD95" s="439"/>
      <c r="BE95" s="493"/>
      <c r="BF95" s="493"/>
      <c r="BG95" s="493"/>
      <c r="BH95" s="493"/>
      <c r="BI95" s="439"/>
      <c r="BJ95" s="439"/>
      <c r="BK95" s="439"/>
      <c r="BL95" s="439"/>
      <c r="BM95" s="493"/>
      <c r="BN95" s="493"/>
      <c r="BO95" s="493"/>
      <c r="BP95" s="493"/>
      <c r="BQ95" s="439"/>
      <c r="BR95" s="439"/>
      <c r="BS95" s="439"/>
      <c r="BT95" s="439"/>
      <c r="BU95" s="493"/>
      <c r="BV95" s="493"/>
      <c r="BW95" s="493"/>
      <c r="BX95" s="493"/>
      <c r="BY95" s="439"/>
      <c r="BZ95" s="439"/>
      <c r="CA95" s="439"/>
      <c r="CB95" s="439"/>
      <c r="CC95" s="493"/>
      <c r="CD95" s="493"/>
      <c r="CE95" s="493"/>
      <c r="CF95" s="493"/>
      <c r="CG95" s="439"/>
      <c r="CH95" s="439"/>
      <c r="CI95" s="439"/>
      <c r="CJ95" s="439"/>
      <c r="CK95" s="493"/>
      <c r="CL95" s="493"/>
      <c r="CM95" s="493"/>
      <c r="CN95" s="493"/>
      <c r="CO95" s="493"/>
      <c r="CP95" s="439"/>
      <c r="CQ95" s="439"/>
      <c r="CR95" s="439"/>
      <c r="CS95" s="439"/>
      <c r="CT95" s="493"/>
      <c r="CU95" s="493"/>
      <c r="CV95" s="493"/>
      <c r="CW95" s="493"/>
      <c r="CX95" s="439"/>
      <c r="CY95" s="439"/>
      <c r="CZ95" s="439"/>
      <c r="DA95" s="439"/>
      <c r="DB95" s="493"/>
      <c r="DC95" s="493"/>
      <c r="DD95" s="493"/>
      <c r="DE95" s="493"/>
      <c r="DF95" s="439"/>
      <c r="DG95" s="439"/>
      <c r="DH95" s="439"/>
      <c r="DI95" s="439"/>
      <c r="DJ95" s="493"/>
      <c r="DK95" s="493"/>
      <c r="DL95" s="493"/>
      <c r="DM95" s="493"/>
      <c r="DN95" s="439"/>
      <c r="DO95" s="439"/>
      <c r="DP95" s="439"/>
      <c r="DQ95" s="439"/>
      <c r="DR95" s="493"/>
      <c r="DS95" s="493"/>
      <c r="DT95" s="493"/>
      <c r="DU95" s="493"/>
      <c r="DV95" s="439"/>
      <c r="DW95" s="439"/>
      <c r="DX95" s="439"/>
      <c r="DY95" s="439"/>
      <c r="DZ95" s="493"/>
      <c r="EA95" s="493"/>
      <c r="EB95" s="493"/>
      <c r="EC95" s="493"/>
      <c r="ED95" s="493"/>
    </row>
    <row r="96" spans="1:134" ht="24.95" customHeight="1">
      <c r="A96" s="648"/>
      <c r="B96" s="439"/>
      <c r="C96" s="493"/>
      <c r="D96" s="493"/>
      <c r="E96" s="493"/>
      <c r="F96" s="493"/>
      <c r="G96" s="439"/>
      <c r="H96" s="648"/>
      <c r="I96" s="439"/>
      <c r="J96" s="439"/>
      <c r="K96" s="439"/>
      <c r="L96" s="493"/>
      <c r="M96" s="493"/>
      <c r="N96" s="493"/>
      <c r="O96" s="493"/>
      <c r="P96" s="439"/>
      <c r="Q96" s="439"/>
      <c r="R96" s="493"/>
      <c r="S96" s="493"/>
      <c r="T96" s="439"/>
      <c r="U96" s="439"/>
      <c r="V96" s="439"/>
      <c r="W96" s="439"/>
      <c r="X96" s="439"/>
      <c r="Y96" s="439"/>
      <c r="Z96" s="439"/>
      <c r="AA96" s="493"/>
      <c r="AB96" s="439"/>
      <c r="AC96" s="439"/>
      <c r="AD96" s="493"/>
      <c r="AE96" s="493"/>
      <c r="AF96" s="439"/>
      <c r="AG96" s="439"/>
      <c r="AH96" s="439"/>
      <c r="AI96" s="439"/>
      <c r="AJ96" s="439"/>
      <c r="AK96" s="439"/>
      <c r="AL96" s="439"/>
      <c r="AM96" s="439"/>
      <c r="AN96" s="493"/>
      <c r="AO96" s="493"/>
      <c r="AP96" s="493"/>
      <c r="AQ96" s="493"/>
      <c r="AR96" s="439"/>
      <c r="AS96" s="439"/>
      <c r="AT96" s="439"/>
      <c r="AU96" s="439"/>
      <c r="AV96" s="493"/>
      <c r="AW96" s="493"/>
      <c r="AX96" s="493"/>
      <c r="AY96" s="493"/>
      <c r="AZ96" s="493"/>
      <c r="BA96" s="439"/>
      <c r="BB96" s="439"/>
      <c r="BC96" s="439"/>
      <c r="BD96" s="439"/>
      <c r="BE96" s="493"/>
      <c r="BF96" s="493"/>
      <c r="BG96" s="493"/>
      <c r="BH96" s="493"/>
      <c r="BI96" s="439"/>
      <c r="BJ96" s="439"/>
      <c r="BK96" s="439"/>
      <c r="BL96" s="439"/>
      <c r="BM96" s="493"/>
      <c r="BN96" s="493"/>
      <c r="BO96" s="493"/>
      <c r="BP96" s="493"/>
      <c r="BQ96" s="439"/>
      <c r="BR96" s="439"/>
      <c r="BS96" s="439"/>
      <c r="BT96" s="439"/>
      <c r="BU96" s="493"/>
      <c r="BV96" s="493"/>
      <c r="BW96" s="493"/>
      <c r="BX96" s="493"/>
      <c r="BY96" s="439"/>
      <c r="BZ96" s="439"/>
      <c r="CA96" s="439"/>
      <c r="CB96" s="439"/>
      <c r="CC96" s="493"/>
      <c r="CD96" s="493"/>
      <c r="CE96" s="493"/>
      <c r="CF96" s="493"/>
      <c r="CG96" s="439"/>
      <c r="CH96" s="439"/>
      <c r="CI96" s="439"/>
      <c r="CJ96" s="439"/>
      <c r="CK96" s="493"/>
      <c r="CL96" s="493"/>
      <c r="CM96" s="493"/>
      <c r="CN96" s="493"/>
      <c r="CO96" s="493"/>
      <c r="CP96" s="439"/>
      <c r="CQ96" s="439"/>
      <c r="CR96" s="439"/>
      <c r="CS96" s="439"/>
      <c r="CT96" s="493"/>
      <c r="CU96" s="493"/>
      <c r="CV96" s="493"/>
      <c r="CW96" s="493"/>
      <c r="CX96" s="439"/>
      <c r="CY96" s="439"/>
      <c r="CZ96" s="439"/>
      <c r="DA96" s="439"/>
      <c r="DB96" s="493"/>
      <c r="DC96" s="493"/>
      <c r="DD96" s="493"/>
      <c r="DE96" s="493"/>
      <c r="DF96" s="439"/>
      <c r="DG96" s="439"/>
      <c r="DH96" s="439"/>
      <c r="DI96" s="439"/>
      <c r="DJ96" s="493"/>
      <c r="DK96" s="493"/>
      <c r="DL96" s="493"/>
      <c r="DM96" s="493"/>
      <c r="DN96" s="439"/>
      <c r="DO96" s="439"/>
      <c r="DP96" s="439"/>
      <c r="DQ96" s="439"/>
      <c r="DR96" s="493"/>
      <c r="DS96" s="493"/>
      <c r="DT96" s="493"/>
      <c r="DU96" s="493"/>
      <c r="DV96" s="439"/>
      <c r="DW96" s="439"/>
      <c r="DX96" s="439"/>
      <c r="DY96" s="439"/>
      <c r="DZ96" s="493"/>
      <c r="EA96" s="493"/>
      <c r="EB96" s="493"/>
      <c r="EC96" s="493"/>
      <c r="ED96" s="493"/>
    </row>
    <row r="97" spans="1:134" ht="24.95" customHeight="1">
      <c r="A97" s="648"/>
      <c r="B97" s="439"/>
      <c r="C97" s="493"/>
      <c r="D97" s="493"/>
      <c r="E97" s="493"/>
      <c r="F97" s="493"/>
      <c r="G97" s="439"/>
      <c r="H97" s="648"/>
      <c r="I97" s="439"/>
      <c r="J97" s="439"/>
      <c r="K97" s="439"/>
      <c r="L97" s="493"/>
      <c r="M97" s="493"/>
      <c r="N97" s="493"/>
      <c r="O97" s="493"/>
      <c r="P97" s="439"/>
      <c r="Q97" s="439"/>
      <c r="R97" s="493"/>
      <c r="S97" s="493"/>
      <c r="T97" s="439"/>
      <c r="U97" s="439"/>
      <c r="V97" s="439"/>
      <c r="W97" s="439"/>
      <c r="X97" s="439"/>
      <c r="Y97" s="439"/>
      <c r="Z97" s="439"/>
      <c r="AA97" s="493"/>
      <c r="AB97" s="439"/>
      <c r="AC97" s="439"/>
      <c r="AD97" s="493"/>
      <c r="AE97" s="493"/>
      <c r="AF97" s="439"/>
      <c r="AG97" s="439"/>
      <c r="AH97" s="439"/>
      <c r="AI97" s="439"/>
      <c r="AJ97" s="439"/>
      <c r="AK97" s="439"/>
      <c r="AL97" s="439"/>
      <c r="AM97" s="439"/>
      <c r="AN97" s="493"/>
      <c r="AO97" s="493"/>
      <c r="AP97" s="493"/>
      <c r="AQ97" s="493"/>
      <c r="AR97" s="439"/>
      <c r="AS97" s="439"/>
      <c r="AT97" s="439"/>
      <c r="AU97" s="439"/>
      <c r="AV97" s="493"/>
      <c r="AW97" s="493"/>
      <c r="AX97" s="493"/>
      <c r="AY97" s="493"/>
      <c r="AZ97" s="493"/>
      <c r="BA97" s="439"/>
      <c r="BB97" s="439"/>
      <c r="BC97" s="439"/>
      <c r="BD97" s="439"/>
      <c r="BE97" s="493"/>
      <c r="BF97" s="493"/>
      <c r="BG97" s="493"/>
      <c r="BH97" s="493"/>
      <c r="BI97" s="439"/>
      <c r="BJ97" s="439"/>
      <c r="BK97" s="439"/>
      <c r="BL97" s="439"/>
      <c r="BM97" s="493"/>
      <c r="BN97" s="493"/>
      <c r="BO97" s="493"/>
      <c r="BP97" s="493"/>
      <c r="BQ97" s="439"/>
      <c r="BR97" s="439"/>
      <c r="BS97" s="439"/>
      <c r="BT97" s="439"/>
      <c r="BU97" s="493"/>
      <c r="BV97" s="493"/>
      <c r="BW97" s="493"/>
      <c r="BX97" s="493"/>
      <c r="BY97" s="439"/>
      <c r="BZ97" s="439"/>
      <c r="CA97" s="439"/>
      <c r="CB97" s="439"/>
      <c r="CC97" s="493"/>
      <c r="CD97" s="493"/>
      <c r="CE97" s="493"/>
      <c r="CF97" s="493"/>
      <c r="CG97" s="439"/>
      <c r="CH97" s="439"/>
      <c r="CI97" s="439"/>
      <c r="CJ97" s="439"/>
      <c r="CK97" s="493"/>
      <c r="CL97" s="493"/>
      <c r="CM97" s="493"/>
      <c r="CN97" s="493"/>
      <c r="CO97" s="493"/>
      <c r="CP97" s="439"/>
      <c r="CQ97" s="439"/>
      <c r="CR97" s="439"/>
      <c r="CS97" s="439"/>
      <c r="CT97" s="493"/>
      <c r="CU97" s="493"/>
      <c r="CV97" s="493"/>
      <c r="CW97" s="493"/>
      <c r="CX97" s="439"/>
      <c r="CY97" s="439"/>
      <c r="CZ97" s="439"/>
      <c r="DA97" s="439"/>
      <c r="DB97" s="493"/>
      <c r="DC97" s="493"/>
      <c r="DD97" s="493"/>
      <c r="DE97" s="493"/>
      <c r="DF97" s="439"/>
      <c r="DG97" s="439"/>
      <c r="DH97" s="439"/>
      <c r="DI97" s="439"/>
      <c r="DJ97" s="493"/>
      <c r="DK97" s="493"/>
      <c r="DL97" s="493"/>
      <c r="DM97" s="493"/>
      <c r="DN97" s="439"/>
      <c r="DO97" s="439"/>
      <c r="DP97" s="439"/>
      <c r="DQ97" s="439"/>
      <c r="DR97" s="493"/>
      <c r="DS97" s="493"/>
      <c r="DT97" s="493"/>
      <c r="DU97" s="493"/>
      <c r="DV97" s="439"/>
      <c r="DW97" s="439"/>
      <c r="DX97" s="439"/>
      <c r="DY97" s="439"/>
      <c r="DZ97" s="493"/>
      <c r="EA97" s="493"/>
      <c r="EB97" s="493"/>
      <c r="EC97" s="493"/>
      <c r="ED97" s="493"/>
    </row>
    <row r="98" spans="1:134" ht="24.95" customHeight="1">
      <c r="A98" s="648"/>
      <c r="B98" s="439"/>
      <c r="C98" s="493"/>
      <c r="D98" s="493"/>
      <c r="E98" s="493"/>
      <c r="F98" s="493"/>
      <c r="G98" s="439"/>
      <c r="H98" s="648"/>
      <c r="I98" s="439"/>
      <c r="J98" s="439"/>
      <c r="K98" s="439"/>
      <c r="L98" s="493"/>
      <c r="M98" s="493"/>
      <c r="N98" s="493"/>
      <c r="O98" s="493"/>
      <c r="P98" s="439"/>
      <c r="Q98" s="439"/>
      <c r="R98" s="493"/>
      <c r="S98" s="493"/>
      <c r="T98" s="439"/>
      <c r="U98" s="439"/>
      <c r="V98" s="439"/>
      <c r="W98" s="439"/>
      <c r="X98" s="439"/>
      <c r="Y98" s="439"/>
      <c r="Z98" s="439"/>
      <c r="AA98" s="493"/>
      <c r="AB98" s="439"/>
      <c r="AC98" s="439"/>
      <c r="AD98" s="493"/>
      <c r="AE98" s="493"/>
      <c r="AF98" s="439"/>
      <c r="AG98" s="439"/>
      <c r="AH98" s="439"/>
      <c r="AI98" s="439"/>
      <c r="AJ98" s="439"/>
      <c r="AK98" s="439"/>
      <c r="AL98" s="439"/>
      <c r="AM98" s="439"/>
      <c r="AN98" s="493"/>
      <c r="AO98" s="493"/>
      <c r="AP98" s="493"/>
      <c r="AQ98" s="493"/>
      <c r="AR98" s="439"/>
      <c r="AS98" s="439"/>
      <c r="AT98" s="439"/>
      <c r="AU98" s="439"/>
      <c r="AV98" s="493"/>
      <c r="AW98" s="493"/>
      <c r="AX98" s="493"/>
      <c r="AY98" s="493"/>
      <c r="AZ98" s="493"/>
      <c r="BA98" s="439"/>
      <c r="BB98" s="439"/>
      <c r="BC98" s="439"/>
      <c r="BD98" s="439"/>
      <c r="BE98" s="493"/>
      <c r="BF98" s="493"/>
      <c r="BG98" s="493"/>
      <c r="BH98" s="493"/>
      <c r="BI98" s="439"/>
      <c r="BJ98" s="439"/>
      <c r="BK98" s="439"/>
      <c r="BL98" s="439"/>
      <c r="BM98" s="493"/>
      <c r="BN98" s="493"/>
      <c r="BO98" s="493"/>
      <c r="BP98" s="493"/>
      <c r="BQ98" s="439"/>
      <c r="BR98" s="439"/>
      <c r="BS98" s="439"/>
      <c r="BT98" s="439"/>
      <c r="BU98" s="493"/>
      <c r="BV98" s="493"/>
      <c r="BW98" s="493"/>
      <c r="BX98" s="493"/>
      <c r="BY98" s="439"/>
      <c r="BZ98" s="439"/>
      <c r="CA98" s="439"/>
      <c r="CB98" s="439"/>
      <c r="CC98" s="493"/>
      <c r="CD98" s="493"/>
      <c r="CE98" s="493"/>
      <c r="CF98" s="493"/>
      <c r="CG98" s="439"/>
      <c r="CH98" s="439"/>
      <c r="CI98" s="439"/>
      <c r="CJ98" s="439"/>
      <c r="CK98" s="493"/>
      <c r="CL98" s="493"/>
      <c r="CM98" s="493"/>
      <c r="CN98" s="493"/>
      <c r="CO98" s="493"/>
      <c r="CP98" s="439"/>
      <c r="CQ98" s="439"/>
      <c r="CR98" s="439"/>
      <c r="CS98" s="439"/>
      <c r="CT98" s="493"/>
      <c r="CU98" s="493"/>
      <c r="CV98" s="493"/>
      <c r="CW98" s="493"/>
      <c r="CX98" s="439"/>
      <c r="CY98" s="439"/>
      <c r="CZ98" s="439"/>
      <c r="DA98" s="439"/>
      <c r="DB98" s="493"/>
      <c r="DC98" s="493"/>
      <c r="DD98" s="493"/>
      <c r="DE98" s="493"/>
      <c r="DF98" s="439"/>
      <c r="DG98" s="439"/>
      <c r="DH98" s="439"/>
      <c r="DI98" s="439"/>
      <c r="DJ98" s="493"/>
      <c r="DK98" s="493"/>
      <c r="DL98" s="493"/>
      <c r="DM98" s="493"/>
      <c r="DN98" s="439"/>
      <c r="DO98" s="439"/>
      <c r="DP98" s="439"/>
      <c r="DQ98" s="439"/>
      <c r="DR98" s="493"/>
      <c r="DS98" s="493"/>
      <c r="DT98" s="493"/>
      <c r="DU98" s="493"/>
      <c r="DV98" s="439"/>
      <c r="DW98" s="439"/>
      <c r="DX98" s="439"/>
      <c r="DY98" s="439"/>
      <c r="DZ98" s="493"/>
      <c r="EA98" s="493"/>
      <c r="EB98" s="493"/>
      <c r="EC98" s="493"/>
      <c r="ED98" s="493"/>
    </row>
    <row r="99" spans="1:134" ht="24.95" customHeight="1">
      <c r="A99" s="648"/>
      <c r="B99" s="439"/>
      <c r="C99" s="493"/>
      <c r="D99" s="493"/>
      <c r="E99" s="493"/>
      <c r="F99" s="493"/>
      <c r="G99" s="439"/>
      <c r="H99" s="648"/>
      <c r="I99" s="439"/>
      <c r="J99" s="439"/>
      <c r="K99" s="439"/>
      <c r="L99" s="493"/>
      <c r="M99" s="493"/>
      <c r="N99" s="493"/>
      <c r="O99" s="493"/>
      <c r="P99" s="439"/>
      <c r="Q99" s="439"/>
      <c r="R99" s="493"/>
      <c r="S99" s="493"/>
      <c r="T99" s="439"/>
      <c r="U99" s="439"/>
      <c r="V99" s="439"/>
      <c r="W99" s="439"/>
      <c r="X99" s="439"/>
      <c r="Y99" s="439"/>
      <c r="Z99" s="439"/>
      <c r="AA99" s="493"/>
      <c r="AB99" s="439"/>
      <c r="AC99" s="439"/>
      <c r="AD99" s="493"/>
      <c r="AE99" s="493"/>
      <c r="AF99" s="439"/>
      <c r="AG99" s="439"/>
      <c r="AH99" s="439"/>
      <c r="AI99" s="439"/>
      <c r="AJ99" s="439"/>
      <c r="AK99" s="439"/>
      <c r="AL99" s="439"/>
      <c r="AM99" s="439"/>
      <c r="AN99" s="493"/>
      <c r="AO99" s="493"/>
      <c r="AP99" s="493"/>
      <c r="AQ99" s="493"/>
      <c r="AR99" s="439"/>
      <c r="AS99" s="439"/>
      <c r="AT99" s="439"/>
      <c r="AU99" s="439"/>
      <c r="AV99" s="493"/>
      <c r="AW99" s="493"/>
      <c r="AX99" s="493"/>
      <c r="AY99" s="493"/>
      <c r="AZ99" s="493"/>
      <c r="BA99" s="439"/>
      <c r="BB99" s="439"/>
      <c r="BC99" s="439"/>
      <c r="BD99" s="439"/>
      <c r="BE99" s="493"/>
      <c r="BF99" s="493"/>
      <c r="BG99" s="493"/>
      <c r="BH99" s="493"/>
      <c r="BI99" s="439"/>
      <c r="BJ99" s="439"/>
      <c r="BK99" s="439"/>
      <c r="BL99" s="439"/>
      <c r="BM99" s="493"/>
      <c r="BN99" s="493"/>
      <c r="BO99" s="493"/>
      <c r="BP99" s="493"/>
      <c r="BQ99" s="439"/>
      <c r="BR99" s="439"/>
      <c r="BS99" s="439"/>
      <c r="BT99" s="439"/>
      <c r="BU99" s="493"/>
      <c r="BV99" s="493"/>
      <c r="BW99" s="493"/>
      <c r="BX99" s="493"/>
      <c r="BY99" s="439"/>
      <c r="BZ99" s="439"/>
      <c r="CA99" s="439"/>
      <c r="CB99" s="439"/>
      <c r="CC99" s="493"/>
      <c r="CD99" s="493"/>
      <c r="CE99" s="493"/>
      <c r="CF99" s="493"/>
      <c r="CG99" s="439"/>
      <c r="CH99" s="439"/>
      <c r="CI99" s="439"/>
      <c r="CJ99" s="439"/>
      <c r="CK99" s="493"/>
      <c r="CL99" s="493"/>
      <c r="CM99" s="493"/>
      <c r="CN99" s="493"/>
      <c r="CO99" s="493"/>
      <c r="CP99" s="439"/>
      <c r="CQ99" s="439"/>
      <c r="CR99" s="439"/>
      <c r="CS99" s="439"/>
      <c r="CT99" s="493"/>
      <c r="CU99" s="493"/>
      <c r="CV99" s="493"/>
      <c r="CW99" s="493"/>
      <c r="CX99" s="439"/>
      <c r="CY99" s="439"/>
      <c r="CZ99" s="439"/>
      <c r="DA99" s="439"/>
      <c r="DB99" s="493"/>
      <c r="DC99" s="493"/>
      <c r="DD99" s="493"/>
      <c r="DE99" s="493"/>
      <c r="DF99" s="439"/>
      <c r="DG99" s="439"/>
      <c r="DH99" s="439"/>
      <c r="DI99" s="439"/>
      <c r="DJ99" s="493"/>
      <c r="DK99" s="493"/>
      <c r="DL99" s="493"/>
      <c r="DM99" s="493"/>
      <c r="DN99" s="439"/>
      <c r="DO99" s="439"/>
      <c r="DP99" s="439"/>
      <c r="DQ99" s="439"/>
      <c r="DR99" s="493"/>
      <c r="DS99" s="493"/>
      <c r="DT99" s="493"/>
      <c r="DU99" s="493"/>
      <c r="DV99" s="439"/>
      <c r="DW99" s="439"/>
      <c r="DX99" s="439"/>
      <c r="DY99" s="439"/>
      <c r="DZ99" s="493"/>
      <c r="EA99" s="493"/>
      <c r="EB99" s="493"/>
      <c r="EC99" s="493"/>
      <c r="ED99" s="493"/>
    </row>
    <row r="100" spans="1:134" ht="24.95" customHeight="1">
      <c r="A100" s="648"/>
      <c r="B100" s="439"/>
      <c r="C100" s="493"/>
      <c r="D100" s="493"/>
      <c r="E100" s="493"/>
      <c r="F100" s="493"/>
      <c r="G100" s="439"/>
      <c r="H100" s="648"/>
      <c r="I100" s="439"/>
      <c r="J100" s="439"/>
      <c r="K100" s="439"/>
      <c r="L100" s="493"/>
      <c r="M100" s="493"/>
      <c r="N100" s="493"/>
      <c r="O100" s="493"/>
      <c r="P100" s="439"/>
      <c r="Q100" s="439"/>
      <c r="R100" s="493"/>
      <c r="S100" s="493"/>
      <c r="T100" s="439"/>
      <c r="U100" s="439"/>
      <c r="V100" s="439"/>
      <c r="W100" s="439"/>
      <c r="X100" s="439"/>
      <c r="Y100" s="439"/>
      <c r="Z100" s="439"/>
      <c r="AA100" s="493"/>
      <c r="AB100" s="439"/>
      <c r="AC100" s="439"/>
      <c r="AD100" s="493"/>
      <c r="AE100" s="493"/>
      <c r="AF100" s="439"/>
      <c r="AG100" s="439"/>
      <c r="AH100" s="439"/>
      <c r="AI100" s="439"/>
      <c r="AJ100" s="439"/>
      <c r="AK100" s="439"/>
      <c r="AL100" s="439"/>
      <c r="AM100" s="439"/>
      <c r="AN100" s="493"/>
      <c r="AO100" s="493"/>
      <c r="AP100" s="493"/>
      <c r="AQ100" s="493"/>
      <c r="AR100" s="439"/>
      <c r="AS100" s="439"/>
      <c r="AT100" s="439"/>
      <c r="AU100" s="439"/>
      <c r="AV100" s="493"/>
      <c r="AW100" s="493"/>
      <c r="AX100" s="493"/>
      <c r="AY100" s="493"/>
      <c r="AZ100" s="493"/>
      <c r="BA100" s="439"/>
      <c r="BB100" s="439"/>
      <c r="BC100" s="439"/>
      <c r="BD100" s="439"/>
      <c r="BE100" s="493"/>
      <c r="BF100" s="493"/>
      <c r="BG100" s="493"/>
      <c r="BH100" s="493"/>
      <c r="BI100" s="439"/>
      <c r="BJ100" s="439"/>
      <c r="BK100" s="439"/>
      <c r="BL100" s="439"/>
      <c r="BM100" s="493"/>
      <c r="BN100" s="493"/>
      <c r="BO100" s="493"/>
      <c r="BP100" s="493"/>
      <c r="BQ100" s="439"/>
      <c r="BR100" s="439"/>
      <c r="BS100" s="439"/>
      <c r="BT100" s="439"/>
      <c r="BU100" s="493"/>
      <c r="BV100" s="493"/>
      <c r="BW100" s="493"/>
      <c r="BX100" s="493"/>
      <c r="BY100" s="439"/>
      <c r="BZ100" s="439"/>
      <c r="CA100" s="439"/>
      <c r="CB100" s="439"/>
      <c r="CC100" s="493"/>
      <c r="CD100" s="493"/>
      <c r="CE100" s="493"/>
      <c r="CF100" s="493"/>
      <c r="CG100" s="439"/>
      <c r="CH100" s="439"/>
      <c r="CI100" s="439"/>
      <c r="CJ100" s="439"/>
      <c r="CK100" s="493"/>
      <c r="CL100" s="493"/>
      <c r="CM100" s="493"/>
      <c r="CN100" s="493"/>
      <c r="CO100" s="493"/>
      <c r="CP100" s="439"/>
      <c r="CQ100" s="439"/>
      <c r="CR100" s="439"/>
      <c r="CS100" s="439"/>
      <c r="CT100" s="493"/>
      <c r="CU100" s="493"/>
      <c r="CV100" s="493"/>
      <c r="CW100" s="493"/>
      <c r="CX100" s="439"/>
      <c r="CY100" s="439"/>
      <c r="CZ100" s="439"/>
      <c r="DA100" s="439"/>
      <c r="DB100" s="493"/>
      <c r="DC100" s="493"/>
      <c r="DD100" s="493"/>
      <c r="DE100" s="493"/>
      <c r="DF100" s="439"/>
      <c r="DG100" s="439"/>
      <c r="DH100" s="439"/>
      <c r="DI100" s="439"/>
      <c r="DJ100" s="493"/>
      <c r="DK100" s="493"/>
      <c r="DL100" s="493"/>
      <c r="DM100" s="493"/>
      <c r="DN100" s="439"/>
      <c r="DO100" s="439"/>
      <c r="DP100" s="439"/>
      <c r="DQ100" s="439"/>
      <c r="DR100" s="493"/>
      <c r="DS100" s="493"/>
      <c r="DT100" s="493"/>
      <c r="DU100" s="493"/>
      <c r="DV100" s="439"/>
      <c r="DW100" s="439"/>
      <c r="DX100" s="439"/>
      <c r="DY100" s="439"/>
      <c r="DZ100" s="493"/>
      <c r="EA100" s="493"/>
      <c r="EB100" s="493"/>
      <c r="EC100" s="493"/>
      <c r="ED100" s="493"/>
    </row>
    <row r="101" spans="1:134" ht="24" customHeight="1">
      <c r="A101" s="648"/>
      <c r="B101" s="494"/>
      <c r="C101" s="495"/>
      <c r="D101" s="495"/>
      <c r="E101" s="495"/>
      <c r="F101" s="495"/>
      <c r="G101" s="496"/>
      <c r="H101" s="648"/>
      <c r="I101" s="494"/>
      <c r="J101" s="494"/>
      <c r="K101" s="494"/>
      <c r="L101" s="495"/>
      <c r="M101" s="495"/>
      <c r="N101" s="495"/>
      <c r="O101" s="495"/>
      <c r="P101" s="496"/>
      <c r="Q101" s="494"/>
      <c r="R101" s="495"/>
      <c r="S101" s="495"/>
      <c r="T101" s="496"/>
      <c r="U101" s="496"/>
      <c r="V101" s="496"/>
      <c r="W101" s="496"/>
      <c r="X101" s="496"/>
      <c r="Y101" s="496"/>
      <c r="Z101" s="496"/>
      <c r="AA101" s="495"/>
      <c r="AB101" s="496"/>
      <c r="AC101" s="494"/>
      <c r="AD101" s="495"/>
      <c r="AE101" s="495"/>
      <c r="AF101" s="496"/>
      <c r="AG101" s="496"/>
      <c r="AH101" s="496"/>
      <c r="AI101" s="496"/>
      <c r="AJ101" s="496"/>
      <c r="AK101" s="496"/>
      <c r="AL101" s="496"/>
      <c r="AM101" s="494"/>
      <c r="AN101" s="495"/>
      <c r="AO101" s="495"/>
      <c r="AP101" s="495"/>
      <c r="AQ101" s="495"/>
      <c r="AR101" s="496"/>
      <c r="AS101" s="494"/>
      <c r="AT101" s="494"/>
      <c r="AU101" s="494"/>
      <c r="AV101" s="495"/>
      <c r="AW101" s="495"/>
      <c r="AX101" s="495"/>
      <c r="AY101" s="495"/>
      <c r="AZ101" s="495"/>
      <c r="BA101" s="496"/>
      <c r="BB101" s="494"/>
      <c r="BC101" s="494"/>
      <c r="BD101" s="494"/>
      <c r="BE101" s="495"/>
      <c r="BF101" s="495"/>
      <c r="BG101" s="495"/>
      <c r="BH101" s="495"/>
      <c r="BI101" s="496"/>
      <c r="BJ101" s="494"/>
      <c r="BK101" s="494"/>
      <c r="BL101" s="494"/>
      <c r="BM101" s="495"/>
      <c r="BN101" s="495"/>
      <c r="BO101" s="495"/>
      <c r="BP101" s="495"/>
      <c r="BQ101" s="496"/>
      <c r="BR101" s="494"/>
      <c r="BS101" s="494"/>
      <c r="BT101" s="494"/>
      <c r="BU101" s="495"/>
      <c r="BV101" s="495"/>
      <c r="BW101" s="495"/>
      <c r="BX101" s="495"/>
      <c r="BY101" s="496"/>
      <c r="BZ101" s="494"/>
      <c r="CA101" s="494"/>
      <c r="CB101" s="494"/>
      <c r="CC101" s="495"/>
      <c r="CD101" s="495"/>
      <c r="CE101" s="495"/>
      <c r="CF101" s="495"/>
      <c r="CG101" s="496"/>
      <c r="CH101" s="494"/>
      <c r="CI101" s="494"/>
      <c r="CJ101" s="494"/>
      <c r="CK101" s="495"/>
      <c r="CL101" s="495"/>
      <c r="CM101" s="495"/>
      <c r="CN101" s="495"/>
      <c r="CO101" s="495"/>
      <c r="CP101" s="496"/>
      <c r="CQ101" s="494"/>
      <c r="CR101" s="494"/>
      <c r="CS101" s="494"/>
      <c r="CT101" s="495"/>
      <c r="CU101" s="495"/>
      <c r="CV101" s="495"/>
      <c r="CW101" s="495"/>
      <c r="CX101" s="496"/>
      <c r="CY101" s="494"/>
      <c r="CZ101" s="494"/>
      <c r="DA101" s="494"/>
      <c r="DB101" s="495"/>
      <c r="DC101" s="495"/>
      <c r="DD101" s="495"/>
      <c r="DE101" s="495"/>
      <c r="DF101" s="496"/>
      <c r="DG101" s="494"/>
      <c r="DH101" s="494"/>
      <c r="DI101" s="494"/>
      <c r="DJ101" s="495"/>
      <c r="DK101" s="495"/>
      <c r="DL101" s="495"/>
      <c r="DM101" s="495"/>
      <c r="DN101" s="496"/>
      <c r="DO101" s="494"/>
      <c r="DP101" s="494"/>
      <c r="DQ101" s="494"/>
      <c r="DR101" s="495"/>
      <c r="DS101" s="495"/>
      <c r="DT101" s="495"/>
      <c r="DU101" s="495"/>
      <c r="DV101" s="496"/>
      <c r="DW101" s="494"/>
      <c r="DX101" s="494"/>
      <c r="DY101" s="494"/>
      <c r="DZ101" s="495"/>
      <c r="EA101" s="495"/>
      <c r="EB101" s="495"/>
      <c r="EC101" s="495"/>
      <c r="ED101" s="495"/>
    </row>
    <row r="102" spans="1:134" ht="24" customHeight="1">
      <c r="A102" s="648"/>
      <c r="B102" s="494"/>
      <c r="C102" s="495"/>
      <c r="D102" s="495"/>
      <c r="E102" s="495"/>
      <c r="F102" s="495"/>
      <c r="G102" s="496"/>
      <c r="H102" s="648"/>
      <c r="I102" s="494"/>
      <c r="J102" s="494"/>
      <c r="K102" s="494"/>
      <c r="L102" s="495"/>
      <c r="M102" s="495"/>
      <c r="N102" s="495"/>
      <c r="O102" s="495"/>
      <c r="P102" s="496"/>
      <c r="Q102" s="494"/>
      <c r="R102" s="495"/>
      <c r="S102" s="495"/>
      <c r="T102" s="496"/>
      <c r="U102" s="496"/>
      <c r="V102" s="496"/>
      <c r="W102" s="496"/>
      <c r="X102" s="496"/>
      <c r="Y102" s="496"/>
      <c r="Z102" s="496"/>
      <c r="AA102" s="495"/>
      <c r="AB102" s="496"/>
      <c r="AC102" s="494"/>
      <c r="AD102" s="495"/>
      <c r="AE102" s="495"/>
      <c r="AF102" s="496"/>
      <c r="AG102" s="496"/>
      <c r="AH102" s="496"/>
      <c r="AI102" s="496"/>
      <c r="AJ102" s="496"/>
      <c r="AK102" s="496"/>
      <c r="AL102" s="496"/>
      <c r="AM102" s="494"/>
      <c r="AN102" s="495"/>
      <c r="AO102" s="495"/>
      <c r="AP102" s="495"/>
      <c r="AQ102" s="495"/>
      <c r="AR102" s="496"/>
      <c r="AS102" s="494"/>
      <c r="AT102" s="494"/>
      <c r="AU102" s="494"/>
      <c r="AV102" s="495"/>
      <c r="AW102" s="495"/>
      <c r="AX102" s="495"/>
      <c r="AY102" s="495"/>
      <c r="AZ102" s="495"/>
      <c r="BA102" s="496"/>
      <c r="BB102" s="494"/>
      <c r="BC102" s="494"/>
      <c r="BD102" s="494"/>
      <c r="BE102" s="495"/>
      <c r="BF102" s="495"/>
      <c r="BG102" s="495"/>
      <c r="BH102" s="495"/>
      <c r="BI102" s="496"/>
      <c r="BJ102" s="494"/>
      <c r="BK102" s="494"/>
      <c r="BL102" s="494"/>
      <c r="BM102" s="495"/>
      <c r="BN102" s="495"/>
      <c r="BO102" s="495"/>
      <c r="BP102" s="495"/>
      <c r="BQ102" s="496"/>
      <c r="BR102" s="494"/>
      <c r="BS102" s="494"/>
      <c r="BT102" s="494"/>
      <c r="BU102" s="495"/>
      <c r="BV102" s="495"/>
      <c r="BW102" s="495"/>
      <c r="BX102" s="495"/>
      <c r="BY102" s="496"/>
      <c r="BZ102" s="494"/>
      <c r="CA102" s="494"/>
      <c r="CB102" s="494"/>
      <c r="CC102" s="495"/>
      <c r="CD102" s="495"/>
      <c r="CE102" s="495"/>
      <c r="CF102" s="495"/>
      <c r="CG102" s="496"/>
      <c r="CH102" s="494"/>
      <c r="CI102" s="494"/>
      <c r="CJ102" s="494"/>
      <c r="CK102" s="495"/>
      <c r="CL102" s="495"/>
      <c r="CM102" s="495"/>
      <c r="CN102" s="495"/>
      <c r="CO102" s="495"/>
      <c r="CP102" s="496"/>
      <c r="CQ102" s="494"/>
      <c r="CR102" s="494"/>
      <c r="CS102" s="494"/>
      <c r="CT102" s="495"/>
      <c r="CU102" s="495"/>
      <c r="CV102" s="495"/>
      <c r="CW102" s="495"/>
      <c r="CX102" s="496"/>
      <c r="CY102" s="494"/>
      <c r="CZ102" s="494"/>
      <c r="DA102" s="494"/>
      <c r="DB102" s="495"/>
      <c r="DC102" s="495"/>
      <c r="DD102" s="495"/>
      <c r="DE102" s="495"/>
      <c r="DF102" s="496"/>
      <c r="DG102" s="494"/>
      <c r="DH102" s="494"/>
      <c r="DI102" s="494"/>
      <c r="DJ102" s="495"/>
      <c r="DK102" s="495"/>
      <c r="DL102" s="495"/>
      <c r="DM102" s="495"/>
      <c r="DN102" s="496"/>
      <c r="DO102" s="494"/>
      <c r="DP102" s="494"/>
      <c r="DQ102" s="494"/>
      <c r="DR102" s="495"/>
      <c r="DS102" s="495"/>
      <c r="DT102" s="495"/>
      <c r="DU102" s="495"/>
      <c r="DV102" s="496"/>
      <c r="DW102" s="494"/>
      <c r="DX102" s="494"/>
      <c r="DY102" s="494"/>
      <c r="DZ102" s="495"/>
      <c r="EA102" s="495"/>
      <c r="EB102" s="495"/>
      <c r="EC102" s="495"/>
      <c r="ED102" s="495"/>
    </row>
    <row r="103" spans="1:134" ht="24" customHeight="1">
      <c r="A103" s="648"/>
      <c r="B103" s="494"/>
      <c r="C103" s="495"/>
      <c r="D103" s="495"/>
      <c r="E103" s="495"/>
      <c r="F103" s="495"/>
      <c r="G103" s="496"/>
      <c r="H103" s="648"/>
      <c r="I103" s="494"/>
      <c r="J103" s="494"/>
      <c r="K103" s="494"/>
      <c r="L103" s="495"/>
      <c r="M103" s="495"/>
      <c r="N103" s="495"/>
      <c r="O103" s="495"/>
      <c r="P103" s="496"/>
      <c r="Q103" s="494"/>
      <c r="R103" s="495"/>
      <c r="S103" s="495"/>
      <c r="T103" s="496"/>
      <c r="U103" s="496"/>
      <c r="V103" s="496"/>
      <c r="W103" s="496"/>
      <c r="X103" s="496"/>
      <c r="Y103" s="496"/>
      <c r="Z103" s="496"/>
      <c r="AA103" s="495"/>
      <c r="AB103" s="496"/>
      <c r="AC103" s="494"/>
      <c r="AD103" s="495"/>
      <c r="AE103" s="495"/>
      <c r="AF103" s="496"/>
      <c r="AG103" s="496"/>
      <c r="AH103" s="496"/>
      <c r="AI103" s="496"/>
      <c r="AJ103" s="496"/>
      <c r="AK103" s="496"/>
      <c r="AL103" s="496"/>
      <c r="AM103" s="494"/>
      <c r="AN103" s="495"/>
      <c r="AO103" s="495"/>
      <c r="AP103" s="495"/>
      <c r="AQ103" s="495"/>
      <c r="AR103" s="496"/>
      <c r="AS103" s="494"/>
      <c r="AT103" s="494"/>
      <c r="AU103" s="494"/>
      <c r="AV103" s="495"/>
      <c r="AW103" s="495"/>
      <c r="AX103" s="495"/>
      <c r="AY103" s="495"/>
      <c r="AZ103" s="495"/>
      <c r="BA103" s="496"/>
      <c r="BB103" s="494"/>
      <c r="BC103" s="494"/>
      <c r="BD103" s="494"/>
      <c r="BE103" s="495"/>
      <c r="BF103" s="495"/>
      <c r="BG103" s="495"/>
      <c r="BH103" s="495"/>
      <c r="BI103" s="496"/>
      <c r="BJ103" s="494"/>
      <c r="BK103" s="494"/>
      <c r="BL103" s="494"/>
      <c r="BM103" s="495"/>
      <c r="BN103" s="495"/>
      <c r="BO103" s="495"/>
      <c r="BP103" s="495"/>
      <c r="BQ103" s="496"/>
      <c r="BR103" s="494"/>
      <c r="BS103" s="494"/>
      <c r="BT103" s="494"/>
      <c r="BU103" s="495"/>
      <c r="BV103" s="495"/>
      <c r="BW103" s="495"/>
      <c r="BX103" s="495"/>
      <c r="BY103" s="496"/>
      <c r="BZ103" s="494"/>
      <c r="CA103" s="494"/>
      <c r="CB103" s="494"/>
      <c r="CC103" s="495"/>
      <c r="CD103" s="495"/>
      <c r="CE103" s="495"/>
      <c r="CF103" s="495"/>
      <c r="CG103" s="496"/>
      <c r="CH103" s="494"/>
      <c r="CI103" s="494"/>
      <c r="CJ103" s="494"/>
      <c r="CK103" s="495"/>
      <c r="CL103" s="495"/>
      <c r="CM103" s="495"/>
      <c r="CN103" s="495"/>
      <c r="CO103" s="495"/>
      <c r="CP103" s="496"/>
      <c r="CQ103" s="494"/>
      <c r="CR103" s="494"/>
      <c r="CS103" s="494"/>
      <c r="CT103" s="495"/>
      <c r="CU103" s="495"/>
      <c r="CV103" s="495"/>
      <c r="CW103" s="495"/>
      <c r="CX103" s="496"/>
      <c r="CY103" s="494"/>
      <c r="CZ103" s="494"/>
      <c r="DA103" s="494"/>
      <c r="DB103" s="495"/>
      <c r="DC103" s="495"/>
      <c r="DD103" s="495"/>
      <c r="DE103" s="495"/>
      <c r="DF103" s="496"/>
      <c r="DG103" s="494"/>
      <c r="DH103" s="494"/>
      <c r="DI103" s="494"/>
      <c r="DJ103" s="495"/>
      <c r="DK103" s="495"/>
      <c r="DL103" s="495"/>
      <c r="DM103" s="495"/>
      <c r="DN103" s="496"/>
      <c r="DO103" s="494"/>
      <c r="DP103" s="494"/>
      <c r="DQ103" s="494"/>
      <c r="DR103" s="495"/>
      <c r="DS103" s="495"/>
      <c r="DT103" s="495"/>
      <c r="DU103" s="495"/>
      <c r="DV103" s="496"/>
      <c r="DW103" s="494"/>
      <c r="DX103" s="494"/>
      <c r="DY103" s="494"/>
      <c r="DZ103" s="495"/>
      <c r="EA103" s="495"/>
      <c r="EB103" s="495"/>
      <c r="EC103" s="495"/>
      <c r="ED103" s="495"/>
    </row>
    <row r="104" spans="1:134" ht="24" customHeight="1">
      <c r="A104" s="648"/>
      <c r="B104" s="494"/>
      <c r="C104" s="495"/>
      <c r="D104" s="495"/>
      <c r="E104" s="495"/>
      <c r="F104" s="495"/>
      <c r="G104" s="496"/>
      <c r="H104" s="648"/>
      <c r="I104" s="494"/>
      <c r="J104" s="494"/>
      <c r="K104" s="494"/>
      <c r="L104" s="495"/>
      <c r="M104" s="495"/>
      <c r="N104" s="495"/>
      <c r="O104" s="495"/>
      <c r="P104" s="496"/>
      <c r="Q104" s="494"/>
      <c r="R104" s="495"/>
      <c r="S104" s="495"/>
      <c r="T104" s="496"/>
      <c r="U104" s="496"/>
      <c r="V104" s="496"/>
      <c r="W104" s="496"/>
      <c r="X104" s="496"/>
      <c r="Y104" s="496"/>
      <c r="Z104" s="496"/>
      <c r="AA104" s="495"/>
      <c r="AB104" s="496"/>
      <c r="AC104" s="494"/>
      <c r="AD104" s="495"/>
      <c r="AE104" s="495"/>
      <c r="AF104" s="496"/>
      <c r="AG104" s="496"/>
      <c r="AH104" s="496"/>
      <c r="AI104" s="496"/>
      <c r="AJ104" s="496"/>
      <c r="AK104" s="496"/>
      <c r="AL104" s="496"/>
      <c r="AM104" s="494"/>
      <c r="AN104" s="495"/>
      <c r="AO104" s="495"/>
      <c r="AP104" s="495"/>
      <c r="AQ104" s="495"/>
      <c r="AR104" s="496"/>
      <c r="AS104" s="494"/>
      <c r="AT104" s="494"/>
      <c r="AU104" s="494"/>
      <c r="AV104" s="495"/>
      <c r="AW104" s="495"/>
      <c r="AX104" s="495"/>
      <c r="AY104" s="495"/>
      <c r="AZ104" s="495"/>
      <c r="BA104" s="496"/>
      <c r="BB104" s="494"/>
      <c r="BC104" s="494"/>
      <c r="BD104" s="494"/>
      <c r="BE104" s="495"/>
      <c r="BF104" s="495"/>
      <c r="BG104" s="495"/>
      <c r="BH104" s="495"/>
      <c r="BI104" s="496"/>
      <c r="BJ104" s="494"/>
      <c r="BK104" s="494"/>
      <c r="BL104" s="494"/>
      <c r="BM104" s="495"/>
      <c r="BN104" s="495"/>
      <c r="BO104" s="495"/>
      <c r="BP104" s="495"/>
      <c r="BQ104" s="496"/>
      <c r="BR104" s="494"/>
      <c r="BS104" s="494"/>
      <c r="BT104" s="494"/>
      <c r="BU104" s="495"/>
      <c r="BV104" s="495"/>
      <c r="BW104" s="495"/>
      <c r="BX104" s="495"/>
      <c r="BY104" s="496"/>
      <c r="BZ104" s="494"/>
      <c r="CA104" s="494"/>
      <c r="CB104" s="494"/>
      <c r="CC104" s="495"/>
      <c r="CD104" s="495"/>
      <c r="CE104" s="495"/>
      <c r="CF104" s="495"/>
      <c r="CG104" s="496"/>
      <c r="CH104" s="494"/>
      <c r="CI104" s="494"/>
      <c r="CJ104" s="494"/>
      <c r="CK104" s="495"/>
      <c r="CL104" s="495"/>
      <c r="CM104" s="495"/>
      <c r="CN104" s="495"/>
      <c r="CO104" s="495"/>
      <c r="CP104" s="496"/>
      <c r="CQ104" s="494"/>
      <c r="CR104" s="494"/>
      <c r="CS104" s="494"/>
      <c r="CT104" s="495"/>
      <c r="CU104" s="495"/>
      <c r="CV104" s="495"/>
      <c r="CW104" s="495"/>
      <c r="CX104" s="496"/>
      <c r="CY104" s="494"/>
      <c r="CZ104" s="494"/>
      <c r="DA104" s="494"/>
      <c r="DB104" s="495"/>
      <c r="DC104" s="495"/>
      <c r="DD104" s="495"/>
      <c r="DE104" s="495"/>
      <c r="DF104" s="496"/>
      <c r="DG104" s="494"/>
      <c r="DH104" s="494"/>
      <c r="DI104" s="494"/>
      <c r="DJ104" s="495"/>
      <c r="DK104" s="495"/>
      <c r="DL104" s="495"/>
      <c r="DM104" s="495"/>
      <c r="DN104" s="496"/>
      <c r="DO104" s="494"/>
      <c r="DP104" s="494"/>
      <c r="DQ104" s="494"/>
      <c r="DR104" s="495"/>
      <c r="DS104" s="495"/>
      <c r="DT104" s="495"/>
      <c r="DU104" s="495"/>
      <c r="DV104" s="496"/>
      <c r="DW104" s="494"/>
      <c r="DX104" s="494"/>
      <c r="DY104" s="494"/>
      <c r="DZ104" s="495"/>
      <c r="EA104" s="495"/>
      <c r="EB104" s="495"/>
      <c r="EC104" s="495"/>
      <c r="ED104" s="495"/>
    </row>
    <row r="105" spans="1:134" ht="24" customHeight="1">
      <c r="A105" s="648"/>
      <c r="B105" s="494"/>
      <c r="C105" s="495"/>
      <c r="D105" s="495"/>
      <c r="E105" s="495"/>
      <c r="F105" s="495"/>
      <c r="G105" s="496"/>
      <c r="H105" s="648"/>
      <c r="I105" s="494"/>
      <c r="J105" s="494"/>
      <c r="K105" s="494"/>
      <c r="L105" s="495"/>
      <c r="M105" s="495"/>
      <c r="N105" s="495"/>
      <c r="O105" s="495"/>
      <c r="P105" s="496"/>
      <c r="Q105" s="494"/>
      <c r="R105" s="495"/>
      <c r="S105" s="495"/>
      <c r="T105" s="496"/>
      <c r="U105" s="496"/>
      <c r="V105" s="496"/>
      <c r="W105" s="496"/>
      <c r="X105" s="496"/>
      <c r="Y105" s="496"/>
      <c r="Z105" s="496"/>
      <c r="AA105" s="495"/>
      <c r="AB105" s="496"/>
      <c r="AC105" s="494"/>
      <c r="AD105" s="495"/>
      <c r="AE105" s="495"/>
      <c r="AF105" s="496"/>
      <c r="AG105" s="496"/>
      <c r="AH105" s="496"/>
      <c r="AI105" s="496"/>
      <c r="AJ105" s="496"/>
      <c r="AK105" s="496"/>
      <c r="AL105" s="496"/>
      <c r="AM105" s="494"/>
      <c r="AN105" s="495"/>
      <c r="AO105" s="495"/>
      <c r="AP105" s="495"/>
      <c r="AQ105" s="495"/>
      <c r="AR105" s="496"/>
      <c r="AS105" s="494"/>
      <c r="AT105" s="494"/>
      <c r="AU105" s="494"/>
      <c r="AV105" s="495"/>
      <c r="AW105" s="495"/>
      <c r="AX105" s="495"/>
      <c r="AY105" s="495"/>
      <c r="AZ105" s="495"/>
      <c r="BA105" s="496"/>
      <c r="BB105" s="494"/>
      <c r="BC105" s="494"/>
      <c r="BD105" s="494"/>
      <c r="BE105" s="495"/>
      <c r="BF105" s="495"/>
      <c r="BG105" s="495"/>
      <c r="BH105" s="495"/>
      <c r="BI105" s="496"/>
      <c r="BJ105" s="494"/>
      <c r="BK105" s="494"/>
      <c r="BL105" s="494"/>
      <c r="BM105" s="495"/>
      <c r="BN105" s="495"/>
      <c r="BO105" s="495"/>
      <c r="BP105" s="495"/>
      <c r="BQ105" s="496"/>
      <c r="BR105" s="494"/>
      <c r="BS105" s="494"/>
      <c r="BT105" s="494"/>
      <c r="BU105" s="495"/>
      <c r="BV105" s="495"/>
      <c r="BW105" s="495"/>
      <c r="BX105" s="495"/>
      <c r="BY105" s="496"/>
      <c r="BZ105" s="494"/>
      <c r="CA105" s="494"/>
      <c r="CB105" s="494"/>
      <c r="CC105" s="495"/>
      <c r="CD105" s="495"/>
      <c r="CE105" s="495"/>
      <c r="CF105" s="495"/>
      <c r="CG105" s="496"/>
      <c r="CH105" s="494"/>
      <c r="CI105" s="494"/>
      <c r="CJ105" s="494"/>
      <c r="CK105" s="495"/>
      <c r="CL105" s="495"/>
      <c r="CM105" s="495"/>
      <c r="CN105" s="495"/>
      <c r="CO105" s="495"/>
      <c r="CP105" s="496"/>
      <c r="CQ105" s="494"/>
      <c r="CR105" s="494"/>
      <c r="CS105" s="494"/>
      <c r="CT105" s="495"/>
      <c r="CU105" s="495"/>
      <c r="CV105" s="495"/>
      <c r="CW105" s="495"/>
      <c r="CX105" s="496"/>
      <c r="CY105" s="494"/>
      <c r="CZ105" s="494"/>
      <c r="DA105" s="494"/>
      <c r="DB105" s="495"/>
      <c r="DC105" s="495"/>
      <c r="DD105" s="495"/>
      <c r="DE105" s="495"/>
      <c r="DF105" s="496"/>
      <c r="DG105" s="494"/>
      <c r="DH105" s="494"/>
      <c r="DI105" s="494"/>
      <c r="DJ105" s="495"/>
      <c r="DK105" s="495"/>
      <c r="DL105" s="495"/>
      <c r="DM105" s="495"/>
      <c r="DN105" s="496"/>
      <c r="DO105" s="494"/>
      <c r="DP105" s="494"/>
      <c r="DQ105" s="494"/>
      <c r="DR105" s="495"/>
      <c r="DS105" s="495"/>
      <c r="DT105" s="495"/>
      <c r="DU105" s="495"/>
      <c r="DV105" s="496"/>
      <c r="DW105" s="494"/>
      <c r="DX105" s="494"/>
      <c r="DY105" s="494"/>
      <c r="DZ105" s="495"/>
      <c r="EA105" s="495"/>
      <c r="EB105" s="495"/>
      <c r="EC105" s="495"/>
      <c r="ED105" s="495"/>
    </row>
    <row r="106" spans="1:134" ht="24" customHeight="1">
      <c r="A106" s="648"/>
      <c r="B106" s="494"/>
      <c r="C106" s="495"/>
      <c r="D106" s="495"/>
      <c r="E106" s="495"/>
      <c r="F106" s="495"/>
      <c r="G106" s="496"/>
      <c r="H106" s="648"/>
      <c r="I106" s="494"/>
      <c r="J106" s="494"/>
      <c r="K106" s="494"/>
      <c r="L106" s="495"/>
      <c r="M106" s="495"/>
      <c r="N106" s="495"/>
      <c r="O106" s="495"/>
      <c r="P106" s="496"/>
      <c r="Q106" s="494"/>
      <c r="R106" s="495"/>
      <c r="S106" s="495"/>
      <c r="T106" s="496"/>
      <c r="U106" s="496"/>
      <c r="V106" s="496"/>
      <c r="W106" s="496"/>
      <c r="X106" s="496"/>
      <c r="Y106" s="496"/>
      <c r="Z106" s="496"/>
      <c r="AA106" s="495"/>
      <c r="AB106" s="496"/>
      <c r="AC106" s="494"/>
      <c r="AD106" s="495"/>
      <c r="AE106" s="495"/>
      <c r="AF106" s="496"/>
      <c r="AG106" s="496"/>
      <c r="AH106" s="496"/>
      <c r="AI106" s="496"/>
      <c r="AJ106" s="496"/>
      <c r="AK106" s="496"/>
      <c r="AL106" s="496"/>
      <c r="AM106" s="494"/>
      <c r="AN106" s="495"/>
      <c r="AO106" s="495"/>
      <c r="AP106" s="495"/>
      <c r="AQ106" s="495"/>
      <c r="AR106" s="496"/>
      <c r="AS106" s="494"/>
      <c r="AT106" s="494"/>
      <c r="AU106" s="494"/>
      <c r="AV106" s="495"/>
      <c r="AW106" s="495"/>
      <c r="AX106" s="495"/>
      <c r="AY106" s="495"/>
      <c r="AZ106" s="495"/>
      <c r="BA106" s="496"/>
      <c r="BB106" s="494"/>
      <c r="BC106" s="494"/>
      <c r="BD106" s="494"/>
      <c r="BE106" s="495"/>
      <c r="BF106" s="495"/>
      <c r="BG106" s="495"/>
      <c r="BH106" s="495"/>
      <c r="BI106" s="496"/>
      <c r="BJ106" s="494"/>
      <c r="BK106" s="494"/>
      <c r="BL106" s="494"/>
      <c r="BM106" s="495"/>
      <c r="BN106" s="495"/>
      <c r="BO106" s="495"/>
      <c r="BP106" s="495"/>
      <c r="BQ106" s="496"/>
      <c r="BR106" s="494"/>
      <c r="BS106" s="494"/>
      <c r="BT106" s="494"/>
      <c r="BU106" s="495"/>
      <c r="BV106" s="495"/>
      <c r="BW106" s="495"/>
      <c r="BX106" s="495"/>
      <c r="BY106" s="496"/>
      <c r="BZ106" s="494"/>
      <c r="CA106" s="494"/>
      <c r="CB106" s="494"/>
      <c r="CC106" s="495"/>
      <c r="CD106" s="495"/>
      <c r="CE106" s="495"/>
      <c r="CF106" s="495"/>
      <c r="CG106" s="496"/>
      <c r="CH106" s="494"/>
      <c r="CI106" s="494"/>
      <c r="CJ106" s="494"/>
      <c r="CK106" s="495"/>
      <c r="CL106" s="495"/>
      <c r="CM106" s="495"/>
      <c r="CN106" s="495"/>
      <c r="CO106" s="495"/>
      <c r="CP106" s="496"/>
      <c r="CQ106" s="494"/>
      <c r="CR106" s="494"/>
      <c r="CS106" s="494"/>
      <c r="CT106" s="495"/>
      <c r="CU106" s="495"/>
      <c r="CV106" s="495"/>
      <c r="CW106" s="495"/>
      <c r="CX106" s="496"/>
      <c r="CY106" s="494"/>
      <c r="CZ106" s="494"/>
      <c r="DA106" s="494"/>
      <c r="DB106" s="495"/>
      <c r="DC106" s="495"/>
      <c r="DD106" s="495"/>
      <c r="DE106" s="495"/>
      <c r="DF106" s="496"/>
      <c r="DG106" s="494"/>
      <c r="DH106" s="494"/>
      <c r="DI106" s="494"/>
      <c r="DJ106" s="495"/>
      <c r="DK106" s="495"/>
      <c r="DL106" s="495"/>
      <c r="DM106" s="495"/>
      <c r="DN106" s="496"/>
      <c r="DO106" s="494"/>
      <c r="DP106" s="494"/>
      <c r="DQ106" s="494"/>
      <c r="DR106" s="495"/>
      <c r="DS106" s="495"/>
      <c r="DT106" s="495"/>
      <c r="DU106" s="495"/>
      <c r="DV106" s="496"/>
      <c r="DW106" s="494"/>
      <c r="DX106" s="494"/>
      <c r="DY106" s="494"/>
      <c r="DZ106" s="495"/>
      <c r="EA106" s="495"/>
      <c r="EB106" s="495"/>
      <c r="EC106" s="495"/>
      <c r="ED106" s="495"/>
    </row>
    <row r="107" spans="1:134" ht="24" customHeight="1">
      <c r="A107" s="648"/>
      <c r="B107" s="494"/>
      <c r="C107" s="495"/>
      <c r="D107" s="495"/>
      <c r="E107" s="495"/>
      <c r="F107" s="495"/>
      <c r="G107" s="496"/>
      <c r="H107" s="648"/>
      <c r="I107" s="494"/>
      <c r="J107" s="494"/>
      <c r="K107" s="494"/>
      <c r="L107" s="495"/>
      <c r="M107" s="495"/>
      <c r="N107" s="495"/>
      <c r="O107" s="495"/>
      <c r="P107" s="496"/>
      <c r="Q107" s="494"/>
      <c r="R107" s="495"/>
      <c r="S107" s="495"/>
      <c r="T107" s="496"/>
      <c r="U107" s="496"/>
      <c r="V107" s="496"/>
      <c r="W107" s="496"/>
      <c r="X107" s="496"/>
      <c r="Y107" s="496"/>
      <c r="Z107" s="496"/>
      <c r="AA107" s="495"/>
      <c r="AB107" s="496"/>
      <c r="AC107" s="494"/>
      <c r="AD107" s="495"/>
      <c r="AE107" s="495"/>
      <c r="AF107" s="496"/>
      <c r="AG107" s="496"/>
      <c r="AH107" s="496"/>
      <c r="AI107" s="496"/>
      <c r="AJ107" s="496"/>
      <c r="AK107" s="496"/>
      <c r="AL107" s="496"/>
      <c r="AM107" s="494"/>
      <c r="AN107" s="495"/>
      <c r="AO107" s="495"/>
      <c r="AP107" s="495"/>
      <c r="AQ107" s="495"/>
      <c r="AR107" s="496"/>
      <c r="AS107" s="494"/>
      <c r="AT107" s="494"/>
      <c r="AU107" s="494"/>
      <c r="AV107" s="495"/>
      <c r="AW107" s="495"/>
      <c r="AX107" s="495"/>
      <c r="AY107" s="495"/>
      <c r="AZ107" s="495"/>
      <c r="BA107" s="496"/>
      <c r="BB107" s="494"/>
      <c r="BC107" s="494"/>
      <c r="BD107" s="494"/>
      <c r="BE107" s="495"/>
      <c r="BF107" s="495"/>
      <c r="BG107" s="495"/>
      <c r="BH107" s="495"/>
      <c r="BI107" s="496"/>
      <c r="BJ107" s="494"/>
      <c r="BK107" s="494"/>
      <c r="BL107" s="494"/>
      <c r="BM107" s="495"/>
      <c r="BN107" s="495"/>
      <c r="BO107" s="495"/>
      <c r="BP107" s="495"/>
      <c r="BQ107" s="496"/>
      <c r="BR107" s="494"/>
      <c r="BS107" s="494"/>
      <c r="BT107" s="494"/>
      <c r="BU107" s="495"/>
      <c r="BV107" s="495"/>
      <c r="BW107" s="495"/>
      <c r="BX107" s="495"/>
      <c r="BY107" s="496"/>
      <c r="BZ107" s="494"/>
      <c r="CA107" s="494"/>
      <c r="CB107" s="494"/>
      <c r="CC107" s="495"/>
      <c r="CD107" s="495"/>
      <c r="CE107" s="495"/>
      <c r="CF107" s="495"/>
      <c r="CG107" s="496"/>
      <c r="CH107" s="494"/>
      <c r="CI107" s="494"/>
      <c r="CJ107" s="494"/>
      <c r="CK107" s="495"/>
      <c r="CL107" s="495"/>
      <c r="CM107" s="495"/>
      <c r="CN107" s="495"/>
      <c r="CO107" s="495"/>
      <c r="CP107" s="496"/>
      <c r="CQ107" s="494"/>
      <c r="CR107" s="494"/>
      <c r="CS107" s="494"/>
      <c r="CT107" s="495"/>
      <c r="CU107" s="495"/>
      <c r="CV107" s="495"/>
      <c r="CW107" s="495"/>
      <c r="CX107" s="496"/>
      <c r="CY107" s="494"/>
      <c r="CZ107" s="494"/>
      <c r="DA107" s="494"/>
      <c r="DB107" s="495"/>
      <c r="DC107" s="495"/>
      <c r="DD107" s="495"/>
      <c r="DE107" s="495"/>
      <c r="DF107" s="496"/>
      <c r="DG107" s="494"/>
      <c r="DH107" s="494"/>
      <c r="DI107" s="494"/>
      <c r="DJ107" s="495"/>
      <c r="DK107" s="495"/>
      <c r="DL107" s="495"/>
      <c r="DM107" s="495"/>
      <c r="DN107" s="496"/>
      <c r="DO107" s="494"/>
      <c r="DP107" s="494"/>
      <c r="DQ107" s="494"/>
      <c r="DR107" s="495"/>
      <c r="DS107" s="495"/>
      <c r="DT107" s="495"/>
      <c r="DU107" s="495"/>
      <c r="DV107" s="496"/>
      <c r="DW107" s="494"/>
      <c r="DX107" s="494"/>
      <c r="DY107" s="494"/>
      <c r="DZ107" s="495"/>
      <c r="EA107" s="495"/>
      <c r="EB107" s="495"/>
      <c r="EC107" s="495"/>
      <c r="ED107" s="495"/>
    </row>
    <row r="108" spans="1:134" ht="24" customHeight="1">
      <c r="A108" s="648"/>
      <c r="B108" s="494"/>
      <c r="C108" s="495"/>
      <c r="D108" s="495"/>
      <c r="E108" s="495"/>
      <c r="F108" s="495"/>
      <c r="G108" s="496"/>
      <c r="H108" s="648"/>
      <c r="I108" s="494"/>
      <c r="J108" s="494"/>
      <c r="K108" s="494"/>
      <c r="L108" s="495"/>
      <c r="M108" s="495"/>
      <c r="N108" s="495"/>
      <c r="O108" s="495"/>
      <c r="P108" s="496"/>
      <c r="Q108" s="494"/>
      <c r="R108" s="495"/>
      <c r="S108" s="495"/>
      <c r="T108" s="496"/>
      <c r="U108" s="496"/>
      <c r="V108" s="496"/>
      <c r="W108" s="496"/>
      <c r="X108" s="496"/>
      <c r="Y108" s="496"/>
      <c r="Z108" s="496"/>
      <c r="AA108" s="495"/>
      <c r="AB108" s="496"/>
      <c r="AC108" s="494"/>
      <c r="AD108" s="495"/>
      <c r="AE108" s="495"/>
      <c r="AF108" s="496"/>
      <c r="AG108" s="496"/>
      <c r="AH108" s="496"/>
      <c r="AI108" s="496"/>
      <c r="AJ108" s="496"/>
      <c r="AK108" s="496"/>
      <c r="AL108" s="496"/>
      <c r="AM108" s="494"/>
      <c r="AN108" s="495"/>
      <c r="AO108" s="495"/>
      <c r="AP108" s="495"/>
      <c r="AQ108" s="495"/>
      <c r="AR108" s="496"/>
      <c r="AS108" s="494"/>
      <c r="AT108" s="494"/>
      <c r="AU108" s="494"/>
      <c r="AV108" s="495"/>
      <c r="AW108" s="495"/>
      <c r="AX108" s="495"/>
      <c r="AY108" s="495"/>
      <c r="AZ108" s="495"/>
      <c r="BA108" s="496"/>
      <c r="BB108" s="494"/>
      <c r="BC108" s="494"/>
      <c r="BD108" s="494"/>
      <c r="BE108" s="495"/>
      <c r="BF108" s="495"/>
      <c r="BG108" s="495"/>
      <c r="BH108" s="495"/>
      <c r="BI108" s="496"/>
      <c r="BJ108" s="494"/>
      <c r="BK108" s="494"/>
      <c r="BL108" s="494"/>
      <c r="BM108" s="495"/>
      <c r="BN108" s="495"/>
      <c r="BO108" s="495"/>
      <c r="BP108" s="495"/>
      <c r="BQ108" s="496"/>
      <c r="BR108" s="494"/>
      <c r="BS108" s="494"/>
      <c r="BT108" s="494"/>
      <c r="BU108" s="495"/>
      <c r="BV108" s="495"/>
      <c r="BW108" s="495"/>
      <c r="BX108" s="495"/>
      <c r="BY108" s="496"/>
      <c r="BZ108" s="494"/>
      <c r="CA108" s="494"/>
      <c r="CB108" s="494"/>
      <c r="CC108" s="495"/>
      <c r="CD108" s="495"/>
      <c r="CE108" s="495"/>
      <c r="CF108" s="495"/>
      <c r="CG108" s="496"/>
      <c r="CH108" s="494"/>
      <c r="CI108" s="494"/>
      <c r="CJ108" s="494"/>
      <c r="CK108" s="495"/>
      <c r="CL108" s="495"/>
      <c r="CM108" s="495"/>
      <c r="CN108" s="495"/>
      <c r="CO108" s="495"/>
      <c r="CP108" s="496"/>
      <c r="CQ108" s="494"/>
      <c r="CR108" s="494"/>
      <c r="CS108" s="494"/>
      <c r="CT108" s="495"/>
      <c r="CU108" s="495"/>
      <c r="CV108" s="495"/>
      <c r="CW108" s="495"/>
      <c r="CX108" s="496"/>
      <c r="CY108" s="494"/>
      <c r="CZ108" s="494"/>
      <c r="DA108" s="494"/>
      <c r="DB108" s="495"/>
      <c r="DC108" s="495"/>
      <c r="DD108" s="495"/>
      <c r="DE108" s="495"/>
      <c r="DF108" s="496"/>
      <c r="DG108" s="494"/>
      <c r="DH108" s="494"/>
      <c r="DI108" s="494"/>
      <c r="DJ108" s="495"/>
      <c r="DK108" s="495"/>
      <c r="DL108" s="495"/>
      <c r="DM108" s="495"/>
      <c r="DN108" s="496"/>
      <c r="DO108" s="494"/>
      <c r="DP108" s="494"/>
      <c r="DQ108" s="494"/>
      <c r="DR108" s="495"/>
      <c r="DS108" s="495"/>
      <c r="DT108" s="495"/>
      <c r="DU108" s="495"/>
      <c r="DV108" s="496"/>
      <c r="DW108" s="494"/>
      <c r="DX108" s="494"/>
      <c r="DY108" s="494"/>
      <c r="DZ108" s="495"/>
      <c r="EA108" s="495"/>
      <c r="EB108" s="495"/>
      <c r="EC108" s="495"/>
      <c r="ED108" s="495"/>
    </row>
    <row r="109" spans="1:134" ht="24.95" customHeight="1">
      <c r="A109" s="648"/>
      <c r="B109" s="494"/>
      <c r="C109" s="495"/>
      <c r="D109" s="495"/>
      <c r="E109" s="495"/>
      <c r="F109" s="495"/>
      <c r="G109" s="496"/>
      <c r="H109" s="648"/>
      <c r="I109" s="494"/>
      <c r="J109" s="494"/>
      <c r="K109" s="494"/>
      <c r="L109" s="495"/>
      <c r="M109" s="495"/>
      <c r="N109" s="495"/>
      <c r="O109" s="495"/>
      <c r="P109" s="496"/>
      <c r="Q109" s="494"/>
      <c r="R109" s="495"/>
      <c r="S109" s="495"/>
      <c r="T109" s="496"/>
      <c r="U109" s="496"/>
      <c r="V109" s="496"/>
      <c r="W109" s="496"/>
      <c r="X109" s="496"/>
      <c r="Y109" s="496"/>
      <c r="Z109" s="496"/>
      <c r="AA109" s="495"/>
      <c r="AB109" s="496"/>
      <c r="AC109" s="494"/>
      <c r="AD109" s="495"/>
      <c r="AE109" s="495"/>
      <c r="AF109" s="496"/>
      <c r="AG109" s="496"/>
      <c r="AH109" s="496"/>
      <c r="AI109" s="496"/>
      <c r="AJ109" s="496"/>
      <c r="AK109" s="496"/>
      <c r="AL109" s="496"/>
      <c r="AM109" s="494"/>
      <c r="AN109" s="495"/>
      <c r="AO109" s="495"/>
      <c r="AP109" s="495"/>
      <c r="AQ109" s="495"/>
      <c r="AR109" s="496"/>
      <c r="AS109" s="494"/>
      <c r="AT109" s="494"/>
      <c r="AU109" s="494"/>
      <c r="AV109" s="495"/>
      <c r="AW109" s="495"/>
      <c r="AX109" s="495"/>
      <c r="AY109" s="495"/>
      <c r="AZ109" s="495"/>
      <c r="BA109" s="496"/>
      <c r="BB109" s="494"/>
      <c r="BC109" s="494"/>
      <c r="BD109" s="494"/>
      <c r="BE109" s="495"/>
      <c r="BF109" s="495"/>
      <c r="BG109" s="495"/>
      <c r="BH109" s="495"/>
      <c r="BI109" s="496"/>
      <c r="BJ109" s="494"/>
      <c r="BK109" s="494"/>
      <c r="BL109" s="494"/>
      <c r="BM109" s="495"/>
      <c r="BN109" s="495"/>
      <c r="BO109" s="495"/>
      <c r="BP109" s="495"/>
      <c r="BQ109" s="496"/>
      <c r="BR109" s="494"/>
      <c r="BS109" s="494"/>
      <c r="BT109" s="494"/>
      <c r="BU109" s="495"/>
      <c r="BV109" s="495"/>
      <c r="BW109" s="495"/>
      <c r="BX109" s="495"/>
      <c r="BY109" s="496"/>
      <c r="BZ109" s="494"/>
      <c r="CA109" s="494"/>
      <c r="CB109" s="494"/>
      <c r="CC109" s="495"/>
      <c r="CD109" s="495"/>
      <c r="CE109" s="495"/>
      <c r="CF109" s="495"/>
      <c r="CG109" s="496"/>
      <c r="CH109" s="494"/>
      <c r="CI109" s="494"/>
      <c r="CJ109" s="494"/>
      <c r="CK109" s="495"/>
      <c r="CL109" s="495"/>
      <c r="CM109" s="495"/>
      <c r="CN109" s="495"/>
      <c r="CO109" s="495"/>
      <c r="CP109" s="496"/>
      <c r="CQ109" s="494"/>
      <c r="CR109" s="494"/>
      <c r="CS109" s="494"/>
      <c r="CT109" s="495"/>
      <c r="CU109" s="495"/>
      <c r="CV109" s="495"/>
      <c r="CW109" s="495"/>
      <c r="CX109" s="496"/>
      <c r="CY109" s="494"/>
      <c r="CZ109" s="494"/>
      <c r="DA109" s="494"/>
      <c r="DB109" s="495"/>
      <c r="DC109" s="495"/>
      <c r="DD109" s="495"/>
      <c r="DE109" s="495"/>
      <c r="DF109" s="496"/>
      <c r="DG109" s="494"/>
      <c r="DH109" s="494"/>
      <c r="DI109" s="494"/>
      <c r="DJ109" s="495"/>
      <c r="DK109" s="495"/>
      <c r="DL109" s="495"/>
      <c r="DM109" s="495"/>
      <c r="DN109" s="496"/>
      <c r="DO109" s="494"/>
      <c r="DP109" s="494"/>
      <c r="DQ109" s="494"/>
      <c r="DR109" s="495"/>
      <c r="DS109" s="495"/>
      <c r="DT109" s="495"/>
      <c r="DU109" s="495"/>
      <c r="DV109" s="496"/>
      <c r="DW109" s="494"/>
      <c r="DX109" s="494"/>
      <c r="DY109" s="494"/>
      <c r="DZ109" s="495"/>
      <c r="EA109" s="495"/>
      <c r="EB109" s="495"/>
      <c r="EC109" s="495"/>
      <c r="ED109" s="495"/>
    </row>
    <row r="110" spans="1:134" ht="24.95" customHeight="1">
      <c r="A110" s="648"/>
      <c r="B110" s="494"/>
      <c r="C110" s="495"/>
      <c r="D110" s="495"/>
      <c r="E110" s="495"/>
      <c r="F110" s="495"/>
      <c r="G110" s="496"/>
      <c r="H110" s="648"/>
      <c r="I110" s="494"/>
      <c r="J110" s="494"/>
      <c r="K110" s="494"/>
      <c r="L110" s="495"/>
      <c r="M110" s="495"/>
      <c r="N110" s="495"/>
      <c r="O110" s="495"/>
      <c r="P110" s="496"/>
      <c r="Q110" s="494"/>
      <c r="R110" s="495"/>
      <c r="S110" s="495"/>
      <c r="T110" s="496"/>
      <c r="U110" s="496"/>
      <c r="V110" s="496"/>
      <c r="W110" s="496"/>
      <c r="X110" s="496"/>
      <c r="Y110" s="496"/>
      <c r="Z110" s="496"/>
      <c r="AA110" s="495"/>
      <c r="AB110" s="496"/>
      <c r="AC110" s="494"/>
      <c r="AD110" s="495"/>
      <c r="AE110" s="495"/>
      <c r="AF110" s="496"/>
      <c r="AG110" s="496"/>
      <c r="AH110" s="496"/>
      <c r="AI110" s="496"/>
      <c r="AJ110" s="496"/>
      <c r="AK110" s="496"/>
      <c r="AL110" s="496"/>
      <c r="AM110" s="494"/>
      <c r="AN110" s="495"/>
      <c r="AO110" s="495"/>
      <c r="AP110" s="495"/>
      <c r="AQ110" s="495"/>
      <c r="AR110" s="496"/>
      <c r="AS110" s="494"/>
      <c r="AT110" s="494"/>
      <c r="AU110" s="494"/>
      <c r="AV110" s="495"/>
      <c r="AW110" s="495"/>
      <c r="AX110" s="495"/>
      <c r="AY110" s="495"/>
      <c r="AZ110" s="495"/>
      <c r="BA110" s="496"/>
      <c r="BB110" s="494"/>
      <c r="BC110" s="494"/>
      <c r="BD110" s="494"/>
      <c r="BE110" s="495"/>
      <c r="BF110" s="495"/>
      <c r="BG110" s="495"/>
      <c r="BH110" s="495"/>
      <c r="BI110" s="496"/>
      <c r="BJ110" s="494"/>
      <c r="BK110" s="494"/>
      <c r="BL110" s="494"/>
      <c r="BM110" s="495"/>
      <c r="BN110" s="495"/>
      <c r="BO110" s="495"/>
      <c r="BP110" s="495"/>
      <c r="BQ110" s="496"/>
      <c r="BR110" s="494"/>
      <c r="BS110" s="494"/>
      <c r="BT110" s="494"/>
      <c r="BU110" s="495"/>
      <c r="BV110" s="495"/>
      <c r="BW110" s="495"/>
      <c r="BX110" s="495"/>
      <c r="BY110" s="496"/>
      <c r="BZ110" s="494"/>
      <c r="CA110" s="494"/>
      <c r="CB110" s="494"/>
      <c r="CC110" s="495"/>
      <c r="CD110" s="495"/>
      <c r="CE110" s="495"/>
      <c r="CF110" s="495"/>
      <c r="CG110" s="496"/>
      <c r="CH110" s="494"/>
      <c r="CI110" s="494"/>
      <c r="CJ110" s="494"/>
      <c r="CK110" s="495"/>
      <c r="CL110" s="495"/>
      <c r="CM110" s="495"/>
      <c r="CN110" s="495"/>
      <c r="CO110" s="495"/>
      <c r="CP110" s="496"/>
      <c r="CQ110" s="494"/>
      <c r="CR110" s="494"/>
      <c r="CS110" s="494"/>
      <c r="CT110" s="495"/>
      <c r="CU110" s="495"/>
      <c r="CV110" s="495"/>
      <c r="CW110" s="495"/>
      <c r="CX110" s="496"/>
      <c r="CY110" s="494"/>
      <c r="CZ110" s="494"/>
      <c r="DA110" s="494"/>
      <c r="DB110" s="495"/>
      <c r="DC110" s="495"/>
      <c r="DD110" s="495"/>
      <c r="DE110" s="495"/>
      <c r="DF110" s="496"/>
      <c r="DG110" s="494"/>
      <c r="DH110" s="494"/>
      <c r="DI110" s="494"/>
      <c r="DJ110" s="495"/>
      <c r="DK110" s="495"/>
      <c r="DL110" s="495"/>
      <c r="DM110" s="495"/>
      <c r="DN110" s="496"/>
      <c r="DO110" s="494"/>
      <c r="DP110" s="494"/>
      <c r="DQ110" s="494"/>
      <c r="DR110" s="495"/>
      <c r="DS110" s="495"/>
      <c r="DT110" s="495"/>
      <c r="DU110" s="495"/>
      <c r="DV110" s="496"/>
      <c r="DW110" s="494"/>
      <c r="DX110" s="494"/>
      <c r="DY110" s="494"/>
      <c r="DZ110" s="495"/>
      <c r="EA110" s="495"/>
      <c r="EB110" s="495"/>
      <c r="EC110" s="495"/>
      <c r="ED110" s="495"/>
    </row>
    <row r="111" spans="1:134" ht="24.95" customHeight="1">
      <c r="A111" s="648"/>
      <c r="B111" s="494"/>
      <c r="C111" s="495"/>
      <c r="D111" s="495"/>
      <c r="E111" s="495"/>
      <c r="F111" s="495"/>
      <c r="G111" s="496"/>
      <c r="H111" s="648"/>
      <c r="I111" s="494"/>
      <c r="J111" s="494"/>
      <c r="K111" s="494"/>
      <c r="L111" s="495"/>
      <c r="M111" s="495"/>
      <c r="N111" s="495"/>
      <c r="O111" s="495"/>
      <c r="P111" s="496"/>
      <c r="Q111" s="494"/>
      <c r="R111" s="495"/>
      <c r="S111" s="495"/>
      <c r="T111" s="496"/>
      <c r="U111" s="496"/>
      <c r="V111" s="496"/>
      <c r="W111" s="496"/>
      <c r="X111" s="496"/>
      <c r="Y111" s="496"/>
      <c r="Z111" s="496"/>
      <c r="AA111" s="495"/>
      <c r="AB111" s="496"/>
      <c r="AC111" s="494"/>
      <c r="AD111" s="495"/>
      <c r="AE111" s="495"/>
      <c r="AF111" s="496"/>
      <c r="AG111" s="496"/>
      <c r="AH111" s="496"/>
      <c r="AI111" s="496"/>
      <c r="AJ111" s="496"/>
      <c r="AK111" s="496"/>
      <c r="AL111" s="496"/>
      <c r="AM111" s="494"/>
      <c r="AN111" s="495"/>
      <c r="AO111" s="495"/>
      <c r="AP111" s="495"/>
      <c r="AQ111" s="495"/>
      <c r="AR111" s="496"/>
      <c r="AS111" s="494"/>
      <c r="AT111" s="494"/>
      <c r="AU111" s="494"/>
      <c r="AV111" s="495"/>
      <c r="AW111" s="495"/>
      <c r="AX111" s="495"/>
      <c r="AY111" s="495"/>
      <c r="AZ111" s="495"/>
      <c r="BA111" s="496"/>
      <c r="BB111" s="494"/>
      <c r="BC111" s="494"/>
      <c r="BD111" s="494"/>
      <c r="BE111" s="495"/>
      <c r="BF111" s="495"/>
      <c r="BG111" s="495"/>
      <c r="BH111" s="495"/>
      <c r="BI111" s="496"/>
      <c r="BJ111" s="494"/>
      <c r="BK111" s="494"/>
      <c r="BL111" s="494"/>
      <c r="BM111" s="495"/>
      <c r="BN111" s="495"/>
      <c r="BO111" s="495"/>
      <c r="BP111" s="495"/>
      <c r="BQ111" s="496"/>
      <c r="BR111" s="494"/>
      <c r="BS111" s="494"/>
      <c r="BT111" s="494"/>
      <c r="BU111" s="495"/>
      <c r="BV111" s="495"/>
      <c r="BW111" s="495"/>
      <c r="BX111" s="495"/>
      <c r="BY111" s="496"/>
      <c r="BZ111" s="494"/>
      <c r="CA111" s="494"/>
      <c r="CB111" s="494"/>
      <c r="CC111" s="495"/>
      <c r="CD111" s="495"/>
      <c r="CE111" s="495"/>
      <c r="CF111" s="495"/>
      <c r="CG111" s="496"/>
      <c r="CH111" s="494"/>
      <c r="CI111" s="494"/>
      <c r="CJ111" s="494"/>
      <c r="CK111" s="495"/>
      <c r="CL111" s="495"/>
      <c r="CM111" s="495"/>
      <c r="CN111" s="495"/>
      <c r="CO111" s="495"/>
      <c r="CP111" s="496"/>
      <c r="CQ111" s="494"/>
      <c r="CR111" s="494"/>
      <c r="CS111" s="494"/>
      <c r="CT111" s="495"/>
      <c r="CU111" s="495"/>
      <c r="CV111" s="495"/>
      <c r="CW111" s="495"/>
      <c r="CX111" s="496"/>
      <c r="CY111" s="494"/>
      <c r="CZ111" s="494"/>
      <c r="DA111" s="494"/>
      <c r="DB111" s="495"/>
      <c r="DC111" s="495"/>
      <c r="DD111" s="495"/>
      <c r="DE111" s="495"/>
      <c r="DF111" s="496"/>
      <c r="DG111" s="494"/>
      <c r="DH111" s="494"/>
      <c r="DI111" s="494"/>
      <c r="DJ111" s="495"/>
      <c r="DK111" s="495"/>
      <c r="DL111" s="495"/>
      <c r="DM111" s="495"/>
      <c r="DN111" s="496"/>
      <c r="DO111" s="494"/>
      <c r="DP111" s="494"/>
      <c r="DQ111" s="494"/>
      <c r="DR111" s="495"/>
      <c r="DS111" s="495"/>
      <c r="DT111" s="495"/>
      <c r="DU111" s="495"/>
      <c r="DV111" s="496"/>
      <c r="DW111" s="494"/>
      <c r="DX111" s="494"/>
      <c r="DY111" s="494"/>
      <c r="DZ111" s="495"/>
      <c r="EA111" s="495"/>
      <c r="EB111" s="495"/>
      <c r="EC111" s="495"/>
      <c r="ED111" s="495"/>
    </row>
    <row r="112" spans="1:134" ht="24.95" customHeight="1">
      <c r="A112" s="648"/>
      <c r="B112" s="494"/>
      <c r="C112" s="495"/>
      <c r="D112" s="495"/>
      <c r="E112" s="495"/>
      <c r="F112" s="495"/>
      <c r="G112" s="496"/>
      <c r="H112" s="648"/>
      <c r="I112" s="494"/>
      <c r="J112" s="494"/>
      <c r="K112" s="494"/>
      <c r="L112" s="495"/>
      <c r="M112" s="495"/>
      <c r="N112" s="495"/>
      <c r="O112" s="495"/>
      <c r="P112" s="496"/>
      <c r="Q112" s="494"/>
      <c r="R112" s="495"/>
      <c r="S112" s="495"/>
      <c r="T112" s="496"/>
      <c r="U112" s="496"/>
      <c r="V112" s="496"/>
      <c r="W112" s="496"/>
      <c r="X112" s="496"/>
      <c r="Y112" s="496"/>
      <c r="Z112" s="496"/>
      <c r="AA112" s="495"/>
      <c r="AB112" s="496"/>
      <c r="AC112" s="494"/>
      <c r="AD112" s="495"/>
      <c r="AE112" s="495"/>
      <c r="AF112" s="496"/>
      <c r="AG112" s="496"/>
      <c r="AH112" s="496"/>
      <c r="AI112" s="496"/>
      <c r="AJ112" s="496"/>
      <c r="AK112" s="496"/>
      <c r="AL112" s="496"/>
      <c r="AM112" s="494"/>
      <c r="AN112" s="495"/>
      <c r="AO112" s="495"/>
      <c r="AP112" s="495"/>
      <c r="AQ112" s="495"/>
      <c r="AR112" s="496"/>
      <c r="AS112" s="494"/>
      <c r="AT112" s="494"/>
      <c r="AU112" s="494"/>
      <c r="AV112" s="495"/>
      <c r="AW112" s="495"/>
      <c r="AX112" s="495"/>
      <c r="AY112" s="495"/>
      <c r="AZ112" s="495"/>
      <c r="BA112" s="496"/>
      <c r="BB112" s="494"/>
      <c r="BC112" s="494"/>
      <c r="BD112" s="494"/>
      <c r="BE112" s="495"/>
      <c r="BF112" s="495"/>
      <c r="BG112" s="495"/>
      <c r="BH112" s="495"/>
      <c r="BI112" s="496"/>
      <c r="BJ112" s="494"/>
      <c r="BK112" s="494"/>
      <c r="BL112" s="494"/>
      <c r="BM112" s="495"/>
      <c r="BN112" s="495"/>
      <c r="BO112" s="495"/>
      <c r="BP112" s="495"/>
      <c r="BQ112" s="496"/>
      <c r="BR112" s="494"/>
      <c r="BS112" s="494"/>
      <c r="BT112" s="494"/>
      <c r="BU112" s="495"/>
      <c r="BV112" s="495"/>
      <c r="BW112" s="495"/>
      <c r="BX112" s="495"/>
      <c r="BY112" s="496"/>
      <c r="BZ112" s="494"/>
      <c r="CA112" s="494"/>
      <c r="CB112" s="494"/>
      <c r="CC112" s="495"/>
      <c r="CD112" s="495"/>
      <c r="CE112" s="495"/>
      <c r="CF112" s="495"/>
      <c r="CG112" s="496"/>
      <c r="CH112" s="494"/>
      <c r="CI112" s="494"/>
      <c r="CJ112" s="494"/>
      <c r="CK112" s="495"/>
      <c r="CL112" s="495"/>
      <c r="CM112" s="495"/>
      <c r="CN112" s="495"/>
      <c r="CO112" s="495"/>
      <c r="CP112" s="496"/>
      <c r="CQ112" s="494"/>
      <c r="CR112" s="494"/>
      <c r="CS112" s="494"/>
      <c r="CT112" s="495"/>
      <c r="CU112" s="495"/>
      <c r="CV112" s="495"/>
      <c r="CW112" s="495"/>
      <c r="CX112" s="496"/>
      <c r="CY112" s="494"/>
      <c r="CZ112" s="494"/>
      <c r="DA112" s="494"/>
      <c r="DB112" s="495"/>
      <c r="DC112" s="495"/>
      <c r="DD112" s="495"/>
      <c r="DE112" s="495"/>
      <c r="DF112" s="496"/>
      <c r="DG112" s="494"/>
      <c r="DH112" s="494"/>
      <c r="DI112" s="494"/>
      <c r="DJ112" s="495"/>
      <c r="DK112" s="495"/>
      <c r="DL112" s="495"/>
      <c r="DM112" s="495"/>
      <c r="DN112" s="496"/>
      <c r="DO112" s="494"/>
      <c r="DP112" s="494"/>
      <c r="DQ112" s="494"/>
      <c r="DR112" s="495"/>
      <c r="DS112" s="495"/>
      <c r="DT112" s="495"/>
      <c r="DU112" s="495"/>
      <c r="DV112" s="496"/>
      <c r="DW112" s="494"/>
      <c r="DX112" s="494"/>
      <c r="DY112" s="494"/>
      <c r="DZ112" s="495"/>
      <c r="EA112" s="495"/>
      <c r="EB112" s="495"/>
      <c r="EC112" s="495"/>
      <c r="ED112" s="495"/>
    </row>
    <row r="113" spans="1:134" ht="24.95" customHeight="1">
      <c r="A113" s="648"/>
      <c r="B113" s="494"/>
      <c r="C113" s="495"/>
      <c r="D113" s="495"/>
      <c r="E113" s="495"/>
      <c r="F113" s="495"/>
      <c r="G113" s="496"/>
      <c r="H113" s="648"/>
      <c r="I113" s="494"/>
      <c r="J113" s="494"/>
      <c r="K113" s="494"/>
      <c r="L113" s="495"/>
      <c r="M113" s="495"/>
      <c r="N113" s="495"/>
      <c r="O113" s="495"/>
      <c r="P113" s="496"/>
      <c r="Q113" s="494"/>
      <c r="R113" s="495"/>
      <c r="S113" s="495"/>
      <c r="T113" s="496"/>
      <c r="U113" s="496"/>
      <c r="V113" s="496"/>
      <c r="W113" s="496"/>
      <c r="X113" s="496"/>
      <c r="Y113" s="496"/>
      <c r="Z113" s="496"/>
      <c r="AA113" s="495"/>
      <c r="AB113" s="496"/>
      <c r="AC113" s="494"/>
      <c r="AD113" s="495"/>
      <c r="AE113" s="495"/>
      <c r="AF113" s="496"/>
      <c r="AG113" s="496"/>
      <c r="AH113" s="496"/>
      <c r="AI113" s="496"/>
      <c r="AJ113" s="496"/>
      <c r="AK113" s="496"/>
      <c r="AL113" s="496"/>
      <c r="AM113" s="494"/>
      <c r="AN113" s="495"/>
      <c r="AO113" s="495"/>
      <c r="AP113" s="495"/>
      <c r="AQ113" s="495"/>
      <c r="AR113" s="496"/>
      <c r="AS113" s="494"/>
      <c r="AT113" s="494"/>
      <c r="AU113" s="494"/>
      <c r="AV113" s="495"/>
      <c r="AW113" s="495"/>
      <c r="AX113" s="495"/>
      <c r="AY113" s="495"/>
      <c r="AZ113" s="495"/>
      <c r="BA113" s="496"/>
      <c r="BB113" s="494"/>
      <c r="BC113" s="494"/>
      <c r="BD113" s="494"/>
      <c r="BE113" s="495"/>
      <c r="BF113" s="495"/>
      <c r="BG113" s="495"/>
      <c r="BH113" s="495"/>
      <c r="BI113" s="496"/>
      <c r="BJ113" s="494"/>
      <c r="BK113" s="494"/>
      <c r="BL113" s="494"/>
      <c r="BM113" s="495"/>
      <c r="BN113" s="495"/>
      <c r="BO113" s="495"/>
      <c r="BP113" s="495"/>
      <c r="BQ113" s="496"/>
      <c r="BR113" s="494"/>
      <c r="BS113" s="494"/>
      <c r="BT113" s="494"/>
      <c r="BU113" s="495"/>
      <c r="BV113" s="495"/>
      <c r="BW113" s="495"/>
      <c r="BX113" s="495"/>
      <c r="BY113" s="496"/>
      <c r="BZ113" s="494"/>
      <c r="CA113" s="494"/>
      <c r="CB113" s="494"/>
      <c r="CC113" s="495"/>
      <c r="CD113" s="495"/>
      <c r="CE113" s="495"/>
      <c r="CF113" s="495"/>
      <c r="CG113" s="496"/>
      <c r="CH113" s="494"/>
      <c r="CI113" s="494"/>
      <c r="CJ113" s="494"/>
      <c r="CK113" s="495"/>
      <c r="CL113" s="495"/>
      <c r="CM113" s="495"/>
      <c r="CN113" s="495"/>
      <c r="CO113" s="495"/>
      <c r="CP113" s="496"/>
      <c r="CQ113" s="494"/>
      <c r="CR113" s="494"/>
      <c r="CS113" s="494"/>
      <c r="CT113" s="495"/>
      <c r="CU113" s="495"/>
      <c r="CV113" s="495"/>
      <c r="CW113" s="495"/>
      <c r="CX113" s="496"/>
      <c r="CY113" s="494"/>
      <c r="CZ113" s="494"/>
      <c r="DA113" s="494"/>
      <c r="DB113" s="495"/>
      <c r="DC113" s="495"/>
      <c r="DD113" s="495"/>
      <c r="DE113" s="495"/>
      <c r="DF113" s="496"/>
      <c r="DG113" s="494"/>
      <c r="DH113" s="494"/>
      <c r="DI113" s="494"/>
      <c r="DJ113" s="495"/>
      <c r="DK113" s="495"/>
      <c r="DL113" s="495"/>
      <c r="DM113" s="495"/>
      <c r="DN113" s="496"/>
      <c r="DO113" s="494"/>
      <c r="DP113" s="494"/>
      <c r="DQ113" s="494"/>
      <c r="DR113" s="495"/>
      <c r="DS113" s="495"/>
      <c r="DT113" s="495"/>
      <c r="DU113" s="495"/>
      <c r="DV113" s="496"/>
      <c r="DW113" s="494"/>
      <c r="DX113" s="494"/>
      <c r="DY113" s="494"/>
      <c r="DZ113" s="495"/>
      <c r="EA113" s="495"/>
      <c r="EB113" s="495"/>
      <c r="EC113" s="495"/>
      <c r="ED113" s="495"/>
    </row>
    <row r="114" spans="1:134" ht="24.95" customHeight="1">
      <c r="A114" s="648"/>
      <c r="B114" s="494"/>
      <c r="C114" s="495"/>
      <c r="D114" s="495"/>
      <c r="E114" s="495"/>
      <c r="F114" s="495"/>
      <c r="G114" s="496"/>
      <c r="H114" s="648"/>
      <c r="I114" s="494"/>
      <c r="J114" s="494"/>
      <c r="K114" s="494"/>
      <c r="L114" s="495"/>
      <c r="M114" s="495"/>
      <c r="N114" s="495"/>
      <c r="O114" s="495"/>
      <c r="P114" s="496"/>
      <c r="Q114" s="494"/>
      <c r="R114" s="495"/>
      <c r="S114" s="495"/>
      <c r="T114" s="496"/>
      <c r="U114" s="496"/>
      <c r="V114" s="496"/>
      <c r="W114" s="496"/>
      <c r="X114" s="496"/>
      <c r="Y114" s="496"/>
      <c r="Z114" s="496"/>
      <c r="AA114" s="495"/>
      <c r="AB114" s="496"/>
      <c r="AC114" s="494"/>
      <c r="AD114" s="495"/>
      <c r="AE114" s="495"/>
      <c r="AF114" s="496"/>
      <c r="AG114" s="496"/>
      <c r="AH114" s="496"/>
      <c r="AI114" s="496"/>
      <c r="AJ114" s="496"/>
      <c r="AK114" s="496"/>
      <c r="AL114" s="496"/>
      <c r="AM114" s="494"/>
      <c r="AN114" s="495"/>
      <c r="AO114" s="495"/>
      <c r="AP114" s="495"/>
      <c r="AQ114" s="495"/>
      <c r="AR114" s="496"/>
      <c r="AS114" s="494"/>
      <c r="AT114" s="494"/>
      <c r="AU114" s="494"/>
      <c r="AV114" s="495"/>
      <c r="AW114" s="495"/>
      <c r="AX114" s="495"/>
      <c r="AY114" s="495"/>
      <c r="AZ114" s="495"/>
      <c r="BA114" s="496"/>
      <c r="BB114" s="494"/>
      <c r="BC114" s="494"/>
      <c r="BD114" s="494"/>
      <c r="BE114" s="495"/>
      <c r="BF114" s="495"/>
      <c r="BG114" s="495"/>
      <c r="BH114" s="495"/>
      <c r="BI114" s="496"/>
      <c r="BJ114" s="494"/>
      <c r="BK114" s="494"/>
      <c r="BL114" s="494"/>
      <c r="BM114" s="495"/>
      <c r="BN114" s="495"/>
      <c r="BO114" s="495"/>
      <c r="BP114" s="495"/>
      <c r="BQ114" s="496"/>
      <c r="BR114" s="494"/>
      <c r="BS114" s="494"/>
      <c r="BT114" s="494"/>
      <c r="BU114" s="495"/>
      <c r="BV114" s="495"/>
      <c r="BW114" s="495"/>
      <c r="BX114" s="495"/>
      <c r="BY114" s="496"/>
      <c r="BZ114" s="494"/>
      <c r="CA114" s="494"/>
      <c r="CB114" s="494"/>
      <c r="CC114" s="495"/>
      <c r="CD114" s="495"/>
      <c r="CE114" s="495"/>
      <c r="CF114" s="495"/>
      <c r="CG114" s="496"/>
      <c r="CH114" s="494"/>
      <c r="CI114" s="494"/>
      <c r="CJ114" s="494"/>
      <c r="CK114" s="495"/>
      <c r="CL114" s="495"/>
      <c r="CM114" s="495"/>
      <c r="CN114" s="495"/>
      <c r="CO114" s="495"/>
      <c r="CP114" s="496"/>
      <c r="CQ114" s="494"/>
      <c r="CR114" s="494"/>
      <c r="CS114" s="494"/>
      <c r="CT114" s="495"/>
      <c r="CU114" s="495"/>
      <c r="CV114" s="495"/>
      <c r="CW114" s="495"/>
      <c r="CX114" s="496"/>
      <c r="CY114" s="494"/>
      <c r="CZ114" s="494"/>
      <c r="DA114" s="494"/>
      <c r="DB114" s="495"/>
      <c r="DC114" s="495"/>
      <c r="DD114" s="495"/>
      <c r="DE114" s="495"/>
      <c r="DF114" s="496"/>
      <c r="DG114" s="494"/>
      <c r="DH114" s="494"/>
      <c r="DI114" s="494"/>
      <c r="DJ114" s="495"/>
      <c r="DK114" s="495"/>
      <c r="DL114" s="495"/>
      <c r="DM114" s="495"/>
      <c r="DN114" s="496"/>
      <c r="DO114" s="494"/>
      <c r="DP114" s="494"/>
      <c r="DQ114" s="494"/>
      <c r="DR114" s="495"/>
      <c r="DS114" s="495"/>
      <c r="DT114" s="495"/>
      <c r="DU114" s="495"/>
      <c r="DV114" s="496"/>
      <c r="DW114" s="494"/>
      <c r="DX114" s="494"/>
      <c r="DY114" s="494"/>
      <c r="DZ114" s="495"/>
      <c r="EA114" s="495"/>
      <c r="EB114" s="495"/>
      <c r="EC114" s="495"/>
      <c r="ED114" s="495"/>
    </row>
    <row r="115" spans="1:134" ht="24.95" customHeight="1">
      <c r="A115" s="648"/>
      <c r="B115" s="494"/>
      <c r="C115" s="495"/>
      <c r="D115" s="495"/>
      <c r="E115" s="495"/>
      <c r="F115" s="495"/>
      <c r="G115" s="496"/>
      <c r="H115" s="648"/>
      <c r="I115" s="494"/>
      <c r="J115" s="494"/>
      <c r="K115" s="494"/>
      <c r="L115" s="495"/>
      <c r="M115" s="495"/>
      <c r="N115" s="495"/>
      <c r="O115" s="495"/>
      <c r="P115" s="496"/>
      <c r="Q115" s="494"/>
      <c r="R115" s="495"/>
      <c r="S115" s="495"/>
      <c r="T115" s="496"/>
      <c r="U115" s="496"/>
      <c r="V115" s="496"/>
      <c r="W115" s="496"/>
      <c r="X115" s="496"/>
      <c r="Y115" s="496"/>
      <c r="Z115" s="496"/>
      <c r="AA115" s="495"/>
      <c r="AB115" s="496"/>
      <c r="AC115" s="494"/>
      <c r="AD115" s="495"/>
      <c r="AE115" s="495"/>
      <c r="AF115" s="496"/>
      <c r="AG115" s="496"/>
      <c r="AH115" s="496"/>
      <c r="AI115" s="496"/>
      <c r="AJ115" s="496"/>
      <c r="AK115" s="496"/>
      <c r="AL115" s="496"/>
      <c r="AM115" s="494"/>
      <c r="AN115" s="495"/>
      <c r="AO115" s="495"/>
      <c r="AP115" s="495"/>
      <c r="AQ115" s="495"/>
      <c r="AR115" s="496"/>
      <c r="AS115" s="494"/>
      <c r="AT115" s="494"/>
      <c r="AU115" s="494"/>
      <c r="AV115" s="495"/>
      <c r="AW115" s="495"/>
      <c r="AX115" s="495"/>
      <c r="AY115" s="495"/>
      <c r="AZ115" s="495"/>
      <c r="BA115" s="496"/>
      <c r="BB115" s="494"/>
      <c r="BC115" s="494"/>
      <c r="BD115" s="494"/>
      <c r="BE115" s="495"/>
      <c r="BF115" s="495"/>
      <c r="BG115" s="495"/>
      <c r="BH115" s="495"/>
      <c r="BI115" s="496"/>
      <c r="BJ115" s="494"/>
      <c r="BK115" s="494"/>
      <c r="BL115" s="494"/>
      <c r="BM115" s="495"/>
      <c r="BN115" s="495"/>
      <c r="BO115" s="495"/>
      <c r="BP115" s="495"/>
      <c r="BQ115" s="496"/>
      <c r="BR115" s="494"/>
      <c r="BS115" s="494"/>
      <c r="BT115" s="494"/>
      <c r="BU115" s="495"/>
      <c r="BV115" s="495"/>
      <c r="BW115" s="495"/>
      <c r="BX115" s="495"/>
      <c r="BY115" s="496"/>
      <c r="BZ115" s="494"/>
      <c r="CA115" s="494"/>
      <c r="CB115" s="494"/>
      <c r="CC115" s="495"/>
      <c r="CD115" s="495"/>
      <c r="CE115" s="495"/>
      <c r="CF115" s="495"/>
      <c r="CG115" s="496"/>
      <c r="CH115" s="494"/>
      <c r="CI115" s="494"/>
      <c r="CJ115" s="494"/>
      <c r="CK115" s="495"/>
      <c r="CL115" s="495"/>
      <c r="CM115" s="495"/>
      <c r="CN115" s="495"/>
      <c r="CO115" s="495"/>
      <c r="CP115" s="496"/>
      <c r="CQ115" s="494"/>
      <c r="CR115" s="494"/>
      <c r="CS115" s="494"/>
      <c r="CT115" s="495"/>
      <c r="CU115" s="495"/>
      <c r="CV115" s="495"/>
      <c r="CW115" s="495"/>
      <c r="CX115" s="496"/>
      <c r="CY115" s="494"/>
      <c r="CZ115" s="494"/>
      <c r="DA115" s="494"/>
      <c r="DB115" s="495"/>
      <c r="DC115" s="495"/>
      <c r="DD115" s="495"/>
      <c r="DE115" s="495"/>
      <c r="DF115" s="496"/>
      <c r="DG115" s="494"/>
      <c r="DH115" s="494"/>
      <c r="DI115" s="494"/>
      <c r="DJ115" s="495"/>
      <c r="DK115" s="495"/>
      <c r="DL115" s="495"/>
      <c r="DM115" s="495"/>
      <c r="DN115" s="496"/>
      <c r="DO115" s="494"/>
      <c r="DP115" s="494"/>
      <c r="DQ115" s="494"/>
      <c r="DR115" s="495"/>
      <c r="DS115" s="495"/>
      <c r="DT115" s="495"/>
      <c r="DU115" s="495"/>
      <c r="DV115" s="496"/>
      <c r="DW115" s="494"/>
      <c r="DX115" s="494"/>
      <c r="DY115" s="494"/>
      <c r="DZ115" s="495"/>
      <c r="EA115" s="495"/>
      <c r="EB115" s="495"/>
      <c r="EC115" s="495"/>
      <c r="ED115" s="495"/>
    </row>
    <row r="116" spans="1:134" ht="24.95" customHeight="1">
      <c r="A116" s="648"/>
      <c r="B116" s="494"/>
      <c r="C116" s="495"/>
      <c r="D116" s="495"/>
      <c r="E116" s="495"/>
      <c r="F116" s="495"/>
      <c r="G116" s="496"/>
      <c r="H116" s="648"/>
      <c r="I116" s="494"/>
      <c r="J116" s="494"/>
      <c r="K116" s="494"/>
      <c r="L116" s="495"/>
      <c r="M116" s="495"/>
      <c r="N116" s="495"/>
      <c r="O116" s="495"/>
      <c r="P116" s="496"/>
      <c r="Q116" s="494"/>
      <c r="R116" s="495"/>
      <c r="S116" s="495"/>
      <c r="T116" s="496"/>
      <c r="U116" s="496"/>
      <c r="V116" s="496"/>
      <c r="W116" s="496"/>
      <c r="X116" s="496"/>
      <c r="Y116" s="496"/>
      <c r="Z116" s="496"/>
      <c r="AA116" s="495"/>
      <c r="AB116" s="496"/>
      <c r="AC116" s="494"/>
      <c r="AD116" s="495"/>
      <c r="AE116" s="495"/>
      <c r="AF116" s="496"/>
      <c r="AG116" s="496"/>
      <c r="AH116" s="496"/>
      <c r="AI116" s="496"/>
      <c r="AJ116" s="496"/>
      <c r="AK116" s="496"/>
      <c r="AL116" s="496"/>
      <c r="AM116" s="494"/>
      <c r="AN116" s="495"/>
      <c r="AO116" s="495"/>
      <c r="AP116" s="495"/>
      <c r="AQ116" s="495"/>
      <c r="AR116" s="496"/>
      <c r="AS116" s="494"/>
      <c r="AT116" s="494"/>
      <c r="AU116" s="494"/>
      <c r="AV116" s="495"/>
      <c r="AW116" s="495"/>
      <c r="AX116" s="495"/>
      <c r="AY116" s="495"/>
      <c r="AZ116" s="495"/>
      <c r="BA116" s="496"/>
      <c r="BB116" s="494"/>
      <c r="BC116" s="494"/>
      <c r="BD116" s="494"/>
      <c r="BE116" s="495"/>
      <c r="BF116" s="495"/>
      <c r="BG116" s="495"/>
      <c r="BH116" s="495"/>
      <c r="BI116" s="496"/>
      <c r="BJ116" s="494"/>
      <c r="BK116" s="494"/>
      <c r="BL116" s="494"/>
      <c r="BM116" s="495"/>
      <c r="BN116" s="495"/>
      <c r="BO116" s="495"/>
      <c r="BP116" s="495"/>
      <c r="BQ116" s="496"/>
      <c r="BR116" s="494"/>
      <c r="BS116" s="494"/>
      <c r="BT116" s="494"/>
      <c r="BU116" s="495"/>
      <c r="BV116" s="495"/>
      <c r="BW116" s="495"/>
      <c r="BX116" s="495"/>
      <c r="BY116" s="496"/>
      <c r="BZ116" s="494"/>
      <c r="CA116" s="494"/>
      <c r="CB116" s="494"/>
      <c r="CC116" s="495"/>
      <c r="CD116" s="495"/>
      <c r="CE116" s="495"/>
      <c r="CF116" s="495"/>
      <c r="CG116" s="496"/>
      <c r="CH116" s="494"/>
      <c r="CI116" s="494"/>
      <c r="CJ116" s="494"/>
      <c r="CK116" s="495"/>
      <c r="CL116" s="495"/>
      <c r="CM116" s="495"/>
      <c r="CN116" s="495"/>
      <c r="CO116" s="495"/>
      <c r="CP116" s="496"/>
      <c r="CQ116" s="494"/>
      <c r="CR116" s="494"/>
      <c r="CS116" s="494"/>
      <c r="CT116" s="495"/>
      <c r="CU116" s="495"/>
      <c r="CV116" s="495"/>
      <c r="CW116" s="495"/>
      <c r="CX116" s="496"/>
      <c r="CY116" s="494"/>
      <c r="CZ116" s="494"/>
      <c r="DA116" s="494"/>
      <c r="DB116" s="495"/>
      <c r="DC116" s="495"/>
      <c r="DD116" s="495"/>
      <c r="DE116" s="495"/>
      <c r="DF116" s="496"/>
      <c r="DG116" s="494"/>
      <c r="DH116" s="494"/>
      <c r="DI116" s="494"/>
      <c r="DJ116" s="495"/>
      <c r="DK116" s="495"/>
      <c r="DL116" s="495"/>
      <c r="DM116" s="495"/>
      <c r="DN116" s="496"/>
      <c r="DO116" s="494"/>
      <c r="DP116" s="494"/>
      <c r="DQ116" s="494"/>
      <c r="DR116" s="495"/>
      <c r="DS116" s="495"/>
      <c r="DT116" s="495"/>
      <c r="DU116" s="495"/>
      <c r="DV116" s="496"/>
      <c r="DW116" s="494"/>
      <c r="DX116" s="494"/>
      <c r="DY116" s="494"/>
      <c r="DZ116" s="495"/>
      <c r="EA116" s="495"/>
      <c r="EB116" s="495"/>
      <c r="EC116" s="495"/>
      <c r="ED116" s="495"/>
    </row>
    <row r="117" spans="1:134" ht="24.95" customHeight="1">
      <c r="A117" s="648"/>
      <c r="B117" s="494"/>
      <c r="C117" s="495"/>
      <c r="D117" s="495"/>
      <c r="E117" s="495"/>
      <c r="F117" s="495"/>
      <c r="G117" s="496"/>
      <c r="H117" s="648"/>
      <c r="I117" s="494"/>
      <c r="J117" s="494"/>
      <c r="K117" s="494"/>
      <c r="L117" s="495"/>
      <c r="M117" s="495"/>
      <c r="N117" s="495"/>
      <c r="O117" s="495"/>
      <c r="P117" s="496"/>
      <c r="Q117" s="494"/>
      <c r="R117" s="495"/>
      <c r="S117" s="495"/>
      <c r="T117" s="496"/>
      <c r="U117" s="496"/>
      <c r="V117" s="496"/>
      <c r="W117" s="496"/>
      <c r="X117" s="496"/>
      <c r="Y117" s="496"/>
      <c r="Z117" s="496"/>
      <c r="AA117" s="495"/>
      <c r="AB117" s="496"/>
      <c r="AC117" s="494"/>
      <c r="AD117" s="495"/>
      <c r="AE117" s="495"/>
      <c r="AF117" s="496"/>
      <c r="AG117" s="496"/>
      <c r="AH117" s="496"/>
      <c r="AI117" s="496"/>
      <c r="AJ117" s="496"/>
      <c r="AK117" s="496"/>
      <c r="AL117" s="496"/>
      <c r="AM117" s="494"/>
      <c r="AN117" s="495"/>
      <c r="AO117" s="495"/>
      <c r="AP117" s="495"/>
      <c r="AQ117" s="495"/>
      <c r="AR117" s="496"/>
      <c r="AS117" s="494"/>
      <c r="AT117" s="494"/>
      <c r="AU117" s="494"/>
      <c r="AV117" s="495"/>
      <c r="AW117" s="495"/>
      <c r="AX117" s="495"/>
      <c r="AY117" s="495"/>
      <c r="AZ117" s="495"/>
      <c r="BA117" s="496"/>
      <c r="BB117" s="494"/>
      <c r="BC117" s="494"/>
      <c r="BD117" s="494"/>
      <c r="BE117" s="495"/>
      <c r="BF117" s="495"/>
      <c r="BG117" s="495"/>
      <c r="BH117" s="495"/>
      <c r="BI117" s="496"/>
      <c r="BJ117" s="494"/>
      <c r="BK117" s="494"/>
      <c r="BL117" s="494"/>
      <c r="BM117" s="495"/>
      <c r="BN117" s="495"/>
      <c r="BO117" s="495"/>
      <c r="BP117" s="495"/>
      <c r="BQ117" s="496"/>
      <c r="BR117" s="494"/>
      <c r="BS117" s="494"/>
      <c r="BT117" s="494"/>
      <c r="BU117" s="495"/>
      <c r="BV117" s="495"/>
      <c r="BW117" s="495"/>
      <c r="BX117" s="495"/>
      <c r="BY117" s="496"/>
      <c r="BZ117" s="494"/>
      <c r="CA117" s="494"/>
      <c r="CB117" s="494"/>
      <c r="CC117" s="495"/>
      <c r="CD117" s="495"/>
      <c r="CE117" s="495"/>
      <c r="CF117" s="495"/>
      <c r="CG117" s="496"/>
      <c r="CH117" s="494"/>
      <c r="CI117" s="494"/>
      <c r="CJ117" s="494"/>
      <c r="CK117" s="495"/>
      <c r="CL117" s="495"/>
      <c r="CM117" s="495"/>
      <c r="CN117" s="495"/>
      <c r="CO117" s="495"/>
      <c r="CP117" s="496"/>
      <c r="CQ117" s="494"/>
      <c r="CR117" s="494"/>
      <c r="CS117" s="494"/>
      <c r="CT117" s="495"/>
      <c r="CU117" s="495"/>
      <c r="CV117" s="495"/>
      <c r="CW117" s="495"/>
      <c r="CX117" s="496"/>
      <c r="CY117" s="494"/>
      <c r="CZ117" s="494"/>
      <c r="DA117" s="494"/>
      <c r="DB117" s="495"/>
      <c r="DC117" s="495"/>
      <c r="DD117" s="495"/>
      <c r="DE117" s="495"/>
      <c r="DF117" s="496"/>
      <c r="DG117" s="494"/>
      <c r="DH117" s="494"/>
      <c r="DI117" s="494"/>
      <c r="DJ117" s="495"/>
      <c r="DK117" s="495"/>
      <c r="DL117" s="495"/>
      <c r="DM117" s="495"/>
      <c r="DN117" s="496"/>
      <c r="DO117" s="494"/>
      <c r="DP117" s="494"/>
      <c r="DQ117" s="494"/>
      <c r="DR117" s="495"/>
      <c r="DS117" s="495"/>
      <c r="DT117" s="495"/>
      <c r="DU117" s="495"/>
      <c r="DV117" s="496"/>
      <c r="DW117" s="494"/>
      <c r="DX117" s="494"/>
      <c r="DY117" s="494"/>
      <c r="DZ117" s="495"/>
      <c r="EA117" s="495"/>
      <c r="EB117" s="495"/>
      <c r="EC117" s="495"/>
      <c r="ED117" s="495"/>
    </row>
    <row r="118" spans="1:134" ht="24.95" customHeight="1">
      <c r="A118" s="648"/>
      <c r="B118" s="494"/>
      <c r="C118" s="495"/>
      <c r="D118" s="495"/>
      <c r="E118" s="495"/>
      <c r="F118" s="495"/>
      <c r="G118" s="496"/>
      <c r="H118" s="648"/>
      <c r="I118" s="494"/>
      <c r="J118" s="494"/>
      <c r="K118" s="494"/>
      <c r="L118" s="495"/>
      <c r="M118" s="495"/>
      <c r="N118" s="495"/>
      <c r="O118" s="495"/>
      <c r="P118" s="496"/>
      <c r="Q118" s="494"/>
      <c r="R118" s="495"/>
      <c r="S118" s="495"/>
      <c r="T118" s="496"/>
      <c r="U118" s="496"/>
      <c r="V118" s="496"/>
      <c r="W118" s="496"/>
      <c r="X118" s="496"/>
      <c r="Y118" s="496"/>
      <c r="Z118" s="496"/>
      <c r="AA118" s="495"/>
      <c r="AB118" s="496"/>
      <c r="AC118" s="494"/>
      <c r="AD118" s="495"/>
      <c r="AE118" s="495"/>
      <c r="AF118" s="496"/>
      <c r="AG118" s="496"/>
      <c r="AH118" s="496"/>
      <c r="AI118" s="496"/>
      <c r="AJ118" s="496"/>
      <c r="AK118" s="496"/>
      <c r="AL118" s="496"/>
      <c r="AM118" s="494"/>
      <c r="AN118" s="495"/>
      <c r="AO118" s="495"/>
      <c r="AP118" s="495"/>
      <c r="AQ118" s="495"/>
      <c r="AR118" s="496"/>
      <c r="AS118" s="494"/>
      <c r="AT118" s="494"/>
      <c r="AU118" s="494"/>
      <c r="AV118" s="495"/>
      <c r="AW118" s="495"/>
      <c r="AX118" s="495"/>
      <c r="AY118" s="495"/>
      <c r="AZ118" s="495"/>
      <c r="BA118" s="496"/>
      <c r="BB118" s="494"/>
      <c r="BC118" s="494"/>
      <c r="BD118" s="494"/>
      <c r="BE118" s="495"/>
      <c r="BF118" s="495"/>
      <c r="BG118" s="495"/>
      <c r="BH118" s="495"/>
      <c r="BI118" s="496"/>
      <c r="BJ118" s="494"/>
      <c r="BK118" s="494"/>
      <c r="BL118" s="494"/>
      <c r="BM118" s="495"/>
      <c r="BN118" s="495"/>
      <c r="BO118" s="495"/>
      <c r="BP118" s="495"/>
      <c r="BQ118" s="496"/>
      <c r="BR118" s="494"/>
      <c r="BS118" s="494"/>
      <c r="BT118" s="494"/>
      <c r="BU118" s="495"/>
      <c r="BV118" s="495"/>
      <c r="BW118" s="495"/>
      <c r="BX118" s="495"/>
      <c r="BY118" s="496"/>
      <c r="BZ118" s="494"/>
      <c r="CA118" s="494"/>
      <c r="CB118" s="494"/>
      <c r="CC118" s="495"/>
      <c r="CD118" s="495"/>
      <c r="CE118" s="495"/>
      <c r="CF118" s="495"/>
      <c r="CG118" s="496"/>
      <c r="CH118" s="494"/>
      <c r="CI118" s="494"/>
      <c r="CJ118" s="494"/>
      <c r="CK118" s="495"/>
      <c r="CL118" s="495"/>
      <c r="CM118" s="495"/>
      <c r="CN118" s="495"/>
      <c r="CO118" s="495"/>
      <c r="CP118" s="496"/>
      <c r="CQ118" s="494"/>
      <c r="CR118" s="494"/>
      <c r="CS118" s="494"/>
      <c r="CT118" s="495"/>
      <c r="CU118" s="495"/>
      <c r="CV118" s="495"/>
      <c r="CW118" s="495"/>
      <c r="CX118" s="496"/>
      <c r="CY118" s="494"/>
      <c r="CZ118" s="494"/>
      <c r="DA118" s="494"/>
      <c r="DB118" s="495"/>
      <c r="DC118" s="495"/>
      <c r="DD118" s="495"/>
      <c r="DE118" s="495"/>
      <c r="DF118" s="496"/>
      <c r="DG118" s="494"/>
      <c r="DH118" s="494"/>
      <c r="DI118" s="494"/>
      <c r="DJ118" s="495"/>
      <c r="DK118" s="495"/>
      <c r="DL118" s="495"/>
      <c r="DM118" s="495"/>
      <c r="DN118" s="496"/>
      <c r="DO118" s="494"/>
      <c r="DP118" s="494"/>
      <c r="DQ118" s="494"/>
      <c r="DR118" s="495"/>
      <c r="DS118" s="495"/>
      <c r="DT118" s="495"/>
      <c r="DU118" s="495"/>
      <c r="DV118" s="496"/>
      <c r="DW118" s="494"/>
      <c r="DX118" s="494"/>
      <c r="DY118" s="494"/>
      <c r="DZ118" s="495"/>
      <c r="EA118" s="495"/>
      <c r="EB118" s="495"/>
      <c r="EC118" s="495"/>
      <c r="ED118" s="495"/>
    </row>
    <row r="119" spans="1:134" ht="24.95" customHeight="1">
      <c r="A119" s="648"/>
      <c r="B119" s="494"/>
      <c r="C119" s="495"/>
      <c r="D119" s="495"/>
      <c r="E119" s="495"/>
      <c r="F119" s="495"/>
      <c r="G119" s="496"/>
      <c r="H119" s="648"/>
      <c r="I119" s="494"/>
      <c r="J119" s="494"/>
      <c r="K119" s="494"/>
      <c r="L119" s="495"/>
      <c r="M119" s="495"/>
      <c r="N119" s="495"/>
      <c r="O119" s="495"/>
      <c r="P119" s="496"/>
      <c r="Q119" s="494"/>
      <c r="R119" s="495"/>
      <c r="S119" s="495"/>
      <c r="T119" s="496"/>
      <c r="U119" s="496"/>
      <c r="V119" s="496"/>
      <c r="W119" s="496"/>
      <c r="X119" s="496"/>
      <c r="Y119" s="496"/>
      <c r="Z119" s="496"/>
      <c r="AA119" s="495"/>
      <c r="AB119" s="496"/>
      <c r="AC119" s="494"/>
      <c r="AD119" s="495"/>
      <c r="AE119" s="495"/>
      <c r="AF119" s="496"/>
      <c r="AG119" s="496"/>
      <c r="AH119" s="496"/>
      <c r="AI119" s="496"/>
      <c r="AJ119" s="496"/>
      <c r="AK119" s="496"/>
      <c r="AL119" s="496"/>
      <c r="AM119" s="494"/>
      <c r="AN119" s="495"/>
      <c r="AO119" s="495"/>
      <c r="AP119" s="495"/>
      <c r="AQ119" s="495"/>
      <c r="AR119" s="496"/>
      <c r="AS119" s="494"/>
      <c r="AT119" s="494"/>
      <c r="AU119" s="494"/>
      <c r="AV119" s="495"/>
      <c r="AW119" s="495"/>
      <c r="AX119" s="495"/>
      <c r="AY119" s="495"/>
      <c r="AZ119" s="495"/>
      <c r="BA119" s="496"/>
      <c r="BB119" s="494"/>
      <c r="BC119" s="494"/>
      <c r="BD119" s="494"/>
      <c r="BE119" s="495"/>
      <c r="BF119" s="495"/>
      <c r="BG119" s="495"/>
      <c r="BH119" s="495"/>
      <c r="BI119" s="496"/>
      <c r="BJ119" s="494"/>
      <c r="BK119" s="494"/>
      <c r="BL119" s="494"/>
      <c r="BM119" s="495"/>
      <c r="BN119" s="495"/>
      <c r="BO119" s="495"/>
      <c r="BP119" s="495"/>
      <c r="BQ119" s="496"/>
      <c r="BR119" s="494"/>
      <c r="BS119" s="494"/>
      <c r="BT119" s="494"/>
      <c r="BU119" s="495"/>
      <c r="BV119" s="495"/>
      <c r="BW119" s="495"/>
      <c r="BX119" s="495"/>
      <c r="BY119" s="496"/>
      <c r="BZ119" s="494"/>
      <c r="CA119" s="494"/>
      <c r="CB119" s="494"/>
      <c r="CC119" s="495"/>
      <c r="CD119" s="495"/>
      <c r="CE119" s="495"/>
      <c r="CF119" s="495"/>
      <c r="CG119" s="496"/>
      <c r="CH119" s="494"/>
      <c r="CI119" s="494"/>
      <c r="CJ119" s="494"/>
      <c r="CK119" s="495"/>
      <c r="CL119" s="495"/>
      <c r="CM119" s="495"/>
      <c r="CN119" s="495"/>
      <c r="CO119" s="495"/>
      <c r="CP119" s="496"/>
      <c r="CQ119" s="494"/>
      <c r="CR119" s="494"/>
      <c r="CS119" s="494"/>
      <c r="CT119" s="495"/>
      <c r="CU119" s="495"/>
      <c r="CV119" s="495"/>
      <c r="CW119" s="495"/>
      <c r="CX119" s="496"/>
      <c r="CY119" s="494"/>
      <c r="CZ119" s="494"/>
      <c r="DA119" s="494"/>
      <c r="DB119" s="495"/>
      <c r="DC119" s="495"/>
      <c r="DD119" s="495"/>
      <c r="DE119" s="495"/>
      <c r="DF119" s="496"/>
      <c r="DG119" s="494"/>
      <c r="DH119" s="494"/>
      <c r="DI119" s="494"/>
      <c r="DJ119" s="495"/>
      <c r="DK119" s="495"/>
      <c r="DL119" s="495"/>
      <c r="DM119" s="495"/>
      <c r="DN119" s="496"/>
      <c r="DO119" s="494"/>
      <c r="DP119" s="494"/>
      <c r="DQ119" s="494"/>
      <c r="DR119" s="495"/>
      <c r="DS119" s="495"/>
      <c r="DT119" s="495"/>
      <c r="DU119" s="495"/>
      <c r="DV119" s="496"/>
      <c r="DW119" s="494"/>
      <c r="DX119" s="494"/>
      <c r="DY119" s="494"/>
      <c r="DZ119" s="495"/>
      <c r="EA119" s="495"/>
      <c r="EB119" s="495"/>
      <c r="EC119" s="495"/>
      <c r="ED119" s="495"/>
    </row>
    <row r="120" spans="1:134" ht="24.95" customHeight="1">
      <c r="A120" s="648"/>
      <c r="B120" s="494"/>
      <c r="C120" s="495"/>
      <c r="D120" s="495"/>
      <c r="E120" s="495"/>
      <c r="F120" s="495"/>
      <c r="G120" s="496"/>
      <c r="H120" s="648"/>
      <c r="I120" s="494"/>
      <c r="J120" s="494"/>
      <c r="K120" s="494"/>
      <c r="L120" s="495"/>
      <c r="M120" s="495"/>
      <c r="N120" s="495"/>
      <c r="O120" s="495"/>
      <c r="P120" s="496"/>
      <c r="Q120" s="494"/>
      <c r="R120" s="495"/>
      <c r="S120" s="495"/>
      <c r="T120" s="496"/>
      <c r="U120" s="496"/>
      <c r="V120" s="496"/>
      <c r="W120" s="496"/>
      <c r="X120" s="496"/>
      <c r="Y120" s="496"/>
      <c r="Z120" s="496"/>
      <c r="AA120" s="495"/>
      <c r="AB120" s="496"/>
      <c r="AC120" s="494"/>
      <c r="AD120" s="495"/>
      <c r="AE120" s="495"/>
      <c r="AF120" s="496"/>
      <c r="AG120" s="496"/>
      <c r="AH120" s="496"/>
      <c r="AI120" s="496"/>
      <c r="AJ120" s="496"/>
      <c r="AK120" s="496"/>
      <c r="AL120" s="496"/>
      <c r="AM120" s="494"/>
      <c r="AN120" s="495"/>
      <c r="AO120" s="495"/>
      <c r="AP120" s="495"/>
      <c r="AQ120" s="495"/>
      <c r="AR120" s="496"/>
      <c r="AS120" s="494"/>
      <c r="AT120" s="494"/>
      <c r="AU120" s="494"/>
      <c r="AV120" s="495"/>
      <c r="AW120" s="495"/>
      <c r="AX120" s="495"/>
      <c r="AY120" s="495"/>
      <c r="AZ120" s="495"/>
      <c r="BA120" s="496"/>
      <c r="BB120" s="494"/>
      <c r="BC120" s="494"/>
      <c r="BD120" s="494"/>
      <c r="BE120" s="495"/>
      <c r="BF120" s="495"/>
      <c r="BG120" s="495"/>
      <c r="BH120" s="495"/>
      <c r="BI120" s="496"/>
      <c r="BJ120" s="494"/>
      <c r="BK120" s="494"/>
      <c r="BL120" s="494"/>
      <c r="BM120" s="495"/>
      <c r="BN120" s="495"/>
      <c r="BO120" s="495"/>
      <c r="BP120" s="495"/>
      <c r="BQ120" s="496"/>
      <c r="BR120" s="494"/>
      <c r="BS120" s="494"/>
      <c r="BT120" s="494"/>
      <c r="BU120" s="495"/>
      <c r="BV120" s="495"/>
      <c r="BW120" s="495"/>
      <c r="BX120" s="495"/>
      <c r="BY120" s="496"/>
      <c r="BZ120" s="494"/>
      <c r="CA120" s="494"/>
      <c r="CB120" s="494"/>
      <c r="CC120" s="495"/>
      <c r="CD120" s="495"/>
      <c r="CE120" s="495"/>
      <c r="CF120" s="495"/>
      <c r="CG120" s="496"/>
      <c r="CH120" s="494"/>
      <c r="CI120" s="494"/>
      <c r="CJ120" s="494"/>
      <c r="CK120" s="495"/>
      <c r="CL120" s="495"/>
      <c r="CM120" s="495"/>
      <c r="CN120" s="495"/>
      <c r="CO120" s="495"/>
      <c r="CP120" s="496"/>
      <c r="CQ120" s="494"/>
      <c r="CR120" s="494"/>
      <c r="CS120" s="494"/>
      <c r="CT120" s="495"/>
      <c r="CU120" s="495"/>
      <c r="CV120" s="495"/>
      <c r="CW120" s="495"/>
      <c r="CX120" s="496"/>
      <c r="CY120" s="494"/>
      <c r="CZ120" s="494"/>
      <c r="DA120" s="494"/>
      <c r="DB120" s="495"/>
      <c r="DC120" s="495"/>
      <c r="DD120" s="495"/>
      <c r="DE120" s="495"/>
      <c r="DF120" s="496"/>
      <c r="DG120" s="494"/>
      <c r="DH120" s="494"/>
      <c r="DI120" s="494"/>
      <c r="DJ120" s="495"/>
      <c r="DK120" s="495"/>
      <c r="DL120" s="495"/>
      <c r="DM120" s="495"/>
      <c r="DN120" s="496"/>
      <c r="DO120" s="494"/>
      <c r="DP120" s="494"/>
      <c r="DQ120" s="494"/>
      <c r="DR120" s="495"/>
      <c r="DS120" s="495"/>
      <c r="DT120" s="495"/>
      <c r="DU120" s="495"/>
      <c r="DV120" s="496"/>
      <c r="DW120" s="494"/>
      <c r="DX120" s="494"/>
      <c r="DY120" s="494"/>
      <c r="DZ120" s="495"/>
      <c r="EA120" s="495"/>
      <c r="EB120" s="495"/>
      <c r="EC120" s="495"/>
      <c r="ED120" s="495"/>
    </row>
    <row r="121" spans="1:134" ht="24.95" customHeight="1">
      <c r="A121" s="648"/>
      <c r="B121" s="494"/>
      <c r="C121" s="495"/>
      <c r="D121" s="495"/>
      <c r="E121" s="495"/>
      <c r="F121" s="495"/>
      <c r="G121" s="496"/>
      <c r="H121" s="648"/>
      <c r="I121" s="494"/>
      <c r="J121" s="494"/>
      <c r="K121" s="494"/>
      <c r="L121" s="495"/>
      <c r="M121" s="495"/>
      <c r="N121" s="495"/>
      <c r="O121" s="495"/>
      <c r="P121" s="496"/>
      <c r="Q121" s="494"/>
      <c r="R121" s="495"/>
      <c r="S121" s="495"/>
      <c r="T121" s="496"/>
      <c r="U121" s="496"/>
      <c r="V121" s="496"/>
      <c r="W121" s="496"/>
      <c r="X121" s="496"/>
      <c r="Y121" s="496"/>
      <c r="Z121" s="496"/>
      <c r="AA121" s="495"/>
      <c r="AB121" s="496"/>
      <c r="AC121" s="494"/>
      <c r="AD121" s="495"/>
      <c r="AE121" s="495"/>
      <c r="AF121" s="496"/>
      <c r="AG121" s="496"/>
      <c r="AH121" s="496"/>
      <c r="AI121" s="496"/>
      <c r="AJ121" s="496"/>
      <c r="AK121" s="496"/>
      <c r="AL121" s="496"/>
      <c r="AM121" s="494"/>
      <c r="AN121" s="495"/>
      <c r="AO121" s="495"/>
      <c r="AP121" s="495"/>
      <c r="AQ121" s="495"/>
      <c r="AR121" s="496"/>
      <c r="AS121" s="494"/>
      <c r="AT121" s="494"/>
      <c r="AU121" s="494"/>
      <c r="AV121" s="495"/>
      <c r="AW121" s="495"/>
      <c r="AX121" s="495"/>
      <c r="AY121" s="495"/>
      <c r="AZ121" s="495"/>
      <c r="BA121" s="496"/>
      <c r="BB121" s="494"/>
      <c r="BC121" s="494"/>
      <c r="BD121" s="494"/>
      <c r="BE121" s="495"/>
      <c r="BF121" s="495"/>
      <c r="BG121" s="495"/>
      <c r="BH121" s="495"/>
      <c r="BI121" s="496"/>
      <c r="BJ121" s="494"/>
      <c r="BK121" s="494"/>
      <c r="BL121" s="494"/>
      <c r="BM121" s="495"/>
      <c r="BN121" s="495"/>
      <c r="BO121" s="495"/>
      <c r="BP121" s="495"/>
      <c r="BQ121" s="496"/>
      <c r="BR121" s="494"/>
      <c r="BS121" s="494"/>
      <c r="BT121" s="494"/>
      <c r="BU121" s="495"/>
      <c r="BV121" s="495"/>
      <c r="BW121" s="495"/>
      <c r="BX121" s="495"/>
      <c r="BY121" s="496"/>
      <c r="BZ121" s="494"/>
      <c r="CA121" s="494"/>
      <c r="CB121" s="494"/>
      <c r="CC121" s="495"/>
      <c r="CD121" s="495"/>
      <c r="CE121" s="495"/>
      <c r="CF121" s="495"/>
      <c r="CG121" s="496"/>
      <c r="CH121" s="494"/>
      <c r="CI121" s="494"/>
      <c r="CJ121" s="494"/>
      <c r="CK121" s="495"/>
      <c r="CL121" s="495"/>
      <c r="CM121" s="495"/>
      <c r="CN121" s="495"/>
      <c r="CO121" s="495"/>
      <c r="CP121" s="496"/>
      <c r="CQ121" s="494"/>
      <c r="CR121" s="494"/>
      <c r="CS121" s="494"/>
      <c r="CT121" s="495"/>
      <c r="CU121" s="495"/>
      <c r="CV121" s="495"/>
      <c r="CW121" s="495"/>
      <c r="CX121" s="496"/>
      <c r="CY121" s="494"/>
      <c r="CZ121" s="494"/>
      <c r="DA121" s="494"/>
      <c r="DB121" s="495"/>
      <c r="DC121" s="495"/>
      <c r="DD121" s="495"/>
      <c r="DE121" s="495"/>
      <c r="DF121" s="496"/>
      <c r="DG121" s="494"/>
      <c r="DH121" s="494"/>
      <c r="DI121" s="494"/>
      <c r="DJ121" s="495"/>
      <c r="DK121" s="495"/>
      <c r="DL121" s="495"/>
      <c r="DM121" s="495"/>
      <c r="DN121" s="496"/>
      <c r="DO121" s="494"/>
      <c r="DP121" s="494"/>
      <c r="DQ121" s="494"/>
      <c r="DR121" s="495"/>
      <c r="DS121" s="495"/>
      <c r="DT121" s="495"/>
      <c r="DU121" s="495"/>
      <c r="DV121" s="496"/>
      <c r="DW121" s="494"/>
      <c r="DX121" s="494"/>
      <c r="DY121" s="494"/>
      <c r="DZ121" s="495"/>
      <c r="EA121" s="495"/>
      <c r="EB121" s="495"/>
      <c r="EC121" s="495"/>
      <c r="ED121" s="495"/>
    </row>
    <row r="122" spans="1:134">
      <c r="A122" s="648"/>
      <c r="B122" s="494"/>
      <c r="C122" s="495"/>
      <c r="D122" s="495"/>
      <c r="E122" s="495"/>
      <c r="F122" s="495"/>
      <c r="G122" s="496"/>
      <c r="H122" s="648"/>
      <c r="I122" s="494"/>
      <c r="J122" s="494"/>
      <c r="K122" s="494"/>
      <c r="L122" s="495"/>
      <c r="M122" s="495"/>
      <c r="N122" s="495"/>
      <c r="O122" s="495"/>
      <c r="P122" s="496"/>
      <c r="Q122" s="494"/>
      <c r="R122" s="495"/>
      <c r="S122" s="495"/>
      <c r="T122" s="496"/>
      <c r="U122" s="496"/>
      <c r="V122" s="496"/>
      <c r="W122" s="496"/>
      <c r="X122" s="496"/>
      <c r="Y122" s="496"/>
      <c r="Z122" s="496"/>
      <c r="AA122" s="495"/>
      <c r="AB122" s="496"/>
      <c r="AC122" s="494"/>
      <c r="AD122" s="495"/>
      <c r="AE122" s="495"/>
      <c r="AF122" s="496"/>
      <c r="AG122" s="496"/>
      <c r="AH122" s="496"/>
      <c r="AI122" s="496"/>
      <c r="AJ122" s="496"/>
      <c r="AK122" s="496"/>
      <c r="AL122" s="496"/>
      <c r="AM122" s="494"/>
      <c r="AN122" s="495"/>
      <c r="AO122" s="495"/>
      <c r="AP122" s="495"/>
      <c r="AQ122" s="495"/>
      <c r="AR122" s="496"/>
      <c r="AS122" s="494"/>
      <c r="AT122" s="494"/>
      <c r="AU122" s="494"/>
      <c r="AV122" s="495"/>
      <c r="AW122" s="495"/>
      <c r="AX122" s="495"/>
      <c r="AY122" s="495"/>
      <c r="AZ122" s="495"/>
      <c r="BA122" s="496"/>
      <c r="BB122" s="494"/>
      <c r="BC122" s="494"/>
      <c r="BD122" s="494"/>
      <c r="BE122" s="495"/>
      <c r="BF122" s="495"/>
      <c r="BG122" s="495"/>
      <c r="BH122" s="495"/>
      <c r="BI122" s="496"/>
      <c r="BJ122" s="494"/>
      <c r="BK122" s="494"/>
      <c r="BL122" s="494"/>
      <c r="BM122" s="495"/>
      <c r="BN122" s="495"/>
      <c r="BO122" s="495"/>
      <c r="BP122" s="495"/>
      <c r="BQ122" s="496"/>
      <c r="BR122" s="494"/>
      <c r="BS122" s="494"/>
      <c r="BT122" s="494"/>
      <c r="BU122" s="495"/>
      <c r="BV122" s="495"/>
      <c r="BW122" s="495"/>
      <c r="BX122" s="495"/>
      <c r="BY122" s="496"/>
      <c r="BZ122" s="494"/>
      <c r="CA122" s="494"/>
      <c r="CB122" s="494"/>
      <c r="CC122" s="495"/>
      <c r="CD122" s="495"/>
      <c r="CE122" s="495"/>
      <c r="CF122" s="495"/>
      <c r="CG122" s="496"/>
      <c r="CH122" s="494"/>
      <c r="CI122" s="494"/>
      <c r="CJ122" s="494"/>
      <c r="CK122" s="495"/>
      <c r="CL122" s="495"/>
      <c r="CM122" s="495"/>
      <c r="CN122" s="495"/>
      <c r="CO122" s="495"/>
      <c r="CP122" s="496"/>
      <c r="CQ122" s="494"/>
      <c r="CR122" s="494"/>
      <c r="CS122" s="494"/>
      <c r="CT122" s="495"/>
      <c r="CU122" s="495"/>
      <c r="CV122" s="495"/>
      <c r="CW122" s="495"/>
      <c r="CX122" s="496"/>
      <c r="CY122" s="494"/>
      <c r="CZ122" s="494"/>
      <c r="DA122" s="494"/>
      <c r="DB122" s="495"/>
      <c r="DC122" s="495"/>
      <c r="DD122" s="495"/>
      <c r="DE122" s="495"/>
      <c r="DF122" s="496"/>
      <c r="DG122" s="494"/>
      <c r="DH122" s="494"/>
      <c r="DI122" s="494"/>
      <c r="DJ122" s="495"/>
      <c r="DK122" s="495"/>
      <c r="DL122" s="495"/>
      <c r="DM122" s="495"/>
      <c r="DN122" s="496"/>
      <c r="DO122" s="494"/>
      <c r="DP122" s="494"/>
      <c r="DQ122" s="494"/>
      <c r="DR122" s="495"/>
      <c r="DS122" s="495"/>
      <c r="DT122" s="495"/>
      <c r="DU122" s="495"/>
      <c r="DV122" s="496"/>
      <c r="DW122" s="494"/>
      <c r="DX122" s="494"/>
      <c r="DY122" s="494"/>
      <c r="DZ122" s="495"/>
      <c r="EA122" s="495"/>
      <c r="EB122" s="495"/>
      <c r="EC122" s="495"/>
      <c r="ED122" s="495"/>
    </row>
    <row r="123" spans="1:134">
      <c r="A123" s="648"/>
      <c r="B123" s="494"/>
      <c r="C123" s="495"/>
      <c r="D123" s="495"/>
      <c r="E123" s="495"/>
      <c r="F123" s="495"/>
      <c r="G123" s="496"/>
      <c r="H123" s="648"/>
      <c r="I123" s="494"/>
      <c r="J123" s="494"/>
      <c r="K123" s="494"/>
      <c r="L123" s="495"/>
      <c r="M123" s="495"/>
      <c r="N123" s="495"/>
      <c r="O123" s="495"/>
      <c r="P123" s="496"/>
      <c r="Q123" s="494"/>
      <c r="R123" s="495"/>
      <c r="S123" s="495"/>
      <c r="T123" s="496"/>
      <c r="U123" s="496"/>
      <c r="V123" s="496"/>
      <c r="W123" s="496"/>
      <c r="X123" s="496"/>
      <c r="Y123" s="496"/>
      <c r="Z123" s="496"/>
      <c r="AA123" s="495"/>
      <c r="AB123" s="496"/>
      <c r="AC123" s="494"/>
      <c r="AD123" s="495"/>
      <c r="AE123" s="495"/>
      <c r="AF123" s="496"/>
      <c r="AG123" s="496"/>
      <c r="AH123" s="496"/>
      <c r="AI123" s="496"/>
      <c r="AJ123" s="496"/>
      <c r="AK123" s="496"/>
      <c r="AL123" s="496"/>
      <c r="AM123" s="494"/>
      <c r="AN123" s="495"/>
      <c r="AO123" s="495"/>
      <c r="AP123" s="495"/>
      <c r="AQ123" s="495"/>
      <c r="AR123" s="496"/>
      <c r="AS123" s="494"/>
      <c r="AT123" s="494"/>
      <c r="AU123" s="494"/>
      <c r="AV123" s="495"/>
      <c r="AW123" s="495"/>
      <c r="AX123" s="495"/>
      <c r="AY123" s="495"/>
      <c r="AZ123" s="495"/>
      <c r="BA123" s="496"/>
      <c r="BB123" s="494"/>
      <c r="BC123" s="494"/>
      <c r="BD123" s="494"/>
      <c r="BE123" s="495"/>
      <c r="BF123" s="495"/>
      <c r="BG123" s="495"/>
      <c r="BH123" s="495"/>
      <c r="BI123" s="496"/>
      <c r="BJ123" s="494"/>
      <c r="BK123" s="494"/>
      <c r="BL123" s="494"/>
      <c r="BM123" s="495"/>
      <c r="BN123" s="495"/>
      <c r="BO123" s="495"/>
      <c r="BP123" s="495"/>
      <c r="BQ123" s="496"/>
      <c r="BR123" s="494"/>
      <c r="BS123" s="494"/>
      <c r="BT123" s="494"/>
      <c r="BU123" s="495"/>
      <c r="BV123" s="495"/>
      <c r="BW123" s="495"/>
      <c r="BX123" s="495"/>
      <c r="BY123" s="496"/>
      <c r="BZ123" s="494"/>
      <c r="CA123" s="494"/>
      <c r="CB123" s="494"/>
      <c r="CC123" s="495"/>
      <c r="CD123" s="495"/>
      <c r="CE123" s="495"/>
      <c r="CF123" s="495"/>
      <c r="CG123" s="496"/>
      <c r="CH123" s="494"/>
      <c r="CI123" s="494"/>
      <c r="CJ123" s="494"/>
      <c r="CK123" s="495"/>
      <c r="CL123" s="495"/>
      <c r="CM123" s="495"/>
      <c r="CN123" s="495"/>
      <c r="CO123" s="495"/>
      <c r="CP123" s="496"/>
      <c r="CQ123" s="494"/>
      <c r="CR123" s="494"/>
      <c r="CS123" s="494"/>
      <c r="CT123" s="495"/>
      <c r="CU123" s="495"/>
      <c r="CV123" s="495"/>
      <c r="CW123" s="495"/>
      <c r="CX123" s="496"/>
      <c r="CY123" s="494"/>
      <c r="CZ123" s="494"/>
      <c r="DA123" s="494"/>
      <c r="DB123" s="495"/>
      <c r="DC123" s="495"/>
      <c r="DD123" s="495"/>
      <c r="DE123" s="495"/>
      <c r="DF123" s="496"/>
      <c r="DG123" s="494"/>
      <c r="DH123" s="494"/>
      <c r="DI123" s="494"/>
      <c r="DJ123" s="495"/>
      <c r="DK123" s="495"/>
      <c r="DL123" s="495"/>
      <c r="DM123" s="495"/>
      <c r="DN123" s="496"/>
      <c r="DO123" s="494"/>
      <c r="DP123" s="494"/>
      <c r="DQ123" s="494"/>
      <c r="DR123" s="495"/>
      <c r="DS123" s="495"/>
      <c r="DT123" s="495"/>
      <c r="DU123" s="495"/>
      <c r="DV123" s="496"/>
      <c r="DW123" s="494"/>
      <c r="DX123" s="494"/>
      <c r="DY123" s="494"/>
      <c r="DZ123" s="495"/>
      <c r="EA123" s="495"/>
      <c r="EB123" s="495"/>
      <c r="EC123" s="495"/>
      <c r="ED123" s="495"/>
    </row>
    <row r="124" spans="1:134">
      <c r="A124" s="648"/>
      <c r="B124" s="494"/>
      <c r="C124" s="495"/>
      <c r="D124" s="495"/>
      <c r="E124" s="495"/>
      <c r="F124" s="495"/>
      <c r="G124" s="496"/>
      <c r="H124" s="648"/>
      <c r="I124" s="494"/>
      <c r="J124" s="494"/>
      <c r="K124" s="494"/>
      <c r="L124" s="495"/>
      <c r="M124" s="495"/>
      <c r="N124" s="495"/>
      <c r="O124" s="495"/>
      <c r="P124" s="496"/>
      <c r="Q124" s="494"/>
      <c r="R124" s="495"/>
      <c r="S124" s="495"/>
      <c r="T124" s="496"/>
      <c r="U124" s="496"/>
      <c r="V124" s="496"/>
      <c r="W124" s="496"/>
      <c r="X124" s="496"/>
      <c r="Y124" s="496"/>
      <c r="Z124" s="496"/>
      <c r="AA124" s="495"/>
      <c r="AB124" s="496"/>
      <c r="AC124" s="494"/>
      <c r="AD124" s="495"/>
      <c r="AE124" s="495"/>
      <c r="AF124" s="496"/>
      <c r="AG124" s="496"/>
      <c r="AH124" s="496"/>
      <c r="AI124" s="496"/>
      <c r="AJ124" s="496"/>
      <c r="AK124" s="496"/>
      <c r="AL124" s="496"/>
      <c r="AM124" s="494"/>
      <c r="AN124" s="495"/>
      <c r="AO124" s="495"/>
      <c r="AP124" s="495"/>
      <c r="AQ124" s="495"/>
      <c r="AR124" s="496"/>
      <c r="AS124" s="494"/>
      <c r="AT124" s="494"/>
      <c r="AU124" s="494"/>
      <c r="AV124" s="495"/>
      <c r="AW124" s="495"/>
      <c r="AX124" s="495"/>
      <c r="AY124" s="495"/>
      <c r="AZ124" s="495"/>
      <c r="BA124" s="496"/>
      <c r="BB124" s="494"/>
      <c r="BC124" s="494"/>
      <c r="BD124" s="494"/>
      <c r="BE124" s="495"/>
      <c r="BF124" s="495"/>
      <c r="BG124" s="495"/>
      <c r="BH124" s="495"/>
      <c r="BI124" s="496"/>
      <c r="BJ124" s="494"/>
      <c r="BK124" s="494"/>
      <c r="BL124" s="494"/>
      <c r="BM124" s="495"/>
      <c r="BN124" s="495"/>
      <c r="BO124" s="495"/>
      <c r="BP124" s="495"/>
      <c r="BQ124" s="496"/>
      <c r="BR124" s="494"/>
      <c r="BS124" s="494"/>
      <c r="BT124" s="494"/>
      <c r="BU124" s="495"/>
      <c r="BV124" s="495"/>
      <c r="BW124" s="495"/>
      <c r="BX124" s="495"/>
      <c r="BY124" s="496"/>
      <c r="BZ124" s="494"/>
      <c r="CA124" s="494"/>
      <c r="CB124" s="494"/>
      <c r="CC124" s="495"/>
      <c r="CD124" s="495"/>
      <c r="CE124" s="495"/>
      <c r="CF124" s="495"/>
      <c r="CG124" s="496"/>
      <c r="CH124" s="494"/>
      <c r="CI124" s="494"/>
      <c r="CJ124" s="494"/>
      <c r="CK124" s="495"/>
      <c r="CL124" s="495"/>
      <c r="CM124" s="495"/>
      <c r="CN124" s="495"/>
      <c r="CO124" s="495"/>
      <c r="CP124" s="496"/>
      <c r="CQ124" s="494"/>
      <c r="CR124" s="494"/>
      <c r="CS124" s="494"/>
      <c r="CT124" s="495"/>
      <c r="CU124" s="495"/>
      <c r="CV124" s="495"/>
      <c r="CW124" s="495"/>
      <c r="CX124" s="496"/>
      <c r="CY124" s="494"/>
      <c r="CZ124" s="494"/>
      <c r="DA124" s="494"/>
      <c r="DB124" s="495"/>
      <c r="DC124" s="495"/>
      <c r="DD124" s="495"/>
      <c r="DE124" s="495"/>
      <c r="DF124" s="496"/>
      <c r="DG124" s="494"/>
      <c r="DH124" s="494"/>
      <c r="DI124" s="494"/>
      <c r="DJ124" s="495"/>
      <c r="DK124" s="495"/>
      <c r="DL124" s="495"/>
      <c r="DM124" s="495"/>
      <c r="DN124" s="496"/>
      <c r="DO124" s="494"/>
      <c r="DP124" s="494"/>
      <c r="DQ124" s="494"/>
      <c r="DR124" s="495"/>
      <c r="DS124" s="495"/>
      <c r="DT124" s="495"/>
      <c r="DU124" s="495"/>
      <c r="DV124" s="496"/>
      <c r="DW124" s="494"/>
      <c r="DX124" s="494"/>
      <c r="DY124" s="494"/>
      <c r="DZ124" s="495"/>
      <c r="EA124" s="495"/>
      <c r="EB124" s="495"/>
      <c r="EC124" s="495"/>
      <c r="ED124" s="495"/>
    </row>
    <row r="125" spans="1:134">
      <c r="A125" s="648"/>
      <c r="B125" s="488"/>
      <c r="C125" s="488"/>
      <c r="D125" s="488"/>
      <c r="E125" s="488"/>
      <c r="F125" s="488"/>
      <c r="G125" s="488"/>
      <c r="H125" s="648"/>
      <c r="I125" s="488"/>
      <c r="J125" s="488"/>
      <c r="K125" s="488"/>
      <c r="L125" s="488"/>
      <c r="M125" s="488"/>
      <c r="N125" s="488"/>
      <c r="O125" s="488"/>
      <c r="P125" s="488"/>
      <c r="Q125" s="488"/>
      <c r="R125" s="488"/>
      <c r="S125" s="488"/>
      <c r="T125" s="488"/>
      <c r="U125" s="488"/>
      <c r="V125" s="488"/>
      <c r="W125" s="488"/>
      <c r="X125" s="488"/>
      <c r="Y125" s="488"/>
      <c r="Z125" s="488"/>
      <c r="AA125" s="488"/>
      <c r="AB125" s="488"/>
      <c r="AC125" s="488"/>
      <c r="AD125" s="488"/>
      <c r="AE125" s="488"/>
      <c r="AF125" s="488"/>
      <c r="AG125" s="488"/>
      <c r="AH125" s="488"/>
      <c r="AI125" s="488"/>
      <c r="AJ125" s="488"/>
      <c r="AK125" s="488"/>
      <c r="AL125" s="488"/>
      <c r="AM125" s="488"/>
      <c r="AN125" s="488"/>
      <c r="AO125" s="488"/>
      <c r="AP125" s="488"/>
      <c r="AQ125" s="488"/>
      <c r="AR125" s="488"/>
      <c r="AS125" s="488"/>
      <c r="AT125" s="488"/>
      <c r="AU125" s="488"/>
      <c r="AV125" s="488"/>
      <c r="AW125" s="488"/>
      <c r="AX125" s="488"/>
      <c r="AY125" s="488"/>
      <c r="AZ125" s="488"/>
      <c r="BA125" s="488"/>
      <c r="BB125" s="488"/>
      <c r="BC125" s="488"/>
      <c r="BD125" s="488"/>
      <c r="BE125" s="488"/>
      <c r="BF125" s="488"/>
      <c r="BG125" s="488"/>
      <c r="BH125" s="488"/>
      <c r="BI125" s="488"/>
      <c r="BJ125" s="488"/>
      <c r="BK125" s="488"/>
      <c r="BL125" s="488"/>
      <c r="BM125" s="488"/>
      <c r="BN125" s="488"/>
      <c r="BO125" s="488"/>
      <c r="BP125" s="488"/>
      <c r="BQ125" s="488"/>
      <c r="BR125" s="488"/>
      <c r="BS125" s="488"/>
      <c r="BT125" s="488"/>
      <c r="BU125" s="488"/>
      <c r="BV125" s="488"/>
      <c r="BW125" s="488"/>
      <c r="BX125" s="488"/>
      <c r="BY125" s="488"/>
      <c r="BZ125" s="488"/>
      <c r="CA125" s="488"/>
      <c r="CB125" s="488"/>
      <c r="CC125" s="488"/>
      <c r="CD125" s="488"/>
      <c r="CE125" s="488"/>
      <c r="CF125" s="488"/>
      <c r="CG125" s="488"/>
      <c r="CH125" s="488"/>
      <c r="CI125" s="488"/>
      <c r="CJ125" s="488"/>
      <c r="CK125" s="488"/>
      <c r="CL125" s="488"/>
      <c r="CM125" s="488"/>
      <c r="CN125" s="488"/>
      <c r="CO125" s="488"/>
      <c r="CP125" s="488"/>
      <c r="CQ125" s="488"/>
      <c r="CR125" s="488"/>
      <c r="CS125" s="488"/>
      <c r="CT125" s="488"/>
      <c r="CU125" s="488"/>
      <c r="CV125" s="488"/>
      <c r="CW125" s="488"/>
      <c r="CX125" s="488"/>
      <c r="CY125" s="488"/>
      <c r="CZ125" s="488"/>
      <c r="DA125" s="488"/>
      <c r="DB125" s="488"/>
      <c r="DC125" s="488"/>
      <c r="DD125" s="488"/>
      <c r="DE125" s="488"/>
      <c r="DF125" s="488"/>
      <c r="DG125" s="488"/>
      <c r="DH125" s="488"/>
      <c r="DI125" s="488"/>
      <c r="DJ125" s="488"/>
      <c r="DK125" s="488"/>
      <c r="DL125" s="488"/>
      <c r="DM125" s="488"/>
      <c r="DN125" s="488"/>
      <c r="DO125" s="488"/>
      <c r="DP125" s="488"/>
      <c r="DQ125" s="488"/>
      <c r="DR125" s="488"/>
      <c r="DS125" s="488"/>
      <c r="DT125" s="488"/>
      <c r="DU125" s="488"/>
      <c r="DV125" s="488"/>
      <c r="DW125" s="488"/>
      <c r="DX125" s="488"/>
      <c r="DY125" s="488"/>
      <c r="DZ125" s="488"/>
      <c r="EA125" s="488"/>
      <c r="EB125" s="488"/>
      <c r="EC125" s="488"/>
      <c r="ED125" s="488"/>
    </row>
    <row r="126" spans="1:134">
      <c r="A126" s="648"/>
      <c r="H126" s="648"/>
    </row>
    <row r="127" spans="1:134">
      <c r="A127" s="648"/>
      <c r="H127" s="648"/>
    </row>
    <row r="128" spans="1:134">
      <c r="A128" s="648"/>
      <c r="H128" s="648"/>
    </row>
    <row r="129" spans="1:8">
      <c r="A129" s="648"/>
      <c r="H129" s="648"/>
    </row>
    <row r="130" spans="1:8">
      <c r="A130" s="648"/>
      <c r="H130" s="648"/>
    </row>
    <row r="131" spans="1:8">
      <c r="A131" s="648"/>
      <c r="H131" s="648"/>
    </row>
    <row r="132" spans="1:8">
      <c r="A132" s="648"/>
      <c r="H132" s="648"/>
    </row>
    <row r="133" spans="1:8">
      <c r="A133" s="648"/>
      <c r="H133" s="648"/>
    </row>
    <row r="134" spans="1:8" ht="25.5" customHeight="1">
      <c r="A134" s="648"/>
      <c r="H134" s="648"/>
    </row>
    <row r="135" spans="1:8">
      <c r="A135" s="648"/>
      <c r="H135" s="648"/>
    </row>
    <row r="136" spans="1:8">
      <c r="A136" s="648"/>
      <c r="H136" s="648"/>
    </row>
    <row r="137" spans="1:8">
      <c r="A137" s="648"/>
      <c r="H137" s="648"/>
    </row>
    <row r="138" spans="1:8">
      <c r="A138" s="648"/>
      <c r="H138" s="648"/>
    </row>
    <row r="139" spans="1:8">
      <c r="A139" s="648"/>
      <c r="H139" s="648"/>
    </row>
    <row r="140" spans="1:8">
      <c r="A140" s="648"/>
      <c r="H140" s="648"/>
    </row>
    <row r="141" spans="1:8">
      <c r="A141" s="648"/>
      <c r="H141" s="648"/>
    </row>
    <row r="142" spans="1:8">
      <c r="A142" s="487"/>
      <c r="H142" s="487"/>
    </row>
  </sheetData>
  <mergeCells count="47">
    <mergeCell ref="H82:H93"/>
    <mergeCell ref="H94:H105"/>
    <mergeCell ref="H106:H117"/>
    <mergeCell ref="H118:H129"/>
    <mergeCell ref="H130:H141"/>
    <mergeCell ref="H52:H55"/>
    <mergeCell ref="H56:H59"/>
    <mergeCell ref="H60:H63"/>
    <mergeCell ref="H64:H67"/>
    <mergeCell ref="H70:H81"/>
    <mergeCell ref="DX5:DX6"/>
    <mergeCell ref="DY5:DY6"/>
    <mergeCell ref="DN5:DN6"/>
    <mergeCell ref="DO5:DO6"/>
    <mergeCell ref="DP5:DP6"/>
    <mergeCell ref="DQ5:DQ6"/>
    <mergeCell ref="DR5:DR6"/>
    <mergeCell ref="DS5:DS6"/>
    <mergeCell ref="A48:A51"/>
    <mergeCell ref="DT5:DT6"/>
    <mergeCell ref="DU5:DU6"/>
    <mergeCell ref="DV5:DV6"/>
    <mergeCell ref="DW5:DW6"/>
    <mergeCell ref="DH5:DH6"/>
    <mergeCell ref="DI5:DI6"/>
    <mergeCell ref="DJ5:DJ6"/>
    <mergeCell ref="DK5:DK6"/>
    <mergeCell ref="DL5:DL6"/>
    <mergeCell ref="DM5:DM6"/>
    <mergeCell ref="A5:A6"/>
    <mergeCell ref="H5:H6"/>
    <mergeCell ref="H48:H51"/>
    <mergeCell ref="DZ5:DZ6"/>
    <mergeCell ref="EA5:EA6"/>
    <mergeCell ref="EB5:EB6"/>
    <mergeCell ref="EC5:EC6"/>
    <mergeCell ref="ED5:ED6"/>
    <mergeCell ref="A94:A105"/>
    <mergeCell ref="A106:A117"/>
    <mergeCell ref="A118:A129"/>
    <mergeCell ref="A130:A141"/>
    <mergeCell ref="A52:A55"/>
    <mergeCell ref="A56:A59"/>
    <mergeCell ref="A60:A63"/>
    <mergeCell ref="A64:A67"/>
    <mergeCell ref="A70:A81"/>
    <mergeCell ref="A82:A93"/>
  </mergeCells>
  <printOptions horizontalCentered="1"/>
  <pageMargins left="0.51181102362204722" right="0.51181102362204722" top="0.51181102362204722" bottom="0.51181102362204722" header="0.47244094488188981" footer="7.874015748031496E-2"/>
  <pageSetup paperSize="9" scale="20" fitToWidth="0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J132"/>
  <sheetViews>
    <sheetView view="pageBreakPreview" zoomScale="25" zoomScaleNormal="30" zoomScaleSheetLayoutView="25" workbookViewId="0">
      <selection sqref="A1:XFD1048576"/>
    </sheetView>
  </sheetViews>
  <sheetFormatPr defaultColWidth="9.140625" defaultRowHeight="14.25"/>
  <cols>
    <col min="1" max="1" width="230.7109375" style="182" customWidth="1"/>
    <col min="2" max="7" width="38.28515625" style="181" customWidth="1"/>
    <col min="8" max="23" width="27.7109375" style="181" customWidth="1"/>
    <col min="24" max="24" width="200.7109375" style="182" customWidth="1"/>
    <col min="25" max="33" width="28.28515625" style="181" customWidth="1"/>
    <col min="34" max="36" width="32.7109375" style="181" customWidth="1"/>
    <col min="37" max="16384" width="9.140625" style="181"/>
  </cols>
  <sheetData>
    <row r="1" spans="1:36" s="470" customFormat="1" ht="18" customHeight="1">
      <c r="A1" s="469"/>
      <c r="X1" s="469"/>
    </row>
    <row r="2" spans="1:36" s="470" customFormat="1" ht="48" customHeight="1">
      <c r="A2" s="469"/>
      <c r="X2" s="469"/>
    </row>
    <row r="3" spans="1:36" s="470" customFormat="1" ht="48" customHeight="1">
      <c r="A3" s="469"/>
      <c r="X3" s="469"/>
    </row>
    <row r="4" spans="1:36" s="470" customFormat="1" ht="27" customHeight="1">
      <c r="A4" s="471"/>
      <c r="B4" s="472"/>
      <c r="C4" s="473"/>
      <c r="D4" s="474"/>
      <c r="E4" s="474"/>
      <c r="F4" s="474"/>
      <c r="G4" s="474"/>
      <c r="H4" s="474"/>
      <c r="I4" s="474"/>
      <c r="J4" s="474"/>
      <c r="K4" s="474"/>
      <c r="L4" s="472"/>
      <c r="M4" s="473"/>
      <c r="N4" s="474"/>
      <c r="O4" s="474"/>
      <c r="P4" s="474"/>
      <c r="Q4" s="474"/>
      <c r="R4" s="474"/>
      <c r="S4" s="474"/>
      <c r="T4" s="472"/>
      <c r="U4" s="473"/>
      <c r="V4" s="474"/>
      <c r="W4" s="474"/>
      <c r="X4" s="471"/>
      <c r="Y4" s="474"/>
      <c r="Z4" s="474"/>
      <c r="AA4" s="474"/>
      <c r="AB4" s="474"/>
      <c r="AC4" s="474"/>
      <c r="AD4" s="472"/>
      <c r="AE4" s="472"/>
      <c r="AF4" s="472"/>
      <c r="AG4" s="474"/>
      <c r="AH4" s="472"/>
      <c r="AI4" s="472"/>
      <c r="AJ4" s="472"/>
    </row>
    <row r="5" spans="1:36" s="601" customFormat="1" ht="49.5" customHeight="1">
      <c r="A5" s="623" t="s">
        <v>488</v>
      </c>
      <c r="B5" s="613">
        <v>2018</v>
      </c>
      <c r="C5" s="613">
        <v>2019</v>
      </c>
      <c r="D5" s="613">
        <v>2020</v>
      </c>
      <c r="E5" s="613">
        <v>2021</v>
      </c>
      <c r="F5" s="613">
        <v>2022</v>
      </c>
      <c r="G5" s="613">
        <v>2023</v>
      </c>
      <c r="H5" s="600">
        <v>2018</v>
      </c>
      <c r="I5" s="600"/>
      <c r="J5" s="600"/>
      <c r="K5" s="600"/>
      <c r="L5" s="600">
        <v>2019</v>
      </c>
      <c r="M5" s="600"/>
      <c r="N5" s="600"/>
      <c r="O5" s="600"/>
      <c r="P5" s="600">
        <v>2020</v>
      </c>
      <c r="Q5" s="600"/>
      <c r="R5" s="600"/>
      <c r="S5" s="600"/>
      <c r="T5" s="600">
        <v>2021</v>
      </c>
      <c r="U5" s="600"/>
      <c r="V5" s="600"/>
      <c r="W5" s="600"/>
      <c r="X5" s="623" t="s">
        <v>488</v>
      </c>
      <c r="Y5" s="600">
        <v>2022</v>
      </c>
      <c r="Z5" s="600"/>
      <c r="AA5" s="600"/>
      <c r="AB5" s="600">
        <v>2022</v>
      </c>
      <c r="AC5" s="600">
        <v>2023</v>
      </c>
      <c r="AD5" s="600"/>
      <c r="AE5" s="600"/>
      <c r="AF5" s="600"/>
      <c r="AG5" s="600">
        <v>2024</v>
      </c>
      <c r="AH5" s="600"/>
      <c r="AI5" s="600"/>
      <c r="AJ5" s="600"/>
    </row>
    <row r="6" spans="1:36" s="601" customFormat="1" ht="94.5" customHeight="1">
      <c r="A6" s="623"/>
      <c r="B6" s="613"/>
      <c r="C6" s="613"/>
      <c r="D6" s="613"/>
      <c r="E6" s="613"/>
      <c r="F6" s="613"/>
      <c r="G6" s="613"/>
      <c r="H6" s="602" t="s">
        <v>0</v>
      </c>
      <c r="I6" s="602" t="s">
        <v>1</v>
      </c>
      <c r="J6" s="602" t="s">
        <v>2</v>
      </c>
      <c r="K6" s="602" t="s">
        <v>3</v>
      </c>
      <c r="L6" s="602" t="s">
        <v>0</v>
      </c>
      <c r="M6" s="602" t="s">
        <v>1</v>
      </c>
      <c r="N6" s="602" t="s">
        <v>2</v>
      </c>
      <c r="O6" s="602" t="s">
        <v>3</v>
      </c>
      <c r="P6" s="602" t="s">
        <v>0</v>
      </c>
      <c r="Q6" s="602" t="s">
        <v>1</v>
      </c>
      <c r="R6" s="602" t="s">
        <v>2</v>
      </c>
      <c r="S6" s="602" t="s">
        <v>3</v>
      </c>
      <c r="T6" s="602" t="s">
        <v>0</v>
      </c>
      <c r="U6" s="602" t="s">
        <v>1</v>
      </c>
      <c r="V6" s="602" t="s">
        <v>2</v>
      </c>
      <c r="W6" s="602" t="s">
        <v>3</v>
      </c>
      <c r="X6" s="623"/>
      <c r="Y6" s="602" t="s">
        <v>0</v>
      </c>
      <c r="Z6" s="602" t="s">
        <v>1</v>
      </c>
      <c r="AA6" s="602" t="s">
        <v>2</v>
      </c>
      <c r="AB6" s="602" t="s">
        <v>3</v>
      </c>
      <c r="AC6" s="602" t="s">
        <v>0</v>
      </c>
      <c r="AD6" s="602" t="s">
        <v>1</v>
      </c>
      <c r="AE6" s="602" t="s">
        <v>2</v>
      </c>
      <c r="AF6" s="602" t="s">
        <v>3</v>
      </c>
      <c r="AG6" s="602" t="s">
        <v>0</v>
      </c>
      <c r="AH6" s="602" t="s">
        <v>1</v>
      </c>
      <c r="AI6" s="602" t="s">
        <v>2</v>
      </c>
      <c r="AJ6" s="602" t="s">
        <v>3</v>
      </c>
    </row>
    <row r="7" spans="1:36" ht="15" customHeight="1">
      <c r="A7" s="437"/>
      <c r="B7" s="438"/>
      <c r="C7" s="438"/>
      <c r="D7" s="438"/>
      <c r="E7" s="438"/>
      <c r="F7" s="438"/>
      <c r="G7" s="438"/>
      <c r="H7" s="438"/>
      <c r="I7" s="438"/>
      <c r="J7" s="438"/>
      <c r="K7" s="438"/>
      <c r="L7" s="438"/>
      <c r="M7" s="438"/>
      <c r="N7" s="438"/>
      <c r="O7" s="438"/>
      <c r="P7" s="438"/>
      <c r="Q7" s="438"/>
      <c r="R7" s="438"/>
      <c r="S7" s="438"/>
      <c r="T7" s="438"/>
      <c r="U7" s="438"/>
      <c r="V7" s="438"/>
      <c r="W7" s="438"/>
      <c r="X7" s="437"/>
      <c r="Y7" s="438"/>
      <c r="Z7" s="438"/>
      <c r="AA7" s="438"/>
      <c r="AB7" s="438"/>
      <c r="AC7" s="438"/>
      <c r="AD7" s="438"/>
      <c r="AE7" s="438"/>
      <c r="AF7" s="438"/>
      <c r="AG7" s="438"/>
      <c r="AH7" s="438"/>
      <c r="AI7" s="438"/>
      <c r="AJ7" s="438"/>
    </row>
    <row r="8" spans="1:36" s="440" customFormat="1" ht="80.099999999999994" customHeight="1">
      <c r="A8" s="570" t="s">
        <v>474</v>
      </c>
      <c r="B8" s="439">
        <v>80.800000000000011</v>
      </c>
      <c r="C8" s="439">
        <v>78.7</v>
      </c>
      <c r="D8" s="439">
        <v>72.449999999999989</v>
      </c>
      <c r="E8" s="439">
        <v>76.25</v>
      </c>
      <c r="F8" s="439">
        <v>77.174999999999997</v>
      </c>
      <c r="G8" s="439">
        <v>77.599999999999994</v>
      </c>
      <c r="H8" s="439">
        <v>81.5</v>
      </c>
      <c r="I8" s="439">
        <v>81.900000000000006</v>
      </c>
      <c r="J8" s="439">
        <v>80.2</v>
      </c>
      <c r="K8" s="439">
        <v>79.599999999999994</v>
      </c>
      <c r="L8" s="439">
        <v>78.3</v>
      </c>
      <c r="M8" s="439">
        <v>80.2</v>
      </c>
      <c r="N8" s="439">
        <v>78.3</v>
      </c>
      <c r="O8" s="439">
        <v>78</v>
      </c>
      <c r="P8" s="439">
        <v>74.2</v>
      </c>
      <c r="Q8" s="439">
        <v>64</v>
      </c>
      <c r="R8" s="439">
        <v>75.2</v>
      </c>
      <c r="S8" s="439">
        <v>76.400000000000006</v>
      </c>
      <c r="T8" s="439">
        <v>76.5</v>
      </c>
      <c r="U8" s="439">
        <v>76.8</v>
      </c>
      <c r="V8" s="439">
        <v>75.599999999999994</v>
      </c>
      <c r="W8" s="439">
        <v>76.099999999999994</v>
      </c>
      <c r="X8" s="570" t="s">
        <v>474</v>
      </c>
      <c r="Y8" s="439">
        <v>77</v>
      </c>
      <c r="Z8" s="439">
        <v>77.900000000000006</v>
      </c>
      <c r="AA8" s="439">
        <v>76.8</v>
      </c>
      <c r="AB8" s="439">
        <v>77</v>
      </c>
      <c r="AC8" s="439">
        <v>77.900000000000006</v>
      </c>
      <c r="AD8" s="439">
        <v>78</v>
      </c>
      <c r="AE8" s="439">
        <v>77.599999999999994</v>
      </c>
      <c r="AF8" s="439">
        <v>76.900000000000006</v>
      </c>
      <c r="AG8" s="439">
        <v>0</v>
      </c>
      <c r="AH8" s="439">
        <v>0</v>
      </c>
      <c r="AI8" s="439">
        <v>0</v>
      </c>
      <c r="AJ8" s="439">
        <v>0</v>
      </c>
    </row>
    <row r="9" spans="1:36" s="440" customFormat="1" ht="48" customHeight="1">
      <c r="A9" s="570"/>
      <c r="B9" s="439"/>
      <c r="C9" s="439"/>
      <c r="D9" s="439"/>
      <c r="E9" s="439"/>
      <c r="F9" s="439"/>
      <c r="G9" s="439"/>
      <c r="H9" s="439"/>
      <c r="I9" s="439"/>
      <c r="J9" s="439"/>
      <c r="K9" s="439"/>
      <c r="L9" s="439"/>
      <c r="M9" s="439"/>
      <c r="N9" s="439"/>
      <c r="O9" s="439"/>
      <c r="P9" s="439"/>
      <c r="Q9" s="439"/>
      <c r="R9" s="439"/>
      <c r="S9" s="439"/>
      <c r="T9" s="439"/>
      <c r="U9" s="439"/>
      <c r="V9" s="439"/>
      <c r="W9" s="439"/>
      <c r="X9" s="570"/>
      <c r="Y9" s="439"/>
      <c r="Z9" s="439"/>
      <c r="AA9" s="439"/>
      <c r="AB9" s="439"/>
      <c r="AC9" s="439"/>
      <c r="AD9" s="439"/>
      <c r="AE9" s="439"/>
      <c r="AF9" s="439"/>
      <c r="AG9" s="439"/>
      <c r="AH9" s="439"/>
      <c r="AI9" s="439"/>
      <c r="AJ9" s="439"/>
    </row>
    <row r="10" spans="1:36" ht="80.099999999999994" customHeight="1">
      <c r="A10" s="570" t="s">
        <v>349</v>
      </c>
      <c r="B10" s="439">
        <v>76.45</v>
      </c>
      <c r="C10" s="439">
        <v>76.550000000000011</v>
      </c>
      <c r="D10" s="439">
        <v>74.099999999999994</v>
      </c>
      <c r="E10" s="439">
        <v>77.525000000000006</v>
      </c>
      <c r="F10" s="439">
        <v>75.55</v>
      </c>
      <c r="G10" s="439">
        <v>75.075000000000003</v>
      </c>
      <c r="H10" s="439">
        <v>76.5</v>
      </c>
      <c r="I10" s="439">
        <v>76.8</v>
      </c>
      <c r="J10" s="439">
        <v>76.5</v>
      </c>
      <c r="K10" s="439">
        <v>76</v>
      </c>
      <c r="L10" s="439">
        <v>75.900000000000006</v>
      </c>
      <c r="M10" s="439">
        <v>76.400000000000006</v>
      </c>
      <c r="N10" s="439">
        <v>76.400000000000006</v>
      </c>
      <c r="O10" s="439">
        <v>77.5</v>
      </c>
      <c r="P10" s="439">
        <v>67.3</v>
      </c>
      <c r="Q10" s="439">
        <v>74.400000000000006</v>
      </c>
      <c r="R10" s="439">
        <v>76.7</v>
      </c>
      <c r="S10" s="439">
        <v>78</v>
      </c>
      <c r="T10" s="439">
        <v>77.2</v>
      </c>
      <c r="U10" s="439">
        <v>78.400000000000006</v>
      </c>
      <c r="V10" s="439">
        <v>77.099999999999994</v>
      </c>
      <c r="W10" s="439">
        <v>77.400000000000006</v>
      </c>
      <c r="X10" s="570" t="s">
        <v>349</v>
      </c>
      <c r="Y10" s="439">
        <v>75.8</v>
      </c>
      <c r="Z10" s="439">
        <v>75.099999999999994</v>
      </c>
      <c r="AA10" s="439">
        <v>75.599999999999994</v>
      </c>
      <c r="AB10" s="439">
        <v>75.7</v>
      </c>
      <c r="AC10" s="439">
        <v>74.3</v>
      </c>
      <c r="AD10" s="439">
        <v>74.5</v>
      </c>
      <c r="AE10" s="439">
        <v>75.599999999999994</v>
      </c>
      <c r="AF10" s="439">
        <v>75.900000000000006</v>
      </c>
      <c r="AG10" s="439">
        <v>73.599999999999994</v>
      </c>
      <c r="AH10" s="439">
        <v>0</v>
      </c>
      <c r="AI10" s="439">
        <v>0</v>
      </c>
      <c r="AJ10" s="439">
        <v>0</v>
      </c>
    </row>
    <row r="11" spans="1:36" ht="48" customHeight="1">
      <c r="A11" s="570"/>
      <c r="B11" s="439"/>
      <c r="C11" s="439"/>
      <c r="D11" s="439"/>
      <c r="E11" s="439"/>
      <c r="F11" s="439"/>
      <c r="G11" s="439"/>
      <c r="H11" s="439"/>
      <c r="I11" s="439"/>
      <c r="J11" s="439"/>
      <c r="K11" s="439"/>
      <c r="L11" s="439"/>
      <c r="M11" s="439"/>
      <c r="N11" s="439"/>
      <c r="O11" s="439"/>
      <c r="P11" s="439"/>
      <c r="Q11" s="439"/>
      <c r="R11" s="439"/>
      <c r="S11" s="439"/>
      <c r="T11" s="439"/>
      <c r="U11" s="439"/>
      <c r="V11" s="439"/>
      <c r="W11" s="439"/>
      <c r="X11" s="570"/>
      <c r="Y11" s="439"/>
      <c r="Z11" s="439"/>
      <c r="AA11" s="439"/>
      <c r="AB11" s="439"/>
      <c r="AC11" s="439"/>
      <c r="AD11" s="439"/>
      <c r="AE11" s="439"/>
      <c r="AF11" s="439"/>
      <c r="AG11" s="439"/>
      <c r="AH11" s="439"/>
      <c r="AI11" s="439"/>
      <c r="AJ11" s="439"/>
    </row>
    <row r="12" spans="1:36" s="440" customFormat="1" ht="80.099999999999994" customHeight="1">
      <c r="A12" s="571" t="s">
        <v>475</v>
      </c>
      <c r="B12" s="439">
        <v>87.6</v>
      </c>
      <c r="C12" s="439">
        <v>84.5</v>
      </c>
      <c r="D12" s="439">
        <v>77.400000000000006</v>
      </c>
      <c r="E12" s="439">
        <v>84.875</v>
      </c>
      <c r="F12" s="439">
        <v>85.224999999999994</v>
      </c>
      <c r="G12" s="439">
        <v>83.375</v>
      </c>
      <c r="H12" s="439">
        <v>88</v>
      </c>
      <c r="I12" s="439">
        <v>87.7</v>
      </c>
      <c r="J12" s="439">
        <v>87.7</v>
      </c>
      <c r="K12" s="439">
        <v>87</v>
      </c>
      <c r="L12" s="439">
        <v>86.2</v>
      </c>
      <c r="M12" s="439">
        <v>85.3</v>
      </c>
      <c r="N12" s="439">
        <v>83.9</v>
      </c>
      <c r="O12" s="439">
        <v>82.6</v>
      </c>
      <c r="P12" s="439">
        <v>83.1</v>
      </c>
      <c r="Q12" s="439">
        <v>70.599999999999994</v>
      </c>
      <c r="R12" s="439">
        <v>74.900000000000006</v>
      </c>
      <c r="S12" s="439">
        <v>81</v>
      </c>
      <c r="T12" s="439">
        <v>82.2</v>
      </c>
      <c r="U12" s="439">
        <v>85.4</v>
      </c>
      <c r="V12" s="439">
        <v>86.5</v>
      </c>
      <c r="W12" s="439">
        <v>85.4</v>
      </c>
      <c r="X12" s="571" t="s">
        <v>475</v>
      </c>
      <c r="Y12" s="439">
        <v>86</v>
      </c>
      <c r="Z12" s="439">
        <v>84.9</v>
      </c>
      <c r="AA12" s="439">
        <v>85.1</v>
      </c>
      <c r="AB12" s="439">
        <v>84.9</v>
      </c>
      <c r="AC12" s="439">
        <v>84.4</v>
      </c>
      <c r="AD12" s="439">
        <v>84.3</v>
      </c>
      <c r="AE12" s="439">
        <v>82.9</v>
      </c>
      <c r="AF12" s="439">
        <v>81.900000000000006</v>
      </c>
      <c r="AG12" s="439">
        <v>81</v>
      </c>
      <c r="AH12" s="439">
        <v>0</v>
      </c>
      <c r="AI12" s="439">
        <v>0</v>
      </c>
      <c r="AJ12" s="439">
        <v>0</v>
      </c>
    </row>
    <row r="13" spans="1:36" s="440" customFormat="1" ht="48" customHeight="1">
      <c r="A13" s="571"/>
      <c r="B13" s="439"/>
      <c r="C13" s="439"/>
      <c r="D13" s="439"/>
      <c r="E13" s="439"/>
      <c r="F13" s="439"/>
      <c r="G13" s="439"/>
      <c r="H13" s="439"/>
      <c r="I13" s="439"/>
      <c r="J13" s="439"/>
      <c r="K13" s="439"/>
      <c r="L13" s="439"/>
      <c r="M13" s="439"/>
      <c r="N13" s="439"/>
      <c r="O13" s="439"/>
      <c r="P13" s="439"/>
      <c r="Q13" s="439"/>
      <c r="R13" s="439"/>
      <c r="S13" s="439"/>
      <c r="T13" s="439"/>
      <c r="U13" s="439"/>
      <c r="V13" s="439"/>
      <c r="W13" s="439"/>
      <c r="X13" s="571"/>
      <c r="Y13" s="439"/>
      <c r="Z13" s="439"/>
      <c r="AA13" s="439"/>
      <c r="AB13" s="439"/>
      <c r="AC13" s="439"/>
      <c r="AD13" s="439"/>
      <c r="AE13" s="439"/>
      <c r="AF13" s="439"/>
      <c r="AG13" s="439"/>
      <c r="AH13" s="439"/>
      <c r="AI13" s="439"/>
      <c r="AJ13" s="439"/>
    </row>
    <row r="14" spans="1:36" s="440" customFormat="1" ht="80.099999999999994" customHeight="1">
      <c r="A14" s="570" t="s">
        <v>350</v>
      </c>
      <c r="B14" s="439">
        <v>74.400388282500003</v>
      </c>
      <c r="C14" s="439">
        <v>75.360855814999994</v>
      </c>
      <c r="D14" s="439">
        <v>67.346312347500003</v>
      </c>
      <c r="E14" s="439">
        <v>69.756399999999999</v>
      </c>
      <c r="F14" s="439">
        <v>72.410677500000006</v>
      </c>
      <c r="G14" s="439">
        <v>73.24512</v>
      </c>
      <c r="H14" s="439">
        <v>73.400000000000006</v>
      </c>
      <c r="I14" s="439">
        <v>75.7</v>
      </c>
      <c r="J14" s="439">
        <v>73.900000000000006</v>
      </c>
      <c r="K14" s="439">
        <v>74.599999999999994</v>
      </c>
      <c r="L14" s="439">
        <v>75.900000000000006</v>
      </c>
      <c r="M14" s="439">
        <v>76.2</v>
      </c>
      <c r="N14" s="439">
        <v>74.7</v>
      </c>
      <c r="O14" s="439">
        <v>74.599999999999994</v>
      </c>
      <c r="P14" s="439">
        <v>71.8</v>
      </c>
      <c r="Q14" s="439">
        <v>61.8</v>
      </c>
      <c r="R14" s="439">
        <v>67.400000000000006</v>
      </c>
      <c r="S14" s="439">
        <v>68.400000000000006</v>
      </c>
      <c r="T14" s="439">
        <v>69.099999999999994</v>
      </c>
      <c r="U14" s="439">
        <v>71.900000000000006</v>
      </c>
      <c r="V14" s="439">
        <v>68.8</v>
      </c>
      <c r="W14" s="439">
        <v>69.3</v>
      </c>
      <c r="X14" s="570" t="s">
        <v>350</v>
      </c>
      <c r="Y14" s="439">
        <v>72</v>
      </c>
      <c r="Z14" s="439">
        <v>72.599999999999994</v>
      </c>
      <c r="AA14" s="439">
        <v>73.099999999999994</v>
      </c>
      <c r="AB14" s="439">
        <v>71.900000000000006</v>
      </c>
      <c r="AC14" s="439">
        <v>72.3</v>
      </c>
      <c r="AD14" s="439">
        <v>73.580219999999997</v>
      </c>
      <c r="AE14" s="439">
        <v>74.383560000000003</v>
      </c>
      <c r="AF14" s="439">
        <v>72.755970000000005</v>
      </c>
      <c r="AG14" s="439">
        <v>72.892939999999996</v>
      </c>
      <c r="AH14" s="439">
        <v>0</v>
      </c>
      <c r="AI14" s="439">
        <v>0</v>
      </c>
      <c r="AJ14" s="439">
        <v>0</v>
      </c>
    </row>
    <row r="15" spans="1:36" s="440" customFormat="1" ht="48" customHeight="1">
      <c r="A15" s="571"/>
      <c r="B15" s="439"/>
      <c r="C15" s="439"/>
      <c r="D15" s="439"/>
      <c r="E15" s="439"/>
      <c r="F15" s="439"/>
      <c r="G15" s="439"/>
      <c r="H15" s="439"/>
      <c r="I15" s="439"/>
      <c r="J15" s="439"/>
      <c r="K15" s="439"/>
      <c r="L15" s="439"/>
      <c r="M15" s="439"/>
      <c r="N15" s="439"/>
      <c r="O15" s="439"/>
      <c r="P15" s="439"/>
      <c r="Q15" s="439"/>
      <c r="R15" s="439"/>
      <c r="S15" s="439"/>
      <c r="T15" s="439"/>
      <c r="U15" s="439"/>
      <c r="V15" s="439"/>
      <c r="W15" s="439"/>
      <c r="X15" s="571"/>
      <c r="Y15" s="439"/>
      <c r="Z15" s="439"/>
      <c r="AA15" s="439"/>
      <c r="AB15" s="439"/>
      <c r="AC15" s="439"/>
      <c r="AD15" s="439"/>
      <c r="AE15" s="439"/>
      <c r="AF15" s="439"/>
      <c r="AG15" s="439"/>
      <c r="AH15" s="439"/>
      <c r="AI15" s="439"/>
      <c r="AJ15" s="439"/>
    </row>
    <row r="16" spans="1:36" s="440" customFormat="1" ht="80.099999999999994" customHeight="1">
      <c r="A16" s="570" t="s">
        <v>430</v>
      </c>
      <c r="B16" s="439">
        <v>74.505833333333328</v>
      </c>
      <c r="C16" s="439">
        <v>71.286772208930742</v>
      </c>
      <c r="D16" s="439">
        <v>56.752567843523487</v>
      </c>
      <c r="E16" s="439">
        <v>65.794834455269793</v>
      </c>
      <c r="F16" s="439">
        <v>71.058708019837269</v>
      </c>
      <c r="G16" s="439">
        <v>73.63666666666667</v>
      </c>
      <c r="H16" s="439">
        <v>75.599999999999994</v>
      </c>
      <c r="I16" s="439">
        <v>74.8</v>
      </c>
      <c r="J16" s="439">
        <v>74.5</v>
      </c>
      <c r="K16" s="439">
        <v>73.2</v>
      </c>
      <c r="L16" s="439">
        <v>72.3</v>
      </c>
      <c r="M16" s="439">
        <v>72.2</v>
      </c>
      <c r="N16" s="439">
        <v>71.3</v>
      </c>
      <c r="O16" s="439">
        <v>69.400000000000006</v>
      </c>
      <c r="P16" s="439">
        <v>65.599999999999994</v>
      </c>
      <c r="Q16" s="439">
        <v>53</v>
      </c>
      <c r="R16" s="439">
        <v>56.5</v>
      </c>
      <c r="S16" s="439">
        <v>51.9</v>
      </c>
      <c r="T16" s="439">
        <v>64.3</v>
      </c>
      <c r="U16" s="439">
        <v>65.2</v>
      </c>
      <c r="V16" s="439">
        <v>66</v>
      </c>
      <c r="W16" s="439">
        <v>67.7</v>
      </c>
      <c r="X16" s="570" t="s">
        <v>430</v>
      </c>
      <c r="Y16" s="439">
        <v>70</v>
      </c>
      <c r="Z16" s="439">
        <v>70.5</v>
      </c>
      <c r="AA16" s="439">
        <v>71.5</v>
      </c>
      <c r="AB16" s="439">
        <v>72.2</v>
      </c>
      <c r="AC16" s="439">
        <v>73</v>
      </c>
      <c r="AD16" s="439">
        <v>73.08</v>
      </c>
      <c r="AE16" s="439">
        <v>73.973333333333343</v>
      </c>
      <c r="AF16" s="439">
        <v>74.466666666666669</v>
      </c>
      <c r="AG16" s="439">
        <v>74.956666666666663</v>
      </c>
      <c r="AH16" s="439" t="s">
        <v>496</v>
      </c>
      <c r="AI16" s="439" t="s">
        <v>496</v>
      </c>
      <c r="AJ16" s="439" t="s">
        <v>496</v>
      </c>
    </row>
    <row r="17" spans="1:36" s="440" customFormat="1" ht="48" customHeight="1">
      <c r="A17" s="571"/>
      <c r="B17" s="439"/>
      <c r="C17" s="439"/>
      <c r="D17" s="439"/>
      <c r="E17" s="439"/>
      <c r="F17" s="439"/>
      <c r="G17" s="439"/>
      <c r="H17" s="439"/>
      <c r="I17" s="439"/>
      <c r="J17" s="439"/>
      <c r="K17" s="439"/>
      <c r="L17" s="439"/>
      <c r="M17" s="439"/>
      <c r="N17" s="439"/>
      <c r="O17" s="439"/>
      <c r="P17" s="439"/>
      <c r="Q17" s="439"/>
      <c r="R17" s="439"/>
      <c r="S17" s="439"/>
      <c r="T17" s="439"/>
      <c r="U17" s="439"/>
      <c r="V17" s="439"/>
      <c r="W17" s="439"/>
      <c r="X17" s="571"/>
      <c r="Y17" s="439"/>
      <c r="Z17" s="439"/>
      <c r="AA17" s="439"/>
      <c r="AB17" s="439"/>
      <c r="AC17" s="439"/>
      <c r="AD17" s="439"/>
      <c r="AE17" s="439"/>
      <c r="AF17" s="439"/>
      <c r="AG17" s="439"/>
      <c r="AH17" s="439"/>
      <c r="AI17" s="439"/>
      <c r="AJ17" s="439"/>
    </row>
    <row r="18" spans="1:36" s="440" customFormat="1" ht="80.099999999999994" customHeight="1">
      <c r="A18" s="570" t="s">
        <v>431</v>
      </c>
      <c r="B18" s="439">
        <v>73.800000000000011</v>
      </c>
      <c r="C18" s="439">
        <v>73.224999999999994</v>
      </c>
      <c r="D18" s="439">
        <v>71.25</v>
      </c>
      <c r="E18" s="439">
        <v>74.75</v>
      </c>
      <c r="F18" s="439">
        <v>74.749999999999986</v>
      </c>
      <c r="G18" s="439">
        <v>71.849999999999994</v>
      </c>
      <c r="H18" s="439">
        <v>72.7</v>
      </c>
      <c r="I18" s="439">
        <v>74.8</v>
      </c>
      <c r="J18" s="439">
        <v>74.3</v>
      </c>
      <c r="K18" s="439">
        <v>73.400000000000006</v>
      </c>
      <c r="L18" s="439">
        <v>71.900000000000006</v>
      </c>
      <c r="M18" s="439">
        <v>72.3</v>
      </c>
      <c r="N18" s="439">
        <v>74.599999999999994</v>
      </c>
      <c r="O18" s="439">
        <v>74.099999999999994</v>
      </c>
      <c r="P18" s="439">
        <v>73</v>
      </c>
      <c r="Q18" s="439">
        <v>66.900000000000006</v>
      </c>
      <c r="R18" s="439">
        <v>71.5</v>
      </c>
      <c r="S18" s="439">
        <v>73.599999999999994</v>
      </c>
      <c r="T18" s="439">
        <v>74.599999999999994</v>
      </c>
      <c r="U18" s="439">
        <v>73.2</v>
      </c>
      <c r="V18" s="439">
        <v>74.5</v>
      </c>
      <c r="W18" s="439">
        <v>76.7</v>
      </c>
      <c r="X18" s="570" t="s">
        <v>431</v>
      </c>
      <c r="Y18" s="439">
        <v>78.900000000000006</v>
      </c>
      <c r="Z18" s="439">
        <v>76</v>
      </c>
      <c r="AA18" s="439">
        <v>74.3</v>
      </c>
      <c r="AB18" s="439">
        <v>69.900000000000006</v>
      </c>
      <c r="AC18" s="439">
        <v>70.599999999999994</v>
      </c>
      <c r="AD18" s="439">
        <v>72</v>
      </c>
      <c r="AE18" s="439">
        <v>72.3</v>
      </c>
      <c r="AF18" s="439">
        <v>72.5</v>
      </c>
      <c r="AG18" s="439">
        <v>72.599999999999994</v>
      </c>
      <c r="AH18" s="439">
        <v>0</v>
      </c>
      <c r="AI18" s="439">
        <v>0</v>
      </c>
      <c r="AJ18" s="439">
        <v>0</v>
      </c>
    </row>
    <row r="19" spans="1:36" s="440" customFormat="1" ht="60" customHeight="1">
      <c r="A19" s="560"/>
      <c r="B19" s="439"/>
      <c r="C19" s="439"/>
      <c r="D19" s="439"/>
      <c r="E19" s="439"/>
      <c r="F19" s="439"/>
      <c r="G19" s="439"/>
      <c r="H19" s="439"/>
      <c r="I19" s="439"/>
      <c r="J19" s="439"/>
      <c r="K19" s="439"/>
      <c r="L19" s="439"/>
      <c r="M19" s="439"/>
      <c r="N19" s="439"/>
      <c r="O19" s="439"/>
      <c r="P19" s="439"/>
      <c r="Q19" s="439"/>
      <c r="R19" s="439"/>
      <c r="S19" s="439"/>
      <c r="T19" s="439"/>
      <c r="U19" s="439"/>
      <c r="V19" s="439"/>
      <c r="W19" s="439"/>
      <c r="X19" s="560"/>
      <c r="Y19" s="439"/>
      <c r="Z19" s="439"/>
      <c r="AA19" s="439"/>
      <c r="AB19" s="439"/>
      <c r="AC19" s="439"/>
      <c r="AD19" s="439"/>
      <c r="AE19" s="439"/>
      <c r="AF19" s="439"/>
      <c r="AG19" s="439"/>
      <c r="AH19" s="439"/>
      <c r="AI19" s="439"/>
      <c r="AJ19" s="439"/>
    </row>
    <row r="20" spans="1:36" s="440" customFormat="1" ht="80.099999999999994" hidden="1" customHeight="1">
      <c r="A20" s="570" t="s">
        <v>351</v>
      </c>
      <c r="B20" s="439">
        <v>90.600000000000009</v>
      </c>
      <c r="C20" s="439">
        <v>90.5</v>
      </c>
      <c r="D20" s="439">
        <v>86.200000000000017</v>
      </c>
      <c r="E20" s="439">
        <v>90.425000000000011</v>
      </c>
      <c r="F20" s="439">
        <v>90.424999999999997</v>
      </c>
      <c r="G20" s="439">
        <v>89.800000000000011</v>
      </c>
      <c r="H20" s="439">
        <v>90</v>
      </c>
      <c r="I20" s="439">
        <v>90.7</v>
      </c>
      <c r="J20" s="439">
        <v>90.9</v>
      </c>
      <c r="K20" s="439">
        <v>90.8</v>
      </c>
      <c r="L20" s="439">
        <v>90.8</v>
      </c>
      <c r="M20" s="439">
        <v>90.6</v>
      </c>
      <c r="N20" s="439">
        <v>91.1</v>
      </c>
      <c r="O20" s="439">
        <v>89.5</v>
      </c>
      <c r="P20" s="439">
        <v>88.8</v>
      </c>
      <c r="Q20" s="439">
        <v>82</v>
      </c>
      <c r="R20" s="439">
        <v>85.9</v>
      </c>
      <c r="S20" s="439">
        <v>88.1</v>
      </c>
      <c r="T20" s="439">
        <v>89.6</v>
      </c>
      <c r="U20" s="439">
        <v>91</v>
      </c>
      <c r="V20" s="439">
        <v>90.7</v>
      </c>
      <c r="W20" s="439">
        <v>90.4</v>
      </c>
      <c r="X20" s="570" t="s">
        <v>351</v>
      </c>
      <c r="Y20" s="439">
        <v>90.6</v>
      </c>
      <c r="Z20" s="439">
        <v>91.2</v>
      </c>
      <c r="AA20" s="439">
        <v>90.2</v>
      </c>
      <c r="AB20" s="439">
        <v>89.7</v>
      </c>
      <c r="AC20" s="439">
        <v>90.6</v>
      </c>
      <c r="AD20" s="439">
        <v>90.5</v>
      </c>
      <c r="AE20" s="439">
        <v>89.7</v>
      </c>
      <c r="AF20" s="439">
        <v>88.4</v>
      </c>
      <c r="AG20" s="439">
        <v>0</v>
      </c>
      <c r="AH20" s="439">
        <v>0</v>
      </c>
      <c r="AI20" s="439">
        <v>0</v>
      </c>
      <c r="AJ20" s="439">
        <v>0</v>
      </c>
    </row>
    <row r="21" spans="1:36" s="440" customFormat="1" ht="60" hidden="1" customHeight="1">
      <c r="A21" s="560"/>
      <c r="B21" s="439"/>
      <c r="C21" s="439"/>
      <c r="D21" s="439"/>
      <c r="E21" s="439"/>
      <c r="F21" s="439"/>
      <c r="G21" s="439"/>
      <c r="H21" s="439"/>
      <c r="I21" s="439"/>
      <c r="J21" s="439"/>
      <c r="K21" s="439"/>
      <c r="L21" s="439"/>
      <c r="M21" s="439"/>
      <c r="N21" s="439"/>
      <c r="O21" s="439"/>
      <c r="P21" s="439"/>
      <c r="Q21" s="439"/>
      <c r="R21" s="439"/>
      <c r="S21" s="439"/>
      <c r="T21" s="439"/>
      <c r="U21" s="439"/>
      <c r="V21" s="439"/>
      <c r="W21" s="439"/>
      <c r="X21" s="560"/>
      <c r="Y21" s="439"/>
      <c r="Z21" s="439"/>
      <c r="AA21" s="439"/>
      <c r="AB21" s="439"/>
      <c r="AC21" s="439"/>
      <c r="AD21" s="439"/>
      <c r="AE21" s="439"/>
      <c r="AF21" s="439"/>
      <c r="AG21" s="439"/>
      <c r="AH21" s="439"/>
      <c r="AI21" s="439"/>
      <c r="AJ21" s="439"/>
    </row>
    <row r="22" spans="1:36" s="440" customFormat="1" ht="80.099999999999994" customHeight="1">
      <c r="A22" s="570" t="s">
        <v>316</v>
      </c>
      <c r="B22" s="439">
        <v>68.584999999999994</v>
      </c>
      <c r="C22" s="439">
        <v>65.345504406237936</v>
      </c>
      <c r="D22" s="439">
        <v>60.1256063652704</v>
      </c>
      <c r="E22" s="439">
        <v>63.25</v>
      </c>
      <c r="F22" s="439">
        <v>62.762499999999996</v>
      </c>
      <c r="G22" s="439">
        <v>59.607500000000002</v>
      </c>
      <c r="H22" s="439">
        <v>71.599999999999994</v>
      </c>
      <c r="I22" s="439">
        <v>67</v>
      </c>
      <c r="J22" s="439">
        <v>67.599999999999994</v>
      </c>
      <c r="K22" s="439">
        <v>68.099999999999994</v>
      </c>
      <c r="L22" s="439">
        <v>70.400000000000006</v>
      </c>
      <c r="M22" s="439">
        <v>64.8</v>
      </c>
      <c r="N22" s="439">
        <v>64.2</v>
      </c>
      <c r="O22" s="439">
        <v>62</v>
      </c>
      <c r="P22" s="439">
        <v>66</v>
      </c>
      <c r="Q22" s="439">
        <v>52.1</v>
      </c>
      <c r="R22" s="439">
        <v>59.4</v>
      </c>
      <c r="S22" s="439">
        <v>63</v>
      </c>
      <c r="T22" s="439">
        <v>66.599999999999994</v>
      </c>
      <c r="U22" s="439">
        <v>62.9</v>
      </c>
      <c r="V22" s="439">
        <v>58.7</v>
      </c>
      <c r="W22" s="439">
        <v>64.8</v>
      </c>
      <c r="X22" s="570" t="s">
        <v>316</v>
      </c>
      <c r="Y22" s="439">
        <v>66.8</v>
      </c>
      <c r="Z22" s="439">
        <v>61.2</v>
      </c>
      <c r="AA22" s="439">
        <v>62.8</v>
      </c>
      <c r="AB22" s="439">
        <v>60.3</v>
      </c>
      <c r="AC22" s="439">
        <v>64.2</v>
      </c>
      <c r="AD22" s="439">
        <v>58.55</v>
      </c>
      <c r="AE22" s="439">
        <v>58.35</v>
      </c>
      <c r="AF22" s="439">
        <v>57.36</v>
      </c>
      <c r="AG22" s="439">
        <v>60.45</v>
      </c>
      <c r="AH22" s="439">
        <v>0</v>
      </c>
      <c r="AI22" s="439">
        <v>0</v>
      </c>
      <c r="AJ22" s="439">
        <v>0</v>
      </c>
    </row>
    <row r="23" spans="1:36" ht="60" customHeight="1">
      <c r="A23" s="570"/>
      <c r="B23" s="439"/>
      <c r="C23" s="439"/>
      <c r="D23" s="439"/>
      <c r="E23" s="439"/>
      <c r="F23" s="439"/>
      <c r="G23" s="439"/>
      <c r="H23" s="439"/>
      <c r="I23" s="439"/>
      <c r="J23" s="439"/>
      <c r="K23" s="439"/>
      <c r="L23" s="439"/>
      <c r="M23" s="439"/>
      <c r="N23" s="439"/>
      <c r="O23" s="439"/>
      <c r="P23" s="439"/>
      <c r="Q23" s="439"/>
      <c r="R23" s="439"/>
      <c r="S23" s="439"/>
      <c r="T23" s="439"/>
      <c r="U23" s="439"/>
      <c r="V23" s="439"/>
      <c r="W23" s="439"/>
      <c r="X23" s="570"/>
      <c r="Y23" s="439"/>
      <c r="Z23" s="439"/>
      <c r="AA23" s="439"/>
      <c r="AB23" s="439"/>
      <c r="AC23" s="439"/>
      <c r="AD23" s="439"/>
      <c r="AE23" s="439"/>
      <c r="AF23" s="439"/>
      <c r="AG23" s="439"/>
      <c r="AH23" s="439"/>
      <c r="AI23" s="439"/>
      <c r="AJ23" s="439"/>
    </row>
    <row r="24" spans="1:36" s="440" customFormat="1" ht="80.099999999999994" customHeight="1">
      <c r="A24" s="570" t="s">
        <v>432</v>
      </c>
      <c r="B24" s="439">
        <v>78.317924999999988</v>
      </c>
      <c r="C24" s="439">
        <v>77.024274999999989</v>
      </c>
      <c r="D24" s="439">
        <v>72.483649999999997</v>
      </c>
      <c r="E24" s="439">
        <v>77.228399999999993</v>
      </c>
      <c r="F24" s="439">
        <v>79.169349999999994</v>
      </c>
      <c r="G24" s="439">
        <v>77.790891666666653</v>
      </c>
      <c r="H24" s="439">
        <v>77.7</v>
      </c>
      <c r="I24" s="439">
        <v>78.400000000000006</v>
      </c>
      <c r="J24" s="439">
        <v>78.8</v>
      </c>
      <c r="K24" s="439">
        <v>78.400000000000006</v>
      </c>
      <c r="L24" s="439">
        <v>77.5</v>
      </c>
      <c r="M24" s="439">
        <v>77.099999999999994</v>
      </c>
      <c r="N24" s="439">
        <v>77</v>
      </c>
      <c r="O24" s="439">
        <v>76.5</v>
      </c>
      <c r="P24" s="439">
        <v>75.7</v>
      </c>
      <c r="Q24" s="439">
        <v>65.8</v>
      </c>
      <c r="R24" s="439">
        <v>73.400000000000006</v>
      </c>
      <c r="S24" s="439">
        <v>75</v>
      </c>
      <c r="T24" s="439">
        <v>75.7</v>
      </c>
      <c r="U24" s="439">
        <v>76.900000000000006</v>
      </c>
      <c r="V24" s="439">
        <v>77.599999999999994</v>
      </c>
      <c r="W24" s="439">
        <v>78.7</v>
      </c>
      <c r="X24" s="570" t="s">
        <v>432</v>
      </c>
      <c r="Y24" s="439">
        <v>79.2</v>
      </c>
      <c r="Z24" s="439">
        <v>79.599999999999994</v>
      </c>
      <c r="AA24" s="439">
        <v>79.400000000000006</v>
      </c>
      <c r="AB24" s="439">
        <v>78.5</v>
      </c>
      <c r="AC24" s="439">
        <v>78.2</v>
      </c>
      <c r="AD24" s="439">
        <v>78.022499999999994</v>
      </c>
      <c r="AE24" s="439">
        <v>77.725433333333328</v>
      </c>
      <c r="AF24" s="439">
        <v>77.2</v>
      </c>
      <c r="AG24" s="439">
        <v>76.900000000000006</v>
      </c>
      <c r="AH24" s="439">
        <v>0</v>
      </c>
      <c r="AI24" s="439">
        <v>0</v>
      </c>
      <c r="AJ24" s="439">
        <v>0</v>
      </c>
    </row>
    <row r="25" spans="1:36" s="440" customFormat="1" ht="60" customHeight="1">
      <c r="A25" s="561"/>
      <c r="B25" s="439"/>
      <c r="C25" s="439"/>
      <c r="D25" s="439"/>
      <c r="E25" s="439"/>
      <c r="F25" s="439"/>
      <c r="G25" s="439"/>
      <c r="H25" s="439"/>
      <c r="I25" s="439"/>
      <c r="J25" s="439"/>
      <c r="K25" s="439"/>
      <c r="L25" s="439"/>
      <c r="M25" s="439"/>
      <c r="N25" s="439"/>
      <c r="O25" s="439"/>
      <c r="P25" s="439"/>
      <c r="Q25" s="439"/>
      <c r="R25" s="439"/>
      <c r="S25" s="439"/>
      <c r="T25" s="439"/>
      <c r="U25" s="439"/>
      <c r="V25" s="439"/>
      <c r="W25" s="439"/>
      <c r="X25" s="561"/>
      <c r="Y25" s="439"/>
      <c r="Z25" s="439"/>
      <c r="AA25" s="439"/>
      <c r="AB25" s="439"/>
      <c r="AC25" s="439"/>
      <c r="AD25" s="439"/>
      <c r="AE25" s="439"/>
      <c r="AF25" s="439"/>
      <c r="AG25" s="439"/>
      <c r="AH25" s="439"/>
      <c r="AI25" s="439"/>
      <c r="AJ25" s="439"/>
    </row>
    <row r="26" spans="1:36" ht="39.950000000000003" customHeight="1" thickBot="1">
      <c r="A26" s="498"/>
      <c r="B26" s="499"/>
      <c r="C26" s="499"/>
      <c r="D26" s="499"/>
      <c r="E26" s="499"/>
      <c r="F26" s="499"/>
      <c r="G26" s="499"/>
      <c r="H26" s="499"/>
      <c r="I26" s="499"/>
      <c r="J26" s="499"/>
      <c r="K26" s="499"/>
      <c r="L26" s="499"/>
      <c r="M26" s="499"/>
      <c r="N26" s="499"/>
      <c r="O26" s="499"/>
      <c r="P26" s="499"/>
      <c r="Q26" s="499"/>
      <c r="R26" s="499"/>
      <c r="S26" s="499"/>
      <c r="T26" s="499"/>
      <c r="U26" s="499"/>
      <c r="V26" s="499"/>
      <c r="W26" s="499"/>
      <c r="X26" s="498"/>
      <c r="Y26" s="499"/>
      <c r="Z26" s="499"/>
      <c r="AA26" s="499"/>
      <c r="AB26" s="499"/>
      <c r="AC26" s="499"/>
      <c r="AD26" s="499"/>
      <c r="AE26" s="499"/>
      <c r="AF26" s="499"/>
      <c r="AG26" s="499"/>
      <c r="AH26" s="499"/>
      <c r="AI26" s="499"/>
      <c r="AJ26" s="499"/>
    </row>
    <row r="27" spans="1:36" ht="39.75" customHeight="1">
      <c r="A27" s="541"/>
      <c r="B27" s="183"/>
      <c r="C27" s="183"/>
      <c r="D27" s="183"/>
      <c r="E27" s="183"/>
      <c r="F27" s="541"/>
      <c r="G27" s="541"/>
      <c r="H27" s="183"/>
      <c r="I27" s="183"/>
      <c r="J27" s="183"/>
      <c r="K27" s="183"/>
      <c r="L27" s="183"/>
      <c r="M27" s="183"/>
      <c r="N27" s="183"/>
      <c r="O27" s="183"/>
      <c r="P27" s="183"/>
      <c r="Q27" s="183"/>
      <c r="R27" s="183"/>
      <c r="S27" s="183"/>
      <c r="T27" s="183"/>
      <c r="U27" s="183"/>
      <c r="V27" s="183"/>
      <c r="W27" s="183"/>
      <c r="X27" s="541" t="s">
        <v>489</v>
      </c>
      <c r="Y27" s="183"/>
      <c r="Z27" s="183"/>
      <c r="AA27" s="183"/>
      <c r="AB27" s="183"/>
      <c r="AC27" s="183"/>
      <c r="AD27" s="183"/>
      <c r="AE27" s="183"/>
      <c r="AF27" s="183"/>
      <c r="AG27" s="183"/>
      <c r="AH27" s="183"/>
      <c r="AI27" s="183"/>
      <c r="AJ27" s="183"/>
    </row>
    <row r="28" spans="1:36" ht="39.950000000000003" customHeight="1">
      <c r="A28" s="569"/>
      <c r="B28" s="183"/>
      <c r="C28" s="183"/>
      <c r="D28" s="183"/>
      <c r="E28" s="183"/>
      <c r="F28" s="542"/>
      <c r="G28" s="542"/>
      <c r="H28" s="183"/>
      <c r="I28" s="183"/>
      <c r="J28" s="183"/>
      <c r="K28" s="183"/>
      <c r="L28" s="183"/>
      <c r="M28" s="183"/>
      <c r="N28" s="183"/>
      <c r="O28" s="183"/>
      <c r="Q28" s="183"/>
      <c r="R28" s="183"/>
      <c r="S28" s="183"/>
      <c r="T28" s="183"/>
      <c r="U28" s="183"/>
      <c r="V28" s="183"/>
      <c r="W28" s="183"/>
      <c r="X28" s="569" t="s">
        <v>495</v>
      </c>
      <c r="Y28" s="183"/>
      <c r="Z28" s="183"/>
      <c r="AA28" s="183"/>
      <c r="AB28" s="183"/>
      <c r="AC28" s="183"/>
      <c r="AD28" s="183"/>
      <c r="AE28" s="183"/>
      <c r="AF28" s="183"/>
      <c r="AG28" s="183"/>
      <c r="AH28" s="183"/>
      <c r="AI28" s="183"/>
      <c r="AJ28" s="183"/>
    </row>
    <row r="29" spans="1:36" ht="39.950000000000003" customHeight="1">
      <c r="A29" s="650"/>
      <c r="B29" s="183"/>
      <c r="C29" s="183"/>
      <c r="D29" s="183"/>
      <c r="E29" s="183"/>
      <c r="F29" s="542"/>
      <c r="G29" s="542"/>
      <c r="H29" s="183"/>
      <c r="I29" s="183"/>
      <c r="J29" s="183"/>
      <c r="K29" s="183"/>
      <c r="L29" s="183"/>
      <c r="M29" s="183"/>
      <c r="N29" s="183"/>
      <c r="O29" s="183"/>
      <c r="P29" s="183"/>
      <c r="Q29" s="183"/>
      <c r="R29" s="183"/>
      <c r="S29" s="183"/>
      <c r="T29" s="183"/>
      <c r="U29" s="183"/>
      <c r="V29" s="183"/>
      <c r="W29" s="183"/>
      <c r="X29" s="650"/>
      <c r="Y29" s="183"/>
      <c r="Z29" s="183"/>
      <c r="AA29" s="183"/>
      <c r="AB29" s="183"/>
      <c r="AC29" s="183"/>
      <c r="AD29" s="183"/>
      <c r="AE29" s="183"/>
      <c r="AF29" s="183"/>
      <c r="AG29" s="183"/>
      <c r="AH29" s="183"/>
      <c r="AI29" s="183"/>
      <c r="AJ29" s="183"/>
    </row>
    <row r="30" spans="1:36" ht="39.950000000000003" customHeight="1">
      <c r="A30" s="650"/>
      <c r="B30" s="183"/>
      <c r="C30" s="183"/>
      <c r="D30" s="183"/>
      <c r="E30" s="183"/>
      <c r="F30" s="183"/>
      <c r="G30" s="183"/>
      <c r="H30" s="183"/>
      <c r="I30" s="183"/>
      <c r="J30" s="183"/>
      <c r="K30" s="183"/>
      <c r="L30" s="183"/>
      <c r="M30" s="183"/>
      <c r="N30" s="183"/>
      <c r="O30" s="183"/>
      <c r="P30" s="183"/>
      <c r="Q30" s="183"/>
      <c r="R30" s="183"/>
      <c r="S30" s="183"/>
      <c r="T30" s="183"/>
      <c r="U30" s="183"/>
      <c r="V30" s="183"/>
      <c r="W30" s="183"/>
      <c r="X30" s="650"/>
      <c r="Y30" s="183"/>
      <c r="Z30" s="183"/>
      <c r="AA30" s="183"/>
      <c r="AB30" s="183"/>
      <c r="AC30" s="183"/>
      <c r="AD30" s="183"/>
      <c r="AE30" s="183"/>
      <c r="AF30" s="183"/>
      <c r="AG30" s="183"/>
      <c r="AH30" s="183"/>
      <c r="AI30" s="183"/>
      <c r="AJ30" s="183"/>
    </row>
    <row r="31" spans="1:36" ht="24.75" customHeight="1">
      <c r="A31" s="650"/>
      <c r="B31" s="183"/>
      <c r="C31" s="183"/>
      <c r="D31" s="183"/>
      <c r="E31" s="183"/>
      <c r="F31" s="183"/>
      <c r="G31" s="183"/>
      <c r="H31" s="183"/>
      <c r="I31" s="183"/>
      <c r="J31" s="183"/>
      <c r="K31" s="183"/>
      <c r="L31" s="183"/>
      <c r="M31" s="183"/>
      <c r="N31" s="183"/>
      <c r="O31" s="183"/>
      <c r="P31" s="183"/>
      <c r="Q31" s="183"/>
      <c r="R31" s="183"/>
      <c r="S31" s="183"/>
      <c r="T31" s="183"/>
      <c r="U31" s="183"/>
      <c r="V31" s="183"/>
      <c r="W31" s="183"/>
      <c r="X31" s="650"/>
      <c r="Y31" s="183"/>
      <c r="Z31" s="183"/>
      <c r="AA31" s="183"/>
      <c r="AB31" s="183"/>
      <c r="AC31" s="183"/>
      <c r="AD31" s="183"/>
      <c r="AE31" s="183"/>
      <c r="AF31" s="183"/>
      <c r="AG31" s="183"/>
      <c r="AH31" s="183"/>
      <c r="AI31" s="183"/>
      <c r="AJ31" s="183"/>
    </row>
    <row r="32" spans="1:36" ht="24.75" customHeight="1">
      <c r="A32" s="650"/>
      <c r="B32" s="183"/>
      <c r="C32" s="183"/>
      <c r="D32" s="183"/>
      <c r="E32" s="183"/>
      <c r="F32" s="183"/>
      <c r="G32" s="183"/>
      <c r="H32" s="183"/>
      <c r="I32" s="183"/>
      <c r="J32" s="183"/>
      <c r="K32" s="183"/>
      <c r="L32" s="183"/>
      <c r="M32" s="183"/>
      <c r="N32" s="183"/>
      <c r="O32" s="183"/>
      <c r="P32" s="183"/>
      <c r="Q32" s="183"/>
      <c r="R32" s="183"/>
      <c r="S32" s="183"/>
      <c r="T32" s="183"/>
      <c r="U32" s="183"/>
      <c r="V32" s="183"/>
      <c r="W32" s="183"/>
      <c r="X32" s="650"/>
      <c r="Y32" s="183"/>
      <c r="Z32" s="183"/>
      <c r="AA32" s="183"/>
      <c r="AB32" s="183"/>
      <c r="AC32" s="183"/>
      <c r="AD32" s="183"/>
      <c r="AE32" s="183"/>
      <c r="AF32" s="183"/>
      <c r="AG32" s="183"/>
      <c r="AH32" s="183"/>
      <c r="AI32" s="183"/>
      <c r="AJ32" s="183"/>
    </row>
    <row r="33" spans="1:36" ht="24.75" customHeight="1">
      <c r="A33" s="650"/>
      <c r="B33" s="183"/>
      <c r="C33" s="183"/>
      <c r="D33" s="183"/>
      <c r="E33" s="183"/>
      <c r="F33" s="183"/>
      <c r="G33" s="183"/>
      <c r="H33" s="183"/>
      <c r="I33" s="183"/>
      <c r="J33" s="183"/>
      <c r="K33" s="183"/>
      <c r="L33" s="183"/>
      <c r="M33" s="183"/>
      <c r="N33" s="183"/>
      <c r="O33" s="183"/>
      <c r="P33" s="183"/>
      <c r="Q33" s="183"/>
      <c r="R33" s="183"/>
      <c r="S33" s="183"/>
      <c r="T33" s="183"/>
      <c r="U33" s="183"/>
      <c r="V33" s="183"/>
      <c r="W33" s="183"/>
      <c r="X33" s="650"/>
      <c r="Y33" s="183"/>
      <c r="Z33" s="183"/>
      <c r="AA33" s="183"/>
      <c r="AB33" s="183"/>
      <c r="AC33" s="183"/>
      <c r="AD33" s="183"/>
      <c r="AE33" s="183"/>
      <c r="AF33" s="183"/>
      <c r="AG33" s="183"/>
      <c r="AH33" s="183"/>
      <c r="AI33" s="183"/>
      <c r="AJ33" s="183"/>
    </row>
    <row r="34" spans="1:36" ht="24.75" customHeight="1">
      <c r="A34" s="650"/>
      <c r="B34" s="183"/>
      <c r="C34" s="183"/>
      <c r="D34" s="183"/>
      <c r="E34" s="183"/>
      <c r="F34" s="183"/>
      <c r="G34" s="183"/>
      <c r="H34" s="183"/>
      <c r="I34" s="183"/>
      <c r="J34" s="183"/>
      <c r="K34" s="183"/>
      <c r="L34" s="183"/>
      <c r="M34" s="183"/>
      <c r="N34" s="183"/>
      <c r="O34" s="183"/>
      <c r="P34" s="183"/>
      <c r="Q34" s="183"/>
      <c r="R34" s="183"/>
      <c r="S34" s="183"/>
      <c r="T34" s="183"/>
      <c r="U34" s="183"/>
      <c r="V34" s="183"/>
      <c r="W34" s="183"/>
      <c r="X34" s="650"/>
      <c r="Y34" s="183"/>
      <c r="Z34" s="183"/>
      <c r="AA34" s="183"/>
      <c r="AB34" s="183"/>
      <c r="AC34" s="183"/>
      <c r="AD34" s="183"/>
      <c r="AE34" s="183"/>
      <c r="AF34" s="183"/>
      <c r="AG34" s="183"/>
      <c r="AH34" s="183"/>
      <c r="AI34" s="183"/>
      <c r="AJ34" s="183"/>
    </row>
    <row r="35" spans="1:36" ht="24.75" customHeight="1">
      <c r="A35" s="650"/>
      <c r="B35" s="183"/>
      <c r="C35" s="183"/>
      <c r="D35" s="183"/>
      <c r="E35" s="183"/>
      <c r="F35" s="183"/>
      <c r="G35" s="183"/>
      <c r="H35" s="183"/>
      <c r="I35" s="183"/>
      <c r="J35" s="183"/>
      <c r="K35" s="183"/>
      <c r="L35" s="183"/>
      <c r="M35" s="183"/>
      <c r="N35" s="183"/>
      <c r="O35" s="183"/>
      <c r="P35" s="183"/>
      <c r="Q35" s="183"/>
      <c r="R35" s="183"/>
      <c r="S35" s="183"/>
      <c r="T35" s="183"/>
      <c r="U35" s="183"/>
      <c r="V35" s="183"/>
      <c r="W35" s="183"/>
      <c r="X35" s="650"/>
      <c r="Y35" s="183"/>
      <c r="Z35" s="183"/>
      <c r="AA35" s="183"/>
      <c r="AB35" s="183"/>
      <c r="AC35" s="183"/>
      <c r="AD35" s="183"/>
      <c r="AE35" s="183"/>
      <c r="AF35" s="183"/>
      <c r="AG35" s="183"/>
      <c r="AH35" s="183"/>
      <c r="AI35" s="183"/>
      <c r="AJ35" s="183"/>
    </row>
    <row r="36" spans="1:36" ht="24.75" customHeight="1">
      <c r="A36" s="650"/>
      <c r="B36" s="183"/>
      <c r="C36" s="183"/>
      <c r="D36" s="183"/>
      <c r="E36" s="183"/>
      <c r="F36" s="183"/>
      <c r="G36" s="183"/>
      <c r="H36" s="183"/>
      <c r="I36" s="183"/>
      <c r="J36" s="183"/>
      <c r="K36" s="183"/>
      <c r="L36" s="183"/>
      <c r="M36" s="183"/>
      <c r="N36" s="183"/>
      <c r="O36" s="183"/>
      <c r="P36" s="183"/>
      <c r="Q36" s="183"/>
      <c r="R36" s="183"/>
      <c r="S36" s="183"/>
      <c r="T36" s="183"/>
      <c r="U36" s="183"/>
      <c r="V36" s="183"/>
      <c r="W36" s="183"/>
      <c r="X36" s="650"/>
      <c r="Y36" s="183"/>
      <c r="Z36" s="183"/>
      <c r="AA36" s="183"/>
      <c r="AB36" s="183"/>
      <c r="AC36" s="183"/>
      <c r="AD36" s="183"/>
      <c r="AE36" s="183"/>
      <c r="AF36" s="183"/>
      <c r="AG36" s="183"/>
      <c r="AH36" s="183"/>
      <c r="AI36" s="183"/>
      <c r="AJ36" s="183"/>
    </row>
    <row r="37" spans="1:36" ht="24.75" customHeight="1">
      <c r="A37" s="650"/>
      <c r="B37" s="183"/>
      <c r="C37" s="183"/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S37" s="183"/>
      <c r="T37" s="183"/>
      <c r="U37" s="183"/>
      <c r="V37" s="183"/>
      <c r="W37" s="183"/>
      <c r="X37" s="650"/>
      <c r="Y37" s="183"/>
      <c r="Z37" s="183"/>
      <c r="AA37" s="183"/>
      <c r="AB37" s="183"/>
      <c r="AC37" s="183"/>
      <c r="AD37" s="183"/>
      <c r="AE37" s="183"/>
      <c r="AF37" s="183"/>
      <c r="AG37" s="183"/>
      <c r="AH37" s="183"/>
      <c r="AI37" s="183"/>
      <c r="AJ37" s="183"/>
    </row>
    <row r="38" spans="1:36" ht="24.75" customHeight="1">
      <c r="A38" s="650"/>
      <c r="B38" s="183"/>
      <c r="C38" s="183"/>
      <c r="D38" s="183"/>
      <c r="E38" s="183"/>
      <c r="F38" s="183"/>
      <c r="G38" s="183"/>
      <c r="H38" s="183"/>
      <c r="I38" s="183"/>
      <c r="J38" s="183"/>
      <c r="K38" s="183"/>
      <c r="L38" s="183"/>
      <c r="M38" s="183"/>
      <c r="N38" s="183"/>
      <c r="O38" s="183"/>
      <c r="P38" s="183"/>
      <c r="Q38" s="439"/>
      <c r="R38" s="439"/>
      <c r="S38" s="183"/>
      <c r="T38" s="183"/>
      <c r="U38" s="183"/>
      <c r="V38" s="183"/>
      <c r="W38" s="183"/>
      <c r="X38" s="650"/>
      <c r="Y38" s="183"/>
      <c r="Z38" s="183"/>
      <c r="AA38" s="183"/>
      <c r="AB38" s="183"/>
      <c r="AC38" s="183"/>
      <c r="AD38" s="183"/>
      <c r="AE38" s="183"/>
      <c r="AF38" s="183"/>
      <c r="AG38" s="183"/>
      <c r="AH38" s="183"/>
      <c r="AI38" s="183"/>
      <c r="AJ38" s="183"/>
    </row>
    <row r="39" spans="1:36" ht="24.75" customHeight="1">
      <c r="A39" s="650"/>
      <c r="B39" s="183"/>
      <c r="C39" s="183"/>
      <c r="D39" s="183"/>
      <c r="E39" s="183"/>
      <c r="F39" s="183"/>
      <c r="G39" s="183"/>
      <c r="H39" s="183"/>
      <c r="I39" s="183"/>
      <c r="J39" s="183"/>
      <c r="K39" s="183"/>
      <c r="L39" s="183"/>
      <c r="M39" s="183"/>
      <c r="N39" s="183"/>
      <c r="O39" s="183"/>
      <c r="P39" s="183"/>
      <c r="Q39" s="439"/>
      <c r="R39" s="439"/>
      <c r="S39" s="183"/>
      <c r="T39" s="183"/>
      <c r="U39" s="183"/>
      <c r="V39" s="183"/>
      <c r="W39" s="183"/>
      <c r="X39" s="650"/>
      <c r="Y39" s="183"/>
      <c r="Z39" s="183"/>
      <c r="AA39" s="183"/>
      <c r="AB39" s="183"/>
      <c r="AC39" s="183"/>
      <c r="AD39" s="183"/>
      <c r="AE39" s="183"/>
      <c r="AF39" s="183"/>
      <c r="AG39" s="183"/>
      <c r="AH39" s="183"/>
      <c r="AI39" s="183"/>
      <c r="AJ39" s="183"/>
    </row>
    <row r="40" spans="1:36" ht="24.75" customHeight="1">
      <c r="A40" s="650"/>
      <c r="B40" s="183"/>
      <c r="C40" s="183"/>
      <c r="D40" s="183"/>
      <c r="E40" s="183"/>
      <c r="F40" s="183"/>
      <c r="G40" s="183"/>
      <c r="H40" s="183"/>
      <c r="I40" s="183"/>
      <c r="J40" s="183"/>
      <c r="K40" s="183"/>
      <c r="L40" s="183"/>
      <c r="M40" s="183"/>
      <c r="N40" s="183"/>
      <c r="O40" s="183"/>
      <c r="P40" s="183"/>
      <c r="Q40" s="439"/>
      <c r="R40" s="439"/>
      <c r="S40" s="183"/>
      <c r="T40" s="183"/>
      <c r="U40" s="183"/>
      <c r="V40" s="183"/>
      <c r="W40" s="183"/>
      <c r="X40" s="650"/>
      <c r="Y40" s="183"/>
      <c r="Z40" s="183"/>
      <c r="AA40" s="183"/>
      <c r="AB40" s="183"/>
      <c r="AC40" s="183"/>
      <c r="AD40" s="183"/>
      <c r="AE40" s="183"/>
      <c r="AF40" s="183"/>
      <c r="AG40" s="183"/>
      <c r="AH40" s="183"/>
      <c r="AI40" s="183"/>
      <c r="AJ40" s="183"/>
    </row>
    <row r="41" spans="1:36" ht="24.75" customHeight="1">
      <c r="A41" s="650"/>
      <c r="B41" s="183"/>
      <c r="C41" s="183"/>
      <c r="D41" s="183"/>
      <c r="E41" s="183"/>
      <c r="F41" s="183"/>
      <c r="G41" s="183"/>
      <c r="H41" s="183"/>
      <c r="I41" s="183"/>
      <c r="J41" s="183"/>
      <c r="K41" s="183"/>
      <c r="L41" s="183"/>
      <c r="M41" s="183"/>
      <c r="N41" s="183"/>
      <c r="O41" s="183"/>
      <c r="P41" s="183"/>
      <c r="Q41" s="439"/>
      <c r="R41" s="439"/>
      <c r="S41" s="183"/>
      <c r="T41" s="183"/>
      <c r="U41" s="183"/>
      <c r="V41" s="183"/>
      <c r="W41" s="183"/>
      <c r="X41" s="650"/>
      <c r="Y41" s="183"/>
      <c r="Z41" s="183"/>
      <c r="AA41" s="183"/>
      <c r="AB41" s="183"/>
      <c r="AC41" s="183"/>
      <c r="AD41" s="183"/>
      <c r="AE41" s="183"/>
      <c r="AF41" s="183"/>
      <c r="AG41" s="183"/>
      <c r="AH41" s="183"/>
      <c r="AI41" s="183"/>
      <c r="AJ41" s="183"/>
    </row>
    <row r="42" spans="1:36" ht="24.75" customHeight="1">
      <c r="A42" s="650"/>
      <c r="B42" s="183"/>
      <c r="C42" s="183"/>
      <c r="D42" s="183"/>
      <c r="E42" s="183"/>
      <c r="F42" s="183"/>
      <c r="G42" s="183"/>
      <c r="H42" s="183"/>
      <c r="I42" s="183"/>
      <c r="J42" s="183"/>
      <c r="K42" s="183"/>
      <c r="L42" s="183"/>
      <c r="M42" s="183"/>
      <c r="N42" s="183"/>
      <c r="O42" s="183"/>
      <c r="P42" s="183"/>
      <c r="Q42" s="439"/>
      <c r="R42" s="439"/>
      <c r="S42" s="183"/>
      <c r="T42" s="183"/>
      <c r="U42" s="183"/>
      <c r="V42" s="183"/>
      <c r="W42" s="183"/>
      <c r="X42" s="650"/>
      <c r="Y42" s="183"/>
      <c r="Z42" s="183"/>
      <c r="AA42" s="183"/>
      <c r="AB42" s="183"/>
      <c r="AC42" s="183"/>
      <c r="AD42" s="183"/>
      <c r="AE42" s="183"/>
      <c r="AF42" s="183"/>
      <c r="AG42" s="183"/>
      <c r="AH42" s="183"/>
      <c r="AI42" s="183"/>
      <c r="AJ42" s="183"/>
    </row>
    <row r="43" spans="1:36" ht="24.75" customHeight="1">
      <c r="A43" s="650"/>
      <c r="B43" s="183"/>
      <c r="C43" s="183"/>
      <c r="D43" s="183"/>
      <c r="E43" s="183"/>
      <c r="F43" s="183"/>
      <c r="G43" s="183"/>
      <c r="H43" s="183"/>
      <c r="I43" s="183"/>
      <c r="J43" s="183"/>
      <c r="K43" s="183"/>
      <c r="L43" s="183"/>
      <c r="M43" s="183"/>
      <c r="N43" s="183"/>
      <c r="O43" s="183"/>
      <c r="P43" s="183"/>
      <c r="Q43" s="439"/>
      <c r="R43" s="439"/>
      <c r="S43" s="183"/>
      <c r="T43" s="183"/>
      <c r="U43" s="183"/>
      <c r="V43" s="183"/>
      <c r="W43" s="183"/>
      <c r="X43" s="650"/>
      <c r="Y43" s="183"/>
      <c r="Z43" s="183"/>
      <c r="AA43" s="183"/>
      <c r="AB43" s="183"/>
      <c r="AC43" s="183"/>
      <c r="AD43" s="183"/>
      <c r="AE43" s="183"/>
      <c r="AF43" s="183"/>
      <c r="AG43" s="183"/>
      <c r="AH43" s="183"/>
      <c r="AI43" s="183"/>
      <c r="AJ43" s="183"/>
    </row>
    <row r="44" spans="1:36" ht="24.75" customHeight="1">
      <c r="A44" s="650"/>
      <c r="B44" s="183"/>
      <c r="C44" s="183"/>
      <c r="D44" s="183"/>
      <c r="E44" s="183"/>
      <c r="F44" s="183"/>
      <c r="G44" s="183"/>
      <c r="H44" s="183"/>
      <c r="I44" s="183"/>
      <c r="J44" s="183"/>
      <c r="K44" s="183"/>
      <c r="L44" s="183"/>
      <c r="M44" s="183"/>
      <c r="N44" s="183"/>
      <c r="O44" s="183"/>
      <c r="P44" s="183"/>
      <c r="Q44" s="439"/>
      <c r="R44" s="439"/>
      <c r="S44" s="183"/>
      <c r="T44" s="183"/>
      <c r="U44" s="183"/>
      <c r="V44" s="183"/>
      <c r="W44" s="183"/>
      <c r="X44" s="650"/>
      <c r="Y44" s="183"/>
      <c r="Z44" s="183"/>
      <c r="AA44" s="183"/>
      <c r="AB44" s="183"/>
      <c r="AC44" s="183"/>
      <c r="AD44" s="183"/>
      <c r="AE44" s="183"/>
      <c r="AF44" s="183"/>
      <c r="AG44" s="183"/>
      <c r="AH44" s="183"/>
      <c r="AI44" s="183"/>
      <c r="AJ44" s="183"/>
    </row>
    <row r="45" spans="1:36" ht="24.75" customHeight="1">
      <c r="A45" s="650"/>
      <c r="B45" s="183"/>
      <c r="C45" s="183"/>
      <c r="D45" s="183"/>
      <c r="E45" s="183"/>
      <c r="F45" s="183"/>
      <c r="G45" s="183"/>
      <c r="H45" s="183"/>
      <c r="I45" s="183"/>
      <c r="J45" s="183"/>
      <c r="K45" s="183"/>
      <c r="L45" s="183"/>
      <c r="M45" s="183"/>
      <c r="N45" s="183"/>
      <c r="O45" s="183"/>
      <c r="P45" s="183"/>
      <c r="Q45" s="439"/>
      <c r="R45" s="439"/>
      <c r="S45" s="183"/>
      <c r="T45" s="183"/>
      <c r="U45" s="183"/>
      <c r="V45" s="183"/>
      <c r="W45" s="183"/>
      <c r="X45" s="650"/>
      <c r="Y45" s="183"/>
      <c r="Z45" s="183"/>
      <c r="AA45" s="183"/>
      <c r="AB45" s="183"/>
      <c r="AC45" s="183"/>
      <c r="AD45" s="183"/>
      <c r="AE45" s="183"/>
      <c r="AF45" s="183"/>
      <c r="AG45" s="183"/>
      <c r="AH45" s="183"/>
      <c r="AI45" s="183"/>
      <c r="AJ45" s="183"/>
    </row>
    <row r="46" spans="1:36" ht="24.75" customHeight="1">
      <c r="A46" s="650"/>
      <c r="B46" s="183"/>
      <c r="C46" s="183"/>
      <c r="D46" s="183"/>
      <c r="E46" s="183"/>
      <c r="F46" s="183"/>
      <c r="G46" s="183"/>
      <c r="H46" s="183"/>
      <c r="I46" s="183"/>
      <c r="J46" s="183"/>
      <c r="K46" s="183"/>
      <c r="L46" s="183"/>
      <c r="M46" s="183"/>
      <c r="N46" s="183"/>
      <c r="O46" s="183"/>
      <c r="P46" s="183"/>
      <c r="Q46" s="439"/>
      <c r="R46" s="439"/>
      <c r="S46" s="183"/>
      <c r="T46" s="183"/>
      <c r="U46" s="183"/>
      <c r="V46" s="183"/>
      <c r="W46" s="183"/>
      <c r="X46" s="650"/>
      <c r="Y46" s="183"/>
      <c r="Z46" s="183"/>
      <c r="AA46" s="183"/>
      <c r="AB46" s="183"/>
      <c r="AC46" s="183"/>
      <c r="AD46" s="183"/>
      <c r="AE46" s="183"/>
      <c r="AF46" s="183"/>
      <c r="AG46" s="183"/>
      <c r="AH46" s="183"/>
      <c r="AI46" s="183"/>
      <c r="AJ46" s="183"/>
    </row>
    <row r="47" spans="1:36" ht="24.75" customHeight="1">
      <c r="A47" s="650"/>
      <c r="B47" s="183"/>
      <c r="C47" s="183"/>
      <c r="D47" s="183"/>
      <c r="E47" s="183"/>
      <c r="F47" s="183"/>
      <c r="G47" s="183"/>
      <c r="H47" s="183"/>
      <c r="I47" s="183"/>
      <c r="J47" s="183"/>
      <c r="K47" s="183"/>
      <c r="L47" s="183"/>
      <c r="M47" s="183"/>
      <c r="N47" s="183"/>
      <c r="O47" s="183"/>
      <c r="P47" s="183"/>
      <c r="Q47" s="439"/>
      <c r="R47" s="439"/>
      <c r="S47" s="183"/>
      <c r="T47" s="183"/>
      <c r="U47" s="183"/>
      <c r="V47" s="183"/>
      <c r="W47" s="183"/>
      <c r="X47" s="650"/>
      <c r="Y47" s="183"/>
      <c r="Z47" s="183"/>
      <c r="AA47" s="183"/>
      <c r="AB47" s="183"/>
      <c r="AC47" s="183"/>
      <c r="AD47" s="183"/>
      <c r="AE47" s="183"/>
      <c r="AF47" s="183"/>
      <c r="AG47" s="183"/>
      <c r="AH47" s="183"/>
      <c r="AI47" s="183"/>
      <c r="AJ47" s="183"/>
    </row>
    <row r="48" spans="1:36" ht="24.75" customHeight="1">
      <c r="A48" s="650"/>
      <c r="B48" s="183"/>
      <c r="C48" s="183"/>
      <c r="D48" s="183"/>
      <c r="E48" s="183"/>
      <c r="F48" s="183"/>
      <c r="G48" s="183"/>
      <c r="H48" s="183"/>
      <c r="I48" s="183"/>
      <c r="J48" s="183"/>
      <c r="K48" s="183"/>
      <c r="L48" s="183"/>
      <c r="M48" s="183"/>
      <c r="N48" s="183"/>
      <c r="O48" s="183"/>
      <c r="P48" s="183"/>
      <c r="Q48" s="183"/>
      <c r="R48" s="183"/>
      <c r="S48" s="183"/>
      <c r="T48" s="183"/>
      <c r="U48" s="183"/>
      <c r="V48" s="183"/>
      <c r="W48" s="183"/>
      <c r="X48" s="650"/>
      <c r="Y48" s="183"/>
      <c r="Z48" s="183"/>
      <c r="AA48" s="183"/>
      <c r="AB48" s="183"/>
      <c r="AC48" s="183"/>
      <c r="AD48" s="183"/>
      <c r="AE48" s="183"/>
      <c r="AF48" s="183"/>
      <c r="AG48" s="183"/>
      <c r="AH48" s="183"/>
      <c r="AI48" s="183"/>
      <c r="AJ48" s="183"/>
    </row>
    <row r="49" spans="1:36" ht="24.95" customHeight="1">
      <c r="A49" s="434"/>
      <c r="B49" s="183"/>
      <c r="C49" s="183"/>
      <c r="D49" s="183"/>
      <c r="E49" s="183"/>
      <c r="F49" s="184"/>
      <c r="G49" s="184"/>
      <c r="H49" s="184"/>
      <c r="I49" s="184"/>
      <c r="J49" s="184"/>
      <c r="K49" s="184"/>
      <c r="L49" s="183"/>
      <c r="M49" s="183"/>
      <c r="N49" s="183"/>
      <c r="O49" s="183"/>
      <c r="P49" s="184"/>
      <c r="Q49" s="184"/>
      <c r="R49" s="184"/>
      <c r="S49" s="184"/>
      <c r="T49" s="183"/>
      <c r="U49" s="183"/>
      <c r="V49" s="183"/>
      <c r="W49" s="183"/>
      <c r="X49" s="578"/>
      <c r="Y49" s="184"/>
      <c r="Z49" s="184"/>
      <c r="AA49" s="184"/>
      <c r="AB49" s="184"/>
      <c r="AC49" s="184"/>
      <c r="AD49" s="183"/>
      <c r="AE49" s="183"/>
      <c r="AF49" s="183"/>
      <c r="AG49" s="184"/>
      <c r="AH49" s="183"/>
      <c r="AI49" s="183"/>
      <c r="AJ49" s="183"/>
    </row>
    <row r="50" spans="1:36" ht="24.95" customHeight="1">
      <c r="A50" s="434"/>
      <c r="B50" s="183"/>
      <c r="C50" s="183"/>
      <c r="D50" s="183"/>
      <c r="E50" s="183"/>
      <c r="F50" s="184"/>
      <c r="G50" s="184"/>
      <c r="H50" s="184"/>
      <c r="I50" s="184"/>
      <c r="J50" s="184"/>
      <c r="K50" s="184"/>
      <c r="L50" s="183"/>
      <c r="M50" s="183"/>
      <c r="N50" s="183"/>
      <c r="O50" s="183"/>
      <c r="P50" s="184"/>
      <c r="Q50" s="184"/>
      <c r="R50" s="184"/>
      <c r="S50" s="184"/>
      <c r="T50" s="183"/>
      <c r="U50" s="183"/>
      <c r="V50" s="183"/>
      <c r="W50" s="183"/>
      <c r="X50" s="578"/>
      <c r="Y50" s="184"/>
      <c r="Z50" s="184"/>
      <c r="AA50" s="184"/>
      <c r="AB50" s="184"/>
      <c r="AC50" s="184"/>
      <c r="AD50" s="183"/>
      <c r="AE50" s="183"/>
      <c r="AF50" s="183"/>
      <c r="AG50" s="184"/>
      <c r="AH50" s="183"/>
      <c r="AI50" s="183"/>
      <c r="AJ50" s="183"/>
    </row>
    <row r="51" spans="1:36" ht="24.95" customHeight="1">
      <c r="A51" s="651"/>
      <c r="B51" s="183"/>
      <c r="C51" s="183"/>
      <c r="D51" s="183"/>
      <c r="E51" s="183"/>
      <c r="F51" s="184"/>
      <c r="G51" s="184"/>
      <c r="H51" s="184"/>
      <c r="I51" s="184"/>
      <c r="J51" s="184"/>
      <c r="K51" s="184"/>
      <c r="L51" s="183"/>
      <c r="M51" s="183"/>
      <c r="N51" s="183"/>
      <c r="O51" s="183"/>
      <c r="P51" s="184"/>
      <c r="Q51" s="184"/>
      <c r="R51" s="184"/>
      <c r="S51" s="184"/>
      <c r="T51" s="183"/>
      <c r="U51" s="183"/>
      <c r="V51" s="183"/>
      <c r="W51" s="183"/>
      <c r="X51" s="651"/>
      <c r="Y51" s="184"/>
      <c r="Z51" s="184"/>
      <c r="AA51" s="184"/>
      <c r="AB51" s="184"/>
      <c r="AC51" s="184"/>
      <c r="AD51" s="183"/>
      <c r="AE51" s="183"/>
      <c r="AF51" s="183"/>
      <c r="AG51" s="184"/>
      <c r="AH51" s="183"/>
      <c r="AI51" s="183"/>
      <c r="AJ51" s="183"/>
    </row>
    <row r="52" spans="1:36" ht="24.95" customHeight="1">
      <c r="A52" s="651"/>
      <c r="B52" s="183"/>
      <c r="C52" s="183"/>
      <c r="D52" s="183"/>
      <c r="E52" s="183"/>
      <c r="F52" s="184"/>
      <c r="G52" s="184"/>
      <c r="H52" s="184"/>
      <c r="I52" s="184"/>
      <c r="J52" s="184"/>
      <c r="K52" s="184"/>
      <c r="L52" s="183"/>
      <c r="M52" s="183"/>
      <c r="N52" s="183"/>
      <c r="O52" s="183"/>
      <c r="P52" s="184"/>
      <c r="Q52" s="184"/>
      <c r="R52" s="184"/>
      <c r="S52" s="184"/>
      <c r="T52" s="183"/>
      <c r="U52" s="183"/>
      <c r="V52" s="183"/>
      <c r="W52" s="183"/>
      <c r="X52" s="651"/>
      <c r="Y52" s="184"/>
      <c r="Z52" s="184"/>
      <c r="AA52" s="184"/>
      <c r="AB52" s="184"/>
      <c r="AC52" s="184"/>
      <c r="AD52" s="183"/>
      <c r="AE52" s="183"/>
      <c r="AF52" s="183"/>
      <c r="AG52" s="184"/>
      <c r="AH52" s="183"/>
      <c r="AI52" s="183"/>
      <c r="AJ52" s="183"/>
    </row>
    <row r="53" spans="1:36" ht="24.95" customHeight="1">
      <c r="A53" s="651"/>
      <c r="B53" s="183"/>
      <c r="C53" s="183"/>
      <c r="D53" s="183"/>
      <c r="E53" s="183"/>
      <c r="F53" s="184"/>
      <c r="G53" s="184"/>
      <c r="H53" s="184"/>
      <c r="I53" s="184"/>
      <c r="J53" s="184"/>
      <c r="K53" s="184"/>
      <c r="L53" s="183"/>
      <c r="M53" s="183"/>
      <c r="N53" s="183"/>
      <c r="O53" s="183"/>
      <c r="P53" s="184"/>
      <c r="Q53" s="184"/>
      <c r="R53" s="184"/>
      <c r="S53" s="184"/>
      <c r="T53" s="183"/>
      <c r="U53" s="183"/>
      <c r="V53" s="183"/>
      <c r="W53" s="183"/>
      <c r="X53" s="651"/>
      <c r="Y53" s="184"/>
      <c r="Z53" s="184"/>
      <c r="AA53" s="184"/>
      <c r="AB53" s="184"/>
      <c r="AC53" s="184"/>
      <c r="AD53" s="183"/>
      <c r="AE53" s="183"/>
      <c r="AF53" s="183"/>
      <c r="AG53" s="184"/>
      <c r="AH53" s="183"/>
      <c r="AI53" s="183"/>
      <c r="AJ53" s="183"/>
    </row>
    <row r="54" spans="1:36" ht="24.95" customHeight="1">
      <c r="A54" s="651"/>
      <c r="B54" s="183"/>
      <c r="C54" s="183"/>
      <c r="D54" s="183"/>
      <c r="E54" s="183"/>
      <c r="F54" s="184"/>
      <c r="G54" s="184"/>
      <c r="H54" s="184"/>
      <c r="I54" s="184"/>
      <c r="J54" s="184"/>
      <c r="K54" s="184"/>
      <c r="L54" s="183"/>
      <c r="M54" s="183"/>
      <c r="N54" s="183"/>
      <c r="O54" s="183"/>
      <c r="P54" s="184"/>
      <c r="Q54" s="184"/>
      <c r="R54" s="184"/>
      <c r="S54" s="184"/>
      <c r="T54" s="183"/>
      <c r="U54" s="183"/>
      <c r="V54" s="183"/>
      <c r="W54" s="183"/>
      <c r="X54" s="651"/>
      <c r="Y54" s="184"/>
      <c r="Z54" s="184"/>
      <c r="AA54" s="184"/>
      <c r="AB54" s="184"/>
      <c r="AC54" s="184"/>
      <c r="AD54" s="183"/>
      <c r="AE54" s="183"/>
      <c r="AF54" s="183"/>
      <c r="AG54" s="184"/>
      <c r="AH54" s="183"/>
      <c r="AI54" s="183"/>
      <c r="AJ54" s="183"/>
    </row>
    <row r="55" spans="1:36" ht="24.95" customHeight="1">
      <c r="A55" s="651"/>
      <c r="B55" s="183"/>
      <c r="C55" s="183"/>
      <c r="D55" s="183"/>
      <c r="E55" s="183"/>
      <c r="F55" s="184"/>
      <c r="G55" s="184"/>
      <c r="H55" s="184"/>
      <c r="I55" s="184"/>
      <c r="J55" s="184"/>
      <c r="K55" s="184"/>
      <c r="L55" s="183"/>
      <c r="M55" s="183"/>
      <c r="N55" s="183"/>
      <c r="O55" s="183"/>
      <c r="P55" s="184"/>
      <c r="Q55" s="184"/>
      <c r="R55" s="184"/>
      <c r="S55" s="184"/>
      <c r="T55" s="183"/>
      <c r="U55" s="183"/>
      <c r="V55" s="183"/>
      <c r="W55" s="183"/>
      <c r="X55" s="651"/>
      <c r="Y55" s="184"/>
      <c r="Z55" s="184"/>
      <c r="AA55" s="184"/>
      <c r="AB55" s="184"/>
      <c r="AC55" s="184"/>
      <c r="AD55" s="183"/>
      <c r="AE55" s="183"/>
      <c r="AF55" s="183"/>
      <c r="AG55" s="184"/>
      <c r="AH55" s="183"/>
      <c r="AI55" s="183"/>
      <c r="AJ55" s="183"/>
    </row>
    <row r="56" spans="1:36" ht="24.95" customHeight="1">
      <c r="A56" s="651"/>
      <c r="B56" s="183"/>
      <c r="C56" s="183"/>
      <c r="D56" s="183"/>
      <c r="E56" s="183"/>
      <c r="F56" s="184"/>
      <c r="G56" s="184"/>
      <c r="H56" s="184"/>
      <c r="I56" s="184"/>
      <c r="J56" s="184"/>
      <c r="K56" s="184"/>
      <c r="L56" s="183"/>
      <c r="M56" s="183"/>
      <c r="N56" s="183"/>
      <c r="O56" s="183"/>
      <c r="P56" s="184"/>
      <c r="Q56" s="184"/>
      <c r="R56" s="184"/>
      <c r="S56" s="184"/>
      <c r="T56" s="183"/>
      <c r="U56" s="183"/>
      <c r="V56" s="183"/>
      <c r="W56" s="183"/>
      <c r="X56" s="651"/>
      <c r="Y56" s="184"/>
      <c r="Z56" s="184"/>
      <c r="AA56" s="184"/>
      <c r="AB56" s="184"/>
      <c r="AC56" s="184"/>
      <c r="AD56" s="183"/>
      <c r="AE56" s="183"/>
      <c r="AF56" s="183"/>
      <c r="AG56" s="184"/>
      <c r="AH56" s="183"/>
      <c r="AI56" s="183"/>
      <c r="AJ56" s="183"/>
    </row>
    <row r="57" spans="1:36" ht="24.95" customHeight="1">
      <c r="A57" s="651"/>
      <c r="B57" s="183"/>
      <c r="C57" s="183"/>
      <c r="D57" s="183"/>
      <c r="E57" s="183"/>
      <c r="F57" s="184"/>
      <c r="G57" s="184"/>
      <c r="H57" s="184"/>
      <c r="I57" s="184"/>
      <c r="J57" s="184"/>
      <c r="K57" s="184"/>
      <c r="L57" s="183"/>
      <c r="M57" s="183"/>
      <c r="N57" s="183"/>
      <c r="O57" s="183"/>
      <c r="P57" s="184"/>
      <c r="Q57" s="184"/>
      <c r="R57" s="184"/>
      <c r="S57" s="184"/>
      <c r="T57" s="183"/>
      <c r="U57" s="183"/>
      <c r="V57" s="183"/>
      <c r="W57" s="183"/>
      <c r="X57" s="651"/>
      <c r="Y57" s="184"/>
      <c r="Z57" s="184"/>
      <c r="AA57" s="184"/>
      <c r="AB57" s="184"/>
      <c r="AC57" s="184"/>
      <c r="AD57" s="183"/>
      <c r="AE57" s="183"/>
      <c r="AF57" s="183"/>
      <c r="AG57" s="184"/>
      <c r="AH57" s="183"/>
      <c r="AI57" s="183"/>
      <c r="AJ57" s="183"/>
    </row>
    <row r="58" spans="1:36" ht="24.95" customHeight="1">
      <c r="A58" s="651"/>
      <c r="B58" s="183"/>
      <c r="C58" s="183"/>
      <c r="D58" s="183"/>
      <c r="E58" s="183"/>
      <c r="F58" s="184"/>
      <c r="G58" s="184"/>
      <c r="H58" s="184"/>
      <c r="I58" s="184"/>
      <c r="J58" s="184"/>
      <c r="K58" s="184"/>
      <c r="L58" s="183"/>
      <c r="M58" s="183"/>
      <c r="N58" s="183"/>
      <c r="O58" s="183"/>
      <c r="P58" s="184"/>
      <c r="Q58" s="184"/>
      <c r="R58" s="184"/>
      <c r="S58" s="184"/>
      <c r="T58" s="183"/>
      <c r="U58" s="183"/>
      <c r="V58" s="183"/>
      <c r="W58" s="183"/>
      <c r="X58" s="651"/>
      <c r="Y58" s="184"/>
      <c r="Z58" s="184"/>
      <c r="AA58" s="184"/>
      <c r="AB58" s="184"/>
      <c r="AC58" s="184"/>
      <c r="AD58" s="183"/>
      <c r="AE58" s="183"/>
      <c r="AF58" s="183"/>
      <c r="AG58" s="184"/>
      <c r="AH58" s="183"/>
      <c r="AI58" s="183"/>
      <c r="AJ58" s="183"/>
    </row>
    <row r="59" spans="1:36" ht="24.95" customHeight="1">
      <c r="A59" s="651"/>
      <c r="B59" s="183"/>
      <c r="C59" s="183"/>
      <c r="D59" s="183"/>
      <c r="E59" s="183"/>
      <c r="F59" s="184"/>
      <c r="G59" s="184"/>
      <c r="H59" s="184"/>
      <c r="I59" s="184"/>
      <c r="J59" s="184"/>
      <c r="K59" s="184"/>
      <c r="L59" s="183"/>
      <c r="M59" s="183"/>
      <c r="N59" s="183"/>
      <c r="O59" s="183"/>
      <c r="P59" s="184"/>
      <c r="Q59" s="184"/>
      <c r="R59" s="184"/>
      <c r="S59" s="184"/>
      <c r="T59" s="183"/>
      <c r="U59" s="183"/>
      <c r="V59" s="183"/>
      <c r="W59" s="183"/>
      <c r="X59" s="651"/>
      <c r="Y59" s="184"/>
      <c r="Z59" s="184"/>
      <c r="AA59" s="184"/>
      <c r="AB59" s="184"/>
      <c r="AC59" s="184"/>
      <c r="AD59" s="183"/>
      <c r="AE59" s="183"/>
      <c r="AF59" s="183"/>
      <c r="AG59" s="184"/>
      <c r="AH59" s="183"/>
      <c r="AI59" s="183"/>
      <c r="AJ59" s="183"/>
    </row>
    <row r="60" spans="1:36" ht="24.95" customHeight="1">
      <c r="A60" s="651"/>
      <c r="B60" s="183"/>
      <c r="C60" s="183"/>
      <c r="D60" s="183"/>
      <c r="E60" s="183"/>
      <c r="F60" s="184"/>
      <c r="G60" s="184"/>
      <c r="H60" s="184"/>
      <c r="I60" s="184"/>
      <c r="J60" s="184"/>
      <c r="K60" s="184"/>
      <c r="L60" s="183"/>
      <c r="M60" s="183"/>
      <c r="N60" s="183"/>
      <c r="O60" s="183"/>
      <c r="P60" s="184"/>
      <c r="Q60" s="184"/>
      <c r="R60" s="184"/>
      <c r="S60" s="184"/>
      <c r="T60" s="183"/>
      <c r="U60" s="183"/>
      <c r="V60" s="183"/>
      <c r="W60" s="183"/>
      <c r="X60" s="651"/>
      <c r="Y60" s="184"/>
      <c r="Z60" s="184"/>
      <c r="AA60" s="184"/>
      <c r="AB60" s="184"/>
      <c r="AC60" s="184"/>
      <c r="AD60" s="183"/>
      <c r="AE60" s="183"/>
      <c r="AF60" s="183"/>
      <c r="AG60" s="184"/>
      <c r="AH60" s="183"/>
      <c r="AI60" s="183"/>
      <c r="AJ60" s="183"/>
    </row>
    <row r="61" spans="1:36" ht="24.95" customHeight="1">
      <c r="A61" s="651"/>
      <c r="B61" s="183"/>
      <c r="C61" s="183"/>
      <c r="D61" s="183"/>
      <c r="E61" s="183"/>
      <c r="F61" s="184"/>
      <c r="G61" s="184"/>
      <c r="H61" s="184"/>
      <c r="I61" s="184"/>
      <c r="J61" s="184"/>
      <c r="K61" s="184"/>
      <c r="L61" s="183"/>
      <c r="M61" s="183"/>
      <c r="N61" s="183"/>
      <c r="O61" s="183"/>
      <c r="P61" s="184"/>
      <c r="Q61" s="184"/>
      <c r="R61" s="184"/>
      <c r="S61" s="184"/>
      <c r="T61" s="183"/>
      <c r="U61" s="183"/>
      <c r="V61" s="183"/>
      <c r="W61" s="183"/>
      <c r="X61" s="651"/>
      <c r="Y61" s="184"/>
      <c r="Z61" s="184"/>
      <c r="AA61" s="184"/>
      <c r="AB61" s="184"/>
      <c r="AC61" s="184"/>
      <c r="AD61" s="183"/>
      <c r="AE61" s="183"/>
      <c r="AF61" s="183"/>
      <c r="AG61" s="184"/>
      <c r="AH61" s="183"/>
      <c r="AI61" s="183"/>
      <c r="AJ61" s="183"/>
    </row>
    <row r="62" spans="1:36" ht="24.95" customHeight="1">
      <c r="A62" s="651"/>
      <c r="B62" s="183"/>
      <c r="C62" s="183"/>
      <c r="D62" s="183"/>
      <c r="E62" s="183"/>
      <c r="F62" s="184"/>
      <c r="G62" s="184"/>
      <c r="H62" s="184"/>
      <c r="I62" s="184"/>
      <c r="J62" s="184"/>
      <c r="K62" s="184"/>
      <c r="L62" s="183"/>
      <c r="M62" s="183"/>
      <c r="N62" s="183"/>
      <c r="O62" s="183"/>
      <c r="P62" s="184"/>
      <c r="Q62" s="184"/>
      <c r="R62" s="184"/>
      <c r="S62" s="184"/>
      <c r="T62" s="183"/>
      <c r="U62" s="183"/>
      <c r="V62" s="183"/>
      <c r="W62" s="183"/>
      <c r="X62" s="651"/>
      <c r="Y62" s="184"/>
      <c r="Z62" s="184"/>
      <c r="AA62" s="184"/>
      <c r="AB62" s="184"/>
      <c r="AC62" s="184"/>
      <c r="AD62" s="183"/>
      <c r="AE62" s="183"/>
      <c r="AF62" s="183"/>
      <c r="AG62" s="184"/>
      <c r="AH62" s="183"/>
      <c r="AI62" s="183"/>
      <c r="AJ62" s="183"/>
    </row>
    <row r="63" spans="1:36" ht="24.95" customHeight="1">
      <c r="A63" s="651"/>
      <c r="B63" s="183"/>
      <c r="C63" s="183"/>
      <c r="D63" s="183"/>
      <c r="E63" s="183"/>
      <c r="F63" s="184"/>
      <c r="G63" s="184"/>
      <c r="H63" s="184"/>
      <c r="I63" s="184"/>
      <c r="J63" s="184"/>
      <c r="K63" s="184"/>
      <c r="L63" s="183"/>
      <c r="M63" s="183"/>
      <c r="N63" s="183"/>
      <c r="O63" s="183"/>
      <c r="P63" s="184"/>
      <c r="Q63" s="184"/>
      <c r="R63" s="184"/>
      <c r="S63" s="184"/>
      <c r="T63" s="183"/>
      <c r="U63" s="183"/>
      <c r="V63" s="183"/>
      <c r="W63" s="183"/>
      <c r="X63" s="651"/>
      <c r="Y63" s="184"/>
      <c r="Z63" s="184"/>
      <c r="AA63" s="184"/>
      <c r="AB63" s="184"/>
      <c r="AC63" s="184"/>
      <c r="AD63" s="183"/>
      <c r="AE63" s="183"/>
      <c r="AF63" s="183"/>
      <c r="AG63" s="184"/>
      <c r="AH63" s="183"/>
      <c r="AI63" s="183"/>
      <c r="AJ63" s="183"/>
    </row>
    <row r="64" spans="1:36" ht="24.95" customHeight="1">
      <c r="A64" s="651"/>
      <c r="B64" s="183"/>
      <c r="C64" s="183"/>
      <c r="D64" s="183"/>
      <c r="E64" s="183"/>
      <c r="F64" s="184"/>
      <c r="G64" s="184"/>
      <c r="H64" s="184"/>
      <c r="I64" s="184"/>
      <c r="J64" s="184"/>
      <c r="K64" s="184"/>
      <c r="L64" s="183"/>
      <c r="M64" s="183"/>
      <c r="N64" s="183"/>
      <c r="O64" s="183"/>
      <c r="P64" s="184"/>
      <c r="Q64" s="184"/>
      <c r="R64" s="184"/>
      <c r="S64" s="184"/>
      <c r="T64" s="183"/>
      <c r="U64" s="183"/>
      <c r="V64" s="183"/>
      <c r="W64" s="183"/>
      <c r="X64" s="651"/>
      <c r="Y64" s="184"/>
      <c r="Z64" s="184"/>
      <c r="AA64" s="184"/>
      <c r="AB64" s="184"/>
      <c r="AC64" s="184"/>
      <c r="AD64" s="183"/>
      <c r="AE64" s="183"/>
      <c r="AF64" s="183"/>
      <c r="AG64" s="184"/>
      <c r="AH64" s="183"/>
      <c r="AI64" s="183"/>
      <c r="AJ64" s="183"/>
    </row>
    <row r="65" spans="1:36" ht="24.95" customHeight="1">
      <c r="A65" s="651"/>
      <c r="B65" s="183"/>
      <c r="C65" s="183"/>
      <c r="D65" s="183"/>
      <c r="E65" s="183"/>
      <c r="F65" s="184"/>
      <c r="G65" s="184"/>
      <c r="H65" s="184"/>
      <c r="I65" s="184"/>
      <c r="J65" s="184"/>
      <c r="K65" s="184"/>
      <c r="L65" s="183"/>
      <c r="M65" s="183"/>
      <c r="N65" s="183"/>
      <c r="O65" s="183"/>
      <c r="P65" s="184"/>
      <c r="Q65" s="184"/>
      <c r="R65" s="184"/>
      <c r="S65" s="184"/>
      <c r="T65" s="183"/>
      <c r="U65" s="183"/>
      <c r="V65" s="183"/>
      <c r="W65" s="183"/>
      <c r="X65" s="651"/>
      <c r="Y65" s="184"/>
      <c r="Z65" s="184"/>
      <c r="AA65" s="184"/>
      <c r="AB65" s="184"/>
      <c r="AC65" s="184"/>
      <c r="AD65" s="183"/>
      <c r="AE65" s="183"/>
      <c r="AF65" s="183"/>
      <c r="AG65" s="184"/>
      <c r="AH65" s="183"/>
      <c r="AI65" s="183"/>
      <c r="AJ65" s="183"/>
    </row>
    <row r="66" spans="1:36" ht="24.95" customHeight="1">
      <c r="A66" s="651"/>
      <c r="B66" s="183"/>
      <c r="C66" s="183"/>
      <c r="D66" s="183"/>
      <c r="E66" s="183"/>
      <c r="F66" s="184"/>
      <c r="G66" s="184"/>
      <c r="H66" s="184"/>
      <c r="I66" s="184"/>
      <c r="J66" s="184"/>
      <c r="K66" s="184"/>
      <c r="L66" s="183"/>
      <c r="M66" s="183"/>
      <c r="N66" s="183"/>
      <c r="O66" s="183"/>
      <c r="P66" s="184"/>
      <c r="Q66" s="184"/>
      <c r="R66" s="184"/>
      <c r="S66" s="184"/>
      <c r="T66" s="183"/>
      <c r="U66" s="183"/>
      <c r="V66" s="183"/>
      <c r="W66" s="183"/>
      <c r="X66" s="651"/>
      <c r="Y66" s="184"/>
      <c r="Z66" s="184"/>
      <c r="AA66" s="184"/>
      <c r="AB66" s="184"/>
      <c r="AC66" s="184"/>
      <c r="AD66" s="183"/>
      <c r="AE66" s="183"/>
      <c r="AF66" s="183"/>
      <c r="AG66" s="184"/>
      <c r="AH66" s="183"/>
      <c r="AI66" s="183"/>
      <c r="AJ66" s="183"/>
    </row>
    <row r="67" spans="1:36" ht="24.95" customHeight="1">
      <c r="A67" s="651"/>
      <c r="B67" s="183"/>
      <c r="C67" s="183"/>
      <c r="D67" s="183"/>
      <c r="E67" s="183"/>
      <c r="F67" s="184"/>
      <c r="G67" s="184"/>
      <c r="H67" s="184"/>
      <c r="I67" s="184"/>
      <c r="J67" s="184"/>
      <c r="K67" s="184"/>
      <c r="L67" s="183"/>
      <c r="M67" s="183"/>
      <c r="N67" s="183"/>
      <c r="O67" s="183"/>
      <c r="P67" s="184"/>
      <c r="Q67" s="184"/>
      <c r="R67" s="184"/>
      <c r="S67" s="184"/>
      <c r="T67" s="183"/>
      <c r="U67" s="183"/>
      <c r="V67" s="183"/>
      <c r="W67" s="183"/>
      <c r="X67" s="651"/>
      <c r="Y67" s="184"/>
      <c r="Z67" s="184"/>
      <c r="AA67" s="184"/>
      <c r="AB67" s="184"/>
      <c r="AC67" s="184"/>
      <c r="AD67" s="183"/>
      <c r="AE67" s="183"/>
      <c r="AF67" s="183"/>
      <c r="AG67" s="184"/>
      <c r="AH67" s="183"/>
      <c r="AI67" s="183"/>
      <c r="AJ67" s="183"/>
    </row>
    <row r="68" spans="1:36" ht="24.95" customHeight="1">
      <c r="A68" s="651"/>
      <c r="B68" s="183"/>
      <c r="C68" s="183"/>
      <c r="D68" s="183"/>
      <c r="E68" s="183"/>
      <c r="F68" s="184"/>
      <c r="G68" s="184"/>
      <c r="H68" s="184"/>
      <c r="I68" s="184"/>
      <c r="J68" s="184"/>
      <c r="K68" s="184"/>
      <c r="L68" s="183"/>
      <c r="M68" s="183"/>
      <c r="N68" s="183"/>
      <c r="O68" s="183"/>
      <c r="P68" s="184"/>
      <c r="Q68" s="184"/>
      <c r="R68" s="184"/>
      <c r="S68" s="184"/>
      <c r="T68" s="183"/>
      <c r="U68" s="183"/>
      <c r="V68" s="183"/>
      <c r="W68" s="183"/>
      <c r="X68" s="651"/>
      <c r="Y68" s="184"/>
      <c r="Z68" s="184"/>
      <c r="AA68" s="184"/>
      <c r="AB68" s="184"/>
      <c r="AC68" s="184"/>
      <c r="AD68" s="183"/>
      <c r="AE68" s="183"/>
      <c r="AF68" s="183"/>
      <c r="AG68" s="184"/>
      <c r="AH68" s="183"/>
      <c r="AI68" s="183"/>
      <c r="AJ68" s="183"/>
    </row>
    <row r="69" spans="1:36" ht="24.95" customHeight="1">
      <c r="A69" s="651"/>
      <c r="B69" s="183"/>
      <c r="C69" s="183"/>
      <c r="D69" s="183"/>
      <c r="E69" s="183"/>
      <c r="F69" s="184"/>
      <c r="G69" s="184"/>
      <c r="H69" s="184"/>
      <c r="I69" s="184"/>
      <c r="J69" s="184"/>
      <c r="K69" s="184"/>
      <c r="L69" s="183"/>
      <c r="M69" s="183"/>
      <c r="N69" s="183"/>
      <c r="O69" s="183"/>
      <c r="P69" s="184"/>
      <c r="Q69" s="184"/>
      <c r="R69" s="184"/>
      <c r="S69" s="184"/>
      <c r="T69" s="183"/>
      <c r="U69" s="183"/>
      <c r="V69" s="183"/>
      <c r="W69" s="183"/>
      <c r="X69" s="651"/>
      <c r="Y69" s="184"/>
      <c r="Z69" s="184"/>
      <c r="AA69" s="184"/>
      <c r="AB69" s="184"/>
      <c r="AC69" s="184"/>
      <c r="AD69" s="183"/>
      <c r="AE69" s="183"/>
      <c r="AF69" s="183"/>
      <c r="AG69" s="184"/>
      <c r="AH69" s="183"/>
      <c r="AI69" s="183"/>
      <c r="AJ69" s="183"/>
    </row>
    <row r="70" spans="1:36" ht="24.95" customHeight="1">
      <c r="A70" s="651"/>
      <c r="B70" s="183"/>
      <c r="C70" s="183"/>
      <c r="D70" s="183"/>
      <c r="E70" s="183"/>
      <c r="F70" s="184"/>
      <c r="G70" s="184"/>
      <c r="H70" s="184"/>
      <c r="I70" s="184"/>
      <c r="J70" s="184"/>
      <c r="K70" s="184"/>
      <c r="L70" s="183"/>
      <c r="M70" s="183"/>
      <c r="N70" s="183"/>
      <c r="O70" s="183"/>
      <c r="P70" s="184"/>
      <c r="Q70" s="184"/>
      <c r="R70" s="184"/>
      <c r="S70" s="184"/>
      <c r="T70" s="183"/>
      <c r="U70" s="183"/>
      <c r="V70" s="183"/>
      <c r="W70" s="183"/>
      <c r="X70" s="651"/>
      <c r="Y70" s="184"/>
      <c r="Z70" s="184"/>
      <c r="AA70" s="184"/>
      <c r="AB70" s="184"/>
      <c r="AC70" s="184"/>
      <c r="AD70" s="183"/>
      <c r="AE70" s="183"/>
      <c r="AF70" s="183"/>
      <c r="AG70" s="184"/>
      <c r="AH70" s="183"/>
      <c r="AI70" s="183"/>
      <c r="AJ70" s="183"/>
    </row>
    <row r="71" spans="1:36" ht="24.95" customHeight="1">
      <c r="A71" s="651"/>
      <c r="B71" s="183"/>
      <c r="C71" s="183"/>
      <c r="D71" s="183"/>
      <c r="E71" s="183"/>
      <c r="F71" s="184"/>
      <c r="G71" s="184"/>
      <c r="H71" s="184"/>
      <c r="I71" s="184"/>
      <c r="J71" s="184"/>
      <c r="K71" s="184"/>
      <c r="L71" s="183"/>
      <c r="M71" s="183"/>
      <c r="N71" s="183"/>
      <c r="O71" s="183"/>
      <c r="P71" s="184"/>
      <c r="Q71" s="184"/>
      <c r="R71" s="184"/>
      <c r="S71" s="184"/>
      <c r="T71" s="183"/>
      <c r="U71" s="183"/>
      <c r="V71" s="183"/>
      <c r="W71" s="183"/>
      <c r="X71" s="651"/>
      <c r="Y71" s="184"/>
      <c r="Z71" s="184"/>
      <c r="AA71" s="184"/>
      <c r="AB71" s="184"/>
      <c r="AC71" s="184"/>
      <c r="AD71" s="183"/>
      <c r="AE71" s="183"/>
      <c r="AF71" s="183"/>
      <c r="AG71" s="184"/>
      <c r="AH71" s="183"/>
      <c r="AI71" s="183"/>
      <c r="AJ71" s="183"/>
    </row>
    <row r="72" spans="1:36" ht="24.95" customHeight="1">
      <c r="A72" s="651"/>
      <c r="B72" s="183"/>
      <c r="C72" s="183"/>
      <c r="D72" s="183"/>
      <c r="E72" s="183"/>
      <c r="F72" s="184"/>
      <c r="G72" s="184"/>
      <c r="H72" s="184"/>
      <c r="I72" s="184"/>
      <c r="J72" s="184"/>
      <c r="K72" s="184"/>
      <c r="L72" s="183"/>
      <c r="M72" s="183"/>
      <c r="N72" s="183"/>
      <c r="O72" s="183"/>
      <c r="P72" s="184"/>
      <c r="Q72" s="184"/>
      <c r="R72" s="184"/>
      <c r="S72" s="184"/>
      <c r="T72" s="183"/>
      <c r="U72" s="183"/>
      <c r="V72" s="183"/>
      <c r="W72" s="183"/>
      <c r="X72" s="651"/>
      <c r="Y72" s="184"/>
      <c r="Z72" s="184"/>
      <c r="AA72" s="184"/>
      <c r="AB72" s="184"/>
      <c r="AC72" s="184"/>
      <c r="AD72" s="183"/>
      <c r="AE72" s="183"/>
      <c r="AF72" s="183"/>
      <c r="AG72" s="184"/>
      <c r="AH72" s="183"/>
      <c r="AI72" s="183"/>
      <c r="AJ72" s="183"/>
    </row>
    <row r="73" spans="1:36" ht="24.95" customHeight="1">
      <c r="A73" s="651"/>
      <c r="B73" s="183"/>
      <c r="C73" s="183"/>
      <c r="D73" s="183"/>
      <c r="E73" s="183"/>
      <c r="F73" s="184"/>
      <c r="G73" s="184"/>
      <c r="H73" s="184"/>
      <c r="I73" s="184"/>
      <c r="J73" s="184"/>
      <c r="K73" s="184"/>
      <c r="L73" s="183"/>
      <c r="M73" s="183"/>
      <c r="N73" s="183"/>
      <c r="O73" s="183"/>
      <c r="P73" s="184"/>
      <c r="Q73" s="184"/>
      <c r="R73" s="184"/>
      <c r="S73" s="184"/>
      <c r="T73" s="183"/>
      <c r="U73" s="183"/>
      <c r="V73" s="183"/>
      <c r="W73" s="183"/>
      <c r="X73" s="651"/>
      <c r="Y73" s="184"/>
      <c r="Z73" s="184"/>
      <c r="AA73" s="184"/>
      <c r="AB73" s="184"/>
      <c r="AC73" s="184"/>
      <c r="AD73" s="183"/>
      <c r="AE73" s="183"/>
      <c r="AF73" s="183"/>
      <c r="AG73" s="184"/>
      <c r="AH73" s="183"/>
      <c r="AI73" s="183"/>
      <c r="AJ73" s="183"/>
    </row>
    <row r="74" spans="1:36" ht="24.95" customHeight="1">
      <c r="A74" s="651"/>
      <c r="B74" s="183"/>
      <c r="C74" s="183"/>
      <c r="D74" s="183"/>
      <c r="E74" s="183"/>
      <c r="F74" s="184"/>
      <c r="G74" s="184"/>
      <c r="H74" s="184"/>
      <c r="I74" s="184"/>
      <c r="J74" s="184"/>
      <c r="K74" s="184"/>
      <c r="L74" s="183"/>
      <c r="M74" s="183"/>
      <c r="N74" s="183"/>
      <c r="O74" s="183"/>
      <c r="P74" s="184"/>
      <c r="Q74" s="184"/>
      <c r="R74" s="184"/>
      <c r="S74" s="184"/>
      <c r="T74" s="183"/>
      <c r="U74" s="183"/>
      <c r="V74" s="183"/>
      <c r="W74" s="183"/>
      <c r="X74" s="651"/>
      <c r="Y74" s="184"/>
      <c r="Z74" s="184"/>
      <c r="AA74" s="184"/>
      <c r="AB74" s="184"/>
      <c r="AC74" s="184"/>
      <c r="AD74" s="183"/>
      <c r="AE74" s="183"/>
      <c r="AF74" s="183"/>
      <c r="AG74" s="184"/>
      <c r="AH74" s="183"/>
      <c r="AI74" s="183"/>
      <c r="AJ74" s="183"/>
    </row>
    <row r="75" spans="1:36" ht="24.95" customHeight="1">
      <c r="A75" s="651"/>
      <c r="B75" s="183"/>
      <c r="C75" s="183"/>
      <c r="D75" s="183"/>
      <c r="E75" s="183"/>
      <c r="F75" s="184"/>
      <c r="G75" s="184"/>
      <c r="H75" s="184"/>
      <c r="I75" s="184"/>
      <c r="J75" s="184"/>
      <c r="K75" s="184"/>
      <c r="L75" s="183"/>
      <c r="M75" s="183"/>
      <c r="N75" s="183"/>
      <c r="O75" s="183"/>
      <c r="P75" s="184"/>
      <c r="Q75" s="184"/>
      <c r="R75" s="184"/>
      <c r="S75" s="184"/>
      <c r="T75" s="183"/>
      <c r="U75" s="183"/>
      <c r="V75" s="183"/>
      <c r="W75" s="183"/>
      <c r="X75" s="651"/>
      <c r="Y75" s="184"/>
      <c r="Z75" s="184"/>
      <c r="AA75" s="184"/>
      <c r="AB75" s="184"/>
      <c r="AC75" s="184"/>
      <c r="AD75" s="183"/>
      <c r="AE75" s="183"/>
      <c r="AF75" s="183"/>
      <c r="AG75" s="184"/>
      <c r="AH75" s="183"/>
      <c r="AI75" s="183"/>
      <c r="AJ75" s="183"/>
    </row>
    <row r="76" spans="1:36" ht="24.95" customHeight="1">
      <c r="A76" s="651"/>
      <c r="B76" s="183"/>
      <c r="C76" s="183"/>
      <c r="D76" s="183"/>
      <c r="E76" s="183"/>
      <c r="F76" s="184"/>
      <c r="G76" s="184"/>
      <c r="H76" s="184"/>
      <c r="I76" s="184"/>
      <c r="J76" s="184"/>
      <c r="K76" s="184"/>
      <c r="L76" s="183"/>
      <c r="M76" s="183"/>
      <c r="N76" s="183"/>
      <c r="O76" s="183"/>
      <c r="P76" s="184"/>
      <c r="Q76" s="184"/>
      <c r="R76" s="184"/>
      <c r="S76" s="184"/>
      <c r="T76" s="183"/>
      <c r="U76" s="183"/>
      <c r="V76" s="183"/>
      <c r="W76" s="183"/>
      <c r="X76" s="651"/>
      <c r="Y76" s="184"/>
      <c r="Z76" s="184"/>
      <c r="AA76" s="184"/>
      <c r="AB76" s="184"/>
      <c r="AC76" s="184"/>
      <c r="AD76" s="183"/>
      <c r="AE76" s="183"/>
      <c r="AF76" s="183"/>
      <c r="AG76" s="184"/>
      <c r="AH76" s="183"/>
      <c r="AI76" s="183"/>
      <c r="AJ76" s="183"/>
    </row>
    <row r="77" spans="1:36" ht="24.95" customHeight="1">
      <c r="A77" s="651"/>
      <c r="B77" s="183"/>
      <c r="C77" s="183"/>
      <c r="D77" s="183"/>
      <c r="E77" s="183"/>
      <c r="F77" s="184"/>
      <c r="G77" s="184"/>
      <c r="H77" s="184"/>
      <c r="I77" s="184"/>
      <c r="J77" s="184"/>
      <c r="K77" s="184"/>
      <c r="L77" s="183"/>
      <c r="M77" s="183"/>
      <c r="N77" s="183"/>
      <c r="O77" s="183"/>
      <c r="P77" s="184"/>
      <c r="Q77" s="184"/>
      <c r="R77" s="184"/>
      <c r="S77" s="184"/>
      <c r="T77" s="183"/>
      <c r="U77" s="183"/>
      <c r="V77" s="183"/>
      <c r="W77" s="183"/>
      <c r="X77" s="651"/>
      <c r="Y77" s="184"/>
      <c r="Z77" s="184"/>
      <c r="AA77" s="184"/>
      <c r="AB77" s="184"/>
      <c r="AC77" s="184"/>
      <c r="AD77" s="183"/>
      <c r="AE77" s="183"/>
      <c r="AF77" s="183"/>
      <c r="AG77" s="184"/>
      <c r="AH77" s="183"/>
      <c r="AI77" s="183"/>
      <c r="AJ77" s="183"/>
    </row>
    <row r="78" spans="1:36" ht="24.95" customHeight="1">
      <c r="A78" s="651"/>
      <c r="B78" s="183"/>
      <c r="C78" s="183"/>
      <c r="D78" s="183"/>
      <c r="E78" s="183"/>
      <c r="F78" s="184"/>
      <c r="G78" s="184"/>
      <c r="H78" s="184"/>
      <c r="I78" s="184"/>
      <c r="J78" s="184"/>
      <c r="K78" s="184"/>
      <c r="L78" s="183"/>
      <c r="M78" s="183"/>
      <c r="N78" s="183"/>
      <c r="O78" s="183"/>
      <c r="P78" s="184"/>
      <c r="Q78" s="184"/>
      <c r="R78" s="184"/>
      <c r="S78" s="184"/>
      <c r="T78" s="183"/>
      <c r="U78" s="183"/>
      <c r="V78" s="183"/>
      <c r="W78" s="183"/>
      <c r="X78" s="651"/>
      <c r="Y78" s="184"/>
      <c r="Z78" s="184"/>
      <c r="AA78" s="184"/>
      <c r="AB78" s="184"/>
      <c r="AC78" s="184"/>
      <c r="AD78" s="183"/>
      <c r="AE78" s="183"/>
      <c r="AF78" s="183"/>
      <c r="AG78" s="184"/>
      <c r="AH78" s="183"/>
      <c r="AI78" s="183"/>
      <c r="AJ78" s="183"/>
    </row>
    <row r="79" spans="1:36" ht="24.95" customHeight="1">
      <c r="A79" s="651"/>
      <c r="B79" s="183"/>
      <c r="C79" s="183"/>
      <c r="D79" s="183"/>
      <c r="E79" s="183"/>
      <c r="F79" s="184"/>
      <c r="G79" s="184"/>
      <c r="H79" s="184"/>
      <c r="I79" s="184"/>
      <c r="J79" s="184"/>
      <c r="K79" s="184"/>
      <c r="L79" s="183"/>
      <c r="M79" s="183"/>
      <c r="N79" s="183"/>
      <c r="O79" s="183"/>
      <c r="P79" s="184"/>
      <c r="Q79" s="184"/>
      <c r="R79" s="184"/>
      <c r="S79" s="184"/>
      <c r="T79" s="183"/>
      <c r="U79" s="183"/>
      <c r="V79" s="183"/>
      <c r="W79" s="183"/>
      <c r="X79" s="651"/>
      <c r="Y79" s="184"/>
      <c r="Z79" s="184"/>
      <c r="AA79" s="184"/>
      <c r="AB79" s="184"/>
      <c r="AC79" s="184"/>
      <c r="AD79" s="183"/>
      <c r="AE79" s="183"/>
      <c r="AF79" s="183"/>
      <c r="AG79" s="184"/>
      <c r="AH79" s="183"/>
      <c r="AI79" s="183"/>
      <c r="AJ79" s="183"/>
    </row>
    <row r="80" spans="1:36" ht="24.95" customHeight="1">
      <c r="A80" s="651"/>
      <c r="B80" s="183"/>
      <c r="C80" s="183"/>
      <c r="D80" s="183"/>
      <c r="E80" s="183"/>
      <c r="F80" s="184"/>
      <c r="G80" s="184"/>
      <c r="H80" s="184"/>
      <c r="I80" s="184"/>
      <c r="J80" s="184"/>
      <c r="K80" s="184"/>
      <c r="L80" s="183"/>
      <c r="M80" s="183"/>
      <c r="N80" s="183"/>
      <c r="O80" s="183"/>
      <c r="P80" s="184"/>
      <c r="Q80" s="184"/>
      <c r="R80" s="184"/>
      <c r="S80" s="184"/>
      <c r="T80" s="183"/>
      <c r="U80" s="183"/>
      <c r="V80" s="183"/>
      <c r="W80" s="183"/>
      <c r="X80" s="651"/>
      <c r="Y80" s="184"/>
      <c r="Z80" s="184"/>
      <c r="AA80" s="184"/>
      <c r="AB80" s="184"/>
      <c r="AC80" s="184"/>
      <c r="AD80" s="183"/>
      <c r="AE80" s="183"/>
      <c r="AF80" s="183"/>
      <c r="AG80" s="184"/>
      <c r="AH80" s="183"/>
      <c r="AI80" s="183"/>
      <c r="AJ80" s="183"/>
    </row>
    <row r="81" spans="1:36" ht="24.95" customHeight="1">
      <c r="A81" s="651"/>
      <c r="B81" s="183"/>
      <c r="C81" s="183"/>
      <c r="D81" s="183"/>
      <c r="E81" s="183"/>
      <c r="F81" s="184"/>
      <c r="G81" s="184"/>
      <c r="H81" s="184"/>
      <c r="I81" s="184"/>
      <c r="J81" s="184"/>
      <c r="K81" s="184"/>
      <c r="L81" s="183"/>
      <c r="M81" s="183"/>
      <c r="N81" s="183"/>
      <c r="O81" s="183"/>
      <c r="P81" s="184"/>
      <c r="Q81" s="184"/>
      <c r="R81" s="184"/>
      <c r="S81" s="184"/>
      <c r="T81" s="183"/>
      <c r="U81" s="183"/>
      <c r="V81" s="183"/>
      <c r="W81" s="183"/>
      <c r="X81" s="651"/>
      <c r="Y81" s="184"/>
      <c r="Z81" s="184"/>
      <c r="AA81" s="184"/>
      <c r="AB81" s="184"/>
      <c r="AC81" s="184"/>
      <c r="AD81" s="183"/>
      <c r="AE81" s="183"/>
      <c r="AF81" s="183"/>
      <c r="AG81" s="184"/>
      <c r="AH81" s="183"/>
      <c r="AI81" s="183"/>
      <c r="AJ81" s="183"/>
    </row>
    <row r="82" spans="1:36" ht="24.95" customHeight="1">
      <c r="A82" s="651"/>
      <c r="B82" s="183"/>
      <c r="C82" s="183"/>
      <c r="D82" s="183"/>
      <c r="E82" s="183"/>
      <c r="F82" s="184"/>
      <c r="G82" s="184"/>
      <c r="H82" s="184"/>
      <c r="I82" s="184"/>
      <c r="J82" s="184"/>
      <c r="K82" s="184"/>
      <c r="L82" s="183"/>
      <c r="M82" s="183"/>
      <c r="N82" s="183"/>
      <c r="O82" s="183"/>
      <c r="P82" s="184"/>
      <c r="Q82" s="184"/>
      <c r="R82" s="184"/>
      <c r="S82" s="184"/>
      <c r="T82" s="183"/>
      <c r="U82" s="183"/>
      <c r="V82" s="183"/>
      <c r="W82" s="183"/>
      <c r="X82" s="651"/>
      <c r="Y82" s="184"/>
      <c r="Z82" s="184"/>
      <c r="AA82" s="184"/>
      <c r="AB82" s="184"/>
      <c r="AC82" s="184"/>
      <c r="AD82" s="183"/>
      <c r="AE82" s="183"/>
      <c r="AF82" s="183"/>
      <c r="AG82" s="184"/>
      <c r="AH82" s="183"/>
      <c r="AI82" s="183"/>
      <c r="AJ82" s="183"/>
    </row>
    <row r="83" spans="1:36" ht="24.95" customHeight="1">
      <c r="A83" s="651"/>
      <c r="B83" s="183"/>
      <c r="C83" s="183"/>
      <c r="D83" s="183"/>
      <c r="E83" s="183"/>
      <c r="F83" s="184"/>
      <c r="G83" s="184"/>
      <c r="H83" s="184"/>
      <c r="I83" s="184"/>
      <c r="J83" s="184"/>
      <c r="K83" s="184"/>
      <c r="L83" s="183"/>
      <c r="M83" s="183"/>
      <c r="N83" s="183"/>
      <c r="O83" s="183"/>
      <c r="P83" s="184"/>
      <c r="Q83" s="184"/>
      <c r="R83" s="184"/>
      <c r="S83" s="184"/>
      <c r="T83" s="183"/>
      <c r="U83" s="183"/>
      <c r="V83" s="183"/>
      <c r="W83" s="183"/>
      <c r="X83" s="651"/>
      <c r="Y83" s="184"/>
      <c r="Z83" s="184"/>
      <c r="AA83" s="184"/>
      <c r="AB83" s="184"/>
      <c r="AC83" s="184"/>
      <c r="AD83" s="183"/>
      <c r="AE83" s="183"/>
      <c r="AF83" s="183"/>
      <c r="AG83" s="184"/>
      <c r="AH83" s="183"/>
      <c r="AI83" s="183"/>
      <c r="AJ83" s="183"/>
    </row>
    <row r="84" spans="1:36" ht="24.95" customHeight="1">
      <c r="A84" s="651"/>
      <c r="B84" s="183"/>
      <c r="C84" s="183"/>
      <c r="D84" s="183"/>
      <c r="E84" s="183"/>
      <c r="F84" s="184"/>
      <c r="G84" s="184"/>
      <c r="H84" s="184"/>
      <c r="I84" s="184"/>
      <c r="J84" s="184"/>
      <c r="K84" s="184"/>
      <c r="L84" s="183"/>
      <c r="M84" s="183"/>
      <c r="N84" s="183"/>
      <c r="O84" s="183"/>
      <c r="P84" s="184"/>
      <c r="Q84" s="184"/>
      <c r="R84" s="184"/>
      <c r="S84" s="184"/>
      <c r="T84" s="183"/>
      <c r="U84" s="183"/>
      <c r="V84" s="183"/>
      <c r="W84" s="183"/>
      <c r="X84" s="651"/>
      <c r="Y84" s="184"/>
      <c r="Z84" s="184"/>
      <c r="AA84" s="184"/>
      <c r="AB84" s="184"/>
      <c r="AC84" s="184"/>
      <c r="AD84" s="183"/>
      <c r="AE84" s="183"/>
      <c r="AF84" s="183"/>
      <c r="AG84" s="184"/>
      <c r="AH84" s="183"/>
      <c r="AI84" s="183"/>
      <c r="AJ84" s="183"/>
    </row>
    <row r="85" spans="1:36" ht="24.95" customHeight="1">
      <c r="A85" s="651"/>
      <c r="B85" s="183"/>
      <c r="C85" s="183"/>
      <c r="D85" s="183"/>
      <c r="E85" s="183"/>
      <c r="F85" s="184"/>
      <c r="G85" s="184"/>
      <c r="H85" s="184"/>
      <c r="I85" s="184"/>
      <c r="J85" s="184"/>
      <c r="K85" s="184"/>
      <c r="L85" s="183"/>
      <c r="M85" s="183"/>
      <c r="N85" s="183"/>
      <c r="O85" s="183"/>
      <c r="P85" s="184"/>
      <c r="Q85" s="184"/>
      <c r="R85" s="184"/>
      <c r="S85" s="184"/>
      <c r="T85" s="183"/>
      <c r="U85" s="183"/>
      <c r="V85" s="183"/>
      <c r="W85" s="183"/>
      <c r="X85" s="651"/>
      <c r="Y85" s="184"/>
      <c r="Z85" s="184"/>
      <c r="AA85" s="184"/>
      <c r="AB85" s="184"/>
      <c r="AC85" s="184"/>
      <c r="AD85" s="183"/>
      <c r="AE85" s="183"/>
      <c r="AF85" s="183"/>
      <c r="AG85" s="184"/>
      <c r="AH85" s="183"/>
      <c r="AI85" s="183"/>
      <c r="AJ85" s="183"/>
    </row>
    <row r="86" spans="1:36" ht="24.95" customHeight="1">
      <c r="A86" s="651"/>
      <c r="B86" s="183"/>
      <c r="C86" s="183"/>
      <c r="D86" s="183"/>
      <c r="E86" s="183"/>
      <c r="F86" s="184"/>
      <c r="G86" s="184"/>
      <c r="H86" s="184"/>
      <c r="I86" s="184"/>
      <c r="J86" s="184"/>
      <c r="K86" s="184"/>
      <c r="L86" s="183"/>
      <c r="M86" s="183"/>
      <c r="N86" s="183"/>
      <c r="O86" s="183"/>
      <c r="P86" s="184"/>
      <c r="Q86" s="184"/>
      <c r="R86" s="184"/>
      <c r="S86" s="184"/>
      <c r="T86" s="183"/>
      <c r="U86" s="183"/>
      <c r="V86" s="183"/>
      <c r="W86" s="183"/>
      <c r="X86" s="651"/>
      <c r="Y86" s="184"/>
      <c r="Z86" s="184"/>
      <c r="AA86" s="184"/>
      <c r="AB86" s="184"/>
      <c r="AC86" s="184"/>
      <c r="AD86" s="183"/>
      <c r="AE86" s="183"/>
      <c r="AF86" s="183"/>
      <c r="AG86" s="184"/>
      <c r="AH86" s="183"/>
      <c r="AI86" s="183"/>
      <c r="AJ86" s="183"/>
    </row>
    <row r="87" spans="1:36" ht="24.95" customHeight="1">
      <c r="A87" s="651"/>
      <c r="B87" s="183"/>
      <c r="C87" s="183"/>
      <c r="D87" s="183"/>
      <c r="E87" s="183"/>
      <c r="F87" s="184"/>
      <c r="G87" s="184"/>
      <c r="H87" s="184"/>
      <c r="I87" s="184"/>
      <c r="J87" s="184"/>
      <c r="K87" s="184"/>
      <c r="L87" s="183"/>
      <c r="M87" s="183"/>
      <c r="N87" s="183"/>
      <c r="O87" s="183"/>
      <c r="P87" s="184"/>
      <c r="Q87" s="184"/>
      <c r="R87" s="184"/>
      <c r="S87" s="184"/>
      <c r="T87" s="183"/>
      <c r="U87" s="183"/>
      <c r="V87" s="183"/>
      <c r="W87" s="183"/>
      <c r="X87" s="651"/>
      <c r="Y87" s="184"/>
      <c r="Z87" s="184"/>
      <c r="AA87" s="184"/>
      <c r="AB87" s="184"/>
      <c r="AC87" s="184"/>
      <c r="AD87" s="183"/>
      <c r="AE87" s="183"/>
      <c r="AF87" s="183"/>
      <c r="AG87" s="184"/>
      <c r="AH87" s="183"/>
      <c r="AI87" s="183"/>
      <c r="AJ87" s="183"/>
    </row>
    <row r="88" spans="1:36" ht="24.95" customHeight="1">
      <c r="A88" s="651"/>
      <c r="B88" s="183"/>
      <c r="C88" s="183"/>
      <c r="D88" s="183"/>
      <c r="E88" s="183"/>
      <c r="F88" s="184"/>
      <c r="G88" s="184"/>
      <c r="H88" s="184"/>
      <c r="I88" s="184"/>
      <c r="J88" s="184"/>
      <c r="K88" s="184"/>
      <c r="L88" s="183"/>
      <c r="M88" s="183"/>
      <c r="N88" s="183"/>
      <c r="O88" s="183"/>
      <c r="P88" s="184"/>
      <c r="Q88" s="184"/>
      <c r="R88" s="184"/>
      <c r="S88" s="184"/>
      <c r="T88" s="183"/>
      <c r="U88" s="183"/>
      <c r="V88" s="183"/>
      <c r="W88" s="183"/>
      <c r="X88" s="651"/>
      <c r="Y88" s="184"/>
      <c r="Z88" s="184"/>
      <c r="AA88" s="184"/>
      <c r="AB88" s="184"/>
      <c r="AC88" s="184"/>
      <c r="AD88" s="183"/>
      <c r="AE88" s="183"/>
      <c r="AF88" s="183"/>
      <c r="AG88" s="184"/>
      <c r="AH88" s="183"/>
      <c r="AI88" s="183"/>
      <c r="AJ88" s="183"/>
    </row>
    <row r="89" spans="1:36" ht="24.95" customHeight="1">
      <c r="A89" s="651"/>
      <c r="B89" s="183"/>
      <c r="C89" s="183"/>
      <c r="D89" s="183"/>
      <c r="E89" s="183"/>
      <c r="F89" s="184"/>
      <c r="G89" s="184"/>
      <c r="H89" s="184"/>
      <c r="I89" s="184"/>
      <c r="J89" s="184"/>
      <c r="K89" s="184"/>
      <c r="L89" s="183"/>
      <c r="M89" s="183"/>
      <c r="N89" s="183"/>
      <c r="O89" s="183"/>
      <c r="P89" s="184"/>
      <c r="Q89" s="184"/>
      <c r="R89" s="184"/>
      <c r="S89" s="184"/>
      <c r="T89" s="183"/>
      <c r="U89" s="183"/>
      <c r="V89" s="183"/>
      <c r="W89" s="183"/>
      <c r="X89" s="651"/>
      <c r="Y89" s="184"/>
      <c r="Z89" s="184"/>
      <c r="AA89" s="184"/>
      <c r="AB89" s="184"/>
      <c r="AC89" s="184"/>
      <c r="AD89" s="183"/>
      <c r="AE89" s="183"/>
      <c r="AF89" s="183"/>
      <c r="AG89" s="184"/>
      <c r="AH89" s="183"/>
      <c r="AI89" s="183"/>
      <c r="AJ89" s="183"/>
    </row>
    <row r="90" spans="1:36" ht="24.95" customHeight="1">
      <c r="A90" s="651"/>
      <c r="B90" s="183"/>
      <c r="C90" s="183"/>
      <c r="D90" s="183"/>
      <c r="E90" s="183"/>
      <c r="F90" s="184"/>
      <c r="G90" s="184"/>
      <c r="H90" s="184"/>
      <c r="I90" s="184"/>
      <c r="J90" s="184"/>
      <c r="K90" s="184"/>
      <c r="L90" s="183"/>
      <c r="M90" s="183"/>
      <c r="N90" s="183"/>
      <c r="O90" s="183"/>
      <c r="P90" s="184"/>
      <c r="Q90" s="184"/>
      <c r="R90" s="184"/>
      <c r="S90" s="184"/>
      <c r="T90" s="183"/>
      <c r="U90" s="183"/>
      <c r="V90" s="183"/>
      <c r="W90" s="183"/>
      <c r="X90" s="651"/>
      <c r="Y90" s="184"/>
      <c r="Z90" s="184"/>
      <c r="AA90" s="184"/>
      <c r="AB90" s="184"/>
      <c r="AC90" s="184"/>
      <c r="AD90" s="183"/>
      <c r="AE90" s="183"/>
      <c r="AF90" s="183"/>
      <c r="AG90" s="184"/>
      <c r="AH90" s="183"/>
      <c r="AI90" s="183"/>
      <c r="AJ90" s="183"/>
    </row>
    <row r="91" spans="1:36" ht="24.95" customHeight="1">
      <c r="A91" s="651"/>
      <c r="B91" s="183"/>
      <c r="C91" s="183"/>
      <c r="D91" s="183"/>
      <c r="E91" s="183"/>
      <c r="F91" s="184"/>
      <c r="G91" s="184"/>
      <c r="H91" s="184"/>
      <c r="I91" s="184"/>
      <c r="J91" s="184"/>
      <c r="K91" s="184"/>
      <c r="L91" s="183"/>
      <c r="M91" s="183"/>
      <c r="N91" s="183"/>
      <c r="O91" s="183"/>
      <c r="P91" s="184"/>
      <c r="Q91" s="184"/>
      <c r="R91" s="184"/>
      <c r="S91" s="184"/>
      <c r="T91" s="183"/>
      <c r="U91" s="183"/>
      <c r="V91" s="183"/>
      <c r="W91" s="183"/>
      <c r="X91" s="651"/>
      <c r="Y91" s="184"/>
      <c r="Z91" s="184"/>
      <c r="AA91" s="184"/>
      <c r="AB91" s="184"/>
      <c r="AC91" s="184"/>
      <c r="AD91" s="183"/>
      <c r="AE91" s="183"/>
      <c r="AF91" s="183"/>
      <c r="AG91" s="184"/>
      <c r="AH91" s="183"/>
      <c r="AI91" s="183"/>
      <c r="AJ91" s="183"/>
    </row>
    <row r="92" spans="1:36" ht="24.95" customHeight="1">
      <c r="A92" s="651"/>
      <c r="B92" s="183"/>
      <c r="C92" s="183"/>
      <c r="D92" s="183"/>
      <c r="E92" s="183"/>
      <c r="F92" s="184"/>
      <c r="G92" s="184"/>
      <c r="H92" s="184"/>
      <c r="I92" s="184"/>
      <c r="J92" s="184"/>
      <c r="K92" s="184"/>
      <c r="L92" s="183"/>
      <c r="M92" s="183"/>
      <c r="N92" s="183"/>
      <c r="O92" s="183"/>
      <c r="P92" s="184"/>
      <c r="Q92" s="184"/>
      <c r="R92" s="184"/>
      <c r="S92" s="184"/>
      <c r="T92" s="183"/>
      <c r="U92" s="183"/>
      <c r="V92" s="183"/>
      <c r="W92" s="183"/>
      <c r="X92" s="651"/>
      <c r="Y92" s="184"/>
      <c r="Z92" s="184"/>
      <c r="AA92" s="184"/>
      <c r="AB92" s="184"/>
      <c r="AC92" s="184"/>
      <c r="AD92" s="183"/>
      <c r="AE92" s="183"/>
      <c r="AF92" s="183"/>
      <c r="AG92" s="184"/>
      <c r="AH92" s="183"/>
      <c r="AI92" s="183"/>
      <c r="AJ92" s="183"/>
    </row>
    <row r="93" spans="1:36" ht="24.95" customHeight="1">
      <c r="A93" s="651"/>
      <c r="B93" s="183"/>
      <c r="C93" s="183"/>
      <c r="D93" s="183"/>
      <c r="E93" s="183"/>
      <c r="F93" s="184"/>
      <c r="G93" s="184"/>
      <c r="H93" s="184"/>
      <c r="I93" s="184"/>
      <c r="J93" s="184"/>
      <c r="K93" s="184"/>
      <c r="L93" s="183"/>
      <c r="M93" s="183"/>
      <c r="N93" s="183"/>
      <c r="O93" s="183"/>
      <c r="P93" s="184"/>
      <c r="Q93" s="184"/>
      <c r="R93" s="184"/>
      <c r="S93" s="184"/>
      <c r="T93" s="183"/>
      <c r="U93" s="183"/>
      <c r="V93" s="183"/>
      <c r="W93" s="183"/>
      <c r="X93" s="651"/>
      <c r="Y93" s="184"/>
      <c r="Z93" s="184"/>
      <c r="AA93" s="184"/>
      <c r="AB93" s="184"/>
      <c r="AC93" s="184"/>
      <c r="AD93" s="183"/>
      <c r="AE93" s="183"/>
      <c r="AF93" s="183"/>
      <c r="AG93" s="184"/>
      <c r="AH93" s="183"/>
      <c r="AI93" s="183"/>
      <c r="AJ93" s="183"/>
    </row>
    <row r="94" spans="1:36" ht="24.95" customHeight="1">
      <c r="A94" s="651"/>
      <c r="B94" s="183"/>
      <c r="C94" s="183"/>
      <c r="D94" s="183"/>
      <c r="E94" s="183"/>
      <c r="F94" s="184"/>
      <c r="G94" s="184"/>
      <c r="H94" s="184"/>
      <c r="I94" s="184"/>
      <c r="J94" s="184"/>
      <c r="K94" s="184"/>
      <c r="L94" s="183"/>
      <c r="M94" s="183"/>
      <c r="N94" s="183"/>
      <c r="O94" s="183"/>
      <c r="P94" s="184"/>
      <c r="Q94" s="184"/>
      <c r="R94" s="184"/>
      <c r="S94" s="184"/>
      <c r="T94" s="183"/>
      <c r="U94" s="183"/>
      <c r="V94" s="183"/>
      <c r="W94" s="183"/>
      <c r="X94" s="651"/>
      <c r="Y94" s="184"/>
      <c r="Z94" s="184"/>
      <c r="AA94" s="184"/>
      <c r="AB94" s="184"/>
      <c r="AC94" s="184"/>
      <c r="AD94" s="183"/>
      <c r="AE94" s="183"/>
      <c r="AF94" s="183"/>
      <c r="AG94" s="184"/>
      <c r="AH94" s="183"/>
      <c r="AI94" s="183"/>
      <c r="AJ94" s="183"/>
    </row>
    <row r="95" spans="1:36" ht="24.95" customHeight="1">
      <c r="A95" s="651"/>
      <c r="B95" s="183"/>
      <c r="C95" s="183"/>
      <c r="D95" s="183"/>
      <c r="E95" s="183"/>
      <c r="F95" s="184"/>
      <c r="G95" s="184"/>
      <c r="H95" s="184"/>
      <c r="I95" s="184"/>
      <c r="J95" s="184"/>
      <c r="K95" s="184"/>
      <c r="L95" s="183"/>
      <c r="M95" s="183"/>
      <c r="N95" s="183"/>
      <c r="O95" s="183"/>
      <c r="P95" s="184"/>
      <c r="Q95" s="184"/>
      <c r="R95" s="184"/>
      <c r="S95" s="184"/>
      <c r="T95" s="183"/>
      <c r="U95" s="183"/>
      <c r="V95" s="183"/>
      <c r="W95" s="183"/>
      <c r="X95" s="651"/>
      <c r="Y95" s="184"/>
      <c r="Z95" s="184"/>
      <c r="AA95" s="184"/>
      <c r="AB95" s="184"/>
      <c r="AC95" s="184"/>
      <c r="AD95" s="183"/>
      <c r="AE95" s="183"/>
      <c r="AF95" s="183"/>
      <c r="AG95" s="184"/>
      <c r="AH95" s="183"/>
      <c r="AI95" s="183"/>
      <c r="AJ95" s="183"/>
    </row>
    <row r="96" spans="1:36" ht="24.95" customHeight="1">
      <c r="A96" s="651"/>
      <c r="B96" s="183"/>
      <c r="C96" s="183"/>
      <c r="D96" s="183"/>
      <c r="E96" s="183"/>
      <c r="F96" s="184"/>
      <c r="G96" s="184"/>
      <c r="H96" s="184"/>
      <c r="I96" s="184"/>
      <c r="J96" s="184"/>
      <c r="K96" s="184"/>
      <c r="L96" s="183"/>
      <c r="M96" s="183"/>
      <c r="N96" s="183"/>
      <c r="O96" s="183"/>
      <c r="P96" s="184"/>
      <c r="Q96" s="184"/>
      <c r="R96" s="184"/>
      <c r="S96" s="184"/>
      <c r="T96" s="183"/>
      <c r="U96" s="183"/>
      <c r="V96" s="183"/>
      <c r="W96" s="183"/>
      <c r="X96" s="651"/>
      <c r="Y96" s="184"/>
      <c r="Z96" s="184"/>
      <c r="AA96" s="184"/>
      <c r="AB96" s="184"/>
      <c r="AC96" s="184"/>
      <c r="AD96" s="183"/>
      <c r="AE96" s="183"/>
      <c r="AF96" s="183"/>
      <c r="AG96" s="184"/>
      <c r="AH96" s="183"/>
      <c r="AI96" s="183"/>
      <c r="AJ96" s="183"/>
    </row>
    <row r="97" spans="1:36" ht="24.95" customHeight="1">
      <c r="A97" s="651"/>
      <c r="B97" s="183"/>
      <c r="C97" s="183"/>
      <c r="D97" s="183"/>
      <c r="E97" s="183"/>
      <c r="F97" s="184"/>
      <c r="G97" s="184"/>
      <c r="H97" s="184"/>
      <c r="I97" s="184"/>
      <c r="J97" s="184"/>
      <c r="K97" s="184"/>
      <c r="L97" s="183"/>
      <c r="M97" s="183"/>
      <c r="N97" s="183"/>
      <c r="O97" s="183"/>
      <c r="P97" s="184"/>
      <c r="Q97" s="184"/>
      <c r="R97" s="184"/>
      <c r="S97" s="184"/>
      <c r="T97" s="183"/>
      <c r="U97" s="183"/>
      <c r="V97" s="183"/>
      <c r="W97" s="183"/>
      <c r="X97" s="651"/>
      <c r="Y97" s="184"/>
      <c r="Z97" s="184"/>
      <c r="AA97" s="184"/>
      <c r="AB97" s="184"/>
      <c r="AC97" s="184"/>
      <c r="AD97" s="183"/>
      <c r="AE97" s="183"/>
      <c r="AF97" s="183"/>
      <c r="AG97" s="184"/>
      <c r="AH97" s="183"/>
      <c r="AI97" s="183"/>
      <c r="AJ97" s="183"/>
    </row>
    <row r="98" spans="1:36" ht="24.95" customHeight="1">
      <c r="A98" s="651"/>
      <c r="B98" s="183"/>
      <c r="C98" s="183"/>
      <c r="D98" s="183"/>
      <c r="E98" s="183"/>
      <c r="F98" s="184"/>
      <c r="G98" s="184"/>
      <c r="H98" s="184"/>
      <c r="I98" s="184"/>
      <c r="J98" s="184"/>
      <c r="K98" s="184"/>
      <c r="L98" s="183"/>
      <c r="M98" s="183"/>
      <c r="N98" s="183"/>
      <c r="O98" s="183"/>
      <c r="P98" s="184"/>
      <c r="Q98" s="184"/>
      <c r="R98" s="184"/>
      <c r="S98" s="184"/>
      <c r="T98" s="183"/>
      <c r="U98" s="183"/>
      <c r="V98" s="183"/>
      <c r="W98" s="183"/>
      <c r="X98" s="651"/>
      <c r="Y98" s="184"/>
      <c r="Z98" s="184"/>
      <c r="AA98" s="184"/>
      <c r="AB98" s="184"/>
      <c r="AC98" s="184"/>
      <c r="AD98" s="183"/>
      <c r="AE98" s="183"/>
      <c r="AF98" s="183"/>
      <c r="AG98" s="184"/>
      <c r="AH98" s="183"/>
      <c r="AI98" s="183"/>
      <c r="AJ98" s="183"/>
    </row>
    <row r="99" spans="1:36" ht="24" customHeight="1">
      <c r="A99" s="651"/>
      <c r="B99" s="185"/>
      <c r="C99" s="186"/>
      <c r="D99" s="186"/>
      <c r="E99" s="186"/>
      <c r="F99" s="187"/>
      <c r="G99" s="187"/>
      <c r="H99" s="187"/>
      <c r="I99" s="187"/>
      <c r="J99" s="187"/>
      <c r="K99" s="187"/>
      <c r="L99" s="185"/>
      <c r="M99" s="186"/>
      <c r="N99" s="186"/>
      <c r="O99" s="186"/>
      <c r="P99" s="187"/>
      <c r="Q99" s="187"/>
      <c r="R99" s="187"/>
      <c r="S99" s="187"/>
      <c r="T99" s="185"/>
      <c r="U99" s="186"/>
      <c r="V99" s="186"/>
      <c r="W99" s="186"/>
      <c r="X99" s="651"/>
      <c r="Y99" s="187"/>
      <c r="Z99" s="187"/>
      <c r="AA99" s="187"/>
      <c r="AB99" s="187"/>
      <c r="AC99" s="187"/>
      <c r="AD99" s="185"/>
      <c r="AE99" s="185"/>
      <c r="AF99" s="185"/>
      <c r="AG99" s="187"/>
      <c r="AH99" s="185"/>
      <c r="AI99" s="185"/>
      <c r="AJ99" s="185"/>
    </row>
    <row r="100" spans="1:36" ht="24" customHeight="1">
      <c r="A100" s="651"/>
      <c r="B100" s="185"/>
      <c r="C100" s="186"/>
      <c r="D100" s="186"/>
      <c r="E100" s="186"/>
      <c r="F100" s="187"/>
      <c r="G100" s="187"/>
      <c r="H100" s="187"/>
      <c r="I100" s="187"/>
      <c r="J100" s="187"/>
      <c r="K100" s="187"/>
      <c r="L100" s="185"/>
      <c r="M100" s="186"/>
      <c r="N100" s="186"/>
      <c r="O100" s="186"/>
      <c r="P100" s="187"/>
      <c r="Q100" s="187"/>
      <c r="R100" s="187"/>
      <c r="S100" s="187"/>
      <c r="T100" s="185"/>
      <c r="U100" s="186"/>
      <c r="V100" s="186"/>
      <c r="W100" s="186"/>
      <c r="X100" s="651"/>
      <c r="Y100" s="187"/>
      <c r="Z100" s="187"/>
      <c r="AA100" s="187"/>
      <c r="AB100" s="187"/>
      <c r="AC100" s="187"/>
      <c r="AD100" s="185"/>
      <c r="AE100" s="185"/>
      <c r="AF100" s="185"/>
      <c r="AG100" s="187"/>
      <c r="AH100" s="185"/>
      <c r="AI100" s="185"/>
      <c r="AJ100" s="185"/>
    </row>
    <row r="101" spans="1:36" ht="24" customHeight="1">
      <c r="A101" s="651"/>
      <c r="B101" s="185"/>
      <c r="C101" s="186"/>
      <c r="D101" s="186"/>
      <c r="E101" s="186"/>
      <c r="F101" s="187"/>
      <c r="G101" s="187"/>
      <c r="H101" s="187"/>
      <c r="I101" s="187"/>
      <c r="J101" s="187"/>
      <c r="K101" s="187"/>
      <c r="L101" s="185"/>
      <c r="M101" s="186"/>
      <c r="N101" s="186"/>
      <c r="O101" s="186"/>
      <c r="P101" s="187"/>
      <c r="Q101" s="187"/>
      <c r="R101" s="187"/>
      <c r="S101" s="187"/>
      <c r="T101" s="185"/>
      <c r="U101" s="186"/>
      <c r="V101" s="186"/>
      <c r="W101" s="186"/>
      <c r="X101" s="651"/>
      <c r="Y101" s="187"/>
      <c r="Z101" s="187"/>
      <c r="AA101" s="187"/>
      <c r="AB101" s="187"/>
      <c r="AC101" s="187"/>
      <c r="AD101" s="185"/>
      <c r="AE101" s="185"/>
      <c r="AF101" s="185"/>
      <c r="AG101" s="187"/>
      <c r="AH101" s="185"/>
      <c r="AI101" s="185"/>
      <c r="AJ101" s="185"/>
    </row>
    <row r="102" spans="1:36" ht="24" customHeight="1">
      <c r="A102" s="651"/>
      <c r="B102" s="185"/>
      <c r="C102" s="186"/>
      <c r="D102" s="186"/>
      <c r="E102" s="186"/>
      <c r="F102" s="187"/>
      <c r="G102" s="187"/>
      <c r="H102" s="187"/>
      <c r="I102" s="187"/>
      <c r="J102" s="187"/>
      <c r="K102" s="187"/>
      <c r="L102" s="185"/>
      <c r="M102" s="186"/>
      <c r="N102" s="186"/>
      <c r="O102" s="186"/>
      <c r="P102" s="187"/>
      <c r="Q102" s="187"/>
      <c r="R102" s="187"/>
      <c r="S102" s="187"/>
      <c r="T102" s="185"/>
      <c r="U102" s="186"/>
      <c r="V102" s="186"/>
      <c r="W102" s="186"/>
      <c r="X102" s="651"/>
      <c r="Y102" s="187"/>
      <c r="Z102" s="187"/>
      <c r="AA102" s="187"/>
      <c r="AB102" s="187"/>
      <c r="AC102" s="187"/>
      <c r="AD102" s="185"/>
      <c r="AE102" s="185"/>
      <c r="AF102" s="185"/>
      <c r="AG102" s="187"/>
      <c r="AH102" s="185"/>
      <c r="AI102" s="185"/>
      <c r="AJ102" s="185"/>
    </row>
    <row r="103" spans="1:36" ht="24" customHeight="1">
      <c r="A103" s="651"/>
      <c r="B103" s="185"/>
      <c r="C103" s="186"/>
      <c r="D103" s="186"/>
      <c r="E103" s="186"/>
      <c r="F103" s="187"/>
      <c r="G103" s="187"/>
      <c r="H103" s="187"/>
      <c r="I103" s="187"/>
      <c r="J103" s="187"/>
      <c r="K103" s="187"/>
      <c r="L103" s="185"/>
      <c r="M103" s="186"/>
      <c r="N103" s="186"/>
      <c r="O103" s="186"/>
      <c r="P103" s="187"/>
      <c r="Q103" s="187"/>
      <c r="R103" s="187"/>
      <c r="S103" s="187"/>
      <c r="T103" s="185"/>
      <c r="U103" s="186"/>
      <c r="V103" s="186"/>
      <c r="W103" s="186"/>
      <c r="X103" s="651"/>
      <c r="Y103" s="187"/>
      <c r="Z103" s="187"/>
      <c r="AA103" s="187"/>
      <c r="AB103" s="187"/>
      <c r="AC103" s="187"/>
      <c r="AD103" s="185"/>
      <c r="AE103" s="185"/>
      <c r="AF103" s="185"/>
      <c r="AG103" s="187"/>
      <c r="AH103" s="185"/>
      <c r="AI103" s="185"/>
      <c r="AJ103" s="185"/>
    </row>
    <row r="104" spans="1:36" ht="24" customHeight="1">
      <c r="A104" s="651"/>
      <c r="B104" s="185"/>
      <c r="C104" s="186"/>
      <c r="D104" s="186"/>
      <c r="E104" s="186"/>
      <c r="F104" s="187"/>
      <c r="G104" s="187"/>
      <c r="H104" s="187"/>
      <c r="I104" s="187"/>
      <c r="J104" s="187"/>
      <c r="K104" s="187"/>
      <c r="L104" s="185"/>
      <c r="M104" s="186"/>
      <c r="N104" s="186"/>
      <c r="O104" s="186"/>
      <c r="P104" s="187"/>
      <c r="Q104" s="187"/>
      <c r="R104" s="187"/>
      <c r="S104" s="187"/>
      <c r="T104" s="185"/>
      <c r="U104" s="186"/>
      <c r="V104" s="186"/>
      <c r="W104" s="186"/>
      <c r="X104" s="651"/>
      <c r="Y104" s="187"/>
      <c r="Z104" s="187"/>
      <c r="AA104" s="187"/>
      <c r="AB104" s="187"/>
      <c r="AC104" s="187"/>
      <c r="AD104" s="185"/>
      <c r="AE104" s="185"/>
      <c r="AF104" s="185"/>
      <c r="AG104" s="187"/>
      <c r="AH104" s="185"/>
      <c r="AI104" s="185"/>
      <c r="AJ104" s="185"/>
    </row>
    <row r="105" spans="1:36" ht="24" customHeight="1">
      <c r="A105" s="651"/>
      <c r="B105" s="185"/>
      <c r="C105" s="186"/>
      <c r="D105" s="186"/>
      <c r="E105" s="186"/>
      <c r="F105" s="187"/>
      <c r="G105" s="187"/>
      <c r="H105" s="187"/>
      <c r="I105" s="187"/>
      <c r="J105" s="187"/>
      <c r="K105" s="187"/>
      <c r="L105" s="185"/>
      <c r="M105" s="186"/>
      <c r="N105" s="186"/>
      <c r="O105" s="186"/>
      <c r="P105" s="187"/>
      <c r="Q105" s="187"/>
      <c r="R105" s="187"/>
      <c r="S105" s="187"/>
      <c r="T105" s="185"/>
      <c r="U105" s="186"/>
      <c r="V105" s="186"/>
      <c r="W105" s="186"/>
      <c r="X105" s="651"/>
      <c r="Y105" s="187"/>
      <c r="Z105" s="187"/>
      <c r="AA105" s="187"/>
      <c r="AB105" s="187"/>
      <c r="AC105" s="187"/>
      <c r="AD105" s="185"/>
      <c r="AE105" s="185"/>
      <c r="AF105" s="185"/>
      <c r="AG105" s="187"/>
      <c r="AH105" s="185"/>
      <c r="AI105" s="185"/>
      <c r="AJ105" s="185"/>
    </row>
    <row r="106" spans="1:36" ht="24" customHeight="1">
      <c r="A106" s="651"/>
      <c r="B106" s="185"/>
      <c r="C106" s="186"/>
      <c r="D106" s="186"/>
      <c r="E106" s="186"/>
      <c r="F106" s="187"/>
      <c r="G106" s="187"/>
      <c r="H106" s="187"/>
      <c r="I106" s="187"/>
      <c r="J106" s="187"/>
      <c r="K106" s="187"/>
      <c r="L106" s="185"/>
      <c r="M106" s="186"/>
      <c r="N106" s="186"/>
      <c r="O106" s="186"/>
      <c r="P106" s="187"/>
      <c r="Q106" s="187"/>
      <c r="R106" s="187"/>
      <c r="S106" s="187"/>
      <c r="T106" s="185"/>
      <c r="U106" s="186"/>
      <c r="V106" s="186"/>
      <c r="W106" s="186"/>
      <c r="X106" s="651"/>
      <c r="Y106" s="187"/>
      <c r="Z106" s="187"/>
      <c r="AA106" s="187"/>
      <c r="AB106" s="187"/>
      <c r="AC106" s="187"/>
      <c r="AD106" s="185"/>
      <c r="AE106" s="185"/>
      <c r="AF106" s="185"/>
      <c r="AG106" s="187"/>
      <c r="AH106" s="185"/>
      <c r="AI106" s="185"/>
      <c r="AJ106" s="185"/>
    </row>
    <row r="107" spans="1:36" ht="24.95" customHeight="1">
      <c r="A107" s="651"/>
      <c r="B107" s="185"/>
      <c r="C107" s="186"/>
      <c r="D107" s="186"/>
      <c r="E107" s="186"/>
      <c r="F107" s="187"/>
      <c r="G107" s="187"/>
      <c r="H107" s="187"/>
      <c r="I107" s="187"/>
      <c r="J107" s="187"/>
      <c r="K107" s="187"/>
      <c r="L107" s="185"/>
      <c r="M107" s="186"/>
      <c r="N107" s="186"/>
      <c r="O107" s="186"/>
      <c r="P107" s="187"/>
      <c r="Q107" s="187"/>
      <c r="R107" s="187"/>
      <c r="S107" s="187"/>
      <c r="T107" s="185"/>
      <c r="U107" s="186"/>
      <c r="V107" s="186"/>
      <c r="W107" s="186"/>
      <c r="X107" s="651"/>
      <c r="Y107" s="187"/>
      <c r="Z107" s="187"/>
      <c r="AA107" s="187"/>
      <c r="AB107" s="187"/>
      <c r="AC107" s="187"/>
      <c r="AD107" s="185"/>
      <c r="AE107" s="185"/>
      <c r="AF107" s="185"/>
      <c r="AG107" s="187"/>
      <c r="AH107" s="185"/>
      <c r="AI107" s="185"/>
      <c r="AJ107" s="185"/>
    </row>
    <row r="108" spans="1:36" ht="24.95" customHeight="1">
      <c r="A108" s="651"/>
      <c r="B108" s="185"/>
      <c r="C108" s="186"/>
      <c r="D108" s="186"/>
      <c r="E108" s="186"/>
      <c r="F108" s="187"/>
      <c r="G108" s="187"/>
      <c r="H108" s="187"/>
      <c r="I108" s="187"/>
      <c r="J108" s="187"/>
      <c r="K108" s="187"/>
      <c r="L108" s="185"/>
      <c r="M108" s="186"/>
      <c r="N108" s="186"/>
      <c r="O108" s="186"/>
      <c r="P108" s="187"/>
      <c r="Q108" s="187"/>
      <c r="R108" s="187"/>
      <c r="S108" s="187"/>
      <c r="T108" s="185"/>
      <c r="U108" s="186"/>
      <c r="V108" s="186"/>
      <c r="W108" s="186"/>
      <c r="X108" s="651"/>
      <c r="Y108" s="187"/>
      <c r="Z108" s="187"/>
      <c r="AA108" s="187"/>
      <c r="AB108" s="187"/>
      <c r="AC108" s="187"/>
      <c r="AD108" s="185"/>
      <c r="AE108" s="185"/>
      <c r="AF108" s="185"/>
      <c r="AG108" s="187"/>
      <c r="AH108" s="185"/>
      <c r="AI108" s="185"/>
      <c r="AJ108" s="185"/>
    </row>
    <row r="109" spans="1:36" ht="24.95" customHeight="1">
      <c r="A109" s="651"/>
      <c r="B109" s="185"/>
      <c r="C109" s="186"/>
      <c r="D109" s="186"/>
      <c r="E109" s="186"/>
      <c r="F109" s="187"/>
      <c r="G109" s="187"/>
      <c r="H109" s="187"/>
      <c r="I109" s="187"/>
      <c r="J109" s="187"/>
      <c r="K109" s="187"/>
      <c r="L109" s="185"/>
      <c r="M109" s="186"/>
      <c r="N109" s="186"/>
      <c r="O109" s="186"/>
      <c r="P109" s="187"/>
      <c r="Q109" s="187"/>
      <c r="R109" s="187"/>
      <c r="S109" s="187"/>
      <c r="T109" s="185"/>
      <c r="U109" s="186"/>
      <c r="V109" s="186"/>
      <c r="W109" s="186"/>
      <c r="X109" s="651"/>
      <c r="Y109" s="187"/>
      <c r="Z109" s="187"/>
      <c r="AA109" s="187"/>
      <c r="AB109" s="187"/>
      <c r="AC109" s="187"/>
      <c r="AD109" s="185"/>
      <c r="AE109" s="185"/>
      <c r="AF109" s="185"/>
      <c r="AG109" s="187"/>
      <c r="AH109" s="185"/>
      <c r="AI109" s="185"/>
      <c r="AJ109" s="185"/>
    </row>
    <row r="110" spans="1:36" ht="24.95" customHeight="1">
      <c r="A110" s="651"/>
      <c r="B110" s="185"/>
      <c r="C110" s="186"/>
      <c r="D110" s="186"/>
      <c r="E110" s="186"/>
      <c r="F110" s="187"/>
      <c r="G110" s="187"/>
      <c r="H110" s="187"/>
      <c r="I110" s="187"/>
      <c r="J110" s="187"/>
      <c r="K110" s="187"/>
      <c r="L110" s="185"/>
      <c r="M110" s="186"/>
      <c r="N110" s="186"/>
      <c r="O110" s="186"/>
      <c r="P110" s="187"/>
      <c r="Q110" s="187"/>
      <c r="R110" s="187"/>
      <c r="S110" s="187"/>
      <c r="T110" s="185"/>
      <c r="U110" s="186"/>
      <c r="V110" s="186"/>
      <c r="W110" s="186"/>
      <c r="X110" s="651"/>
      <c r="Y110" s="187"/>
      <c r="Z110" s="187"/>
      <c r="AA110" s="187"/>
      <c r="AB110" s="187"/>
      <c r="AC110" s="187"/>
      <c r="AD110" s="185"/>
      <c r="AE110" s="185"/>
      <c r="AF110" s="185"/>
      <c r="AG110" s="187"/>
      <c r="AH110" s="185"/>
      <c r="AI110" s="185"/>
      <c r="AJ110" s="185"/>
    </row>
    <row r="111" spans="1:36" ht="24.95" customHeight="1">
      <c r="A111" s="651"/>
      <c r="B111" s="185"/>
      <c r="C111" s="186"/>
      <c r="D111" s="186"/>
      <c r="E111" s="186"/>
      <c r="F111" s="187"/>
      <c r="G111" s="187"/>
      <c r="H111" s="187"/>
      <c r="I111" s="187"/>
      <c r="J111" s="187"/>
      <c r="K111" s="187"/>
      <c r="L111" s="185"/>
      <c r="M111" s="186"/>
      <c r="N111" s="186"/>
      <c r="O111" s="186"/>
      <c r="P111" s="187"/>
      <c r="Q111" s="187"/>
      <c r="R111" s="187"/>
      <c r="S111" s="187"/>
      <c r="T111" s="185"/>
      <c r="U111" s="186"/>
      <c r="V111" s="186"/>
      <c r="W111" s="186"/>
      <c r="X111" s="651"/>
      <c r="Y111" s="187"/>
      <c r="Z111" s="187"/>
      <c r="AA111" s="187"/>
      <c r="AB111" s="187"/>
      <c r="AC111" s="187"/>
      <c r="AD111" s="185"/>
      <c r="AE111" s="185"/>
      <c r="AF111" s="185"/>
      <c r="AG111" s="187"/>
      <c r="AH111" s="185"/>
      <c r="AI111" s="185"/>
      <c r="AJ111" s="185"/>
    </row>
    <row r="112" spans="1:36" ht="24.95" customHeight="1">
      <c r="A112" s="651"/>
      <c r="B112" s="185"/>
      <c r="C112" s="186"/>
      <c r="D112" s="186"/>
      <c r="E112" s="186"/>
      <c r="F112" s="187"/>
      <c r="G112" s="187"/>
      <c r="H112" s="187"/>
      <c r="I112" s="187"/>
      <c r="J112" s="187"/>
      <c r="K112" s="187"/>
      <c r="L112" s="185"/>
      <c r="M112" s="186"/>
      <c r="N112" s="186"/>
      <c r="O112" s="186"/>
      <c r="P112" s="187"/>
      <c r="Q112" s="187"/>
      <c r="R112" s="187"/>
      <c r="S112" s="187"/>
      <c r="T112" s="185"/>
      <c r="U112" s="186"/>
      <c r="V112" s="186"/>
      <c r="W112" s="186"/>
      <c r="X112" s="651"/>
      <c r="Y112" s="187"/>
      <c r="Z112" s="187"/>
      <c r="AA112" s="187"/>
      <c r="AB112" s="187"/>
      <c r="AC112" s="187"/>
      <c r="AD112" s="185"/>
      <c r="AE112" s="185"/>
      <c r="AF112" s="185"/>
      <c r="AG112" s="187"/>
      <c r="AH112" s="185"/>
      <c r="AI112" s="185"/>
      <c r="AJ112" s="185"/>
    </row>
    <row r="113" spans="1:36" ht="24.95" customHeight="1">
      <c r="A113" s="651"/>
      <c r="B113" s="185"/>
      <c r="C113" s="186"/>
      <c r="D113" s="186"/>
      <c r="E113" s="186"/>
      <c r="F113" s="187"/>
      <c r="G113" s="187"/>
      <c r="H113" s="187"/>
      <c r="I113" s="187"/>
      <c r="J113" s="187"/>
      <c r="K113" s="187"/>
      <c r="L113" s="185"/>
      <c r="M113" s="186"/>
      <c r="N113" s="186"/>
      <c r="O113" s="186"/>
      <c r="P113" s="187"/>
      <c r="Q113" s="187"/>
      <c r="R113" s="187"/>
      <c r="S113" s="187"/>
      <c r="T113" s="185"/>
      <c r="U113" s="186"/>
      <c r="V113" s="186"/>
      <c r="W113" s="186"/>
      <c r="X113" s="651"/>
      <c r="Y113" s="187"/>
      <c r="Z113" s="187"/>
      <c r="AA113" s="187"/>
      <c r="AB113" s="187"/>
      <c r="AC113" s="187"/>
      <c r="AD113" s="185"/>
      <c r="AE113" s="185"/>
      <c r="AF113" s="185"/>
      <c r="AG113" s="187"/>
      <c r="AH113" s="185"/>
      <c r="AI113" s="185"/>
      <c r="AJ113" s="185"/>
    </row>
    <row r="114" spans="1:36" ht="24.95" customHeight="1">
      <c r="A114" s="651"/>
      <c r="B114" s="185"/>
      <c r="C114" s="186"/>
      <c r="D114" s="186"/>
      <c r="E114" s="186"/>
      <c r="F114" s="187"/>
      <c r="G114" s="187"/>
      <c r="H114" s="187"/>
      <c r="I114" s="187"/>
      <c r="J114" s="187"/>
      <c r="K114" s="187"/>
      <c r="L114" s="185"/>
      <c r="M114" s="186"/>
      <c r="N114" s="186"/>
      <c r="O114" s="186"/>
      <c r="P114" s="187"/>
      <c r="Q114" s="187"/>
      <c r="R114" s="187"/>
      <c r="S114" s="187"/>
      <c r="T114" s="185"/>
      <c r="U114" s="186"/>
      <c r="V114" s="186"/>
      <c r="W114" s="186"/>
      <c r="X114" s="651"/>
      <c r="Y114" s="187"/>
      <c r="Z114" s="187"/>
      <c r="AA114" s="187"/>
      <c r="AB114" s="187"/>
      <c r="AC114" s="187"/>
      <c r="AD114" s="185"/>
      <c r="AE114" s="185"/>
      <c r="AF114" s="185"/>
      <c r="AG114" s="187"/>
      <c r="AH114" s="185"/>
      <c r="AI114" s="185"/>
      <c r="AJ114" s="185"/>
    </row>
    <row r="115" spans="1:36" ht="24.95" customHeight="1">
      <c r="A115" s="651"/>
      <c r="B115" s="185"/>
      <c r="C115" s="186"/>
      <c r="D115" s="186"/>
      <c r="E115" s="186"/>
      <c r="F115" s="187"/>
      <c r="G115" s="187"/>
      <c r="H115" s="187"/>
      <c r="I115" s="187"/>
      <c r="J115" s="187"/>
      <c r="K115" s="187"/>
      <c r="L115" s="185"/>
      <c r="M115" s="186"/>
      <c r="N115" s="186"/>
      <c r="O115" s="186"/>
      <c r="P115" s="187"/>
      <c r="Q115" s="187"/>
      <c r="R115" s="187"/>
      <c r="S115" s="187"/>
      <c r="T115" s="185"/>
      <c r="U115" s="186"/>
      <c r="V115" s="186"/>
      <c r="W115" s="186"/>
      <c r="X115" s="651"/>
      <c r="Y115" s="187"/>
      <c r="Z115" s="187"/>
      <c r="AA115" s="187"/>
      <c r="AB115" s="187"/>
      <c r="AC115" s="187"/>
      <c r="AD115" s="185"/>
      <c r="AE115" s="185"/>
      <c r="AF115" s="185"/>
      <c r="AG115" s="187"/>
      <c r="AH115" s="185"/>
      <c r="AI115" s="185"/>
      <c r="AJ115" s="185"/>
    </row>
    <row r="116" spans="1:36" ht="24.95" customHeight="1">
      <c r="A116" s="651"/>
      <c r="B116" s="185"/>
      <c r="C116" s="186"/>
      <c r="D116" s="186"/>
      <c r="E116" s="186"/>
      <c r="F116" s="187"/>
      <c r="G116" s="187"/>
      <c r="H116" s="187"/>
      <c r="I116" s="187"/>
      <c r="J116" s="187"/>
      <c r="K116" s="187"/>
      <c r="L116" s="185"/>
      <c r="M116" s="186"/>
      <c r="N116" s="186"/>
      <c r="O116" s="186"/>
      <c r="P116" s="187"/>
      <c r="Q116" s="187"/>
      <c r="R116" s="187"/>
      <c r="S116" s="187"/>
      <c r="T116" s="185"/>
      <c r="U116" s="186"/>
      <c r="V116" s="186"/>
      <c r="W116" s="186"/>
      <c r="X116" s="651"/>
      <c r="Y116" s="187"/>
      <c r="Z116" s="187"/>
      <c r="AA116" s="187"/>
      <c r="AB116" s="187"/>
      <c r="AC116" s="187"/>
      <c r="AD116" s="185"/>
      <c r="AE116" s="185"/>
      <c r="AF116" s="185"/>
      <c r="AG116" s="187"/>
      <c r="AH116" s="185"/>
      <c r="AI116" s="185"/>
      <c r="AJ116" s="185"/>
    </row>
    <row r="117" spans="1:36" ht="24.95" customHeight="1">
      <c r="A117" s="651"/>
      <c r="B117" s="185"/>
      <c r="C117" s="186"/>
      <c r="D117" s="186"/>
      <c r="E117" s="186"/>
      <c r="F117" s="187"/>
      <c r="G117" s="187"/>
      <c r="H117" s="187"/>
      <c r="I117" s="187"/>
      <c r="J117" s="187"/>
      <c r="K117" s="187"/>
      <c r="L117" s="185"/>
      <c r="M117" s="186"/>
      <c r="N117" s="186"/>
      <c r="O117" s="186"/>
      <c r="P117" s="187"/>
      <c r="Q117" s="187"/>
      <c r="R117" s="187"/>
      <c r="S117" s="187"/>
      <c r="T117" s="185"/>
      <c r="U117" s="186"/>
      <c r="V117" s="186"/>
      <c r="W117" s="186"/>
      <c r="X117" s="651"/>
      <c r="Y117" s="187"/>
      <c r="Z117" s="187"/>
      <c r="AA117" s="187"/>
      <c r="AB117" s="187"/>
      <c r="AC117" s="187"/>
      <c r="AD117" s="185"/>
      <c r="AE117" s="185"/>
      <c r="AF117" s="185"/>
      <c r="AG117" s="187"/>
      <c r="AH117" s="185"/>
      <c r="AI117" s="185"/>
      <c r="AJ117" s="185"/>
    </row>
    <row r="118" spans="1:36" ht="24.95" customHeight="1">
      <c r="A118" s="651"/>
      <c r="B118" s="185"/>
      <c r="C118" s="186"/>
      <c r="D118" s="186"/>
      <c r="E118" s="186"/>
      <c r="F118" s="187"/>
      <c r="G118" s="187"/>
      <c r="H118" s="187"/>
      <c r="I118" s="187"/>
      <c r="J118" s="187"/>
      <c r="K118" s="187"/>
      <c r="L118" s="185"/>
      <c r="M118" s="186"/>
      <c r="N118" s="186"/>
      <c r="O118" s="186"/>
      <c r="P118" s="187"/>
      <c r="Q118" s="187"/>
      <c r="R118" s="187"/>
      <c r="S118" s="187"/>
      <c r="T118" s="185"/>
      <c r="U118" s="186"/>
      <c r="V118" s="186"/>
      <c r="W118" s="186"/>
      <c r="X118" s="651"/>
      <c r="Y118" s="187"/>
      <c r="Z118" s="187"/>
      <c r="AA118" s="187"/>
      <c r="AB118" s="187"/>
      <c r="AC118" s="187"/>
      <c r="AD118" s="185"/>
      <c r="AE118" s="185"/>
      <c r="AF118" s="185"/>
      <c r="AG118" s="187"/>
      <c r="AH118" s="185"/>
      <c r="AI118" s="185"/>
      <c r="AJ118" s="185"/>
    </row>
    <row r="119" spans="1:36" ht="24.95" customHeight="1">
      <c r="A119" s="651"/>
      <c r="B119" s="185"/>
      <c r="C119" s="186"/>
      <c r="D119" s="186"/>
      <c r="E119" s="186"/>
      <c r="F119" s="187"/>
      <c r="G119" s="187"/>
      <c r="H119" s="187"/>
      <c r="I119" s="187"/>
      <c r="J119" s="187"/>
      <c r="K119" s="187"/>
      <c r="L119" s="185"/>
      <c r="M119" s="186"/>
      <c r="N119" s="186"/>
      <c r="O119" s="186"/>
      <c r="P119" s="187"/>
      <c r="Q119" s="187"/>
      <c r="R119" s="187"/>
      <c r="S119" s="187"/>
      <c r="T119" s="185"/>
      <c r="U119" s="186"/>
      <c r="V119" s="186"/>
      <c r="W119" s="186"/>
      <c r="X119" s="651"/>
      <c r="Y119" s="187"/>
      <c r="Z119" s="187"/>
      <c r="AA119" s="187"/>
      <c r="AB119" s="187"/>
      <c r="AC119" s="187"/>
      <c r="AD119" s="185"/>
      <c r="AE119" s="185"/>
      <c r="AF119" s="185"/>
      <c r="AG119" s="187"/>
      <c r="AH119" s="185"/>
      <c r="AI119" s="185"/>
      <c r="AJ119" s="185"/>
    </row>
    <row r="120" spans="1:36" ht="15" customHeight="1">
      <c r="A120" s="651"/>
      <c r="B120" s="185"/>
      <c r="C120" s="186"/>
      <c r="D120" s="186"/>
      <c r="E120" s="186"/>
      <c r="F120" s="187"/>
      <c r="G120" s="187"/>
      <c r="H120" s="187"/>
      <c r="I120" s="187"/>
      <c r="J120" s="187"/>
      <c r="K120" s="187"/>
      <c r="L120" s="185"/>
      <c r="M120" s="186"/>
      <c r="N120" s="186"/>
      <c r="O120" s="186"/>
      <c r="P120" s="187"/>
      <c r="Q120" s="187"/>
      <c r="R120" s="187"/>
      <c r="S120" s="187"/>
      <c r="T120" s="185"/>
      <c r="U120" s="186"/>
      <c r="V120" s="186"/>
      <c r="W120" s="186"/>
      <c r="X120" s="651"/>
      <c r="Y120" s="187"/>
      <c r="Z120" s="187"/>
      <c r="AA120" s="187"/>
      <c r="AB120" s="187"/>
      <c r="AC120" s="187"/>
      <c r="AD120" s="185"/>
      <c r="AE120" s="185"/>
      <c r="AF120" s="185"/>
      <c r="AG120" s="187"/>
      <c r="AH120" s="185"/>
      <c r="AI120" s="185"/>
      <c r="AJ120" s="185"/>
    </row>
    <row r="121" spans="1:36" ht="15" customHeight="1">
      <c r="A121" s="651"/>
      <c r="B121" s="185"/>
      <c r="C121" s="186"/>
      <c r="D121" s="186"/>
      <c r="E121" s="186"/>
      <c r="F121" s="187"/>
      <c r="G121" s="187"/>
      <c r="H121" s="187"/>
      <c r="I121" s="187"/>
      <c r="J121" s="187"/>
      <c r="K121" s="187"/>
      <c r="L121" s="185"/>
      <c r="M121" s="186"/>
      <c r="N121" s="186"/>
      <c r="O121" s="186"/>
      <c r="P121" s="187"/>
      <c r="Q121" s="187"/>
      <c r="R121" s="187"/>
      <c r="S121" s="187"/>
      <c r="T121" s="185"/>
      <c r="U121" s="186"/>
      <c r="V121" s="186"/>
      <c r="W121" s="186"/>
      <c r="X121" s="651"/>
      <c r="Y121" s="187"/>
      <c r="Z121" s="187"/>
      <c r="AA121" s="187"/>
      <c r="AB121" s="187"/>
      <c r="AC121" s="187"/>
      <c r="AD121" s="185"/>
      <c r="AE121" s="185"/>
      <c r="AF121" s="185"/>
      <c r="AG121" s="187"/>
      <c r="AH121" s="185"/>
      <c r="AI121" s="185"/>
      <c r="AJ121" s="185"/>
    </row>
    <row r="122" spans="1:36" ht="15" customHeight="1">
      <c r="A122" s="651"/>
      <c r="B122" s="185"/>
      <c r="C122" s="186"/>
      <c r="D122" s="186"/>
      <c r="E122" s="186"/>
      <c r="F122" s="187"/>
      <c r="G122" s="187"/>
      <c r="H122" s="187"/>
      <c r="I122" s="187"/>
      <c r="J122" s="187"/>
      <c r="K122" s="187"/>
      <c r="L122" s="185"/>
      <c r="M122" s="186"/>
      <c r="N122" s="186"/>
      <c r="O122" s="186"/>
      <c r="P122" s="187"/>
      <c r="Q122" s="187"/>
      <c r="R122" s="187"/>
      <c r="S122" s="187"/>
      <c r="T122" s="185"/>
      <c r="U122" s="186"/>
      <c r="V122" s="186"/>
      <c r="W122" s="186"/>
      <c r="X122" s="651"/>
      <c r="Y122" s="187"/>
      <c r="Z122" s="187"/>
      <c r="AA122" s="187"/>
      <c r="AB122" s="187"/>
      <c r="AC122" s="187"/>
      <c r="AD122" s="185"/>
      <c r="AE122" s="185"/>
      <c r="AF122" s="185"/>
      <c r="AG122" s="187"/>
      <c r="AH122" s="185"/>
      <c r="AI122" s="185"/>
      <c r="AJ122" s="185"/>
    </row>
    <row r="123" spans="1:36" ht="15">
      <c r="A123" s="435"/>
      <c r="B123" s="436"/>
      <c r="C123" s="436"/>
      <c r="D123" s="436"/>
      <c r="E123" s="436"/>
      <c r="F123" s="436"/>
      <c r="G123" s="436"/>
      <c r="H123" s="436"/>
      <c r="I123" s="436"/>
      <c r="J123" s="436"/>
      <c r="K123" s="436"/>
      <c r="L123" s="436"/>
      <c r="M123" s="436"/>
      <c r="N123" s="436"/>
      <c r="O123" s="436"/>
      <c r="P123" s="436"/>
      <c r="Q123" s="436"/>
      <c r="R123" s="436"/>
      <c r="S123" s="436"/>
      <c r="T123" s="436"/>
      <c r="U123" s="436"/>
      <c r="V123" s="436"/>
      <c r="W123" s="436"/>
      <c r="X123" s="435"/>
      <c r="Y123" s="436"/>
      <c r="Z123" s="436"/>
      <c r="AA123" s="436"/>
      <c r="AB123" s="436"/>
      <c r="AC123" s="436"/>
      <c r="AD123" s="436"/>
      <c r="AE123" s="436"/>
      <c r="AF123" s="436"/>
      <c r="AG123" s="436"/>
      <c r="AH123" s="436"/>
      <c r="AI123" s="436"/>
      <c r="AJ123" s="436"/>
    </row>
    <row r="132" ht="25.5" customHeight="1"/>
  </sheetData>
  <mergeCells count="30">
    <mergeCell ref="X99:X110"/>
    <mergeCell ref="X111:X122"/>
    <mergeCell ref="X45:X48"/>
    <mergeCell ref="X51:X62"/>
    <mergeCell ref="X63:X74"/>
    <mergeCell ref="X75:X86"/>
    <mergeCell ref="X87:X98"/>
    <mergeCell ref="X5:X6"/>
    <mergeCell ref="X29:X32"/>
    <mergeCell ref="X33:X36"/>
    <mergeCell ref="X37:X40"/>
    <mergeCell ref="X41:X44"/>
    <mergeCell ref="A111:A122"/>
    <mergeCell ref="A99:A110"/>
    <mergeCell ref="A87:A98"/>
    <mergeCell ref="A75:A86"/>
    <mergeCell ref="C5:C6"/>
    <mergeCell ref="A63:A74"/>
    <mergeCell ref="A51:A62"/>
    <mergeCell ref="A29:A32"/>
    <mergeCell ref="A33:A36"/>
    <mergeCell ref="B5:B6"/>
    <mergeCell ref="A37:A40"/>
    <mergeCell ref="A41:A44"/>
    <mergeCell ref="A45:A48"/>
    <mergeCell ref="A5:A6"/>
    <mergeCell ref="G5:G6"/>
    <mergeCell ref="D5:D6"/>
    <mergeCell ref="E5:E6"/>
    <mergeCell ref="F5:F6"/>
  </mergeCells>
  <printOptions horizontalCentered="1"/>
  <pageMargins left="0.51181102362204722" right="0.51181102362204722" top="0.51181102362204722" bottom="0.51181102362204722" header="0.47244094488188981" footer="7.874015748031496E-2"/>
  <pageSetup paperSize="9" scale="19" fitToWidth="4" fitToHeight="0" orientation="portrait" r:id="rId1"/>
  <colBreaks count="2" manualBreakCount="2">
    <brk id="7" max="29" man="1"/>
    <brk id="23" max="29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EP102"/>
  <sheetViews>
    <sheetView view="pageBreakPreview" zoomScale="30" zoomScaleNormal="25" zoomScaleSheetLayoutView="30" workbookViewId="0">
      <selection sqref="A1:XFD1048576"/>
    </sheetView>
  </sheetViews>
  <sheetFormatPr defaultColWidth="9.140625" defaultRowHeight="40.5"/>
  <cols>
    <col min="1" max="1" width="10.7109375" style="193" customWidth="1"/>
    <col min="2" max="2" width="15.7109375" style="194" customWidth="1"/>
    <col min="3" max="3" width="35.7109375" style="195" customWidth="1"/>
    <col min="4" max="4" width="30.7109375" style="193" customWidth="1"/>
    <col min="5" max="5" width="146.7109375" style="193" customWidth="1"/>
    <col min="6" max="7" width="25.7109375" style="245" hidden="1" customWidth="1"/>
    <col min="8" max="14" width="33.7109375" style="193" customWidth="1"/>
    <col min="15" max="15" width="11.7109375" style="193" bestFit="1" customWidth="1"/>
    <col min="16" max="16" width="9.140625" style="194"/>
    <col min="17" max="17" width="9.140625" style="193"/>
    <col min="18" max="18" width="16.5703125" style="193" bestFit="1" customWidth="1"/>
    <col min="19" max="19" width="9.140625" style="193"/>
    <col min="20" max="20" width="23.7109375" style="193" bestFit="1" customWidth="1"/>
    <col min="21" max="16384" width="9.140625" style="193"/>
  </cols>
  <sheetData>
    <row r="1" spans="1:146" s="379" customFormat="1" ht="19.5" customHeight="1">
      <c r="B1" s="454"/>
      <c r="C1" s="380"/>
      <c r="P1" s="454"/>
    </row>
    <row r="2" spans="1:146" s="379" customFormat="1" ht="48" customHeight="1">
      <c r="A2" s="635"/>
      <c r="B2" s="635"/>
      <c r="C2" s="636"/>
      <c r="D2" s="636"/>
      <c r="E2" s="445"/>
      <c r="F2" s="448"/>
      <c r="G2" s="448"/>
      <c r="H2" s="448"/>
      <c r="I2" s="448"/>
      <c r="J2" s="448"/>
      <c r="K2" s="448"/>
      <c r="L2" s="448"/>
      <c r="M2" s="448"/>
      <c r="N2" s="461"/>
      <c r="O2" s="461"/>
      <c r="P2" s="461"/>
      <c r="Q2" s="424"/>
      <c r="R2" s="424"/>
      <c r="S2" s="424"/>
      <c r="T2" s="424"/>
      <c r="U2" s="424"/>
      <c r="V2" s="424"/>
      <c r="W2" s="424"/>
      <c r="X2" s="424"/>
      <c r="Y2" s="424"/>
      <c r="Z2" s="424"/>
      <c r="AA2" s="424"/>
      <c r="AB2" s="424"/>
      <c r="AC2" s="424"/>
      <c r="AD2" s="424"/>
      <c r="AE2" s="424"/>
      <c r="AF2" s="424"/>
      <c r="AG2" s="424"/>
      <c r="AH2" s="424"/>
      <c r="AI2" s="424"/>
      <c r="AJ2" s="424"/>
      <c r="AK2" s="424"/>
      <c r="AL2" s="424"/>
      <c r="AM2" s="424"/>
      <c r="AN2" s="424"/>
      <c r="AO2" s="424"/>
      <c r="AP2" s="424"/>
      <c r="AQ2" s="424"/>
      <c r="AR2" s="424"/>
      <c r="AS2" s="424"/>
      <c r="AT2" s="424"/>
      <c r="AU2" s="424"/>
      <c r="AV2" s="424"/>
      <c r="AW2" s="424"/>
      <c r="AX2" s="424"/>
      <c r="AY2" s="424"/>
      <c r="AZ2" s="424"/>
      <c r="BA2" s="424"/>
    </row>
    <row r="3" spans="1:146" s="379" customFormat="1" ht="48" customHeight="1">
      <c r="A3" s="652"/>
      <c r="B3" s="652"/>
      <c r="C3" s="636"/>
      <c r="D3" s="636"/>
      <c r="E3" s="446"/>
      <c r="F3" s="446"/>
      <c r="G3" s="446"/>
      <c r="H3" s="446"/>
      <c r="I3" s="446"/>
      <c r="J3" s="446"/>
      <c r="K3" s="446"/>
      <c r="L3" s="446"/>
      <c r="M3" s="446"/>
      <c r="N3" s="461"/>
      <c r="O3" s="461"/>
      <c r="P3" s="461"/>
      <c r="Q3" s="462"/>
      <c r="R3" s="426"/>
      <c r="S3" s="426"/>
      <c r="T3" s="426"/>
      <c r="U3" s="426"/>
      <c r="V3" s="426"/>
      <c r="W3" s="426"/>
      <c r="X3" s="426"/>
      <c r="Y3" s="426"/>
      <c r="Z3" s="426"/>
      <c r="AA3" s="426"/>
      <c r="AB3" s="426"/>
      <c r="AC3" s="426"/>
      <c r="AD3" s="426"/>
      <c r="AE3" s="426"/>
      <c r="AF3" s="426"/>
      <c r="AG3" s="426"/>
      <c r="AH3" s="426"/>
      <c r="AI3" s="426"/>
      <c r="AJ3" s="426"/>
      <c r="AK3" s="426"/>
      <c r="AL3" s="426"/>
      <c r="AM3" s="426"/>
      <c r="AN3" s="426"/>
      <c r="AO3" s="426"/>
      <c r="AP3" s="426"/>
      <c r="AQ3" s="426"/>
      <c r="AR3" s="426"/>
      <c r="AS3" s="426"/>
      <c r="AT3" s="426"/>
      <c r="AU3" s="426"/>
      <c r="AV3" s="426"/>
      <c r="AW3" s="426"/>
      <c r="AX3" s="426"/>
      <c r="AY3" s="426"/>
      <c r="AZ3" s="426"/>
      <c r="BA3" s="426"/>
    </row>
    <row r="4" spans="1:146" s="209" customFormat="1" ht="25.5" customHeight="1">
      <c r="A4" s="379"/>
      <c r="B4" s="463"/>
      <c r="C4" s="464"/>
      <c r="D4" s="465"/>
      <c r="E4" s="466"/>
      <c r="F4" s="467"/>
      <c r="G4" s="467"/>
      <c r="H4" s="467"/>
      <c r="I4" s="467"/>
      <c r="J4" s="467"/>
      <c r="K4" s="467"/>
      <c r="L4" s="467"/>
      <c r="M4" s="467"/>
    </row>
    <row r="5" spans="1:146" s="594" customFormat="1" ht="49.5" customHeight="1">
      <c r="A5" s="623" t="s">
        <v>490</v>
      </c>
      <c r="B5" s="623"/>
      <c r="C5" s="653" t="s">
        <v>491</v>
      </c>
      <c r="D5" s="642" t="s">
        <v>485</v>
      </c>
      <c r="E5" s="642" t="s">
        <v>492</v>
      </c>
      <c r="F5" s="643" t="s">
        <v>330</v>
      </c>
      <c r="G5" s="643" t="s">
        <v>331</v>
      </c>
      <c r="H5" s="643" t="s">
        <v>332</v>
      </c>
      <c r="I5" s="643" t="s">
        <v>333</v>
      </c>
      <c r="J5" s="643" t="s">
        <v>334</v>
      </c>
      <c r="K5" s="643" t="s">
        <v>335</v>
      </c>
      <c r="L5" s="643" t="s">
        <v>336</v>
      </c>
      <c r="M5" s="643" t="s">
        <v>347</v>
      </c>
      <c r="N5" s="643" t="s">
        <v>385</v>
      </c>
    </row>
    <row r="6" spans="1:146" s="595" customFormat="1" ht="115.5" customHeight="1">
      <c r="A6" s="623"/>
      <c r="B6" s="623"/>
      <c r="C6" s="653"/>
      <c r="D6" s="642"/>
      <c r="E6" s="642"/>
      <c r="F6" s="643"/>
      <c r="G6" s="643"/>
      <c r="H6" s="643"/>
      <c r="I6" s="643"/>
      <c r="J6" s="643"/>
      <c r="K6" s="643"/>
      <c r="L6" s="643"/>
      <c r="M6" s="643"/>
      <c r="N6" s="643"/>
    </row>
    <row r="7" spans="1:146" s="209" customFormat="1" ht="15" customHeight="1">
      <c r="A7" s="204"/>
      <c r="B7" s="204"/>
      <c r="C7" s="205"/>
      <c r="D7" s="206"/>
      <c r="E7" s="206"/>
      <c r="F7" s="207"/>
      <c r="G7" s="207"/>
      <c r="H7" s="207"/>
      <c r="I7" s="207"/>
      <c r="J7" s="207"/>
      <c r="K7" s="207"/>
      <c r="L7" s="207"/>
      <c r="M7" s="208"/>
      <c r="N7" s="208"/>
    </row>
    <row r="8" spans="1:146" s="309" customFormat="1" ht="48" customHeight="1">
      <c r="A8" s="305"/>
      <c r="B8" s="306"/>
      <c r="C8" s="293">
        <v>68.251105271614307</v>
      </c>
      <c r="D8" s="294" t="s">
        <v>318</v>
      </c>
      <c r="E8" s="252" t="s">
        <v>319</v>
      </c>
      <c r="F8" s="307">
        <v>100.00004389529254</v>
      </c>
      <c r="G8" s="307">
        <v>104.33322849204035</v>
      </c>
      <c r="H8" s="307">
        <v>110.71484903926201</v>
      </c>
      <c r="I8" s="307">
        <v>115.59293167670184</v>
      </c>
      <c r="J8" s="307">
        <v>120.12851248012008</v>
      </c>
      <c r="K8" s="307">
        <v>116.93974814710513</v>
      </c>
      <c r="L8" s="307">
        <v>128.05963586721751</v>
      </c>
      <c r="M8" s="307">
        <v>138.5013820357965</v>
      </c>
      <c r="N8" s="307">
        <v>139.52969874546918</v>
      </c>
      <c r="P8" s="308"/>
      <c r="R8" s="340"/>
      <c r="S8" s="310"/>
      <c r="T8" s="209"/>
    </row>
    <row r="9" spans="1:146" s="387" customFormat="1" ht="60" customHeight="1">
      <c r="A9" s="210"/>
      <c r="B9" s="211"/>
      <c r="C9" s="212"/>
      <c r="D9" s="213"/>
      <c r="E9" s="251" t="s">
        <v>320</v>
      </c>
      <c r="F9" s="214"/>
      <c r="G9" s="214"/>
      <c r="H9" s="214"/>
      <c r="I9" s="214"/>
      <c r="J9" s="214"/>
      <c r="K9" s="214"/>
      <c r="L9" s="214"/>
      <c r="M9" s="214"/>
      <c r="N9" s="214"/>
      <c r="P9" s="326"/>
      <c r="R9" s="348"/>
      <c r="S9" s="388"/>
      <c r="T9" s="347"/>
    </row>
    <row r="10" spans="1:146" s="315" customFormat="1" ht="48" customHeight="1">
      <c r="A10" s="507">
        <v>1</v>
      </c>
      <c r="B10" s="508">
        <v>5.7334823052168264</v>
      </c>
      <c r="C10" s="293">
        <v>8.5516978063494786</v>
      </c>
      <c r="D10" s="294"/>
      <c r="E10" s="252" t="s">
        <v>195</v>
      </c>
      <c r="F10" s="307">
        <v>99.999999999999986</v>
      </c>
      <c r="G10" s="307">
        <v>102.12593032671555</v>
      </c>
      <c r="H10" s="307">
        <v>113.16061612934324</v>
      </c>
      <c r="I10" s="307">
        <v>116.92506266657965</v>
      </c>
      <c r="J10" s="307">
        <v>120.24299994504129</v>
      </c>
      <c r="K10" s="307">
        <v>118.53967407636036</v>
      </c>
      <c r="L10" s="307">
        <v>120.49813309852101</v>
      </c>
      <c r="M10" s="307">
        <v>127.59045181585617</v>
      </c>
      <c r="N10" s="307">
        <v>134.49841229859661</v>
      </c>
      <c r="O10" s="314"/>
      <c r="P10" s="314"/>
      <c r="Q10" s="314"/>
      <c r="R10" s="341"/>
      <c r="S10" s="314"/>
      <c r="T10" s="342"/>
      <c r="U10" s="314"/>
      <c r="V10" s="314"/>
      <c r="W10" s="314"/>
      <c r="X10" s="314"/>
      <c r="Y10" s="314"/>
      <c r="Z10" s="314"/>
      <c r="AA10" s="314"/>
      <c r="AB10" s="314"/>
      <c r="AC10" s="314"/>
      <c r="AD10" s="314"/>
      <c r="AE10" s="314"/>
      <c r="AF10" s="314"/>
      <c r="AG10" s="314"/>
      <c r="AH10" s="314"/>
      <c r="AI10" s="314"/>
      <c r="AJ10" s="314"/>
      <c r="AK10" s="314"/>
      <c r="AL10" s="314"/>
      <c r="AM10" s="314"/>
      <c r="AN10" s="314"/>
      <c r="AO10" s="314"/>
      <c r="AP10" s="314"/>
      <c r="AQ10" s="314"/>
      <c r="AR10" s="314"/>
      <c r="AS10" s="314"/>
      <c r="AT10" s="314"/>
      <c r="AU10" s="314"/>
      <c r="AV10" s="314"/>
      <c r="AW10" s="314"/>
      <c r="AX10" s="314"/>
      <c r="AY10" s="314"/>
      <c r="AZ10" s="314"/>
      <c r="BA10" s="314"/>
      <c r="BB10" s="314"/>
      <c r="BC10" s="314"/>
      <c r="BD10" s="314"/>
      <c r="BE10" s="314"/>
      <c r="BF10" s="314"/>
      <c r="BG10" s="314"/>
      <c r="BH10" s="314"/>
      <c r="BI10" s="314"/>
      <c r="BJ10" s="314"/>
      <c r="BK10" s="314"/>
      <c r="BL10" s="314"/>
      <c r="BM10" s="314"/>
      <c r="BN10" s="314"/>
      <c r="BO10" s="314"/>
      <c r="BP10" s="314"/>
      <c r="BQ10" s="314"/>
      <c r="BR10" s="314"/>
      <c r="BS10" s="314"/>
      <c r="BT10" s="314"/>
      <c r="BU10" s="314"/>
      <c r="BV10" s="314"/>
      <c r="BW10" s="314"/>
      <c r="BX10" s="314"/>
      <c r="BY10" s="314"/>
      <c r="BZ10" s="314"/>
      <c r="CA10" s="314"/>
      <c r="CB10" s="314"/>
      <c r="CC10" s="314"/>
      <c r="CD10" s="314"/>
      <c r="CE10" s="314"/>
      <c r="CF10" s="314"/>
      <c r="CG10" s="314"/>
      <c r="CH10" s="314"/>
      <c r="CI10" s="314"/>
      <c r="CJ10" s="314"/>
      <c r="CK10" s="314"/>
      <c r="CL10" s="314"/>
      <c r="CM10" s="314"/>
      <c r="CN10" s="314"/>
      <c r="CO10" s="314"/>
      <c r="CP10" s="314"/>
      <c r="CQ10" s="314"/>
      <c r="CR10" s="314"/>
      <c r="CS10" s="314"/>
      <c r="CT10" s="314"/>
      <c r="CU10" s="314"/>
      <c r="CV10" s="314"/>
      <c r="CW10" s="314"/>
      <c r="CX10" s="314"/>
      <c r="CY10" s="314"/>
      <c r="CZ10" s="314"/>
      <c r="DA10" s="314"/>
      <c r="DB10" s="314"/>
      <c r="DC10" s="314"/>
      <c r="DD10" s="314"/>
      <c r="DE10" s="314"/>
      <c r="DF10" s="314"/>
      <c r="DG10" s="314"/>
      <c r="DH10" s="314"/>
      <c r="DI10" s="314"/>
      <c r="DJ10" s="314"/>
      <c r="DK10" s="314"/>
      <c r="DL10" s="314"/>
      <c r="DM10" s="314"/>
      <c r="DN10" s="314"/>
      <c r="DO10" s="314"/>
      <c r="DP10" s="314"/>
      <c r="DQ10" s="314"/>
      <c r="DR10" s="314"/>
      <c r="DS10" s="314"/>
      <c r="DT10" s="314"/>
      <c r="DU10" s="314"/>
      <c r="DV10" s="314"/>
      <c r="DW10" s="314"/>
      <c r="DX10" s="314"/>
      <c r="DY10" s="314"/>
      <c r="DZ10" s="314"/>
      <c r="EA10" s="314"/>
      <c r="EB10" s="314"/>
      <c r="EC10" s="314"/>
      <c r="ED10" s="314"/>
      <c r="EE10" s="314"/>
      <c r="EF10" s="314"/>
      <c r="EG10" s="314"/>
      <c r="EH10" s="314"/>
      <c r="EI10" s="314"/>
      <c r="EJ10" s="314"/>
      <c r="EK10" s="314"/>
      <c r="EL10" s="314"/>
      <c r="EM10" s="314"/>
      <c r="EN10" s="314"/>
      <c r="EO10" s="314"/>
      <c r="EP10" s="314"/>
    </row>
    <row r="11" spans="1:146" s="313" customFormat="1" ht="60" customHeight="1">
      <c r="A11" s="311"/>
      <c r="B11" s="215"/>
      <c r="C11" s="212"/>
      <c r="D11" s="213"/>
      <c r="E11" s="251" t="s">
        <v>321</v>
      </c>
      <c r="F11" s="307"/>
      <c r="G11" s="307"/>
      <c r="H11" s="307"/>
      <c r="I11" s="307"/>
      <c r="J11" s="307"/>
      <c r="K11" s="307"/>
      <c r="L11" s="307"/>
      <c r="M11" s="307"/>
      <c r="N11" s="307"/>
      <c r="O11" s="312"/>
      <c r="P11" s="312"/>
      <c r="Q11" s="312"/>
      <c r="R11" s="346"/>
      <c r="S11" s="312"/>
      <c r="T11" s="347"/>
      <c r="U11" s="312"/>
      <c r="V11" s="312"/>
      <c r="W11" s="312"/>
      <c r="X11" s="312"/>
      <c r="Y11" s="312"/>
      <c r="Z11" s="312"/>
      <c r="AA11" s="312"/>
      <c r="AB11" s="312"/>
      <c r="AC11" s="312"/>
      <c r="AD11" s="312"/>
      <c r="AE11" s="312"/>
      <c r="AF11" s="312"/>
      <c r="AG11" s="312"/>
      <c r="AH11" s="312"/>
      <c r="AI11" s="312"/>
      <c r="AJ11" s="312"/>
      <c r="AK11" s="312"/>
      <c r="AL11" s="312"/>
      <c r="AM11" s="312"/>
      <c r="AN11" s="312"/>
      <c r="AO11" s="312"/>
      <c r="AP11" s="312"/>
      <c r="AQ11" s="312"/>
      <c r="AR11" s="312"/>
      <c r="AS11" s="312"/>
      <c r="AT11" s="312"/>
      <c r="AU11" s="312"/>
      <c r="AV11" s="312"/>
      <c r="AW11" s="312"/>
      <c r="AX11" s="312"/>
      <c r="AY11" s="312"/>
      <c r="AZ11" s="312"/>
      <c r="BA11" s="312"/>
      <c r="BB11" s="312"/>
      <c r="BC11" s="312"/>
      <c r="BD11" s="312"/>
      <c r="BE11" s="312"/>
      <c r="BF11" s="312"/>
      <c r="BG11" s="312"/>
      <c r="BH11" s="312"/>
      <c r="BI11" s="312"/>
      <c r="BJ11" s="312"/>
      <c r="BK11" s="312"/>
      <c r="BL11" s="312"/>
      <c r="BM11" s="312"/>
      <c r="BN11" s="312"/>
      <c r="BO11" s="312"/>
      <c r="BP11" s="312"/>
      <c r="BQ11" s="312"/>
      <c r="BR11" s="312"/>
      <c r="BS11" s="312"/>
      <c r="BT11" s="312"/>
      <c r="BU11" s="312"/>
      <c r="BV11" s="312"/>
      <c r="BW11" s="312"/>
      <c r="BX11" s="312"/>
      <c r="BY11" s="312"/>
      <c r="BZ11" s="312"/>
      <c r="CA11" s="312"/>
      <c r="CB11" s="312"/>
      <c r="CC11" s="312"/>
      <c r="CD11" s="312"/>
      <c r="CE11" s="312"/>
      <c r="CF11" s="312"/>
      <c r="CG11" s="312"/>
      <c r="CH11" s="312"/>
      <c r="CI11" s="312"/>
      <c r="CJ11" s="312"/>
      <c r="CK11" s="312"/>
      <c r="CL11" s="312"/>
      <c r="CM11" s="312"/>
      <c r="CN11" s="312"/>
      <c r="CO11" s="312"/>
      <c r="CP11" s="312"/>
      <c r="CQ11" s="312"/>
      <c r="CR11" s="312"/>
      <c r="CS11" s="312"/>
      <c r="CT11" s="312"/>
      <c r="CU11" s="312"/>
      <c r="CV11" s="312"/>
      <c r="CW11" s="312"/>
      <c r="CX11" s="312"/>
      <c r="CY11" s="312"/>
      <c r="CZ11" s="312"/>
      <c r="DA11" s="312"/>
      <c r="DB11" s="312"/>
      <c r="DC11" s="312"/>
      <c r="DD11" s="312"/>
      <c r="DE11" s="312"/>
      <c r="DF11" s="312"/>
      <c r="DG11" s="312"/>
      <c r="DH11" s="312"/>
      <c r="DI11" s="312"/>
      <c r="DJ11" s="312"/>
      <c r="DK11" s="312"/>
      <c r="DL11" s="312"/>
      <c r="DM11" s="312"/>
      <c r="DN11" s="312"/>
      <c r="DO11" s="312"/>
      <c r="DP11" s="312"/>
      <c r="DQ11" s="312"/>
      <c r="DR11" s="312"/>
      <c r="DS11" s="312"/>
      <c r="DT11" s="312"/>
      <c r="DU11" s="312"/>
      <c r="DV11" s="312"/>
      <c r="DW11" s="312"/>
      <c r="DX11" s="312"/>
      <c r="DY11" s="312"/>
      <c r="DZ11" s="312"/>
      <c r="EA11" s="312"/>
      <c r="EB11" s="312"/>
      <c r="EC11" s="312"/>
      <c r="ED11" s="312"/>
      <c r="EE11" s="312"/>
      <c r="EF11" s="312"/>
      <c r="EG11" s="312"/>
      <c r="EH11" s="312"/>
      <c r="EI11" s="312"/>
      <c r="EJ11" s="312"/>
      <c r="EK11" s="312"/>
      <c r="EL11" s="312"/>
      <c r="EM11" s="312"/>
      <c r="EN11" s="312"/>
      <c r="EO11" s="312"/>
      <c r="EP11" s="312"/>
    </row>
    <row r="12" spans="1:146" s="319" customFormat="1" ht="48" customHeight="1">
      <c r="A12" s="301"/>
      <c r="B12" s="303">
        <v>1.1000000000000001</v>
      </c>
      <c r="C12" s="295">
        <v>7.3877359377680669</v>
      </c>
      <c r="D12" s="296">
        <v>10</v>
      </c>
      <c r="E12" s="316" t="s">
        <v>5</v>
      </c>
      <c r="F12" s="317">
        <v>99.999999999999957</v>
      </c>
      <c r="G12" s="317">
        <v>101.36316545669349</v>
      </c>
      <c r="H12" s="317">
        <v>113.11127183805222</v>
      </c>
      <c r="I12" s="317">
        <v>117.05347564601226</v>
      </c>
      <c r="J12" s="317">
        <v>120.10235677147443</v>
      </c>
      <c r="K12" s="317">
        <v>121.01528753939454</v>
      </c>
      <c r="L12" s="317">
        <v>123.16771503040735</v>
      </c>
      <c r="M12" s="317">
        <v>128.69546833491631</v>
      </c>
      <c r="N12" s="317">
        <v>135.48875288141565</v>
      </c>
      <c r="O12" s="318"/>
      <c r="P12" s="318"/>
      <c r="Q12" s="318"/>
      <c r="R12" s="341"/>
      <c r="S12" s="318"/>
      <c r="T12" s="342"/>
      <c r="U12" s="318"/>
      <c r="V12" s="318"/>
      <c r="W12" s="318"/>
      <c r="X12" s="318"/>
      <c r="Y12" s="318"/>
      <c r="Z12" s="318"/>
      <c r="AA12" s="318"/>
      <c r="AB12" s="318"/>
      <c r="AC12" s="318"/>
      <c r="AD12" s="318"/>
      <c r="AE12" s="318"/>
      <c r="AF12" s="318"/>
      <c r="AG12" s="318"/>
      <c r="AH12" s="318"/>
      <c r="AI12" s="318"/>
      <c r="AJ12" s="318"/>
      <c r="AK12" s="318"/>
      <c r="AL12" s="318"/>
      <c r="AM12" s="318"/>
      <c r="AN12" s="318"/>
      <c r="AO12" s="318"/>
      <c r="AP12" s="318"/>
      <c r="AQ12" s="318"/>
      <c r="AR12" s="318"/>
      <c r="AS12" s="318"/>
      <c r="AT12" s="318"/>
      <c r="AU12" s="318"/>
      <c r="AV12" s="318"/>
      <c r="AW12" s="318"/>
      <c r="AX12" s="318"/>
      <c r="AY12" s="318"/>
      <c r="AZ12" s="318"/>
      <c r="BA12" s="318"/>
      <c r="BB12" s="318"/>
      <c r="BC12" s="318"/>
      <c r="BD12" s="318"/>
      <c r="BE12" s="318"/>
      <c r="BF12" s="318"/>
      <c r="BG12" s="318"/>
      <c r="BH12" s="318"/>
      <c r="BI12" s="318"/>
      <c r="BJ12" s="318"/>
      <c r="BK12" s="318"/>
      <c r="BL12" s="318"/>
      <c r="BM12" s="318"/>
      <c r="BN12" s="318"/>
      <c r="BO12" s="318"/>
      <c r="BP12" s="318"/>
      <c r="BQ12" s="318"/>
      <c r="BR12" s="318"/>
      <c r="BS12" s="318"/>
      <c r="BT12" s="318"/>
      <c r="BU12" s="318"/>
      <c r="BV12" s="318"/>
      <c r="BW12" s="318"/>
      <c r="BX12" s="318"/>
      <c r="BY12" s="318"/>
      <c r="BZ12" s="318"/>
      <c r="CA12" s="318"/>
      <c r="CB12" s="318"/>
      <c r="CC12" s="318"/>
      <c r="CD12" s="318"/>
      <c r="CE12" s="318"/>
      <c r="CF12" s="318"/>
      <c r="CG12" s="318"/>
      <c r="CH12" s="318"/>
      <c r="CI12" s="318"/>
      <c r="CJ12" s="318"/>
      <c r="CK12" s="318"/>
      <c r="CL12" s="318"/>
      <c r="CM12" s="318"/>
      <c r="CN12" s="318"/>
      <c r="CO12" s="318"/>
      <c r="CP12" s="318"/>
      <c r="CQ12" s="318"/>
      <c r="CR12" s="318"/>
      <c r="CS12" s="318"/>
      <c r="CT12" s="318"/>
      <c r="CU12" s="318"/>
      <c r="CV12" s="318"/>
      <c r="CW12" s="318"/>
      <c r="CX12" s="318"/>
      <c r="CY12" s="318"/>
      <c r="CZ12" s="318"/>
      <c r="DA12" s="318"/>
      <c r="DB12" s="318"/>
      <c r="DC12" s="318"/>
      <c r="DD12" s="318"/>
      <c r="DE12" s="318"/>
      <c r="DF12" s="318"/>
      <c r="DG12" s="318"/>
      <c r="DH12" s="318"/>
      <c r="DI12" s="318"/>
      <c r="DJ12" s="318"/>
      <c r="DK12" s="318"/>
      <c r="DL12" s="318"/>
      <c r="DM12" s="318"/>
      <c r="DN12" s="318"/>
      <c r="DO12" s="318"/>
      <c r="DP12" s="318"/>
      <c r="DQ12" s="318"/>
      <c r="DR12" s="318"/>
      <c r="DS12" s="318"/>
      <c r="DT12" s="318"/>
      <c r="DU12" s="318"/>
      <c r="DV12" s="318"/>
      <c r="DW12" s="318"/>
      <c r="DX12" s="318"/>
      <c r="DY12" s="318"/>
      <c r="DZ12" s="318"/>
      <c r="EA12" s="318"/>
      <c r="EB12" s="318"/>
      <c r="EC12" s="318"/>
      <c r="ED12" s="318"/>
      <c r="EE12" s="318"/>
      <c r="EF12" s="318"/>
      <c r="EG12" s="318"/>
      <c r="EH12" s="318"/>
      <c r="EI12" s="318"/>
      <c r="EJ12" s="318"/>
      <c r="EK12" s="318"/>
      <c r="EL12" s="318"/>
      <c r="EM12" s="318"/>
      <c r="EN12" s="318"/>
      <c r="EO12" s="318"/>
      <c r="EP12" s="318"/>
    </row>
    <row r="13" spans="1:146" s="325" customFormat="1" ht="60" customHeight="1">
      <c r="A13" s="216"/>
      <c r="B13" s="320"/>
      <c r="C13" s="321"/>
      <c r="D13" s="322"/>
      <c r="E13" s="364" t="s">
        <v>6</v>
      </c>
      <c r="F13" s="218"/>
      <c r="G13" s="218"/>
      <c r="H13" s="218"/>
      <c r="I13" s="218"/>
      <c r="J13" s="218"/>
      <c r="K13" s="218"/>
      <c r="L13" s="218"/>
      <c r="M13" s="218"/>
      <c r="N13" s="218"/>
      <c r="O13" s="324"/>
      <c r="P13" s="324"/>
      <c r="Q13" s="324"/>
      <c r="R13" s="348"/>
      <c r="S13" s="324"/>
      <c r="T13" s="365"/>
      <c r="U13" s="324"/>
      <c r="V13" s="324"/>
      <c r="W13" s="324"/>
      <c r="X13" s="324"/>
      <c r="Y13" s="324"/>
      <c r="Z13" s="324"/>
      <c r="AA13" s="324"/>
      <c r="AB13" s="324"/>
      <c r="AC13" s="324"/>
      <c r="AD13" s="324"/>
      <c r="AE13" s="324"/>
      <c r="AF13" s="324"/>
      <c r="AG13" s="324"/>
      <c r="AH13" s="324"/>
      <c r="AI13" s="324"/>
      <c r="AJ13" s="324"/>
      <c r="AK13" s="324"/>
      <c r="AL13" s="324"/>
      <c r="AM13" s="324"/>
      <c r="AN13" s="324"/>
      <c r="AO13" s="324"/>
      <c r="AP13" s="324"/>
      <c r="AQ13" s="324"/>
      <c r="AR13" s="324"/>
      <c r="AS13" s="324"/>
      <c r="AT13" s="324"/>
      <c r="AU13" s="324"/>
      <c r="AV13" s="324"/>
      <c r="AW13" s="324"/>
      <c r="AX13" s="324"/>
      <c r="AY13" s="324"/>
      <c r="AZ13" s="324"/>
      <c r="BA13" s="324"/>
      <c r="BB13" s="324"/>
      <c r="BC13" s="324"/>
      <c r="BD13" s="324"/>
      <c r="BE13" s="324"/>
      <c r="BF13" s="324"/>
      <c r="BG13" s="324"/>
      <c r="BH13" s="324"/>
      <c r="BI13" s="324"/>
      <c r="BJ13" s="324"/>
      <c r="BK13" s="324"/>
      <c r="BL13" s="324"/>
      <c r="BM13" s="324"/>
      <c r="BN13" s="324"/>
      <c r="BO13" s="324"/>
      <c r="BP13" s="324"/>
      <c r="BQ13" s="324"/>
      <c r="BR13" s="324"/>
      <c r="BS13" s="324"/>
      <c r="BT13" s="324"/>
      <c r="BU13" s="324"/>
      <c r="BV13" s="324"/>
      <c r="BW13" s="324"/>
      <c r="BX13" s="324"/>
      <c r="BY13" s="324"/>
      <c r="BZ13" s="324"/>
      <c r="CA13" s="324"/>
      <c r="CB13" s="324"/>
      <c r="CC13" s="324"/>
      <c r="CD13" s="324"/>
      <c r="CE13" s="324"/>
      <c r="CF13" s="324"/>
      <c r="CG13" s="324"/>
      <c r="CH13" s="324"/>
      <c r="CI13" s="324"/>
      <c r="CJ13" s="324"/>
      <c r="CK13" s="324"/>
      <c r="CL13" s="324"/>
      <c r="CM13" s="324"/>
      <c r="CN13" s="324"/>
      <c r="CO13" s="324"/>
      <c r="CP13" s="324"/>
      <c r="CQ13" s="324"/>
      <c r="CR13" s="324"/>
      <c r="CS13" s="324"/>
      <c r="CT13" s="324"/>
      <c r="CU13" s="324"/>
      <c r="CV13" s="324"/>
      <c r="CW13" s="324"/>
      <c r="CX13" s="324"/>
      <c r="CY13" s="324"/>
      <c r="CZ13" s="324"/>
      <c r="DA13" s="324"/>
      <c r="DB13" s="324"/>
      <c r="DC13" s="324"/>
      <c r="DD13" s="324"/>
      <c r="DE13" s="324"/>
      <c r="DF13" s="324"/>
      <c r="DG13" s="324"/>
      <c r="DH13" s="324"/>
      <c r="DI13" s="324"/>
      <c r="DJ13" s="324"/>
      <c r="DK13" s="324"/>
      <c r="DL13" s="324"/>
      <c r="DM13" s="324"/>
      <c r="DN13" s="324"/>
      <c r="DO13" s="324"/>
      <c r="DP13" s="324"/>
      <c r="DQ13" s="324"/>
      <c r="DR13" s="324"/>
      <c r="DS13" s="324"/>
      <c r="DT13" s="324"/>
      <c r="DU13" s="324"/>
      <c r="DV13" s="324"/>
      <c r="DW13" s="324"/>
      <c r="DX13" s="324"/>
      <c r="DY13" s="324"/>
      <c r="DZ13" s="324"/>
      <c r="EA13" s="324"/>
      <c r="EB13" s="324"/>
      <c r="EC13" s="324"/>
      <c r="ED13" s="324"/>
      <c r="EE13" s="324"/>
      <c r="EF13" s="324"/>
      <c r="EG13" s="324"/>
      <c r="EH13" s="324"/>
      <c r="EI13" s="324"/>
      <c r="EJ13" s="324"/>
      <c r="EK13" s="324"/>
      <c r="EL13" s="324"/>
      <c r="EM13" s="324"/>
      <c r="EN13" s="324"/>
      <c r="EO13" s="324"/>
      <c r="EP13" s="324"/>
    </row>
    <row r="14" spans="1:146" s="319" customFormat="1" ht="48" customHeight="1">
      <c r="A14" s="301"/>
      <c r="B14" s="303">
        <v>1.2</v>
      </c>
      <c r="C14" s="295">
        <v>0.64755184550826084</v>
      </c>
      <c r="D14" s="296">
        <v>11</v>
      </c>
      <c r="E14" s="316" t="s">
        <v>7</v>
      </c>
      <c r="F14" s="317">
        <v>100</v>
      </c>
      <c r="G14" s="317">
        <v>109.94555926233936</v>
      </c>
      <c r="H14" s="317">
        <v>119.94916611040082</v>
      </c>
      <c r="I14" s="317">
        <v>123.55548201563853</v>
      </c>
      <c r="J14" s="317">
        <v>127.17021426371049</v>
      </c>
      <c r="K14" s="317">
        <v>108.71378236307686</v>
      </c>
      <c r="L14" s="317">
        <v>119.44116984636084</v>
      </c>
      <c r="M14" s="317">
        <v>135.26943896181447</v>
      </c>
      <c r="N14" s="317">
        <v>137.67269415706019</v>
      </c>
      <c r="O14" s="222"/>
      <c r="P14" s="221"/>
      <c r="Q14" s="222"/>
      <c r="R14" s="341"/>
      <c r="T14" s="343"/>
      <c r="V14" s="221"/>
    </row>
    <row r="15" spans="1:146" s="325" customFormat="1" ht="60" customHeight="1">
      <c r="A15" s="216"/>
      <c r="B15" s="320"/>
      <c r="C15" s="321"/>
      <c r="D15" s="322"/>
      <c r="E15" s="364" t="s">
        <v>8</v>
      </c>
      <c r="F15" s="218"/>
      <c r="G15" s="218"/>
      <c r="H15" s="218"/>
      <c r="I15" s="218"/>
      <c r="J15" s="218"/>
      <c r="K15" s="218"/>
      <c r="L15" s="218"/>
      <c r="M15" s="218"/>
      <c r="N15" s="218"/>
      <c r="O15" s="328"/>
      <c r="P15" s="327"/>
      <c r="Q15" s="328"/>
      <c r="R15" s="346"/>
      <c r="T15" s="366"/>
      <c r="V15" s="327"/>
    </row>
    <row r="16" spans="1:146" s="315" customFormat="1" ht="48" customHeight="1">
      <c r="A16" s="302"/>
      <c r="B16" s="303">
        <v>1.3</v>
      </c>
      <c r="C16" s="295">
        <v>0.51641002307315109</v>
      </c>
      <c r="D16" s="297">
        <v>12</v>
      </c>
      <c r="E16" s="316" t="s">
        <v>9</v>
      </c>
      <c r="F16" s="317">
        <v>100</v>
      </c>
      <c r="G16" s="317">
        <v>103.23259028361379</v>
      </c>
      <c r="H16" s="317">
        <v>105.3540374528226</v>
      </c>
      <c r="I16" s="317">
        <v>106.77378512589512</v>
      </c>
      <c r="J16" s="317">
        <v>113.56866049668504</v>
      </c>
      <c r="K16" s="317">
        <v>95.44483915196254</v>
      </c>
      <c r="L16" s="317">
        <v>83.632605665206157</v>
      </c>
      <c r="M16" s="317">
        <v>102.15308235986753</v>
      </c>
      <c r="N16" s="317">
        <v>116.35026185379756</v>
      </c>
      <c r="O16" s="222"/>
      <c r="Q16" s="222"/>
      <c r="R16" s="341"/>
      <c r="T16" s="358"/>
      <c r="V16" s="221"/>
    </row>
    <row r="17" spans="1:60" s="313" customFormat="1" ht="60" customHeight="1">
      <c r="A17" s="223"/>
      <c r="B17" s="320"/>
      <c r="C17" s="321"/>
      <c r="D17" s="329"/>
      <c r="E17" s="364" t="s">
        <v>10</v>
      </c>
      <c r="F17" s="218"/>
      <c r="G17" s="218"/>
      <c r="H17" s="218"/>
      <c r="I17" s="218"/>
      <c r="J17" s="218"/>
      <c r="K17" s="218"/>
      <c r="L17" s="218"/>
      <c r="M17" s="218"/>
      <c r="N17" s="218"/>
      <c r="O17" s="328"/>
      <c r="Q17" s="328"/>
      <c r="R17" s="348"/>
      <c r="T17" s="365"/>
      <c r="V17" s="327"/>
    </row>
    <row r="18" spans="1:60" s="319" customFormat="1" ht="48" customHeight="1">
      <c r="A18" s="507">
        <v>2</v>
      </c>
      <c r="B18" s="509"/>
      <c r="C18" s="298">
        <v>1.3278229145307541</v>
      </c>
      <c r="D18" s="299"/>
      <c r="E18" s="252" t="s">
        <v>199</v>
      </c>
      <c r="F18" s="307">
        <v>99.999999999999986</v>
      </c>
      <c r="G18" s="307">
        <v>106.77514577600094</v>
      </c>
      <c r="H18" s="307">
        <v>115.27073883957378</v>
      </c>
      <c r="I18" s="307">
        <v>119.79399899439363</v>
      </c>
      <c r="J18" s="307">
        <v>126.56968748710544</v>
      </c>
      <c r="K18" s="307">
        <v>110.333453715847</v>
      </c>
      <c r="L18" s="307">
        <v>118.4234732043443</v>
      </c>
      <c r="M18" s="307">
        <v>125.03807183088384</v>
      </c>
      <c r="N18" s="307">
        <v>126.4214818148286</v>
      </c>
      <c r="O18" s="222"/>
      <c r="Q18" s="222"/>
      <c r="R18" s="341"/>
      <c r="T18" s="343"/>
      <c r="V18" s="226"/>
      <c r="BH18" s="330"/>
    </row>
    <row r="19" spans="1:60" s="325" customFormat="1" ht="95.1" customHeight="1">
      <c r="A19" s="311"/>
      <c r="B19" s="224"/>
      <c r="C19" s="331"/>
      <c r="D19" s="225"/>
      <c r="E19" s="253" t="s">
        <v>322</v>
      </c>
      <c r="F19" s="214"/>
      <c r="G19" s="214"/>
      <c r="H19" s="214"/>
      <c r="I19" s="214"/>
      <c r="J19" s="214"/>
      <c r="K19" s="214"/>
      <c r="L19" s="214"/>
      <c r="M19" s="214"/>
      <c r="N19" s="214"/>
      <c r="O19" s="328"/>
      <c r="Q19" s="328"/>
      <c r="R19" s="346"/>
      <c r="T19" s="347"/>
      <c r="V19" s="332"/>
      <c r="BH19" s="333"/>
    </row>
    <row r="20" spans="1:60" s="319" customFormat="1" ht="48" customHeight="1">
      <c r="A20" s="301"/>
      <c r="B20" s="303">
        <v>2.1</v>
      </c>
      <c r="C20" s="295">
        <v>0.57676012491530038</v>
      </c>
      <c r="D20" s="296">
        <v>13</v>
      </c>
      <c r="E20" s="316" t="s">
        <v>196</v>
      </c>
      <c r="F20" s="317">
        <v>100</v>
      </c>
      <c r="G20" s="317">
        <v>104.78733978497321</v>
      </c>
      <c r="H20" s="317">
        <v>109.36188998125793</v>
      </c>
      <c r="I20" s="317">
        <v>112.34690135390265</v>
      </c>
      <c r="J20" s="317">
        <v>117.47613807286065</v>
      </c>
      <c r="K20" s="317">
        <v>101.96535070283534</v>
      </c>
      <c r="L20" s="317">
        <v>115.55512976382818</v>
      </c>
      <c r="M20" s="317">
        <v>120.48491477246255</v>
      </c>
      <c r="N20" s="317">
        <v>114.87306915366145</v>
      </c>
      <c r="O20" s="222"/>
      <c r="Q20" s="222"/>
      <c r="R20" s="341"/>
      <c r="S20" s="221"/>
      <c r="T20" s="342"/>
      <c r="U20" s="221"/>
      <c r="V20" s="221"/>
    </row>
    <row r="21" spans="1:60" s="325" customFormat="1" ht="60" customHeight="1">
      <c r="A21" s="216"/>
      <c r="B21" s="320"/>
      <c r="C21" s="321"/>
      <c r="D21" s="322"/>
      <c r="E21" s="364" t="s">
        <v>13</v>
      </c>
      <c r="F21" s="218"/>
      <c r="G21" s="218"/>
      <c r="H21" s="218"/>
      <c r="I21" s="218"/>
      <c r="J21" s="218"/>
      <c r="K21" s="218"/>
      <c r="L21" s="218"/>
      <c r="M21" s="218"/>
      <c r="N21" s="218"/>
      <c r="O21" s="328"/>
      <c r="Q21" s="328"/>
      <c r="R21" s="346"/>
      <c r="S21" s="327"/>
      <c r="T21" s="365"/>
      <c r="U21" s="327"/>
      <c r="V21" s="327"/>
    </row>
    <row r="22" spans="1:60" s="319" customFormat="1" ht="48" customHeight="1">
      <c r="A22" s="301"/>
      <c r="B22" s="303">
        <v>2.2000000000000002</v>
      </c>
      <c r="C22" s="295">
        <v>0.60298532994278597</v>
      </c>
      <c r="D22" s="296">
        <v>14</v>
      </c>
      <c r="E22" s="316" t="s">
        <v>197</v>
      </c>
      <c r="F22" s="317">
        <v>99.999999999999986</v>
      </c>
      <c r="G22" s="317">
        <v>108.25786142395731</v>
      </c>
      <c r="H22" s="317">
        <v>120.87497557932272</v>
      </c>
      <c r="I22" s="317">
        <v>126.94450218867865</v>
      </c>
      <c r="J22" s="317">
        <v>135.4278084440617</v>
      </c>
      <c r="K22" s="317">
        <v>120.04218874902801</v>
      </c>
      <c r="L22" s="317">
        <v>121.94359100313987</v>
      </c>
      <c r="M22" s="317">
        <v>124.55324727518637</v>
      </c>
      <c r="N22" s="317">
        <v>130.22744803389853</v>
      </c>
      <c r="O22" s="222"/>
      <c r="P22" s="359"/>
      <c r="Q22" s="222"/>
      <c r="R22" s="340"/>
      <c r="S22" s="227"/>
      <c r="T22" s="343"/>
      <c r="U22" s="359"/>
      <c r="V22" s="221"/>
    </row>
    <row r="23" spans="1:60" s="325" customFormat="1" ht="60" customHeight="1">
      <c r="A23" s="216"/>
      <c r="B23" s="320"/>
      <c r="C23" s="321"/>
      <c r="D23" s="322"/>
      <c r="E23" s="364" t="s">
        <v>15</v>
      </c>
      <c r="F23" s="218"/>
      <c r="G23" s="218"/>
      <c r="H23" s="218"/>
      <c r="I23" s="218"/>
      <c r="J23" s="218"/>
      <c r="K23" s="218"/>
      <c r="L23" s="218"/>
      <c r="M23" s="218"/>
      <c r="N23" s="218"/>
      <c r="O23" s="328"/>
      <c r="P23" s="334"/>
      <c r="Q23" s="328"/>
      <c r="R23" s="346"/>
      <c r="S23" s="335"/>
      <c r="T23" s="365"/>
      <c r="U23" s="334"/>
      <c r="V23" s="327"/>
    </row>
    <row r="24" spans="1:60" s="315" customFormat="1" ht="48" customHeight="1">
      <c r="A24" s="302"/>
      <c r="B24" s="303">
        <v>2.2999999999999998</v>
      </c>
      <c r="C24" s="295">
        <v>0.14807745967266775</v>
      </c>
      <c r="D24" s="297">
        <v>15</v>
      </c>
      <c r="E24" s="316" t="s">
        <v>198</v>
      </c>
      <c r="F24" s="317">
        <v>100</v>
      </c>
      <c r="G24" s="317">
        <v>108.47987145171304</v>
      </c>
      <c r="H24" s="317">
        <v>115.46466346589034</v>
      </c>
      <c r="I24" s="317">
        <v>119.68284391033644</v>
      </c>
      <c r="J24" s="317">
        <v>125.91786450180111</v>
      </c>
      <c r="K24" s="317">
        <v>103.39224429414907</v>
      </c>
      <c r="L24" s="317">
        <v>115.26138984387067</v>
      </c>
      <c r="M24" s="317">
        <v>144.7468211226867</v>
      </c>
      <c r="N24" s="317">
        <v>155.90417379456582</v>
      </c>
      <c r="O24" s="222"/>
      <c r="Q24" s="222"/>
      <c r="R24" s="341"/>
      <c r="T24" s="343"/>
      <c r="V24" s="221"/>
    </row>
    <row r="25" spans="1:60" s="313" customFormat="1" ht="60" customHeight="1">
      <c r="A25" s="223"/>
      <c r="B25" s="320"/>
      <c r="C25" s="321"/>
      <c r="D25" s="329"/>
      <c r="E25" s="364" t="s">
        <v>17</v>
      </c>
      <c r="F25" s="218"/>
      <c r="G25" s="218"/>
      <c r="H25" s="218"/>
      <c r="I25" s="218"/>
      <c r="J25" s="218"/>
      <c r="K25" s="218"/>
      <c r="L25" s="218"/>
      <c r="M25" s="218"/>
      <c r="N25" s="218"/>
      <c r="O25" s="328"/>
      <c r="Q25" s="328"/>
      <c r="R25" s="346"/>
      <c r="T25" s="365"/>
      <c r="V25" s="327"/>
    </row>
    <row r="26" spans="1:60" s="325" customFormat="1" ht="84.95" customHeight="1">
      <c r="A26" s="377">
        <v>3</v>
      </c>
      <c r="B26" s="336"/>
      <c r="C26" s="331">
        <v>4.5631451360847697</v>
      </c>
      <c r="D26" s="225"/>
      <c r="E26" s="254" t="s">
        <v>386</v>
      </c>
      <c r="F26" s="214">
        <v>100.00065654327045</v>
      </c>
      <c r="G26" s="214">
        <v>105.54443623001619</v>
      </c>
      <c r="H26" s="214">
        <v>110.65448168145038</v>
      </c>
      <c r="I26" s="214">
        <v>115.34936033831268</v>
      </c>
      <c r="J26" s="214">
        <v>122.06408342390326</v>
      </c>
      <c r="K26" s="214">
        <v>113.32028999254857</v>
      </c>
      <c r="L26" s="214">
        <v>120.39136906218897</v>
      </c>
      <c r="M26" s="214">
        <v>129.517903881808</v>
      </c>
      <c r="N26" s="214">
        <v>129.47335792608445</v>
      </c>
      <c r="O26" s="328"/>
      <c r="Q26" s="328"/>
      <c r="R26" s="346"/>
      <c r="S26" s="313"/>
      <c r="T26" s="365"/>
      <c r="V26" s="327"/>
    </row>
    <row r="27" spans="1:60" s="325" customFormat="1" ht="105" customHeight="1">
      <c r="A27" s="311"/>
      <c r="B27" s="336"/>
      <c r="C27" s="331"/>
      <c r="D27" s="225"/>
      <c r="E27" s="253" t="s">
        <v>387</v>
      </c>
      <c r="F27" s="214"/>
      <c r="G27" s="214"/>
      <c r="H27" s="214"/>
      <c r="I27" s="214"/>
      <c r="J27" s="214"/>
      <c r="K27" s="214"/>
      <c r="L27" s="214"/>
      <c r="M27" s="214"/>
      <c r="N27" s="214"/>
      <c r="O27" s="328"/>
      <c r="Q27" s="328"/>
      <c r="R27" s="348"/>
      <c r="S27" s="313"/>
      <c r="T27" s="347"/>
      <c r="V27" s="327"/>
    </row>
    <row r="28" spans="1:60" s="325" customFormat="1" ht="125.1" customHeight="1">
      <c r="A28" s="216"/>
      <c r="B28" s="320">
        <v>3.1</v>
      </c>
      <c r="C28" s="321">
        <v>1.4395171783940728</v>
      </c>
      <c r="D28" s="322">
        <v>16</v>
      </c>
      <c r="E28" s="217" t="s">
        <v>19</v>
      </c>
      <c r="F28" s="218">
        <v>99.999999999999986</v>
      </c>
      <c r="G28" s="218">
        <v>103.26896468605925</v>
      </c>
      <c r="H28" s="218">
        <v>106.83944067120872</v>
      </c>
      <c r="I28" s="218">
        <v>112.34833044269787</v>
      </c>
      <c r="J28" s="218">
        <v>118.39230626827172</v>
      </c>
      <c r="K28" s="218">
        <v>104.04312811874378</v>
      </c>
      <c r="L28" s="218">
        <v>113.61203926829687</v>
      </c>
      <c r="M28" s="218">
        <v>121.24255959560274</v>
      </c>
      <c r="N28" s="218">
        <v>115.80738366028426</v>
      </c>
      <c r="O28" s="328"/>
      <c r="Q28" s="328"/>
      <c r="R28" s="346"/>
      <c r="T28" s="347"/>
      <c r="V28" s="327"/>
    </row>
    <row r="29" spans="1:60" s="325" customFormat="1" ht="139.5" customHeight="1">
      <c r="A29" s="216"/>
      <c r="B29" s="320"/>
      <c r="C29" s="321"/>
      <c r="D29" s="322"/>
      <c r="E29" s="323" t="s">
        <v>20</v>
      </c>
      <c r="F29" s="218"/>
      <c r="G29" s="218"/>
      <c r="H29" s="218"/>
      <c r="I29" s="218"/>
      <c r="J29" s="218"/>
      <c r="K29" s="218"/>
      <c r="L29" s="218"/>
      <c r="M29" s="218"/>
      <c r="N29" s="218"/>
      <c r="O29" s="328"/>
      <c r="Q29" s="328"/>
      <c r="R29" s="346"/>
      <c r="T29" s="365"/>
      <c r="V29" s="327"/>
    </row>
    <row r="30" spans="1:60" s="319" customFormat="1" ht="48" customHeight="1">
      <c r="A30" s="301"/>
      <c r="B30" s="303">
        <v>3.2</v>
      </c>
      <c r="C30" s="295">
        <v>1.1536866256900347</v>
      </c>
      <c r="D30" s="296">
        <v>17</v>
      </c>
      <c r="E30" s="316" t="s">
        <v>21</v>
      </c>
      <c r="F30" s="317">
        <v>100</v>
      </c>
      <c r="G30" s="317">
        <v>104.52705441239732</v>
      </c>
      <c r="H30" s="317">
        <v>110.32923222289332</v>
      </c>
      <c r="I30" s="317">
        <v>114.60149165927312</v>
      </c>
      <c r="J30" s="317">
        <v>119.96608384625904</v>
      </c>
      <c r="K30" s="317">
        <v>116.48781809778291</v>
      </c>
      <c r="L30" s="317">
        <v>133.79602525706946</v>
      </c>
      <c r="M30" s="317">
        <v>143.85339247025908</v>
      </c>
      <c r="N30" s="317">
        <v>149.69363934466145</v>
      </c>
      <c r="O30" s="222"/>
      <c r="Q30" s="222"/>
      <c r="R30" s="341"/>
      <c r="T30" s="343"/>
      <c r="V30" s="221"/>
    </row>
    <row r="31" spans="1:60" s="325" customFormat="1" ht="60" customHeight="1">
      <c r="A31" s="216"/>
      <c r="B31" s="320"/>
      <c r="C31" s="321"/>
      <c r="D31" s="322"/>
      <c r="E31" s="364" t="s">
        <v>93</v>
      </c>
      <c r="F31" s="218"/>
      <c r="G31" s="218"/>
      <c r="H31" s="218"/>
      <c r="I31" s="218"/>
      <c r="J31" s="218"/>
      <c r="K31" s="218"/>
      <c r="L31" s="218"/>
      <c r="M31" s="218"/>
      <c r="N31" s="218"/>
      <c r="O31" s="328"/>
      <c r="Q31" s="328"/>
      <c r="R31" s="348"/>
      <c r="T31" s="365"/>
      <c r="V31" s="327"/>
    </row>
    <row r="32" spans="1:60" s="319" customFormat="1" ht="48" customHeight="1">
      <c r="A32" s="301"/>
      <c r="B32" s="303">
        <v>3.3</v>
      </c>
      <c r="C32" s="295">
        <v>0.92710639121706218</v>
      </c>
      <c r="D32" s="296">
        <v>18</v>
      </c>
      <c r="E32" s="316" t="s">
        <v>22</v>
      </c>
      <c r="F32" s="317">
        <v>100</v>
      </c>
      <c r="G32" s="317">
        <v>105.33330775990787</v>
      </c>
      <c r="H32" s="317">
        <v>110.1638084718298</v>
      </c>
      <c r="I32" s="317">
        <v>114.17421096550645</v>
      </c>
      <c r="J32" s="317">
        <v>119.18319170409141</v>
      </c>
      <c r="K32" s="317">
        <v>113.12485386110821</v>
      </c>
      <c r="L32" s="317">
        <v>116.64503557692946</v>
      </c>
      <c r="M32" s="317">
        <v>124.56756032964114</v>
      </c>
      <c r="N32" s="317">
        <v>132.20799020224817</v>
      </c>
      <c r="O32" s="222"/>
      <c r="Q32" s="222"/>
      <c r="R32" s="341"/>
      <c r="T32" s="343"/>
      <c r="V32" s="221"/>
    </row>
    <row r="33" spans="1:22" s="325" customFormat="1" ht="60" customHeight="1">
      <c r="A33" s="216"/>
      <c r="B33" s="320"/>
      <c r="C33" s="321"/>
      <c r="D33" s="322"/>
      <c r="E33" s="364" t="s">
        <v>92</v>
      </c>
      <c r="F33" s="218"/>
      <c r="G33" s="218"/>
      <c r="H33" s="218"/>
      <c r="I33" s="218"/>
      <c r="J33" s="218"/>
      <c r="K33" s="218"/>
      <c r="L33" s="218"/>
      <c r="M33" s="218"/>
      <c r="N33" s="218"/>
      <c r="O33" s="328"/>
      <c r="Q33" s="328"/>
      <c r="R33" s="346"/>
      <c r="T33" s="365"/>
      <c r="V33" s="327"/>
    </row>
    <row r="34" spans="1:22" s="315" customFormat="1" ht="48" customHeight="1">
      <c r="A34" s="302"/>
      <c r="B34" s="303">
        <v>3.4</v>
      </c>
      <c r="C34" s="295">
        <v>1.0428349407835997</v>
      </c>
      <c r="D34" s="297">
        <v>31</v>
      </c>
      <c r="E34" s="512" t="s">
        <v>23</v>
      </c>
      <c r="F34" s="317">
        <v>100.00287284412336</v>
      </c>
      <c r="G34" s="317">
        <v>109.99869696201178</v>
      </c>
      <c r="H34" s="317">
        <v>116.71676348873122</v>
      </c>
      <c r="I34" s="317">
        <v>121.3640501317351</v>
      </c>
      <c r="J34" s="317">
        <v>132.01476024169628</v>
      </c>
      <c r="K34" s="317">
        <v>122.79589228842717</v>
      </c>
      <c r="L34" s="317">
        <v>118.25051141293511</v>
      </c>
      <c r="M34" s="317">
        <v>129.48274390323186</v>
      </c>
      <c r="N34" s="317">
        <v>123.53688769101693</v>
      </c>
      <c r="O34" s="222"/>
      <c r="Q34" s="222"/>
      <c r="R34" s="341"/>
      <c r="T34" s="343"/>
      <c r="V34" s="221"/>
    </row>
    <row r="35" spans="1:22" s="313" customFormat="1" ht="60" customHeight="1">
      <c r="A35" s="223"/>
      <c r="B35" s="320"/>
      <c r="C35" s="321"/>
      <c r="D35" s="329"/>
      <c r="E35" s="382" t="s">
        <v>91</v>
      </c>
      <c r="F35" s="218"/>
      <c r="G35" s="218"/>
      <c r="H35" s="218"/>
      <c r="I35" s="218"/>
      <c r="J35" s="218"/>
      <c r="K35" s="218"/>
      <c r="L35" s="218"/>
      <c r="M35" s="218"/>
      <c r="N35" s="218"/>
      <c r="O35" s="328"/>
      <c r="Q35" s="328"/>
      <c r="R35" s="348"/>
      <c r="T35" s="365"/>
      <c r="V35" s="327"/>
    </row>
    <row r="36" spans="1:22" s="319" customFormat="1" ht="48" customHeight="1">
      <c r="A36" s="507">
        <v>4</v>
      </c>
      <c r="B36" s="510"/>
      <c r="C36" s="298">
        <v>20.595883014724944</v>
      </c>
      <c r="D36" s="299"/>
      <c r="E36" s="252" t="s">
        <v>200</v>
      </c>
      <c r="F36" s="337">
        <v>100</v>
      </c>
      <c r="G36" s="337">
        <v>104.13990041154773</v>
      </c>
      <c r="H36" s="337">
        <v>108.30375762209894</v>
      </c>
      <c r="I36" s="337">
        <v>112.28900424534487</v>
      </c>
      <c r="J36" s="337">
        <v>115.92366780613395</v>
      </c>
      <c r="K36" s="337">
        <v>115.01594695740523</v>
      </c>
      <c r="L36" s="337">
        <v>130.08583080423264</v>
      </c>
      <c r="M36" s="337">
        <v>131.27185050799878</v>
      </c>
      <c r="N36" s="337">
        <v>130.12412108946148</v>
      </c>
      <c r="O36" s="221"/>
      <c r="Q36" s="221"/>
      <c r="R36" s="341"/>
      <c r="T36" s="343"/>
      <c r="V36" s="221"/>
    </row>
    <row r="37" spans="1:22" s="325" customFormat="1" ht="60" customHeight="1">
      <c r="A37" s="311"/>
      <c r="B37" s="336"/>
      <c r="C37" s="331"/>
      <c r="D37" s="225"/>
      <c r="E37" s="251" t="s">
        <v>323</v>
      </c>
      <c r="F37" s="228"/>
      <c r="G37" s="228"/>
      <c r="H37" s="228"/>
      <c r="I37" s="228"/>
      <c r="J37" s="228"/>
      <c r="K37" s="228"/>
      <c r="L37" s="228"/>
      <c r="M37" s="228"/>
      <c r="N37" s="228"/>
      <c r="O37" s="327"/>
      <c r="Q37" s="327"/>
      <c r="R37" s="346"/>
      <c r="T37" s="349"/>
      <c r="V37" s="327"/>
    </row>
    <row r="38" spans="1:22" s="319" customFormat="1" ht="48" customHeight="1">
      <c r="A38" s="301"/>
      <c r="B38" s="303">
        <v>4.0999999999999996</v>
      </c>
      <c r="C38" s="295">
        <v>9.3572843416015825</v>
      </c>
      <c r="D38" s="296">
        <v>19</v>
      </c>
      <c r="E38" s="316" t="s">
        <v>24</v>
      </c>
      <c r="F38" s="317">
        <v>100.00000000000001</v>
      </c>
      <c r="G38" s="317">
        <v>103.0863660057763</v>
      </c>
      <c r="H38" s="317">
        <v>106.65639736908118</v>
      </c>
      <c r="I38" s="317">
        <v>110.02869211641668</v>
      </c>
      <c r="J38" s="317">
        <v>113.18798239718832</v>
      </c>
      <c r="K38" s="317">
        <v>101.17721286424268</v>
      </c>
      <c r="L38" s="317">
        <v>112.89264267018034</v>
      </c>
      <c r="M38" s="317">
        <v>120.00212861451257</v>
      </c>
      <c r="N38" s="317">
        <v>118.07040983839333</v>
      </c>
      <c r="O38" s="222"/>
      <c r="P38" s="221"/>
      <c r="Q38" s="222"/>
      <c r="R38" s="341"/>
      <c r="S38" s="221"/>
      <c r="T38" s="360"/>
      <c r="U38" s="221"/>
      <c r="V38" s="229"/>
    </row>
    <row r="39" spans="1:22" s="325" customFormat="1" ht="60" customHeight="1" thickBot="1">
      <c r="A39" s="216"/>
      <c r="B39" s="320"/>
      <c r="C39" s="321"/>
      <c r="D39" s="322"/>
      <c r="E39" s="364" t="s">
        <v>48</v>
      </c>
      <c r="F39" s="218"/>
      <c r="G39" s="218"/>
      <c r="H39" s="218"/>
      <c r="I39" s="218"/>
      <c r="J39" s="218"/>
      <c r="K39" s="218"/>
      <c r="L39" s="218"/>
      <c r="M39" s="218"/>
      <c r="N39" s="218"/>
      <c r="O39" s="328"/>
      <c r="P39" s="327"/>
      <c r="Q39" s="328"/>
      <c r="R39" s="367"/>
      <c r="S39" s="327"/>
      <c r="T39" s="365"/>
      <c r="U39" s="327"/>
      <c r="V39" s="368"/>
    </row>
    <row r="40" spans="1:22" s="319" customFormat="1" ht="48" customHeight="1">
      <c r="A40" s="301"/>
      <c r="B40" s="303">
        <v>4.2</v>
      </c>
      <c r="C40" s="295">
        <v>6.3705401898818739</v>
      </c>
      <c r="D40" s="296">
        <v>20</v>
      </c>
      <c r="E40" s="316" t="s">
        <v>25</v>
      </c>
      <c r="F40" s="317">
        <v>100</v>
      </c>
      <c r="G40" s="317">
        <v>106.01526609491189</v>
      </c>
      <c r="H40" s="317">
        <v>110.5884845535894</v>
      </c>
      <c r="I40" s="317">
        <v>115.18009959402053</v>
      </c>
      <c r="J40" s="317">
        <v>117.53665524971916</v>
      </c>
      <c r="K40" s="317">
        <v>109.19708811509479</v>
      </c>
      <c r="L40" s="317">
        <v>119.50952537564372</v>
      </c>
      <c r="M40" s="317">
        <v>124.41062106532064</v>
      </c>
      <c r="N40" s="317">
        <v>129.68329726260788</v>
      </c>
      <c r="O40" s="222"/>
      <c r="P40" s="221"/>
      <c r="Q40" s="222"/>
      <c r="S40" s="361"/>
      <c r="T40" s="343"/>
      <c r="U40" s="361"/>
      <c r="V40" s="221"/>
    </row>
    <row r="41" spans="1:22" s="325" customFormat="1" ht="60" customHeight="1">
      <c r="A41" s="216"/>
      <c r="B41" s="320"/>
      <c r="C41" s="321"/>
      <c r="D41" s="322"/>
      <c r="E41" s="364" t="s">
        <v>94</v>
      </c>
      <c r="F41" s="218"/>
      <c r="G41" s="218"/>
      <c r="H41" s="218"/>
      <c r="I41" s="218"/>
      <c r="J41" s="218"/>
      <c r="K41" s="218"/>
      <c r="L41" s="218"/>
      <c r="M41" s="218"/>
      <c r="N41" s="218"/>
      <c r="O41" s="328"/>
      <c r="P41" s="327"/>
      <c r="Q41" s="328"/>
      <c r="S41" s="369"/>
      <c r="T41" s="365"/>
      <c r="U41" s="369"/>
      <c r="V41" s="327"/>
    </row>
    <row r="42" spans="1:22" s="313" customFormat="1" ht="84.95" customHeight="1">
      <c r="A42" s="223"/>
      <c r="B42" s="320">
        <v>4.3</v>
      </c>
      <c r="C42" s="321">
        <v>0.38260864516027687</v>
      </c>
      <c r="D42" s="329">
        <v>21</v>
      </c>
      <c r="E42" s="217" t="s">
        <v>26</v>
      </c>
      <c r="F42" s="218">
        <v>99.999999999999986</v>
      </c>
      <c r="G42" s="218">
        <v>104.43949930571976</v>
      </c>
      <c r="H42" s="218">
        <v>109.44645436640154</v>
      </c>
      <c r="I42" s="218">
        <v>115.16813899858404</v>
      </c>
      <c r="J42" s="218">
        <v>120.70214815046164</v>
      </c>
      <c r="K42" s="218">
        <v>138.24308381925786</v>
      </c>
      <c r="L42" s="218">
        <v>159.93795689913986</v>
      </c>
      <c r="M42" s="218">
        <v>169.7011334560126</v>
      </c>
      <c r="N42" s="218">
        <v>168.44389919801881</v>
      </c>
      <c r="O42" s="328"/>
      <c r="P42" s="327"/>
      <c r="Q42" s="328"/>
      <c r="R42" s="325"/>
      <c r="S42" s="369"/>
      <c r="T42" s="365"/>
      <c r="U42" s="369"/>
      <c r="V42" s="332"/>
    </row>
    <row r="43" spans="1:22" s="313" customFormat="1" ht="95.1" customHeight="1">
      <c r="A43" s="223"/>
      <c r="B43" s="320"/>
      <c r="C43" s="321"/>
      <c r="D43" s="329"/>
      <c r="E43" s="323" t="s">
        <v>324</v>
      </c>
      <c r="F43" s="218"/>
      <c r="G43" s="218"/>
      <c r="H43" s="218"/>
      <c r="I43" s="218"/>
      <c r="J43" s="218"/>
      <c r="K43" s="218"/>
      <c r="L43" s="218"/>
      <c r="M43" s="218"/>
      <c r="N43" s="218"/>
      <c r="O43" s="328"/>
      <c r="P43" s="327"/>
      <c r="Q43" s="328"/>
      <c r="S43" s="369"/>
      <c r="T43" s="365"/>
      <c r="U43" s="369"/>
      <c r="V43" s="332"/>
    </row>
    <row r="44" spans="1:22" s="319" customFormat="1" ht="48" customHeight="1">
      <c r="A44" s="302"/>
      <c r="B44" s="303">
        <v>4.4000000000000004</v>
      </c>
      <c r="C44" s="295">
        <v>4.4854498380812098</v>
      </c>
      <c r="D44" s="296">
        <v>22</v>
      </c>
      <c r="E44" s="316" t="s">
        <v>27</v>
      </c>
      <c r="F44" s="317">
        <v>100.00000000000001</v>
      </c>
      <c r="G44" s="317">
        <v>103.64864520534394</v>
      </c>
      <c r="H44" s="317">
        <v>108.39798850699695</v>
      </c>
      <c r="I44" s="317">
        <v>112.65261601034892</v>
      </c>
      <c r="J44" s="317">
        <v>118.93221711606112</v>
      </c>
      <c r="K44" s="317">
        <v>150.1685729543357</v>
      </c>
      <c r="L44" s="317">
        <v>178.42806072753106</v>
      </c>
      <c r="M44" s="317">
        <v>161.24885595791457</v>
      </c>
      <c r="N44" s="317">
        <v>152.62728458747452</v>
      </c>
      <c r="O44" s="222"/>
      <c r="P44" s="362"/>
      <c r="Q44" s="222"/>
      <c r="R44" s="315"/>
      <c r="S44" s="227"/>
      <c r="T44" s="343"/>
      <c r="U44" s="227"/>
      <c r="V44" s="221"/>
    </row>
    <row r="45" spans="1:22" s="325" customFormat="1" ht="60" customHeight="1">
      <c r="A45" s="223"/>
      <c r="B45" s="320"/>
      <c r="C45" s="321"/>
      <c r="D45" s="322"/>
      <c r="E45" s="364" t="s">
        <v>95</v>
      </c>
      <c r="F45" s="218"/>
      <c r="G45" s="218"/>
      <c r="H45" s="218"/>
      <c r="I45" s="218"/>
      <c r="J45" s="218"/>
      <c r="K45" s="218"/>
      <c r="L45" s="218"/>
      <c r="M45" s="218"/>
      <c r="N45" s="218"/>
      <c r="O45" s="328"/>
      <c r="P45" s="370"/>
      <c r="Q45" s="328"/>
      <c r="S45" s="335"/>
      <c r="T45" s="365"/>
      <c r="U45" s="335"/>
      <c r="V45" s="327"/>
    </row>
    <row r="46" spans="1:22" s="325" customFormat="1" ht="86.25" customHeight="1">
      <c r="A46" s="377">
        <v>5</v>
      </c>
      <c r="B46" s="339"/>
      <c r="C46" s="331">
        <v>9.114448615147138</v>
      </c>
      <c r="D46" s="225"/>
      <c r="E46" s="254" t="s">
        <v>203</v>
      </c>
      <c r="F46" s="214">
        <v>100</v>
      </c>
      <c r="G46" s="214">
        <v>104.05032155876604</v>
      </c>
      <c r="H46" s="214">
        <v>109.15504577695731</v>
      </c>
      <c r="I46" s="214">
        <v>114.13598353463867</v>
      </c>
      <c r="J46" s="214">
        <v>119.14878292272634</v>
      </c>
      <c r="K46" s="214">
        <v>104.39611605918269</v>
      </c>
      <c r="L46" s="214">
        <v>108.21033633994971</v>
      </c>
      <c r="M46" s="214">
        <v>116.47695295426945</v>
      </c>
      <c r="N46" s="214">
        <v>122.4770482997575</v>
      </c>
      <c r="O46" s="328"/>
      <c r="P46" s="327"/>
      <c r="Q46" s="328"/>
      <c r="S46" s="335"/>
      <c r="T46" s="365"/>
      <c r="U46" s="335"/>
      <c r="V46" s="327"/>
    </row>
    <row r="47" spans="1:22" s="325" customFormat="1" ht="105" customHeight="1">
      <c r="A47" s="311"/>
      <c r="B47" s="339"/>
      <c r="C47" s="331"/>
      <c r="D47" s="225"/>
      <c r="E47" s="253" t="s">
        <v>325</v>
      </c>
      <c r="F47" s="214"/>
      <c r="G47" s="214"/>
      <c r="H47" s="214"/>
      <c r="I47" s="214"/>
      <c r="J47" s="214"/>
      <c r="K47" s="214"/>
      <c r="L47" s="214"/>
      <c r="M47" s="214"/>
      <c r="N47" s="214"/>
      <c r="O47" s="328"/>
      <c r="P47" s="327"/>
      <c r="Q47" s="328"/>
      <c r="S47" s="335"/>
      <c r="T47" s="347"/>
      <c r="U47" s="335"/>
      <c r="V47" s="327"/>
    </row>
    <row r="48" spans="1:22" s="319" customFormat="1" ht="48" customHeight="1">
      <c r="A48" s="301"/>
      <c r="B48" s="303">
        <v>5.0999999999999996</v>
      </c>
      <c r="C48" s="295">
        <v>2.9729763069999451</v>
      </c>
      <c r="D48" s="296">
        <v>23</v>
      </c>
      <c r="E48" s="316" t="s">
        <v>201</v>
      </c>
      <c r="F48" s="317">
        <v>99.999999999999986</v>
      </c>
      <c r="G48" s="317">
        <v>104.40564032452846</v>
      </c>
      <c r="H48" s="317">
        <v>109.11630698808176</v>
      </c>
      <c r="I48" s="317">
        <v>114.69730840525732</v>
      </c>
      <c r="J48" s="317">
        <v>120.31623083276884</v>
      </c>
      <c r="K48" s="317">
        <v>103.09242188972981</v>
      </c>
      <c r="L48" s="317">
        <v>104.17021971865783</v>
      </c>
      <c r="M48" s="317">
        <v>113.6889967060646</v>
      </c>
      <c r="N48" s="317">
        <v>118.75996168863293</v>
      </c>
      <c r="O48" s="222"/>
      <c r="P48" s="359"/>
      <c r="Q48" s="222"/>
      <c r="S48" s="227"/>
      <c r="T48" s="342"/>
      <c r="U48" s="227"/>
      <c r="V48" s="221"/>
    </row>
    <row r="49" spans="1:22" s="325" customFormat="1" ht="60" customHeight="1">
      <c r="A49" s="216"/>
      <c r="B49" s="320"/>
      <c r="C49" s="321"/>
      <c r="D49" s="322"/>
      <c r="E49" s="364" t="s">
        <v>326</v>
      </c>
      <c r="F49" s="218"/>
      <c r="G49" s="218"/>
      <c r="H49" s="218"/>
      <c r="I49" s="218"/>
      <c r="J49" s="218"/>
      <c r="K49" s="218"/>
      <c r="L49" s="218"/>
      <c r="M49" s="218"/>
      <c r="N49" s="218"/>
      <c r="O49" s="328"/>
      <c r="P49" s="334"/>
      <c r="Q49" s="328"/>
      <c r="S49" s="335"/>
      <c r="T49" s="365"/>
      <c r="U49" s="335"/>
      <c r="V49" s="327"/>
    </row>
    <row r="50" spans="1:22" s="315" customFormat="1" ht="48" customHeight="1">
      <c r="A50" s="302"/>
      <c r="B50" s="303">
        <v>5.2</v>
      </c>
      <c r="C50" s="295">
        <v>2.3494140672905388</v>
      </c>
      <c r="D50" s="297">
        <v>24</v>
      </c>
      <c r="E50" s="316" t="s">
        <v>202</v>
      </c>
      <c r="F50" s="317">
        <v>100</v>
      </c>
      <c r="G50" s="317">
        <v>102.07773892523797</v>
      </c>
      <c r="H50" s="317">
        <v>107.63248532411752</v>
      </c>
      <c r="I50" s="317">
        <v>111.82018740093372</v>
      </c>
      <c r="J50" s="317">
        <v>116.60221769463972</v>
      </c>
      <c r="K50" s="317">
        <v>111.04673159167963</v>
      </c>
      <c r="L50" s="317">
        <v>114.15222460679375</v>
      </c>
      <c r="M50" s="317">
        <v>121.91938913249437</v>
      </c>
      <c r="N50" s="317">
        <v>125.54406981303858</v>
      </c>
      <c r="O50" s="222"/>
      <c r="P50" s="221"/>
      <c r="Q50" s="222"/>
      <c r="R50" s="319"/>
      <c r="S50" s="227"/>
      <c r="T50" s="343"/>
      <c r="U50" s="227"/>
      <c r="V50" s="221"/>
    </row>
    <row r="51" spans="1:22" s="313" customFormat="1" ht="60" customHeight="1">
      <c r="A51" s="223"/>
      <c r="B51" s="320"/>
      <c r="C51" s="321"/>
      <c r="D51" s="329"/>
      <c r="E51" s="364" t="s">
        <v>32</v>
      </c>
      <c r="F51" s="218"/>
      <c r="G51" s="218"/>
      <c r="H51" s="218"/>
      <c r="I51" s="218"/>
      <c r="J51" s="218"/>
      <c r="K51" s="218"/>
      <c r="L51" s="218"/>
      <c r="M51" s="218"/>
      <c r="N51" s="218"/>
      <c r="O51" s="328"/>
      <c r="P51" s="327"/>
      <c r="Q51" s="328"/>
      <c r="S51" s="335"/>
      <c r="T51" s="365"/>
      <c r="U51" s="335"/>
      <c r="V51" s="327"/>
    </row>
    <row r="52" spans="1:22" s="325" customFormat="1" ht="78.75" customHeight="1">
      <c r="A52" s="216"/>
      <c r="B52" s="320">
        <v>5.3</v>
      </c>
      <c r="C52" s="321">
        <v>3.7920582408566545</v>
      </c>
      <c r="D52" s="322">
        <v>25</v>
      </c>
      <c r="E52" s="316" t="s">
        <v>327</v>
      </c>
      <c r="F52" s="218">
        <v>100</v>
      </c>
      <c r="G52" s="218">
        <v>104.99388805716752</v>
      </c>
      <c r="H52" s="218">
        <v>110.12873716384291</v>
      </c>
      <c r="I52" s="218">
        <v>115.13068304425701</v>
      </c>
      <c r="J52" s="218">
        <v>119.81125723993487</v>
      </c>
      <c r="K52" s="218">
        <v>101.29774650244882</v>
      </c>
      <c r="L52" s="218">
        <v>107.69642416772145</v>
      </c>
      <c r="M52" s="218">
        <v>115.29078756310425</v>
      </c>
      <c r="N52" s="218">
        <v>123.49103772020646</v>
      </c>
      <c r="O52" s="328"/>
      <c r="P52" s="371"/>
      <c r="Q52" s="328"/>
      <c r="R52" s="313"/>
      <c r="S52" s="335"/>
      <c r="T52" s="365"/>
      <c r="U52" s="335"/>
      <c r="V52" s="327"/>
    </row>
    <row r="53" spans="1:22" s="325" customFormat="1" ht="105" customHeight="1">
      <c r="A53" s="216"/>
      <c r="B53" s="320"/>
      <c r="C53" s="321"/>
      <c r="D53" s="322"/>
      <c r="E53" s="323" t="s">
        <v>34</v>
      </c>
      <c r="F53" s="218"/>
      <c r="G53" s="218"/>
      <c r="H53" s="218"/>
      <c r="I53" s="218"/>
      <c r="J53" s="218"/>
      <c r="K53" s="218"/>
      <c r="L53" s="218"/>
      <c r="M53" s="218"/>
      <c r="N53" s="218"/>
      <c r="O53" s="328"/>
      <c r="P53" s="371"/>
      <c r="Q53" s="328"/>
      <c r="S53" s="335"/>
      <c r="T53" s="365"/>
      <c r="U53" s="335"/>
      <c r="V53" s="327"/>
    </row>
    <row r="54" spans="1:22" s="325" customFormat="1" ht="48" customHeight="1">
      <c r="A54" s="377">
        <v>6</v>
      </c>
      <c r="B54" s="339"/>
      <c r="C54" s="331">
        <v>18.228688191371742</v>
      </c>
      <c r="D54" s="225"/>
      <c r="E54" s="254" t="s">
        <v>206</v>
      </c>
      <c r="F54" s="214">
        <v>100</v>
      </c>
      <c r="G54" s="214">
        <v>107.51151094945301</v>
      </c>
      <c r="H54" s="214">
        <v>115.33397718399179</v>
      </c>
      <c r="I54" s="214">
        <v>121.5421028400043</v>
      </c>
      <c r="J54" s="214">
        <v>125.93422271429783</v>
      </c>
      <c r="K54" s="214">
        <v>128.67652689349936</v>
      </c>
      <c r="L54" s="214">
        <v>147.65503688239735</v>
      </c>
      <c r="M54" s="214">
        <v>168.76711572960235</v>
      </c>
      <c r="N54" s="214">
        <v>165.87682076351072</v>
      </c>
      <c r="O54" s="328"/>
      <c r="P54" s="327"/>
      <c r="Q54" s="328"/>
      <c r="S54" s="335"/>
      <c r="T54" s="365"/>
      <c r="U54" s="335"/>
      <c r="V54" s="327"/>
    </row>
    <row r="55" spans="1:22" s="325" customFormat="1" ht="60" customHeight="1">
      <c r="A55" s="311"/>
      <c r="B55" s="339"/>
      <c r="C55" s="331"/>
      <c r="D55" s="225"/>
      <c r="E55" s="251" t="s">
        <v>328</v>
      </c>
      <c r="F55" s="214"/>
      <c r="G55" s="214"/>
      <c r="H55" s="214"/>
      <c r="I55" s="214"/>
      <c r="J55" s="214"/>
      <c r="K55" s="214"/>
      <c r="L55" s="214"/>
      <c r="M55" s="214"/>
      <c r="N55" s="214"/>
      <c r="O55" s="328"/>
      <c r="P55" s="327"/>
      <c r="Q55" s="328"/>
      <c r="S55" s="335"/>
      <c r="T55" s="347"/>
      <c r="U55" s="335"/>
      <c r="V55" s="327"/>
    </row>
    <row r="56" spans="1:22" s="319" customFormat="1" ht="48" customHeight="1">
      <c r="A56" s="301"/>
      <c r="B56" s="303">
        <v>6.0999999999999899</v>
      </c>
      <c r="C56" s="295">
        <v>13.885857249930307</v>
      </c>
      <c r="D56" s="296">
        <v>26</v>
      </c>
      <c r="E56" s="316" t="s">
        <v>204</v>
      </c>
      <c r="F56" s="317">
        <v>100.00000000000001</v>
      </c>
      <c r="G56" s="317">
        <v>108.09103377977709</v>
      </c>
      <c r="H56" s="317">
        <v>116.21547055751256</v>
      </c>
      <c r="I56" s="317">
        <v>123.26965395238422</v>
      </c>
      <c r="J56" s="317">
        <v>127.65593641370846</v>
      </c>
      <c r="K56" s="317">
        <v>130.86518254436379</v>
      </c>
      <c r="L56" s="317">
        <v>151.2504457593883</v>
      </c>
      <c r="M56" s="317">
        <v>175.39754485152676</v>
      </c>
      <c r="N56" s="317">
        <v>171.88101481618671</v>
      </c>
      <c r="O56" s="222"/>
      <c r="P56" s="221"/>
      <c r="Q56" s="222"/>
      <c r="S56" s="227"/>
      <c r="T56" s="342"/>
      <c r="U56" s="227"/>
      <c r="V56" s="221"/>
    </row>
    <row r="57" spans="1:22" s="325" customFormat="1" ht="60" customHeight="1">
      <c r="A57" s="216"/>
      <c r="B57" s="320"/>
      <c r="C57" s="321"/>
      <c r="D57" s="322"/>
      <c r="E57" s="364" t="s">
        <v>124</v>
      </c>
      <c r="F57" s="218"/>
      <c r="G57" s="218"/>
      <c r="H57" s="218"/>
      <c r="I57" s="218"/>
      <c r="J57" s="218"/>
      <c r="K57" s="218"/>
      <c r="L57" s="218"/>
      <c r="M57" s="218"/>
      <c r="N57" s="218"/>
      <c r="O57" s="328"/>
      <c r="P57" s="327"/>
      <c r="Q57" s="328"/>
      <c r="S57" s="335"/>
      <c r="T57" s="365"/>
      <c r="U57" s="335"/>
      <c r="V57" s="327"/>
    </row>
    <row r="58" spans="1:22" s="319" customFormat="1" ht="48" customHeight="1">
      <c r="A58" s="301"/>
      <c r="B58" s="303">
        <v>6.1999999999999904</v>
      </c>
      <c r="C58" s="295">
        <v>2.1980296657315836</v>
      </c>
      <c r="D58" s="296">
        <v>27</v>
      </c>
      <c r="E58" s="316" t="s">
        <v>205</v>
      </c>
      <c r="F58" s="317">
        <v>100.00000000000001</v>
      </c>
      <c r="G58" s="317">
        <v>105.80131727343344</v>
      </c>
      <c r="H58" s="317">
        <v>112.53974158848474</v>
      </c>
      <c r="I58" s="317">
        <v>115.13250801423014</v>
      </c>
      <c r="J58" s="317">
        <v>119.45436550332975</v>
      </c>
      <c r="K58" s="317">
        <v>120.57811285937288</v>
      </c>
      <c r="L58" s="317">
        <v>135.26045099721503</v>
      </c>
      <c r="M58" s="317">
        <v>148.39197410698736</v>
      </c>
      <c r="N58" s="317">
        <v>147.20620210719628</v>
      </c>
      <c r="O58" s="222"/>
      <c r="P58" s="221"/>
      <c r="Q58" s="222"/>
      <c r="S58" s="227"/>
      <c r="T58" s="343"/>
      <c r="U58" s="227"/>
      <c r="V58" s="221"/>
    </row>
    <row r="59" spans="1:22" s="325" customFormat="1" ht="60" customHeight="1">
      <c r="A59" s="216"/>
      <c r="B59" s="320"/>
      <c r="C59" s="321"/>
      <c r="D59" s="322"/>
      <c r="E59" s="364" t="s">
        <v>37</v>
      </c>
      <c r="F59" s="218"/>
      <c r="G59" s="218"/>
      <c r="H59" s="218"/>
      <c r="I59" s="218"/>
      <c r="J59" s="218"/>
      <c r="K59" s="218"/>
      <c r="L59" s="218"/>
      <c r="M59" s="218"/>
      <c r="N59" s="218"/>
      <c r="O59" s="328"/>
      <c r="P59" s="327"/>
      <c r="Q59" s="328"/>
      <c r="S59" s="335"/>
      <c r="T59" s="365"/>
      <c r="U59" s="335"/>
      <c r="V59" s="327"/>
    </row>
    <row r="60" spans="1:22" s="315" customFormat="1" ht="48" customHeight="1">
      <c r="A60" s="302"/>
      <c r="B60" s="303">
        <v>6.2999999999999901</v>
      </c>
      <c r="C60" s="295">
        <v>2.144801275709848</v>
      </c>
      <c r="D60" s="297">
        <v>28</v>
      </c>
      <c r="E60" s="316" t="s">
        <v>38</v>
      </c>
      <c r="F60" s="317">
        <v>99.999999999999986</v>
      </c>
      <c r="G60" s="317">
        <v>105.51220457571975</v>
      </c>
      <c r="H60" s="317">
        <v>112.49060027603885</v>
      </c>
      <c r="I60" s="317">
        <v>116.92626794741363</v>
      </c>
      <c r="J60" s="317">
        <v>121.42818647434153</v>
      </c>
      <c r="K60" s="317">
        <v>122.80614356831092</v>
      </c>
      <c r="L60" s="317">
        <v>137.07985343402279</v>
      </c>
      <c r="M60" s="317">
        <v>146.72123805397283</v>
      </c>
      <c r="N60" s="317">
        <v>146.13848495047014</v>
      </c>
      <c r="O60" s="222"/>
      <c r="P60" s="221"/>
      <c r="Q60" s="222"/>
      <c r="R60" s="319"/>
      <c r="S60" s="227"/>
      <c r="T60" s="343"/>
      <c r="U60" s="227"/>
      <c r="V60" s="221"/>
    </row>
    <row r="61" spans="1:22" s="313" customFormat="1" ht="60" customHeight="1">
      <c r="A61" s="223"/>
      <c r="B61" s="320"/>
      <c r="C61" s="321"/>
      <c r="D61" s="329"/>
      <c r="E61" s="364" t="s">
        <v>39</v>
      </c>
      <c r="F61" s="218"/>
      <c r="G61" s="218"/>
      <c r="H61" s="218"/>
      <c r="I61" s="218"/>
      <c r="J61" s="218"/>
      <c r="K61" s="218"/>
      <c r="L61" s="218"/>
      <c r="M61" s="218"/>
      <c r="N61" s="218"/>
      <c r="O61" s="328"/>
      <c r="P61" s="327"/>
      <c r="Q61" s="328"/>
      <c r="S61" s="335"/>
      <c r="T61" s="365"/>
      <c r="U61" s="335"/>
      <c r="V61" s="327"/>
    </row>
    <row r="62" spans="1:22" s="319" customFormat="1" ht="48" customHeight="1">
      <c r="A62" s="507">
        <v>7</v>
      </c>
      <c r="B62" s="509"/>
      <c r="C62" s="298">
        <v>5.8694195934054845</v>
      </c>
      <c r="D62" s="299"/>
      <c r="E62" s="252" t="s">
        <v>210</v>
      </c>
      <c r="F62" s="307">
        <v>99.999999999999986</v>
      </c>
      <c r="G62" s="307">
        <v>97.302069865016492</v>
      </c>
      <c r="H62" s="307">
        <v>102.7047292335114</v>
      </c>
      <c r="I62" s="307">
        <v>108.27060493661757</v>
      </c>
      <c r="J62" s="307">
        <v>115.24516915543381</v>
      </c>
      <c r="K62" s="307">
        <v>108.6954258474139</v>
      </c>
      <c r="L62" s="307">
        <v>110.07419657372964</v>
      </c>
      <c r="M62" s="307">
        <v>130.00161056978928</v>
      </c>
      <c r="N62" s="307">
        <v>135.30239594206051</v>
      </c>
      <c r="O62" s="344"/>
      <c r="P62" s="345"/>
      <c r="R62" s="315"/>
      <c r="T62" s="343"/>
    </row>
    <row r="63" spans="1:22" s="325" customFormat="1" ht="60" customHeight="1">
      <c r="A63" s="311"/>
      <c r="B63" s="224"/>
      <c r="C63" s="331"/>
      <c r="D63" s="225"/>
      <c r="E63" s="251" t="s">
        <v>329</v>
      </c>
      <c r="F63" s="214"/>
      <c r="G63" s="214"/>
      <c r="H63" s="214"/>
      <c r="I63" s="214"/>
      <c r="J63" s="214"/>
      <c r="K63" s="214"/>
      <c r="L63" s="214"/>
      <c r="M63" s="214"/>
      <c r="N63" s="214"/>
      <c r="O63" s="350"/>
      <c r="P63" s="351"/>
      <c r="T63" s="347"/>
    </row>
    <row r="64" spans="1:22" s="319" customFormat="1" ht="48" customHeight="1">
      <c r="A64" s="301"/>
      <c r="B64" s="303">
        <v>7.1</v>
      </c>
      <c r="C64" s="295">
        <v>3.1713435654609743</v>
      </c>
      <c r="D64" s="296">
        <v>29</v>
      </c>
      <c r="E64" s="316" t="s">
        <v>207</v>
      </c>
      <c r="F64" s="317">
        <v>100</v>
      </c>
      <c r="G64" s="317">
        <v>95.320092290863101</v>
      </c>
      <c r="H64" s="317">
        <v>99.910554172126638</v>
      </c>
      <c r="I64" s="317">
        <v>105.76424316749454</v>
      </c>
      <c r="J64" s="317">
        <v>113.92822312936077</v>
      </c>
      <c r="K64" s="317">
        <v>111.96392272201039</v>
      </c>
      <c r="L64" s="317">
        <v>112.87960251393827</v>
      </c>
      <c r="M64" s="317">
        <v>141.72526905258658</v>
      </c>
      <c r="N64" s="317">
        <v>148.17063412475474</v>
      </c>
      <c r="O64" s="344"/>
      <c r="P64" s="345"/>
      <c r="T64" s="342"/>
    </row>
    <row r="65" spans="1:20" s="325" customFormat="1" ht="60" customHeight="1">
      <c r="A65" s="216"/>
      <c r="B65" s="320"/>
      <c r="C65" s="321"/>
      <c r="D65" s="322"/>
      <c r="E65" s="364" t="s">
        <v>41</v>
      </c>
      <c r="F65" s="218"/>
      <c r="G65" s="218"/>
      <c r="H65" s="218"/>
      <c r="I65" s="218"/>
      <c r="J65" s="218"/>
      <c r="K65" s="218"/>
      <c r="L65" s="218"/>
      <c r="M65" s="218"/>
      <c r="N65" s="218"/>
      <c r="O65" s="350"/>
      <c r="P65" s="351"/>
      <c r="T65" s="365"/>
    </row>
    <row r="66" spans="1:20" s="319" customFormat="1" ht="48" customHeight="1">
      <c r="A66" s="301"/>
      <c r="B66" s="303">
        <v>7.2</v>
      </c>
      <c r="C66" s="295">
        <v>1.1902803707746559</v>
      </c>
      <c r="D66" s="296">
        <v>30</v>
      </c>
      <c r="E66" s="316" t="s">
        <v>208</v>
      </c>
      <c r="F66" s="317">
        <v>100</v>
      </c>
      <c r="G66" s="317">
        <v>97.166688857561738</v>
      </c>
      <c r="H66" s="317">
        <v>100.73548427161626</v>
      </c>
      <c r="I66" s="317">
        <v>104.42700262467861</v>
      </c>
      <c r="J66" s="317">
        <v>109.70365463604792</v>
      </c>
      <c r="K66" s="317">
        <v>95.217989235646357</v>
      </c>
      <c r="L66" s="317">
        <v>97.921355565345905</v>
      </c>
      <c r="M66" s="317">
        <v>104.81774653931079</v>
      </c>
      <c r="N66" s="317">
        <v>107.60342851194872</v>
      </c>
      <c r="O66" s="344"/>
      <c r="P66" s="345"/>
      <c r="T66" s="343"/>
    </row>
    <row r="67" spans="1:20" s="325" customFormat="1" ht="60" customHeight="1">
      <c r="A67" s="216"/>
      <c r="B67" s="320"/>
      <c r="C67" s="321"/>
      <c r="D67" s="322"/>
      <c r="E67" s="364" t="s">
        <v>43</v>
      </c>
      <c r="F67" s="218"/>
      <c r="G67" s="218"/>
      <c r="H67" s="218"/>
      <c r="I67" s="218"/>
      <c r="J67" s="218"/>
      <c r="K67" s="218"/>
      <c r="L67" s="218"/>
      <c r="M67" s="218"/>
      <c r="N67" s="218"/>
      <c r="O67" s="350"/>
      <c r="P67" s="351"/>
      <c r="T67" s="365"/>
    </row>
    <row r="68" spans="1:20" s="319" customFormat="1" ht="48" customHeight="1">
      <c r="A68" s="301"/>
      <c r="B68" s="303">
        <v>7.3</v>
      </c>
      <c r="C68" s="295">
        <v>0.74383978573519172</v>
      </c>
      <c r="D68" s="300">
        <v>32</v>
      </c>
      <c r="E68" s="316" t="s">
        <v>44</v>
      </c>
      <c r="F68" s="317">
        <v>100</v>
      </c>
      <c r="G68" s="317">
        <v>97.15449206576362</v>
      </c>
      <c r="H68" s="317">
        <v>102.27044846584334</v>
      </c>
      <c r="I68" s="317">
        <v>107.19120698971858</v>
      </c>
      <c r="J68" s="317">
        <v>113.33618433250082</v>
      </c>
      <c r="K68" s="317">
        <v>104.71461365220621</v>
      </c>
      <c r="L68" s="317">
        <v>107.48676617332734</v>
      </c>
      <c r="M68" s="317">
        <v>118.17083350557321</v>
      </c>
      <c r="N68" s="317">
        <v>121.34972049322202</v>
      </c>
      <c r="O68" s="344"/>
      <c r="P68" s="345"/>
      <c r="T68" s="343"/>
    </row>
    <row r="69" spans="1:20" s="325" customFormat="1" ht="60" customHeight="1">
      <c r="A69" s="216"/>
      <c r="B69" s="320"/>
      <c r="C69" s="321"/>
      <c r="D69" s="372"/>
      <c r="E69" s="364" t="s">
        <v>45</v>
      </c>
      <c r="F69" s="218"/>
      <c r="G69" s="218"/>
      <c r="H69" s="218"/>
      <c r="I69" s="218"/>
      <c r="J69" s="218"/>
      <c r="K69" s="218"/>
      <c r="L69" s="218"/>
      <c r="M69" s="218"/>
      <c r="N69" s="218"/>
      <c r="O69" s="350"/>
      <c r="P69" s="351"/>
      <c r="T69" s="365"/>
    </row>
    <row r="70" spans="1:20" s="203" customFormat="1" ht="48" customHeight="1">
      <c r="A70" s="301"/>
      <c r="B70" s="303">
        <v>7.4</v>
      </c>
      <c r="C70" s="295">
        <v>0.76395587143466215</v>
      </c>
      <c r="D70" s="296">
        <v>33</v>
      </c>
      <c r="E70" s="316" t="s">
        <v>209</v>
      </c>
      <c r="F70" s="317">
        <v>100</v>
      </c>
      <c r="G70" s="317">
        <v>105.88430303601274</v>
      </c>
      <c r="H70" s="317">
        <v>117.79497000436457</v>
      </c>
      <c r="I70" s="317">
        <v>125.71454154346497</v>
      </c>
      <c r="J70" s="317">
        <v>131.20475999069956</v>
      </c>
      <c r="K70" s="317">
        <v>120.00169173091381</v>
      </c>
      <c r="L70" s="317">
        <v>119.88237526474019</v>
      </c>
      <c r="M70" s="317">
        <v>132.09114591976277</v>
      </c>
      <c r="N70" s="317">
        <v>138.62521611335069</v>
      </c>
      <c r="O70" s="363"/>
      <c r="P70" s="345"/>
      <c r="R70" s="319"/>
      <c r="T70" s="343"/>
    </row>
    <row r="71" spans="1:20" s="374" customFormat="1" ht="60" customHeight="1" thickBot="1">
      <c r="A71" s="216"/>
      <c r="B71" s="320"/>
      <c r="C71" s="321"/>
      <c r="D71" s="322"/>
      <c r="E71" s="364" t="s">
        <v>47</v>
      </c>
      <c r="F71" s="218"/>
      <c r="G71" s="218"/>
      <c r="H71" s="218"/>
      <c r="I71" s="218"/>
      <c r="J71" s="218"/>
      <c r="K71" s="218"/>
      <c r="L71" s="218"/>
      <c r="M71" s="218"/>
      <c r="N71" s="218"/>
      <c r="O71" s="373"/>
      <c r="P71" s="351"/>
      <c r="T71" s="375"/>
    </row>
    <row r="72" spans="1:20" ht="15" customHeight="1" thickBot="1">
      <c r="A72" s="352"/>
      <c r="B72" s="353"/>
      <c r="C72" s="354"/>
      <c r="D72" s="355"/>
      <c r="E72" s="356"/>
      <c r="F72" s="357"/>
      <c r="G72" s="357"/>
      <c r="H72" s="357"/>
      <c r="I72" s="357"/>
      <c r="J72" s="357"/>
      <c r="K72" s="357"/>
      <c r="L72" s="357"/>
      <c r="M72" s="357"/>
      <c r="N72" s="357"/>
      <c r="O72" s="378"/>
      <c r="P72" s="231"/>
      <c r="T72" s="222"/>
    </row>
    <row r="73" spans="1:20" ht="41.25">
      <c r="A73" s="379"/>
      <c r="B73" s="250"/>
      <c r="C73" s="380"/>
      <c r="D73" s="379"/>
      <c r="E73" s="379"/>
      <c r="F73" s="381"/>
      <c r="G73" s="381"/>
      <c r="H73" s="379"/>
      <c r="I73" s="379"/>
      <c r="J73" s="379"/>
      <c r="K73" s="379"/>
      <c r="L73" s="379"/>
      <c r="M73" s="379"/>
      <c r="N73" s="379"/>
      <c r="O73" s="379"/>
      <c r="T73" s="222"/>
    </row>
    <row r="74" spans="1:20" ht="41.25">
      <c r="B74" s="232"/>
      <c r="F74" s="246"/>
      <c r="G74" s="246"/>
      <c r="H74" s="233"/>
      <c r="I74" s="233"/>
      <c r="J74" s="233"/>
      <c r="K74" s="233"/>
      <c r="L74" s="233"/>
      <c r="M74" s="233"/>
      <c r="T74" s="222"/>
    </row>
    <row r="75" spans="1:20" ht="41.25">
      <c r="F75" s="247"/>
      <c r="G75" s="247"/>
      <c r="H75" s="194"/>
      <c r="I75" s="194"/>
      <c r="J75" s="194"/>
      <c r="K75" s="194"/>
      <c r="L75" s="194"/>
      <c r="M75" s="194"/>
      <c r="T75" s="222"/>
    </row>
    <row r="76" spans="1:20" ht="41.25">
      <c r="F76" s="248"/>
      <c r="G76" s="248"/>
      <c r="H76" s="230"/>
      <c r="I76" s="230"/>
      <c r="J76" s="230"/>
      <c r="K76" s="230"/>
      <c r="L76" s="230"/>
      <c r="M76" s="230"/>
      <c r="T76" s="222"/>
    </row>
    <row r="77" spans="1:20" ht="41.25">
      <c r="T77" s="222"/>
    </row>
    <row r="78" spans="1:20" ht="41.25">
      <c r="F78" s="249"/>
      <c r="G78" s="249"/>
      <c r="H78" s="234"/>
      <c r="I78" s="234"/>
      <c r="J78" s="234"/>
      <c r="K78" s="234"/>
      <c r="L78" s="234"/>
      <c r="M78" s="234"/>
      <c r="T78" s="222"/>
    </row>
    <row r="79" spans="1:20" ht="41.25">
      <c r="B79" s="232"/>
      <c r="T79" s="222"/>
    </row>
    <row r="80" spans="1:20" ht="41.25">
      <c r="B80" s="232"/>
      <c r="T80" s="222"/>
    </row>
    <row r="81" spans="2:20" ht="41.25">
      <c r="B81" s="232"/>
      <c r="T81" s="222"/>
    </row>
    <row r="82" spans="2:20" ht="41.25">
      <c r="T82" s="222"/>
    </row>
    <row r="83" spans="2:20" ht="41.25">
      <c r="T83" s="222"/>
    </row>
    <row r="84" spans="2:20" ht="41.25">
      <c r="T84" s="222"/>
    </row>
    <row r="85" spans="2:20" ht="41.25">
      <c r="T85" s="222"/>
    </row>
    <row r="86" spans="2:20" ht="41.25">
      <c r="T86" s="222"/>
    </row>
    <row r="87" spans="2:20" ht="41.25">
      <c r="T87" s="222"/>
    </row>
    <row r="88" spans="2:20" ht="41.25">
      <c r="T88" s="222"/>
    </row>
    <row r="89" spans="2:20" ht="41.25">
      <c r="T89" s="222"/>
    </row>
    <row r="90" spans="2:20" ht="41.25">
      <c r="T90" s="222"/>
    </row>
    <row r="91" spans="2:20" ht="41.25">
      <c r="T91" s="222"/>
    </row>
    <row r="92" spans="2:20" ht="41.25">
      <c r="T92" s="222"/>
    </row>
    <row r="93" spans="2:20" ht="41.25">
      <c r="T93" s="222"/>
    </row>
    <row r="94" spans="2:20" ht="15" hidden="1" customHeight="1">
      <c r="T94" s="222"/>
    </row>
    <row r="95" spans="2:20" ht="15" hidden="1" customHeight="1">
      <c r="T95" s="219"/>
    </row>
    <row r="96" spans="2:20" ht="15" hidden="1" customHeight="1">
      <c r="T96" s="219"/>
    </row>
    <row r="97" spans="20:20" ht="15" hidden="1" customHeight="1">
      <c r="T97" s="219"/>
    </row>
    <row r="98" spans="20:20" ht="15" hidden="1" customHeight="1">
      <c r="T98" s="219"/>
    </row>
    <row r="99" spans="20:20" ht="15" hidden="1" customHeight="1">
      <c r="T99" s="219"/>
    </row>
    <row r="100" spans="20:20" ht="15" hidden="1" customHeight="1">
      <c r="T100" s="219"/>
    </row>
    <row r="101" spans="20:20" ht="15" hidden="1" customHeight="1">
      <c r="T101" s="219"/>
    </row>
    <row r="102" spans="20:20" ht="15" hidden="1" customHeight="1">
      <c r="T102" s="219"/>
    </row>
  </sheetData>
  <mergeCells count="16">
    <mergeCell ref="A2:B2"/>
    <mergeCell ref="C2:D3"/>
    <mergeCell ref="K5:K6"/>
    <mergeCell ref="A5:B6"/>
    <mergeCell ref="C5:C6"/>
    <mergeCell ref="D5:D6"/>
    <mergeCell ref="E5:E6"/>
    <mergeCell ref="G5:G6"/>
    <mergeCell ref="H5:H6"/>
    <mergeCell ref="I5:I6"/>
    <mergeCell ref="J5:J6"/>
    <mergeCell ref="L5:L6"/>
    <mergeCell ref="M5:M6"/>
    <mergeCell ref="F5:F6"/>
    <mergeCell ref="N5:N6"/>
    <mergeCell ref="A3:B3"/>
  </mergeCells>
  <printOptions horizontalCentered="1"/>
  <pageMargins left="0.59055118110236227" right="0.59055118110236227" top="0.51181102362204722" bottom="0.51181102362204722" header="0.47244094488188981" footer="7.874015748031496E-2"/>
  <pageSetup paperSize="9" scale="18" firstPageNumber="13" fitToWidth="0" orientation="portrait" useFirstPageNumber="1" r:id="rId1"/>
  <headerFooter differentOddEven="1" scaleWithDoc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V180"/>
  <sheetViews>
    <sheetView view="pageBreakPreview" zoomScale="25" zoomScaleNormal="25" zoomScaleSheetLayoutView="25" zoomScalePageLayoutView="50" workbookViewId="0">
      <selection sqref="A1:XFD1048576"/>
    </sheetView>
  </sheetViews>
  <sheetFormatPr defaultColWidth="12.42578125" defaultRowHeight="44.25"/>
  <cols>
    <col min="1" max="1" width="10.7109375" style="135" customWidth="1"/>
    <col min="2" max="2" width="20.7109375" style="136" customWidth="1"/>
    <col min="3" max="3" width="35.7109375" style="136" customWidth="1"/>
    <col min="4" max="4" width="145.7109375" style="137" customWidth="1"/>
    <col min="5" max="12" width="32.7109375" style="135" hidden="1" customWidth="1"/>
    <col min="13" max="20" width="29.7109375" style="135" customWidth="1"/>
    <col min="21" max="30" width="36.7109375" style="135" customWidth="1"/>
    <col min="31" max="32" width="36.7109375" style="269" customWidth="1"/>
    <col min="33" max="33" width="10.7109375" style="135" customWidth="1"/>
    <col min="34" max="34" width="20.7109375" style="136" customWidth="1"/>
    <col min="35" max="35" width="35.7109375" style="136" customWidth="1"/>
    <col min="36" max="36" width="145.7109375" style="137" customWidth="1"/>
    <col min="37" max="41" width="25.7109375" style="269" customWidth="1"/>
    <col min="42" max="43" width="25.7109375" style="135" customWidth="1"/>
    <col min="44" max="44" width="25.7109375" style="269" customWidth="1"/>
    <col min="45" max="45" width="25.7109375" style="134" customWidth="1"/>
    <col min="46" max="48" width="29.7109375" style="134" customWidth="1"/>
    <col min="49" max="16384" width="12.42578125" style="134"/>
  </cols>
  <sheetData>
    <row r="1" spans="1:48" s="155" customFormat="1" ht="18" customHeight="1">
      <c r="A1" s="154"/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AE1" s="266"/>
      <c r="AF1" s="266"/>
      <c r="AG1" s="154"/>
      <c r="AH1" s="154"/>
      <c r="AI1" s="154"/>
      <c r="AJ1" s="154"/>
      <c r="AK1" s="266"/>
      <c r="AL1" s="266"/>
      <c r="AM1" s="266"/>
      <c r="AN1" s="266"/>
      <c r="AO1" s="266"/>
      <c r="AR1" s="266"/>
    </row>
    <row r="2" spans="1:48" s="156" customFormat="1" ht="48" customHeight="1">
      <c r="A2" s="629"/>
      <c r="B2" s="629"/>
      <c r="C2" s="630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  <c r="Z2" s="191"/>
      <c r="AA2" s="191"/>
      <c r="AB2" s="191"/>
      <c r="AC2" s="191"/>
      <c r="AD2" s="191"/>
      <c r="AE2" s="191"/>
      <c r="AF2" s="191"/>
      <c r="AG2" s="629"/>
      <c r="AH2" s="629"/>
      <c r="AI2" s="630"/>
      <c r="AJ2" s="191"/>
      <c r="AK2" s="191"/>
      <c r="AL2" s="191"/>
      <c r="AM2" s="191"/>
      <c r="AN2" s="267"/>
      <c r="AO2" s="267"/>
      <c r="AP2" s="191"/>
      <c r="AQ2" s="191"/>
      <c r="AR2" s="191"/>
    </row>
    <row r="3" spans="1:48" ht="48" customHeight="1">
      <c r="A3" s="631"/>
      <c r="B3" s="631"/>
      <c r="C3" s="630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8"/>
      <c r="AB3" s="138"/>
      <c r="AC3" s="138"/>
      <c r="AD3" s="138"/>
      <c r="AE3" s="138"/>
      <c r="AF3" s="138"/>
      <c r="AG3" s="631"/>
      <c r="AH3" s="631"/>
      <c r="AI3" s="630"/>
      <c r="AJ3" s="138"/>
      <c r="AK3" s="138"/>
      <c r="AL3" s="138"/>
      <c r="AM3" s="138"/>
      <c r="AN3" s="135"/>
      <c r="AO3" s="135"/>
      <c r="AP3" s="138"/>
      <c r="AQ3" s="138"/>
      <c r="AR3" s="138"/>
    </row>
    <row r="4" spans="1:48" s="158" customFormat="1" ht="27" customHeight="1">
      <c r="A4" s="157"/>
      <c r="B4" s="157"/>
      <c r="C4" s="157"/>
      <c r="D4" s="157"/>
      <c r="E4" s="157"/>
      <c r="F4" s="157"/>
      <c r="G4" s="157"/>
      <c r="H4" s="157"/>
      <c r="I4" s="157"/>
      <c r="J4" s="157"/>
      <c r="K4" s="157"/>
      <c r="L4" s="157"/>
      <c r="AE4" s="268"/>
      <c r="AF4" s="268"/>
      <c r="AG4" s="157"/>
      <c r="AH4" s="157"/>
      <c r="AI4" s="157"/>
      <c r="AJ4" s="157"/>
      <c r="AK4" s="268"/>
      <c r="AL4" s="268"/>
      <c r="AM4" s="268"/>
      <c r="AN4" s="268"/>
      <c r="AO4" s="268"/>
      <c r="AR4" s="268"/>
    </row>
    <row r="5" spans="1:48" s="579" customFormat="1" ht="49.5" customHeight="1">
      <c r="A5" s="623" t="s">
        <v>480</v>
      </c>
      <c r="B5" s="623"/>
      <c r="C5" s="623"/>
      <c r="D5" s="623"/>
      <c r="E5" s="580">
        <v>2015</v>
      </c>
      <c r="F5" s="580"/>
      <c r="G5" s="580"/>
      <c r="H5" s="580"/>
      <c r="I5" s="580">
        <v>2016</v>
      </c>
      <c r="J5" s="580"/>
      <c r="K5" s="580"/>
      <c r="L5" s="580"/>
      <c r="M5" s="580">
        <v>2017</v>
      </c>
      <c r="N5" s="580"/>
      <c r="O5" s="580"/>
      <c r="P5" s="580"/>
      <c r="Q5" s="580">
        <v>2018</v>
      </c>
      <c r="R5" s="580"/>
      <c r="S5" s="580"/>
      <c r="T5" s="580"/>
      <c r="U5" s="580">
        <v>2019</v>
      </c>
      <c r="V5" s="580"/>
      <c r="W5" s="580"/>
      <c r="X5" s="580"/>
      <c r="Y5" s="580">
        <v>2020</v>
      </c>
      <c r="Z5" s="580"/>
      <c r="AA5" s="580"/>
      <c r="AB5" s="580"/>
      <c r="AC5" s="580">
        <v>2021</v>
      </c>
      <c r="AD5" s="580"/>
      <c r="AE5" s="580"/>
      <c r="AF5" s="580"/>
      <c r="AG5" s="623" t="s">
        <v>480</v>
      </c>
      <c r="AH5" s="623"/>
      <c r="AI5" s="623"/>
      <c r="AJ5" s="623"/>
      <c r="AK5" s="580">
        <v>2022</v>
      </c>
      <c r="AL5" s="580"/>
      <c r="AM5" s="580"/>
      <c r="AN5" s="580"/>
      <c r="AO5" s="580">
        <v>2023</v>
      </c>
      <c r="AP5" s="580"/>
      <c r="AQ5" s="580"/>
      <c r="AR5" s="580"/>
      <c r="AS5" s="580">
        <v>2024</v>
      </c>
      <c r="AT5" s="580"/>
      <c r="AU5" s="580"/>
      <c r="AV5" s="580"/>
    </row>
    <row r="6" spans="1:48" s="579" customFormat="1" ht="115.5" customHeight="1">
      <c r="A6" s="623"/>
      <c r="B6" s="623"/>
      <c r="C6" s="623"/>
      <c r="D6" s="623"/>
      <c r="E6" s="581" t="s">
        <v>0</v>
      </c>
      <c r="F6" s="581" t="s">
        <v>1</v>
      </c>
      <c r="G6" s="581" t="s">
        <v>2</v>
      </c>
      <c r="H6" s="581" t="s">
        <v>3</v>
      </c>
      <c r="I6" s="581" t="s">
        <v>0</v>
      </c>
      <c r="J6" s="581" t="s">
        <v>1</v>
      </c>
      <c r="K6" s="581" t="s">
        <v>2</v>
      </c>
      <c r="L6" s="581" t="s">
        <v>3</v>
      </c>
      <c r="M6" s="581" t="s">
        <v>0</v>
      </c>
      <c r="N6" s="581" t="s">
        <v>1</v>
      </c>
      <c r="O6" s="581" t="s">
        <v>2</v>
      </c>
      <c r="P6" s="581" t="s">
        <v>3</v>
      </c>
      <c r="Q6" s="581" t="s">
        <v>0</v>
      </c>
      <c r="R6" s="581" t="s">
        <v>1</v>
      </c>
      <c r="S6" s="581" t="s">
        <v>2</v>
      </c>
      <c r="T6" s="581" t="s">
        <v>3</v>
      </c>
      <c r="U6" s="581" t="s">
        <v>0</v>
      </c>
      <c r="V6" s="581" t="s">
        <v>1</v>
      </c>
      <c r="W6" s="581" t="s">
        <v>2</v>
      </c>
      <c r="X6" s="581" t="s">
        <v>3</v>
      </c>
      <c r="Y6" s="581" t="s">
        <v>0</v>
      </c>
      <c r="Z6" s="581" t="s">
        <v>1</v>
      </c>
      <c r="AA6" s="581" t="s">
        <v>2</v>
      </c>
      <c r="AB6" s="581" t="s">
        <v>3</v>
      </c>
      <c r="AC6" s="581" t="s">
        <v>0</v>
      </c>
      <c r="AD6" s="581" t="s">
        <v>1</v>
      </c>
      <c r="AE6" s="581" t="s">
        <v>2</v>
      </c>
      <c r="AF6" s="581" t="s">
        <v>3</v>
      </c>
      <c r="AG6" s="623"/>
      <c r="AH6" s="623"/>
      <c r="AI6" s="623"/>
      <c r="AJ6" s="623"/>
      <c r="AK6" s="581" t="s">
        <v>0</v>
      </c>
      <c r="AL6" s="581" t="s">
        <v>1</v>
      </c>
      <c r="AM6" s="581" t="s">
        <v>2</v>
      </c>
      <c r="AN6" s="581" t="s">
        <v>3</v>
      </c>
      <c r="AO6" s="581" t="s">
        <v>0</v>
      </c>
      <c r="AP6" s="581" t="s">
        <v>1</v>
      </c>
      <c r="AQ6" s="581" t="s">
        <v>2</v>
      </c>
      <c r="AR6" s="581" t="s">
        <v>3</v>
      </c>
      <c r="AS6" s="581" t="s">
        <v>0</v>
      </c>
      <c r="AT6" s="581" t="s">
        <v>1</v>
      </c>
      <c r="AU6" s="581" t="s">
        <v>2</v>
      </c>
      <c r="AV6" s="581" t="s">
        <v>3</v>
      </c>
    </row>
    <row r="7" spans="1:48" s="142" customFormat="1" ht="15" customHeight="1">
      <c r="A7" s="189"/>
      <c r="B7" s="189"/>
      <c r="C7" s="189"/>
      <c r="D7" s="189"/>
      <c r="E7" s="141"/>
      <c r="F7" s="141"/>
      <c r="G7" s="141"/>
      <c r="H7" s="141"/>
      <c r="I7" s="141"/>
      <c r="J7" s="141"/>
      <c r="K7" s="141"/>
      <c r="L7" s="141"/>
      <c r="M7" s="141"/>
      <c r="N7" s="141"/>
      <c r="O7" s="141"/>
      <c r="P7" s="141"/>
      <c r="Q7" s="141"/>
      <c r="R7" s="141"/>
      <c r="S7" s="141"/>
      <c r="T7" s="141"/>
      <c r="U7" s="141"/>
      <c r="V7" s="141"/>
      <c r="W7" s="141"/>
      <c r="X7" s="141"/>
      <c r="Y7" s="141"/>
      <c r="Z7" s="141"/>
      <c r="AA7" s="141"/>
      <c r="AB7" s="141"/>
      <c r="AC7" s="141"/>
      <c r="AD7" s="141"/>
      <c r="AE7" s="188"/>
      <c r="AF7" s="188"/>
      <c r="AG7" s="189"/>
      <c r="AH7" s="189"/>
      <c r="AI7" s="189"/>
      <c r="AJ7" s="189"/>
      <c r="AK7" s="188"/>
      <c r="AL7" s="188"/>
      <c r="AM7" s="188"/>
      <c r="AN7" s="188"/>
      <c r="AO7" s="188"/>
      <c r="AP7" s="141"/>
      <c r="AQ7" s="141"/>
      <c r="AR7" s="188"/>
    </row>
    <row r="8" spans="1:48" s="144" customFormat="1" ht="48" customHeight="1">
      <c r="A8" s="264" t="s">
        <v>110</v>
      </c>
      <c r="B8" s="632" t="s">
        <v>4</v>
      </c>
      <c r="C8" s="632"/>
      <c r="D8" s="632"/>
      <c r="E8" s="143">
        <v>71.7</v>
      </c>
      <c r="F8" s="143">
        <v>76.599999999999994</v>
      </c>
      <c r="G8" s="143">
        <v>75.2</v>
      </c>
      <c r="H8" s="143">
        <v>75.7</v>
      </c>
      <c r="I8" s="143">
        <v>72.5</v>
      </c>
      <c r="J8" s="143">
        <v>81.7</v>
      </c>
      <c r="K8" s="143">
        <v>74.400000000000006</v>
      </c>
      <c r="L8" s="143">
        <v>73.8</v>
      </c>
      <c r="M8" s="143">
        <v>70.3</v>
      </c>
      <c r="N8" s="143">
        <v>73.3</v>
      </c>
      <c r="O8" s="143">
        <v>74.5</v>
      </c>
      <c r="P8" s="143">
        <v>63.8</v>
      </c>
      <c r="Q8" s="143">
        <v>65.8</v>
      </c>
      <c r="R8" s="143">
        <v>71.7</v>
      </c>
      <c r="S8" s="143">
        <v>74.099999999999994</v>
      </c>
      <c r="T8" s="143">
        <v>72.599999999999994</v>
      </c>
      <c r="U8" s="143">
        <v>71.5</v>
      </c>
      <c r="V8" s="143">
        <v>72.900000000000006</v>
      </c>
      <c r="W8" s="143">
        <v>73.5</v>
      </c>
      <c r="X8" s="143">
        <v>75.099999999999994</v>
      </c>
      <c r="Y8" s="143">
        <v>69.3</v>
      </c>
      <c r="Z8" s="143">
        <v>60.9</v>
      </c>
      <c r="AA8" s="143">
        <v>69.599999999999994</v>
      </c>
      <c r="AB8" s="143">
        <v>66.8</v>
      </c>
      <c r="AC8" s="143">
        <v>71.900000000000006</v>
      </c>
      <c r="AD8" s="143">
        <v>63.2</v>
      </c>
      <c r="AE8" s="143">
        <v>58.5</v>
      </c>
      <c r="AF8" s="143">
        <v>75.5</v>
      </c>
      <c r="AG8" s="264" t="s">
        <v>110</v>
      </c>
      <c r="AH8" s="632" t="s">
        <v>4</v>
      </c>
      <c r="AI8" s="632"/>
      <c r="AJ8" s="632"/>
      <c r="AK8" s="143">
        <v>85.3</v>
      </c>
      <c r="AL8" s="143">
        <v>82.2</v>
      </c>
      <c r="AM8" s="143">
        <v>77.900000000000006</v>
      </c>
      <c r="AN8" s="143">
        <v>79.5</v>
      </c>
      <c r="AO8" s="143">
        <v>78.599999999999994</v>
      </c>
      <c r="AP8" s="143">
        <v>76.5</v>
      </c>
      <c r="AQ8" s="143">
        <v>80.099999999999994</v>
      </c>
      <c r="AR8" s="143">
        <v>80.400000000000006</v>
      </c>
      <c r="AS8" s="143">
        <v>78.400000000000006</v>
      </c>
    </row>
    <row r="9" spans="1:48" s="144" customFormat="1" ht="60" customHeight="1">
      <c r="A9" s="264"/>
      <c r="B9" s="622" t="s">
        <v>117</v>
      </c>
      <c r="C9" s="622"/>
      <c r="D9" s="622"/>
      <c r="E9" s="143"/>
      <c r="F9" s="146"/>
      <c r="G9" s="146"/>
      <c r="H9" s="146"/>
      <c r="I9" s="146"/>
      <c r="J9" s="146"/>
      <c r="K9" s="146"/>
      <c r="L9" s="146"/>
      <c r="M9" s="146"/>
      <c r="N9" s="146"/>
      <c r="O9" s="146"/>
      <c r="P9" s="146"/>
      <c r="Q9" s="146"/>
      <c r="R9" s="146"/>
      <c r="S9" s="146"/>
      <c r="T9" s="146"/>
      <c r="U9" s="146"/>
      <c r="V9" s="146"/>
      <c r="W9" s="146"/>
      <c r="X9" s="146"/>
      <c r="Y9" s="146"/>
      <c r="Z9" s="146"/>
      <c r="AA9" s="146"/>
      <c r="AB9" s="146"/>
      <c r="AC9" s="146"/>
      <c r="AD9" s="146"/>
      <c r="AE9" s="146"/>
      <c r="AF9" s="146"/>
      <c r="AG9" s="264"/>
      <c r="AH9" s="622" t="s">
        <v>117</v>
      </c>
      <c r="AI9" s="622"/>
      <c r="AJ9" s="622"/>
      <c r="AK9" s="146"/>
      <c r="AL9" s="146"/>
      <c r="AM9" s="146"/>
      <c r="AN9" s="146"/>
      <c r="AO9" s="146"/>
      <c r="AP9" s="146"/>
      <c r="AQ9" s="146"/>
      <c r="AR9" s="146"/>
      <c r="AS9" s="146"/>
    </row>
    <row r="10" spans="1:48" s="144" customFormat="1" ht="48" customHeight="1">
      <c r="A10" s="145"/>
      <c r="B10" s="256">
        <v>10</v>
      </c>
      <c r="C10" s="625" t="s">
        <v>5</v>
      </c>
      <c r="D10" s="625"/>
      <c r="E10" s="146">
        <v>71.7</v>
      </c>
      <c r="F10" s="146">
        <v>77.8</v>
      </c>
      <c r="G10" s="146">
        <v>78.3</v>
      </c>
      <c r="H10" s="146">
        <v>73</v>
      </c>
      <c r="I10" s="146">
        <v>73.599999999999994</v>
      </c>
      <c r="J10" s="146">
        <v>75.099999999999994</v>
      </c>
      <c r="K10" s="146">
        <v>75.400000000000006</v>
      </c>
      <c r="L10" s="146">
        <v>76.7</v>
      </c>
      <c r="M10" s="146">
        <v>73.8</v>
      </c>
      <c r="N10" s="146">
        <v>78</v>
      </c>
      <c r="O10" s="146">
        <v>76.7</v>
      </c>
      <c r="P10" s="146">
        <v>76.900000000000006</v>
      </c>
      <c r="Q10" s="146">
        <v>76</v>
      </c>
      <c r="R10" s="146">
        <v>75.5</v>
      </c>
      <c r="S10" s="146">
        <v>75.5</v>
      </c>
      <c r="T10" s="146">
        <v>79</v>
      </c>
      <c r="U10" s="146">
        <v>74.400000000000006</v>
      </c>
      <c r="V10" s="146">
        <v>74.900000000000006</v>
      </c>
      <c r="W10" s="146">
        <v>73.8</v>
      </c>
      <c r="X10" s="146">
        <v>71.5</v>
      </c>
      <c r="Y10" s="146">
        <v>73.099999999999994</v>
      </c>
      <c r="Z10" s="146">
        <v>75.2</v>
      </c>
      <c r="AA10" s="146">
        <v>74.900000000000006</v>
      </c>
      <c r="AB10" s="146">
        <v>72.3</v>
      </c>
      <c r="AC10" s="146">
        <v>75.099999999999994</v>
      </c>
      <c r="AD10" s="146">
        <v>76.2</v>
      </c>
      <c r="AE10" s="146">
        <v>77.099999999999994</v>
      </c>
      <c r="AF10" s="146">
        <v>71.8</v>
      </c>
      <c r="AG10" s="145"/>
      <c r="AH10" s="256">
        <v>10</v>
      </c>
      <c r="AI10" s="625" t="s">
        <v>5</v>
      </c>
      <c r="AJ10" s="625"/>
      <c r="AK10" s="146">
        <v>74.2</v>
      </c>
      <c r="AL10" s="146">
        <v>74.400000000000006</v>
      </c>
      <c r="AM10" s="146">
        <v>78.900000000000006</v>
      </c>
      <c r="AN10" s="146">
        <v>78</v>
      </c>
      <c r="AO10" s="146">
        <v>77.599999999999994</v>
      </c>
      <c r="AP10" s="146">
        <v>75.3</v>
      </c>
      <c r="AQ10" s="146">
        <v>79.8</v>
      </c>
      <c r="AR10" s="146">
        <v>79.599999999999994</v>
      </c>
      <c r="AS10" s="146">
        <v>77</v>
      </c>
    </row>
    <row r="11" spans="1:48" s="144" customFormat="1" ht="60" customHeight="1">
      <c r="A11" s="145"/>
      <c r="B11" s="256"/>
      <c r="C11" s="633" t="s">
        <v>6</v>
      </c>
      <c r="D11" s="633"/>
      <c r="E11" s="146"/>
      <c r="F11" s="146"/>
      <c r="G11" s="146"/>
      <c r="H11" s="146"/>
      <c r="I11" s="146"/>
      <c r="J11" s="146"/>
      <c r="K11" s="146"/>
      <c r="L11" s="146"/>
      <c r="M11" s="146"/>
      <c r="N11" s="146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5"/>
      <c r="AH11" s="256"/>
      <c r="AI11" s="633" t="s">
        <v>6</v>
      </c>
      <c r="AJ11" s="633"/>
      <c r="AK11" s="146"/>
      <c r="AL11" s="146"/>
      <c r="AM11" s="146"/>
      <c r="AN11" s="146"/>
      <c r="AO11" s="146"/>
      <c r="AP11" s="146"/>
      <c r="AQ11" s="146"/>
      <c r="AR11" s="146"/>
      <c r="AS11" s="146"/>
    </row>
    <row r="12" spans="1:48" s="144" customFormat="1" ht="48" customHeight="1">
      <c r="A12" s="145"/>
      <c r="B12" s="256">
        <v>11</v>
      </c>
      <c r="C12" s="625" t="s">
        <v>7</v>
      </c>
      <c r="D12" s="625"/>
      <c r="E12" s="146">
        <v>74.2</v>
      </c>
      <c r="F12" s="146">
        <v>77.3</v>
      </c>
      <c r="G12" s="146">
        <v>73.3</v>
      </c>
      <c r="H12" s="146">
        <v>76.8</v>
      </c>
      <c r="I12" s="146">
        <v>74.3</v>
      </c>
      <c r="J12" s="146">
        <v>81.5</v>
      </c>
      <c r="K12" s="146">
        <v>75.5</v>
      </c>
      <c r="L12" s="146">
        <v>75.400000000000006</v>
      </c>
      <c r="M12" s="146">
        <v>64.599999999999994</v>
      </c>
      <c r="N12" s="146">
        <v>69.2</v>
      </c>
      <c r="O12" s="146">
        <v>72.599999999999994</v>
      </c>
      <c r="P12" s="146">
        <v>62.7</v>
      </c>
      <c r="Q12" s="146">
        <v>63.9</v>
      </c>
      <c r="R12" s="146">
        <v>73</v>
      </c>
      <c r="S12" s="146">
        <v>77</v>
      </c>
      <c r="T12" s="146">
        <v>73.5</v>
      </c>
      <c r="U12" s="146">
        <v>67.599999999999994</v>
      </c>
      <c r="V12" s="146">
        <v>70.099999999999994</v>
      </c>
      <c r="W12" s="146">
        <v>71.599999999999994</v>
      </c>
      <c r="X12" s="146">
        <v>76.400000000000006</v>
      </c>
      <c r="Y12" s="146">
        <v>68</v>
      </c>
      <c r="Z12" s="146">
        <v>54.5</v>
      </c>
      <c r="AA12" s="146">
        <v>67.5</v>
      </c>
      <c r="AB12" s="146">
        <v>71.2</v>
      </c>
      <c r="AC12" s="146">
        <v>66.900000000000006</v>
      </c>
      <c r="AD12" s="146">
        <v>62.7</v>
      </c>
      <c r="AE12" s="146">
        <v>64.099999999999994</v>
      </c>
      <c r="AF12" s="146">
        <v>75.5</v>
      </c>
      <c r="AG12" s="145"/>
      <c r="AH12" s="256">
        <v>11</v>
      </c>
      <c r="AI12" s="625" t="s">
        <v>7</v>
      </c>
      <c r="AJ12" s="625"/>
      <c r="AK12" s="146">
        <v>83.2</v>
      </c>
      <c r="AL12" s="146">
        <v>80.5</v>
      </c>
      <c r="AM12" s="146">
        <v>81.8</v>
      </c>
      <c r="AN12" s="146">
        <v>80.7</v>
      </c>
      <c r="AO12" s="146">
        <v>77.900000000000006</v>
      </c>
      <c r="AP12" s="146">
        <v>80.3</v>
      </c>
      <c r="AQ12" s="146">
        <v>80.2</v>
      </c>
      <c r="AR12" s="146">
        <v>81.8</v>
      </c>
      <c r="AS12" s="146">
        <v>81.099999999999994</v>
      </c>
    </row>
    <row r="13" spans="1:48" s="144" customFormat="1" ht="60" customHeight="1">
      <c r="A13" s="145"/>
      <c r="B13" s="256"/>
      <c r="C13" s="616" t="s">
        <v>8</v>
      </c>
      <c r="D13" s="616"/>
      <c r="E13" s="146"/>
      <c r="F13" s="146"/>
      <c r="G13" s="146"/>
      <c r="H13" s="146"/>
      <c r="I13" s="146"/>
      <c r="J13" s="146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C13" s="146"/>
      <c r="AD13" s="146"/>
      <c r="AE13" s="146"/>
      <c r="AF13" s="146"/>
      <c r="AG13" s="145"/>
      <c r="AH13" s="256"/>
      <c r="AI13" s="616" t="s">
        <v>8</v>
      </c>
      <c r="AJ13" s="616"/>
      <c r="AK13" s="146"/>
      <c r="AL13" s="146"/>
      <c r="AM13" s="146"/>
      <c r="AN13" s="146"/>
      <c r="AO13" s="146"/>
      <c r="AP13" s="146"/>
      <c r="AQ13" s="146"/>
      <c r="AR13" s="146"/>
      <c r="AS13" s="146"/>
    </row>
    <row r="14" spans="1:48" s="144" customFormat="1" ht="48" customHeight="1">
      <c r="A14" s="145"/>
      <c r="B14" s="256">
        <v>12</v>
      </c>
      <c r="C14" s="625" t="s">
        <v>9</v>
      </c>
      <c r="D14" s="625"/>
      <c r="E14" s="146">
        <v>66.599999999999994</v>
      </c>
      <c r="F14" s="146">
        <v>74.2</v>
      </c>
      <c r="G14" s="146">
        <v>77.2</v>
      </c>
      <c r="H14" s="146">
        <v>75.099999999999994</v>
      </c>
      <c r="I14" s="146">
        <v>67.8</v>
      </c>
      <c r="J14" s="146">
        <v>86.6</v>
      </c>
      <c r="K14" s="146">
        <v>71.099999999999994</v>
      </c>
      <c r="L14" s="146">
        <v>68.3</v>
      </c>
      <c r="M14" s="146">
        <v>80</v>
      </c>
      <c r="N14" s="146">
        <v>78.5</v>
      </c>
      <c r="O14" s="146">
        <v>77.2</v>
      </c>
      <c r="P14" s="146">
        <v>56.2</v>
      </c>
      <c r="Q14" s="146">
        <v>62.4</v>
      </c>
      <c r="R14" s="146">
        <v>66.3</v>
      </c>
      <c r="S14" s="146">
        <v>66.599999999999994</v>
      </c>
      <c r="T14" s="146">
        <v>66</v>
      </c>
      <c r="U14" s="146">
        <v>78.099999999999994</v>
      </c>
      <c r="V14" s="146">
        <v>77.400000000000006</v>
      </c>
      <c r="W14" s="146">
        <v>77.2</v>
      </c>
      <c r="X14" s="146">
        <v>74.8</v>
      </c>
      <c r="Y14" s="146">
        <v>66.8</v>
      </c>
      <c r="Z14" s="146">
        <v>47.9</v>
      </c>
      <c r="AA14" s="146">
        <v>70.400000000000006</v>
      </c>
      <c r="AB14" s="146">
        <v>53.6</v>
      </c>
      <c r="AC14" s="146">
        <v>80.3</v>
      </c>
      <c r="AD14" s="146">
        <v>55.1</v>
      </c>
      <c r="AE14" s="146">
        <v>32.1</v>
      </c>
      <c r="AF14" s="146">
        <v>77.900000000000006</v>
      </c>
      <c r="AG14" s="145"/>
      <c r="AH14" s="256">
        <v>12</v>
      </c>
      <c r="AI14" s="625" t="s">
        <v>9</v>
      </c>
      <c r="AJ14" s="625"/>
      <c r="AK14" s="146">
        <v>98.2</v>
      </c>
      <c r="AL14" s="146">
        <v>91.7</v>
      </c>
      <c r="AM14" s="146">
        <v>68.8</v>
      </c>
      <c r="AN14" s="146">
        <v>77.8</v>
      </c>
      <c r="AO14" s="146">
        <v>93.6</v>
      </c>
      <c r="AP14" s="146">
        <v>89.5</v>
      </c>
      <c r="AQ14" s="146">
        <v>84.4</v>
      </c>
      <c r="AR14" s="146">
        <v>89.8</v>
      </c>
      <c r="AS14" s="146">
        <v>94.8</v>
      </c>
    </row>
    <row r="15" spans="1:48" s="144" customFormat="1" ht="60" customHeight="1">
      <c r="A15" s="145"/>
      <c r="B15" s="256"/>
      <c r="C15" s="616" t="s">
        <v>10</v>
      </c>
      <c r="D15" s="616"/>
      <c r="E15" s="146"/>
      <c r="F15" s="146"/>
      <c r="G15" s="146"/>
      <c r="H15" s="146"/>
      <c r="I15" s="146"/>
      <c r="J15" s="146"/>
      <c r="K15" s="146"/>
      <c r="L15" s="146"/>
      <c r="M15" s="146"/>
      <c r="N15" s="146"/>
      <c r="O15" s="146"/>
      <c r="P15" s="146"/>
      <c r="Q15" s="146"/>
      <c r="R15" s="146"/>
      <c r="S15" s="146"/>
      <c r="T15" s="146"/>
      <c r="U15" s="146"/>
      <c r="V15" s="146"/>
      <c r="W15" s="146"/>
      <c r="X15" s="146"/>
      <c r="Y15" s="146"/>
      <c r="Z15" s="146"/>
      <c r="AA15" s="146"/>
      <c r="AB15" s="146"/>
      <c r="AC15" s="146"/>
      <c r="AD15" s="146"/>
      <c r="AE15" s="146"/>
      <c r="AF15" s="146"/>
      <c r="AG15" s="145"/>
      <c r="AH15" s="256"/>
      <c r="AI15" s="616" t="s">
        <v>10</v>
      </c>
      <c r="AJ15" s="616"/>
      <c r="AK15" s="146"/>
      <c r="AL15" s="146"/>
      <c r="AM15" s="146"/>
      <c r="AN15" s="146"/>
      <c r="AO15" s="146"/>
      <c r="AP15" s="146"/>
      <c r="AQ15" s="146"/>
      <c r="AR15" s="146"/>
      <c r="AS15" s="146"/>
    </row>
    <row r="16" spans="1:48" s="144" customFormat="1" ht="48" customHeight="1">
      <c r="A16" s="264" t="s">
        <v>111</v>
      </c>
      <c r="B16" s="632" t="s">
        <v>11</v>
      </c>
      <c r="C16" s="632"/>
      <c r="D16" s="632"/>
      <c r="E16" s="143">
        <v>80.2</v>
      </c>
      <c r="F16" s="143">
        <v>83.8</v>
      </c>
      <c r="G16" s="143">
        <v>86.2</v>
      </c>
      <c r="H16" s="143">
        <v>88.6</v>
      </c>
      <c r="I16" s="143">
        <v>87.7</v>
      </c>
      <c r="J16" s="143">
        <v>87.8</v>
      </c>
      <c r="K16" s="143">
        <v>88</v>
      </c>
      <c r="L16" s="143">
        <v>86.8</v>
      </c>
      <c r="M16" s="143">
        <v>78.8</v>
      </c>
      <c r="N16" s="143">
        <v>73.8</v>
      </c>
      <c r="O16" s="143">
        <v>79</v>
      </c>
      <c r="P16" s="143">
        <v>79.400000000000006</v>
      </c>
      <c r="Q16" s="143">
        <v>75.599999999999994</v>
      </c>
      <c r="R16" s="143">
        <v>81.400000000000006</v>
      </c>
      <c r="S16" s="143">
        <v>77.8</v>
      </c>
      <c r="T16" s="143">
        <v>77.5</v>
      </c>
      <c r="U16" s="143">
        <v>76.8</v>
      </c>
      <c r="V16" s="143">
        <v>77.5</v>
      </c>
      <c r="W16" s="143">
        <v>78.099999999999994</v>
      </c>
      <c r="X16" s="143">
        <v>78.7</v>
      </c>
      <c r="Y16" s="143">
        <v>73.599999999999994</v>
      </c>
      <c r="Z16" s="143">
        <v>57.7</v>
      </c>
      <c r="AA16" s="143">
        <v>70.400000000000006</v>
      </c>
      <c r="AB16" s="143">
        <v>72</v>
      </c>
      <c r="AC16" s="143">
        <v>77.900000000000006</v>
      </c>
      <c r="AD16" s="143">
        <v>75.599999999999994</v>
      </c>
      <c r="AE16" s="143">
        <v>69.2</v>
      </c>
      <c r="AF16" s="143">
        <v>75.400000000000006</v>
      </c>
      <c r="AG16" s="264" t="s">
        <v>111</v>
      </c>
      <c r="AH16" s="632" t="s">
        <v>11</v>
      </c>
      <c r="AI16" s="632"/>
      <c r="AJ16" s="632"/>
      <c r="AK16" s="143">
        <v>80.900000000000006</v>
      </c>
      <c r="AL16" s="143">
        <v>81.400000000000006</v>
      </c>
      <c r="AM16" s="143">
        <v>82.4</v>
      </c>
      <c r="AN16" s="143">
        <v>79.3</v>
      </c>
      <c r="AO16" s="143">
        <v>78</v>
      </c>
      <c r="AP16" s="143">
        <v>80</v>
      </c>
      <c r="AQ16" s="143">
        <v>79.7</v>
      </c>
      <c r="AR16" s="143">
        <v>80.5</v>
      </c>
      <c r="AS16" s="143">
        <v>80.099999999999994</v>
      </c>
    </row>
    <row r="17" spans="1:45" s="144" customFormat="1" ht="60" customHeight="1">
      <c r="A17" s="264"/>
      <c r="B17" s="622" t="s">
        <v>118</v>
      </c>
      <c r="C17" s="622"/>
      <c r="D17" s="622"/>
      <c r="E17" s="143"/>
      <c r="F17" s="146"/>
      <c r="G17" s="146"/>
      <c r="H17" s="146"/>
      <c r="I17" s="146"/>
      <c r="J17" s="146"/>
      <c r="K17" s="146"/>
      <c r="L17" s="146"/>
      <c r="M17" s="146"/>
      <c r="N17" s="146"/>
      <c r="O17" s="146"/>
      <c r="P17" s="146"/>
      <c r="Q17" s="146"/>
      <c r="R17" s="146"/>
      <c r="S17" s="146"/>
      <c r="T17" s="146"/>
      <c r="U17" s="146"/>
      <c r="V17" s="146"/>
      <c r="W17" s="146"/>
      <c r="X17" s="146"/>
      <c r="Y17" s="146"/>
      <c r="Z17" s="146"/>
      <c r="AA17" s="146"/>
      <c r="AB17" s="146"/>
      <c r="AC17" s="146"/>
      <c r="AD17" s="146"/>
      <c r="AE17" s="146"/>
      <c r="AF17" s="146"/>
      <c r="AG17" s="264"/>
      <c r="AH17" s="622" t="s">
        <v>118</v>
      </c>
      <c r="AI17" s="622"/>
      <c r="AJ17" s="622"/>
      <c r="AK17" s="146"/>
      <c r="AL17" s="146"/>
      <c r="AM17" s="146"/>
      <c r="AN17" s="146"/>
      <c r="AO17" s="146"/>
      <c r="AP17" s="146"/>
      <c r="AQ17" s="146"/>
      <c r="AR17" s="146"/>
      <c r="AS17" s="146"/>
    </row>
    <row r="18" spans="1:45" s="144" customFormat="1" ht="48" customHeight="1">
      <c r="A18" s="145"/>
      <c r="B18" s="256">
        <v>13</v>
      </c>
      <c r="C18" s="625" t="s">
        <v>12</v>
      </c>
      <c r="D18" s="625"/>
      <c r="E18" s="146">
        <v>74.2</v>
      </c>
      <c r="F18" s="146">
        <v>76.8</v>
      </c>
      <c r="G18" s="146">
        <v>82.1</v>
      </c>
      <c r="H18" s="146">
        <v>89.2</v>
      </c>
      <c r="I18" s="146">
        <v>87.6</v>
      </c>
      <c r="J18" s="146">
        <v>87.8</v>
      </c>
      <c r="K18" s="146">
        <v>87.2</v>
      </c>
      <c r="L18" s="146">
        <v>85.2</v>
      </c>
      <c r="M18" s="146">
        <v>73.900000000000006</v>
      </c>
      <c r="N18" s="146">
        <v>65.7</v>
      </c>
      <c r="O18" s="146">
        <v>73.3</v>
      </c>
      <c r="P18" s="146">
        <v>72.400000000000006</v>
      </c>
      <c r="Q18" s="146">
        <v>64.3</v>
      </c>
      <c r="R18" s="146">
        <v>75.599999999999994</v>
      </c>
      <c r="S18" s="146">
        <v>68.3</v>
      </c>
      <c r="T18" s="146">
        <v>68.3</v>
      </c>
      <c r="U18" s="146">
        <v>69.3</v>
      </c>
      <c r="V18" s="146">
        <v>68.599999999999994</v>
      </c>
      <c r="W18" s="146">
        <v>69.099999999999994</v>
      </c>
      <c r="X18" s="146">
        <v>69.400000000000006</v>
      </c>
      <c r="Y18" s="146">
        <v>71.7</v>
      </c>
      <c r="Z18" s="146">
        <v>54.1</v>
      </c>
      <c r="AA18" s="146">
        <v>68.3</v>
      </c>
      <c r="AB18" s="146">
        <v>68.7</v>
      </c>
      <c r="AC18" s="146">
        <v>78.400000000000006</v>
      </c>
      <c r="AD18" s="146">
        <v>75.7</v>
      </c>
      <c r="AE18" s="146">
        <v>68.2</v>
      </c>
      <c r="AF18" s="146">
        <v>72.400000000000006</v>
      </c>
      <c r="AG18" s="145"/>
      <c r="AH18" s="256">
        <v>13</v>
      </c>
      <c r="AI18" s="625" t="s">
        <v>12</v>
      </c>
      <c r="AJ18" s="625"/>
      <c r="AK18" s="146">
        <v>86.6</v>
      </c>
      <c r="AL18" s="146">
        <v>83</v>
      </c>
      <c r="AM18" s="146">
        <v>87.7</v>
      </c>
      <c r="AN18" s="146">
        <v>84.6</v>
      </c>
      <c r="AO18" s="146">
        <v>74.900000000000006</v>
      </c>
      <c r="AP18" s="146">
        <v>77.400000000000006</v>
      </c>
      <c r="AQ18" s="146">
        <v>76.8</v>
      </c>
      <c r="AR18" s="146">
        <v>77.2</v>
      </c>
      <c r="AS18" s="146">
        <v>79.8</v>
      </c>
    </row>
    <row r="19" spans="1:45" s="144" customFormat="1" ht="60" customHeight="1">
      <c r="A19" s="145"/>
      <c r="B19" s="256"/>
      <c r="C19" s="616" t="s">
        <v>13</v>
      </c>
      <c r="D19" s="616"/>
      <c r="E19" s="146"/>
      <c r="F19" s="146"/>
      <c r="G19" s="146"/>
      <c r="H19" s="146"/>
      <c r="I19" s="146"/>
      <c r="J19" s="146"/>
      <c r="K19" s="146"/>
      <c r="L19" s="146"/>
      <c r="M19" s="146"/>
      <c r="N19" s="146"/>
      <c r="O19" s="146"/>
      <c r="P19" s="146"/>
      <c r="Q19" s="146"/>
      <c r="R19" s="146"/>
      <c r="S19" s="146"/>
      <c r="T19" s="146"/>
      <c r="U19" s="146"/>
      <c r="V19" s="146"/>
      <c r="W19" s="146"/>
      <c r="X19" s="146"/>
      <c r="Y19" s="146"/>
      <c r="Z19" s="146"/>
      <c r="AA19" s="146"/>
      <c r="AB19" s="146"/>
      <c r="AC19" s="146"/>
      <c r="AD19" s="146"/>
      <c r="AE19" s="146"/>
      <c r="AF19" s="146"/>
      <c r="AG19" s="145"/>
      <c r="AH19" s="256"/>
      <c r="AI19" s="616" t="s">
        <v>13</v>
      </c>
      <c r="AJ19" s="616"/>
      <c r="AK19" s="146"/>
      <c r="AL19" s="146"/>
      <c r="AM19" s="146"/>
      <c r="AN19" s="146"/>
      <c r="AO19" s="146"/>
      <c r="AP19" s="146"/>
      <c r="AQ19" s="146"/>
      <c r="AR19" s="146"/>
      <c r="AS19" s="146"/>
    </row>
    <row r="20" spans="1:45" s="144" customFormat="1" ht="48" customHeight="1">
      <c r="A20" s="145"/>
      <c r="B20" s="256">
        <v>14</v>
      </c>
      <c r="C20" s="625" t="s">
        <v>14</v>
      </c>
      <c r="D20" s="625"/>
      <c r="E20" s="146">
        <v>86.4</v>
      </c>
      <c r="F20" s="146">
        <v>92.3</v>
      </c>
      <c r="G20" s="146">
        <v>91.8</v>
      </c>
      <c r="H20" s="146">
        <v>89.6</v>
      </c>
      <c r="I20" s="146">
        <v>89</v>
      </c>
      <c r="J20" s="146">
        <v>88.9</v>
      </c>
      <c r="K20" s="146">
        <v>90.2</v>
      </c>
      <c r="L20" s="146">
        <v>89.4</v>
      </c>
      <c r="M20" s="146">
        <v>83</v>
      </c>
      <c r="N20" s="146">
        <v>81.2</v>
      </c>
      <c r="O20" s="146">
        <v>85.3</v>
      </c>
      <c r="P20" s="146">
        <v>87.4</v>
      </c>
      <c r="Q20" s="146">
        <v>87.4</v>
      </c>
      <c r="R20" s="146">
        <v>87.5</v>
      </c>
      <c r="S20" s="146">
        <v>87.4</v>
      </c>
      <c r="T20" s="146">
        <v>87.5</v>
      </c>
      <c r="U20" s="146">
        <v>85.3</v>
      </c>
      <c r="V20" s="146">
        <v>87</v>
      </c>
      <c r="W20" s="146">
        <v>87.6</v>
      </c>
      <c r="X20" s="146">
        <v>88.3</v>
      </c>
      <c r="Y20" s="146">
        <v>75.8</v>
      </c>
      <c r="Z20" s="146">
        <v>60.8</v>
      </c>
      <c r="AA20" s="146">
        <v>72.099999999999994</v>
      </c>
      <c r="AB20" s="146">
        <v>74.8</v>
      </c>
      <c r="AC20" s="146">
        <v>78.5</v>
      </c>
      <c r="AD20" s="146">
        <v>76.400000000000006</v>
      </c>
      <c r="AE20" s="146">
        <v>70.8</v>
      </c>
      <c r="AF20" s="146">
        <v>79.2</v>
      </c>
      <c r="AG20" s="145"/>
      <c r="AH20" s="256">
        <v>14</v>
      </c>
      <c r="AI20" s="625" t="s">
        <v>14</v>
      </c>
      <c r="AJ20" s="625"/>
      <c r="AK20" s="146">
        <v>73.3</v>
      </c>
      <c r="AL20" s="146">
        <v>78.400000000000006</v>
      </c>
      <c r="AM20" s="146">
        <v>74.2</v>
      </c>
      <c r="AN20" s="146">
        <v>70.599999999999994</v>
      </c>
      <c r="AO20" s="146">
        <v>78.5</v>
      </c>
      <c r="AP20" s="146">
        <v>81.7</v>
      </c>
      <c r="AQ20" s="146">
        <v>82.2</v>
      </c>
      <c r="AR20" s="146">
        <v>83.3</v>
      </c>
      <c r="AS20" s="146">
        <v>79</v>
      </c>
    </row>
    <row r="21" spans="1:45" s="144" customFormat="1" ht="60" customHeight="1">
      <c r="A21" s="145"/>
      <c r="B21" s="256"/>
      <c r="C21" s="616" t="s">
        <v>15</v>
      </c>
      <c r="D21" s="616"/>
      <c r="E21" s="146"/>
      <c r="F21" s="146"/>
      <c r="G21" s="146"/>
      <c r="H21" s="146"/>
      <c r="I21" s="146"/>
      <c r="J21" s="146"/>
      <c r="K21" s="146"/>
      <c r="L21" s="146"/>
      <c r="M21" s="146"/>
      <c r="N21" s="146"/>
      <c r="O21" s="146"/>
      <c r="P21" s="146"/>
      <c r="Q21" s="146"/>
      <c r="R21" s="146"/>
      <c r="S21" s="146"/>
      <c r="T21" s="146"/>
      <c r="U21" s="146"/>
      <c r="V21" s="146"/>
      <c r="W21" s="146"/>
      <c r="X21" s="146"/>
      <c r="Y21" s="146"/>
      <c r="Z21" s="146"/>
      <c r="AA21" s="146"/>
      <c r="AB21" s="146"/>
      <c r="AC21" s="146"/>
      <c r="AD21" s="146"/>
      <c r="AE21" s="146"/>
      <c r="AF21" s="146"/>
      <c r="AG21" s="145"/>
      <c r="AH21" s="256"/>
      <c r="AI21" s="616" t="s">
        <v>15</v>
      </c>
      <c r="AJ21" s="616"/>
      <c r="AK21" s="146"/>
      <c r="AL21" s="146"/>
      <c r="AM21" s="146"/>
      <c r="AN21" s="146"/>
      <c r="AO21" s="146"/>
      <c r="AP21" s="146"/>
      <c r="AQ21" s="146"/>
      <c r="AR21" s="146"/>
      <c r="AS21" s="146"/>
    </row>
    <row r="22" spans="1:45" s="144" customFormat="1" ht="48" customHeight="1">
      <c r="A22" s="145"/>
      <c r="B22" s="256">
        <v>15</v>
      </c>
      <c r="C22" s="625" t="s">
        <v>16</v>
      </c>
      <c r="D22" s="625"/>
      <c r="E22" s="146">
        <v>82.1</v>
      </c>
      <c r="F22" s="146">
        <v>82</v>
      </c>
      <c r="G22" s="146">
        <v>82.4</v>
      </c>
      <c r="H22" s="146">
        <v>82.1</v>
      </c>
      <c r="I22" s="146">
        <v>82.8</v>
      </c>
      <c r="J22" s="146">
        <v>83.4</v>
      </c>
      <c r="K22" s="146">
        <v>82.8</v>
      </c>
      <c r="L22" s="146">
        <v>83.8</v>
      </c>
      <c r="M22" s="146">
        <v>83.7</v>
      </c>
      <c r="N22" s="146">
        <v>81.3</v>
      </c>
      <c r="O22" s="146">
        <v>79.7</v>
      </c>
      <c r="P22" s="146">
        <v>79.3</v>
      </c>
      <c r="Q22" s="146">
        <v>80.599999999999994</v>
      </c>
      <c r="R22" s="146">
        <v>83.9</v>
      </c>
      <c r="S22" s="146">
        <v>83.5</v>
      </c>
      <c r="T22" s="146">
        <v>79.400000000000006</v>
      </c>
      <c r="U22" s="146">
        <v>75.900000000000006</v>
      </c>
      <c r="V22" s="146">
        <v>79.2</v>
      </c>
      <c r="W22" s="146">
        <v>79.8</v>
      </c>
      <c r="X22" s="146">
        <v>82.1</v>
      </c>
      <c r="Y22" s="146">
        <v>72.400000000000006</v>
      </c>
      <c r="Z22" s="146">
        <v>61.5</v>
      </c>
      <c r="AA22" s="146">
        <v>72.8</v>
      </c>
      <c r="AB22" s="146">
        <v>75.7</v>
      </c>
      <c r="AC22" s="146">
        <v>73.2</v>
      </c>
      <c r="AD22" s="146">
        <v>71.400000000000006</v>
      </c>
      <c r="AE22" s="146">
        <v>66.900000000000006</v>
      </c>
      <c r="AF22" s="146">
        <v>73.400000000000006</v>
      </c>
      <c r="AG22" s="145"/>
      <c r="AH22" s="256">
        <v>15</v>
      </c>
      <c r="AI22" s="625" t="s">
        <v>16</v>
      </c>
      <c r="AJ22" s="625"/>
      <c r="AK22" s="146">
        <v>87.7</v>
      </c>
      <c r="AL22" s="146">
        <v>86.9</v>
      </c>
      <c r="AM22" s="146">
        <v>92.4</v>
      </c>
      <c r="AN22" s="146">
        <v>92.8</v>
      </c>
      <c r="AO22" s="146">
        <v>86.1</v>
      </c>
      <c r="AP22" s="146">
        <v>84</v>
      </c>
      <c r="AQ22" s="146">
        <v>80.099999999999994</v>
      </c>
      <c r="AR22" s="146">
        <v>82.1</v>
      </c>
      <c r="AS22" s="146">
        <v>86.7</v>
      </c>
    </row>
    <row r="23" spans="1:45" s="144" customFormat="1" ht="60" customHeight="1">
      <c r="A23" s="145"/>
      <c r="B23" s="256"/>
      <c r="C23" s="616" t="s">
        <v>17</v>
      </c>
      <c r="D23" s="616"/>
      <c r="E23" s="146"/>
      <c r="F23" s="146"/>
      <c r="G23" s="146"/>
      <c r="H23" s="146"/>
      <c r="I23" s="146"/>
      <c r="J23" s="146"/>
      <c r="K23" s="146"/>
      <c r="L23" s="146"/>
      <c r="M23" s="146"/>
      <c r="N23" s="146"/>
      <c r="O23" s="146"/>
      <c r="P23" s="146"/>
      <c r="Q23" s="146"/>
      <c r="R23" s="146"/>
      <c r="S23" s="146"/>
      <c r="T23" s="146"/>
      <c r="U23" s="146"/>
      <c r="V23" s="146"/>
      <c r="W23" s="146"/>
      <c r="X23" s="146"/>
      <c r="Y23" s="146"/>
      <c r="Z23" s="146"/>
      <c r="AA23" s="146"/>
      <c r="AB23" s="146"/>
      <c r="AC23" s="146"/>
      <c r="AD23" s="146"/>
      <c r="AE23" s="146"/>
      <c r="AF23" s="146"/>
      <c r="AG23" s="145"/>
      <c r="AH23" s="256"/>
      <c r="AI23" s="616" t="s">
        <v>17</v>
      </c>
      <c r="AJ23" s="616"/>
      <c r="AK23" s="146"/>
      <c r="AL23" s="146"/>
      <c r="AM23" s="146"/>
      <c r="AN23" s="146"/>
      <c r="AO23" s="146"/>
      <c r="AP23" s="146"/>
      <c r="AQ23" s="146"/>
      <c r="AR23" s="146"/>
      <c r="AS23" s="146"/>
    </row>
    <row r="24" spans="1:45" s="144" customFormat="1" ht="48" customHeight="1">
      <c r="A24" s="264" t="s">
        <v>112</v>
      </c>
      <c r="B24" s="632" t="s">
        <v>119</v>
      </c>
      <c r="C24" s="632"/>
      <c r="D24" s="632"/>
      <c r="E24" s="143">
        <v>77.3</v>
      </c>
      <c r="F24" s="143">
        <v>77.7</v>
      </c>
      <c r="G24" s="143">
        <v>77</v>
      </c>
      <c r="H24" s="143">
        <v>77.8</v>
      </c>
      <c r="I24" s="143">
        <v>76.099999999999994</v>
      </c>
      <c r="J24" s="143">
        <v>76.8</v>
      </c>
      <c r="K24" s="143">
        <v>77.099999999999994</v>
      </c>
      <c r="L24" s="143">
        <v>78.2</v>
      </c>
      <c r="M24" s="143">
        <v>77.099999999999994</v>
      </c>
      <c r="N24" s="143">
        <v>77.099999999999994</v>
      </c>
      <c r="O24" s="143">
        <v>77.599999999999994</v>
      </c>
      <c r="P24" s="143">
        <v>78.099999999999994</v>
      </c>
      <c r="Q24" s="143">
        <v>77.400000000000006</v>
      </c>
      <c r="R24" s="143">
        <v>78.2</v>
      </c>
      <c r="S24" s="143">
        <v>78.599999999999994</v>
      </c>
      <c r="T24" s="143">
        <v>77.7</v>
      </c>
      <c r="U24" s="143">
        <v>76.900000000000006</v>
      </c>
      <c r="V24" s="143">
        <v>77.099999999999994</v>
      </c>
      <c r="W24" s="143">
        <v>76.8</v>
      </c>
      <c r="X24" s="143">
        <v>77.099999999999994</v>
      </c>
      <c r="Y24" s="143">
        <v>72</v>
      </c>
      <c r="Z24" s="143">
        <v>62</v>
      </c>
      <c r="AA24" s="143">
        <v>72.599999999999994</v>
      </c>
      <c r="AB24" s="143">
        <v>73.099999999999994</v>
      </c>
      <c r="AC24" s="143">
        <v>73.2</v>
      </c>
      <c r="AD24" s="143">
        <v>70.3</v>
      </c>
      <c r="AE24" s="143">
        <v>66.8</v>
      </c>
      <c r="AF24" s="143">
        <v>73.400000000000006</v>
      </c>
      <c r="AG24" s="264" t="s">
        <v>112</v>
      </c>
      <c r="AH24" s="632" t="s">
        <v>119</v>
      </c>
      <c r="AI24" s="632"/>
      <c r="AJ24" s="632"/>
      <c r="AK24" s="143">
        <v>78.3</v>
      </c>
      <c r="AL24" s="143">
        <v>78.599999999999994</v>
      </c>
      <c r="AM24" s="143">
        <v>78.900000000000006</v>
      </c>
      <c r="AN24" s="143">
        <v>76.7</v>
      </c>
      <c r="AO24" s="143">
        <v>75.2</v>
      </c>
      <c r="AP24" s="143">
        <v>76.3</v>
      </c>
      <c r="AQ24" s="143">
        <v>77.099999999999994</v>
      </c>
      <c r="AR24" s="143">
        <v>80</v>
      </c>
      <c r="AS24" s="143">
        <v>79.599999999999994</v>
      </c>
    </row>
    <row r="25" spans="1:45" s="144" customFormat="1" ht="60" customHeight="1">
      <c r="A25" s="264"/>
      <c r="B25" s="622" t="s">
        <v>18</v>
      </c>
      <c r="C25" s="622"/>
      <c r="D25" s="622"/>
      <c r="E25" s="143"/>
      <c r="F25" s="146"/>
      <c r="G25" s="146"/>
      <c r="H25" s="146"/>
      <c r="I25" s="146"/>
      <c r="J25" s="146"/>
      <c r="K25" s="146"/>
      <c r="L25" s="146"/>
      <c r="M25" s="146"/>
      <c r="N25" s="146"/>
      <c r="O25" s="146"/>
      <c r="P25" s="146"/>
      <c r="Q25" s="146"/>
      <c r="R25" s="146"/>
      <c r="S25" s="146"/>
      <c r="T25" s="146"/>
      <c r="U25" s="146"/>
      <c r="V25" s="146"/>
      <c r="W25" s="146"/>
      <c r="X25" s="146"/>
      <c r="Y25" s="146"/>
      <c r="Z25" s="146"/>
      <c r="AA25" s="146"/>
      <c r="AB25" s="146"/>
      <c r="AC25" s="146"/>
      <c r="AD25" s="146"/>
      <c r="AE25" s="146"/>
      <c r="AF25" s="146"/>
      <c r="AG25" s="264"/>
      <c r="AH25" s="622" t="s">
        <v>18</v>
      </c>
      <c r="AI25" s="622"/>
      <c r="AJ25" s="622"/>
      <c r="AK25" s="146"/>
      <c r="AL25" s="146"/>
      <c r="AM25" s="146"/>
      <c r="AN25" s="146"/>
      <c r="AO25" s="146"/>
      <c r="AP25" s="146"/>
      <c r="AQ25" s="146"/>
      <c r="AR25" s="146"/>
      <c r="AS25" s="146"/>
    </row>
    <row r="26" spans="1:45" s="144" customFormat="1" ht="84.95" customHeight="1">
      <c r="A26" s="145"/>
      <c r="B26" s="256">
        <v>16</v>
      </c>
      <c r="C26" s="625" t="s">
        <v>19</v>
      </c>
      <c r="D26" s="625"/>
      <c r="E26" s="146">
        <v>76.5</v>
      </c>
      <c r="F26" s="146">
        <v>76.400000000000006</v>
      </c>
      <c r="G26" s="146">
        <v>77.599999999999994</v>
      </c>
      <c r="H26" s="146">
        <v>77.400000000000006</v>
      </c>
      <c r="I26" s="146">
        <v>74.099999999999994</v>
      </c>
      <c r="J26" s="146">
        <v>74</v>
      </c>
      <c r="K26" s="146">
        <v>73.3</v>
      </c>
      <c r="L26" s="146">
        <v>75.400000000000006</v>
      </c>
      <c r="M26" s="146">
        <v>75.099999999999994</v>
      </c>
      <c r="N26" s="146">
        <v>73.900000000000006</v>
      </c>
      <c r="O26" s="146">
        <v>74.5</v>
      </c>
      <c r="P26" s="146">
        <v>76.7</v>
      </c>
      <c r="Q26" s="146">
        <v>74.400000000000006</v>
      </c>
      <c r="R26" s="146">
        <v>74.7</v>
      </c>
      <c r="S26" s="146">
        <v>76.099999999999994</v>
      </c>
      <c r="T26" s="146">
        <v>76.2</v>
      </c>
      <c r="U26" s="146">
        <v>74.8</v>
      </c>
      <c r="V26" s="146">
        <v>74.400000000000006</v>
      </c>
      <c r="W26" s="146">
        <v>73.3</v>
      </c>
      <c r="X26" s="146">
        <v>73</v>
      </c>
      <c r="Y26" s="146">
        <v>67.3</v>
      </c>
      <c r="Z26" s="146">
        <v>62.4</v>
      </c>
      <c r="AA26" s="146">
        <v>70.3</v>
      </c>
      <c r="AB26" s="146">
        <v>70.099999999999994</v>
      </c>
      <c r="AC26" s="146">
        <v>69</v>
      </c>
      <c r="AD26" s="146">
        <v>68.3</v>
      </c>
      <c r="AE26" s="146">
        <v>66.599999999999994</v>
      </c>
      <c r="AF26" s="146">
        <v>71.7</v>
      </c>
      <c r="AG26" s="145"/>
      <c r="AH26" s="256">
        <v>16</v>
      </c>
      <c r="AI26" s="625" t="s">
        <v>19</v>
      </c>
      <c r="AJ26" s="625"/>
      <c r="AK26" s="146">
        <v>72.599999999999994</v>
      </c>
      <c r="AL26" s="146">
        <v>73.5</v>
      </c>
      <c r="AM26" s="146">
        <v>73.5</v>
      </c>
      <c r="AN26" s="146">
        <v>70.8</v>
      </c>
      <c r="AO26" s="146">
        <v>68.400000000000006</v>
      </c>
      <c r="AP26" s="146">
        <v>69.3</v>
      </c>
      <c r="AQ26" s="146">
        <v>71.8</v>
      </c>
      <c r="AR26" s="146">
        <v>72.400000000000006</v>
      </c>
      <c r="AS26" s="146">
        <v>72.2</v>
      </c>
    </row>
    <row r="27" spans="1:45" s="144" customFormat="1" ht="95.1" customHeight="1">
      <c r="A27" s="145"/>
      <c r="B27" s="255"/>
      <c r="C27" s="616" t="s">
        <v>20</v>
      </c>
      <c r="D27" s="616"/>
      <c r="E27" s="238"/>
      <c r="F27" s="146"/>
      <c r="G27" s="146"/>
      <c r="H27" s="146"/>
      <c r="I27" s="146"/>
      <c r="J27" s="146"/>
      <c r="K27" s="146"/>
      <c r="L27" s="146"/>
      <c r="M27" s="146"/>
      <c r="N27" s="146"/>
      <c r="O27" s="146"/>
      <c r="P27" s="146"/>
      <c r="Q27" s="146"/>
      <c r="R27" s="146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  <c r="AF27" s="146"/>
      <c r="AG27" s="145"/>
      <c r="AH27" s="255"/>
      <c r="AI27" s="616" t="s">
        <v>20</v>
      </c>
      <c r="AJ27" s="616"/>
      <c r="AK27" s="146"/>
      <c r="AL27" s="146"/>
      <c r="AM27" s="146"/>
      <c r="AN27" s="146"/>
      <c r="AO27" s="146"/>
      <c r="AP27" s="146"/>
      <c r="AQ27" s="146"/>
      <c r="AR27" s="146"/>
      <c r="AS27" s="146"/>
    </row>
    <row r="28" spans="1:45" s="144" customFormat="1" ht="48" customHeight="1">
      <c r="A28" s="145"/>
      <c r="B28" s="256">
        <v>17</v>
      </c>
      <c r="C28" s="625" t="s">
        <v>21</v>
      </c>
      <c r="D28" s="625"/>
      <c r="E28" s="146">
        <v>77.2</v>
      </c>
      <c r="F28" s="146">
        <v>78.099999999999994</v>
      </c>
      <c r="G28" s="146">
        <v>76.099999999999994</v>
      </c>
      <c r="H28" s="146">
        <v>77.8</v>
      </c>
      <c r="I28" s="146">
        <v>78.2</v>
      </c>
      <c r="J28" s="146">
        <v>80.8</v>
      </c>
      <c r="K28" s="146">
        <v>80.400000000000006</v>
      </c>
      <c r="L28" s="146">
        <v>80.2</v>
      </c>
      <c r="M28" s="146">
        <v>77.7</v>
      </c>
      <c r="N28" s="146">
        <v>78.099999999999994</v>
      </c>
      <c r="O28" s="146">
        <v>78.099999999999994</v>
      </c>
      <c r="P28" s="146">
        <v>78.8</v>
      </c>
      <c r="Q28" s="146">
        <v>81.2</v>
      </c>
      <c r="R28" s="146">
        <v>80.7</v>
      </c>
      <c r="S28" s="146">
        <v>81.2</v>
      </c>
      <c r="T28" s="146">
        <v>80.7</v>
      </c>
      <c r="U28" s="146">
        <v>78.2</v>
      </c>
      <c r="V28" s="146">
        <v>79.099999999999994</v>
      </c>
      <c r="W28" s="146">
        <v>78.7</v>
      </c>
      <c r="X28" s="146">
        <v>80.2</v>
      </c>
      <c r="Y28" s="146">
        <v>74.400000000000006</v>
      </c>
      <c r="Z28" s="146">
        <v>68.400000000000006</v>
      </c>
      <c r="AA28" s="146">
        <v>75.7</v>
      </c>
      <c r="AB28" s="146">
        <v>77.099999999999994</v>
      </c>
      <c r="AC28" s="146">
        <v>77.599999999999994</v>
      </c>
      <c r="AD28" s="146">
        <v>75.3</v>
      </c>
      <c r="AE28" s="146">
        <v>70.400000000000006</v>
      </c>
      <c r="AF28" s="146">
        <v>73.3</v>
      </c>
      <c r="AG28" s="145"/>
      <c r="AH28" s="256">
        <v>17</v>
      </c>
      <c r="AI28" s="625" t="s">
        <v>21</v>
      </c>
      <c r="AJ28" s="625"/>
      <c r="AK28" s="146">
        <v>82.7</v>
      </c>
      <c r="AL28" s="146">
        <v>79.3</v>
      </c>
      <c r="AM28" s="146">
        <v>78.400000000000006</v>
      </c>
      <c r="AN28" s="146">
        <v>76.599999999999994</v>
      </c>
      <c r="AO28" s="146">
        <v>77.3</v>
      </c>
      <c r="AP28" s="146">
        <v>76.599999999999994</v>
      </c>
      <c r="AQ28" s="146">
        <v>77.7</v>
      </c>
      <c r="AR28" s="146">
        <v>78.900000000000006</v>
      </c>
      <c r="AS28" s="146">
        <v>78.3</v>
      </c>
    </row>
    <row r="29" spans="1:45" s="144" customFormat="1" ht="60" customHeight="1">
      <c r="A29" s="145"/>
      <c r="B29" s="256"/>
      <c r="C29" s="616" t="s">
        <v>93</v>
      </c>
      <c r="D29" s="616"/>
      <c r="E29" s="146"/>
      <c r="F29" s="146"/>
      <c r="G29" s="146"/>
      <c r="H29" s="146"/>
      <c r="I29" s="146"/>
      <c r="J29" s="146"/>
      <c r="K29" s="146"/>
      <c r="L29" s="146"/>
      <c r="M29" s="146"/>
      <c r="N29" s="146"/>
      <c r="O29" s="146"/>
      <c r="P29" s="146"/>
      <c r="Q29" s="146"/>
      <c r="R29" s="146"/>
      <c r="S29" s="146"/>
      <c r="T29" s="146"/>
      <c r="U29" s="146"/>
      <c r="V29" s="146"/>
      <c r="W29" s="146"/>
      <c r="X29" s="146"/>
      <c r="Y29" s="146"/>
      <c r="Z29" s="146"/>
      <c r="AA29" s="146"/>
      <c r="AB29" s="146"/>
      <c r="AC29" s="146"/>
      <c r="AD29" s="146"/>
      <c r="AE29" s="146"/>
      <c r="AF29" s="146"/>
      <c r="AG29" s="145"/>
      <c r="AH29" s="256"/>
      <c r="AI29" s="616" t="s">
        <v>93</v>
      </c>
      <c r="AJ29" s="616"/>
      <c r="AK29" s="146"/>
      <c r="AL29" s="146"/>
      <c r="AM29" s="146"/>
      <c r="AN29" s="146"/>
      <c r="AO29" s="146"/>
      <c r="AP29" s="146"/>
      <c r="AQ29" s="146"/>
      <c r="AR29" s="146"/>
      <c r="AS29" s="146"/>
    </row>
    <row r="30" spans="1:45" s="144" customFormat="1" ht="48" customHeight="1">
      <c r="A30" s="145"/>
      <c r="B30" s="256">
        <v>18</v>
      </c>
      <c r="C30" s="625" t="s">
        <v>22</v>
      </c>
      <c r="D30" s="625"/>
      <c r="E30" s="146">
        <v>78.900000000000006</v>
      </c>
      <c r="F30" s="146">
        <v>78.900000000000006</v>
      </c>
      <c r="G30" s="146">
        <v>76.599999999999994</v>
      </c>
      <c r="H30" s="146">
        <v>78.3</v>
      </c>
      <c r="I30" s="146">
        <v>75.099999999999994</v>
      </c>
      <c r="J30" s="146">
        <v>75.400000000000006</v>
      </c>
      <c r="K30" s="146">
        <v>77.900000000000006</v>
      </c>
      <c r="L30" s="146">
        <v>78.2</v>
      </c>
      <c r="M30" s="146">
        <v>74.599999999999994</v>
      </c>
      <c r="N30" s="146">
        <v>79</v>
      </c>
      <c r="O30" s="146">
        <v>79.099999999999994</v>
      </c>
      <c r="P30" s="146">
        <v>75.400000000000006</v>
      </c>
      <c r="Q30" s="146">
        <v>74.900000000000006</v>
      </c>
      <c r="R30" s="146">
        <v>79.2</v>
      </c>
      <c r="S30" s="146">
        <v>78.7</v>
      </c>
      <c r="T30" s="146">
        <v>72.8</v>
      </c>
      <c r="U30" s="146">
        <v>75.5</v>
      </c>
      <c r="V30" s="146">
        <v>78.599999999999994</v>
      </c>
      <c r="W30" s="146">
        <v>78.2</v>
      </c>
      <c r="X30" s="146">
        <v>75.900000000000006</v>
      </c>
      <c r="Y30" s="146">
        <v>73.8</v>
      </c>
      <c r="Z30" s="146">
        <v>62.9</v>
      </c>
      <c r="AA30" s="146">
        <v>72.599999999999994</v>
      </c>
      <c r="AB30" s="146">
        <v>70.099999999999994</v>
      </c>
      <c r="AC30" s="146">
        <v>74.400000000000006</v>
      </c>
      <c r="AD30" s="146">
        <v>69.400000000000006</v>
      </c>
      <c r="AE30" s="146">
        <v>65.099999999999994</v>
      </c>
      <c r="AF30" s="146">
        <v>74.5</v>
      </c>
      <c r="AG30" s="145"/>
      <c r="AH30" s="256">
        <v>18</v>
      </c>
      <c r="AI30" s="625" t="s">
        <v>22</v>
      </c>
      <c r="AJ30" s="625"/>
      <c r="AK30" s="146">
        <v>78</v>
      </c>
      <c r="AL30" s="146">
        <v>82.8</v>
      </c>
      <c r="AM30" s="146">
        <v>84.5</v>
      </c>
      <c r="AN30" s="146">
        <v>82.8</v>
      </c>
      <c r="AO30" s="146">
        <v>81.5</v>
      </c>
      <c r="AP30" s="146">
        <v>83.3</v>
      </c>
      <c r="AQ30" s="146">
        <v>83.4</v>
      </c>
      <c r="AR30" s="146">
        <v>84.8</v>
      </c>
      <c r="AS30" s="146">
        <v>83.2</v>
      </c>
    </row>
    <row r="31" spans="1:45" s="144" customFormat="1" ht="60" customHeight="1">
      <c r="A31" s="145"/>
      <c r="B31" s="256"/>
      <c r="C31" s="616" t="s">
        <v>92</v>
      </c>
      <c r="D31" s="616"/>
      <c r="E31" s="146"/>
      <c r="F31" s="146"/>
      <c r="G31" s="146"/>
      <c r="H31" s="146"/>
      <c r="I31" s="146"/>
      <c r="J31" s="146"/>
      <c r="K31" s="146"/>
      <c r="L31" s="146"/>
      <c r="M31" s="146"/>
      <c r="N31" s="146"/>
      <c r="O31" s="146"/>
      <c r="P31" s="146"/>
      <c r="Q31" s="146"/>
      <c r="R31" s="146"/>
      <c r="S31" s="146"/>
      <c r="T31" s="146"/>
      <c r="U31" s="146"/>
      <c r="V31" s="146"/>
      <c r="W31" s="146"/>
      <c r="X31" s="146"/>
      <c r="Y31" s="146"/>
      <c r="Z31" s="146"/>
      <c r="AA31" s="146"/>
      <c r="AB31" s="146"/>
      <c r="AC31" s="146"/>
      <c r="AD31" s="146"/>
      <c r="AE31" s="146"/>
      <c r="AF31" s="146"/>
      <c r="AG31" s="145"/>
      <c r="AH31" s="256"/>
      <c r="AI31" s="616" t="s">
        <v>92</v>
      </c>
      <c r="AJ31" s="616"/>
      <c r="AK31" s="146"/>
      <c r="AL31" s="146"/>
      <c r="AM31" s="146"/>
      <c r="AN31" s="146"/>
      <c r="AO31" s="146"/>
      <c r="AP31" s="146"/>
      <c r="AQ31" s="146"/>
      <c r="AR31" s="146"/>
      <c r="AS31" s="146"/>
    </row>
    <row r="32" spans="1:45" s="144" customFormat="1" ht="48" customHeight="1">
      <c r="A32" s="145"/>
      <c r="B32" s="256">
        <v>31</v>
      </c>
      <c r="C32" s="625" t="s">
        <v>23</v>
      </c>
      <c r="D32" s="625"/>
      <c r="E32" s="146">
        <v>77.3</v>
      </c>
      <c r="F32" s="146">
        <v>78.5</v>
      </c>
      <c r="G32" s="146">
        <v>77.8</v>
      </c>
      <c r="H32" s="146">
        <v>78.400000000000006</v>
      </c>
      <c r="I32" s="146">
        <v>78.2</v>
      </c>
      <c r="J32" s="146">
        <v>78.099999999999994</v>
      </c>
      <c r="K32" s="146">
        <v>79.8</v>
      </c>
      <c r="L32" s="146">
        <v>81.599999999999994</v>
      </c>
      <c r="M32" s="146">
        <v>82.1</v>
      </c>
      <c r="N32" s="146">
        <v>80.3</v>
      </c>
      <c r="O32" s="146">
        <v>81.3</v>
      </c>
      <c r="P32" s="146">
        <v>82.2</v>
      </c>
      <c r="Q32" s="146">
        <v>79.900000000000006</v>
      </c>
      <c r="R32" s="146">
        <v>80.2</v>
      </c>
      <c r="S32" s="146">
        <v>79.7</v>
      </c>
      <c r="T32" s="146">
        <v>80.2</v>
      </c>
      <c r="U32" s="146">
        <v>80.099999999999994</v>
      </c>
      <c r="V32" s="146">
        <v>78.3</v>
      </c>
      <c r="W32" s="146">
        <v>79.599999999999994</v>
      </c>
      <c r="X32" s="146">
        <v>81.599999999999994</v>
      </c>
      <c r="Y32" s="146">
        <v>75.900000000000006</v>
      </c>
      <c r="Z32" s="146">
        <v>51.2</v>
      </c>
      <c r="AA32" s="146">
        <v>72.8</v>
      </c>
      <c r="AB32" s="146">
        <v>75.5</v>
      </c>
      <c r="AC32" s="146">
        <v>74</v>
      </c>
      <c r="AD32" s="146">
        <v>67.599999999999994</v>
      </c>
      <c r="AE32" s="146">
        <v>63.7</v>
      </c>
      <c r="AF32" s="146">
        <v>75.7</v>
      </c>
      <c r="AG32" s="145"/>
      <c r="AH32" s="256">
        <v>31</v>
      </c>
      <c r="AI32" s="625" t="s">
        <v>23</v>
      </c>
      <c r="AJ32" s="625"/>
      <c r="AK32" s="146">
        <v>83.1</v>
      </c>
      <c r="AL32" s="146">
        <v>83.9</v>
      </c>
      <c r="AM32" s="146">
        <v>85.1</v>
      </c>
      <c r="AN32" s="146">
        <v>83</v>
      </c>
      <c r="AO32" s="146">
        <v>80.3</v>
      </c>
      <c r="AP32" s="146">
        <v>79.3</v>
      </c>
      <c r="AQ32" s="146">
        <v>78.099999999999994</v>
      </c>
      <c r="AR32" s="146">
        <v>87.3</v>
      </c>
      <c r="AS32" s="146">
        <v>88</v>
      </c>
    </row>
    <row r="33" spans="1:45" s="144" customFormat="1" ht="60" customHeight="1">
      <c r="A33" s="145"/>
      <c r="B33" s="256"/>
      <c r="C33" s="616" t="s">
        <v>91</v>
      </c>
      <c r="D33" s="616"/>
      <c r="E33" s="146"/>
      <c r="F33" s="146"/>
      <c r="G33" s="146"/>
      <c r="H33" s="146"/>
      <c r="I33" s="146"/>
      <c r="J33" s="146"/>
      <c r="K33" s="146"/>
      <c r="L33" s="146"/>
      <c r="M33" s="146"/>
      <c r="N33" s="146"/>
      <c r="O33" s="146"/>
      <c r="P33" s="146"/>
      <c r="Q33" s="146"/>
      <c r="R33" s="146"/>
      <c r="S33" s="146"/>
      <c r="T33" s="146"/>
      <c r="U33" s="146"/>
      <c r="V33" s="146"/>
      <c r="W33" s="146"/>
      <c r="X33" s="146"/>
      <c r="Y33" s="146"/>
      <c r="Z33" s="146"/>
      <c r="AA33" s="146"/>
      <c r="AB33" s="146"/>
      <c r="AC33" s="146"/>
      <c r="AD33" s="146"/>
      <c r="AE33" s="146"/>
      <c r="AF33" s="146"/>
      <c r="AG33" s="145"/>
      <c r="AH33" s="256"/>
      <c r="AI33" s="616" t="s">
        <v>91</v>
      </c>
      <c r="AJ33" s="616"/>
      <c r="AK33" s="146"/>
      <c r="AL33" s="146"/>
      <c r="AM33" s="146"/>
      <c r="AN33" s="146"/>
      <c r="AO33" s="146"/>
      <c r="AP33" s="146"/>
      <c r="AQ33" s="146"/>
      <c r="AR33" s="146"/>
      <c r="AS33" s="146"/>
    </row>
    <row r="34" spans="1:45" s="144" customFormat="1" ht="48" customHeight="1">
      <c r="A34" s="264" t="s">
        <v>113</v>
      </c>
      <c r="B34" s="632" t="s">
        <v>120</v>
      </c>
      <c r="C34" s="632"/>
      <c r="D34" s="632"/>
      <c r="E34" s="143">
        <v>85</v>
      </c>
      <c r="F34" s="143">
        <v>82.5</v>
      </c>
      <c r="G34" s="143">
        <v>81.900000000000006</v>
      </c>
      <c r="H34" s="143">
        <v>81.599999999999994</v>
      </c>
      <c r="I34" s="143">
        <v>84.1</v>
      </c>
      <c r="J34" s="143">
        <v>82.8</v>
      </c>
      <c r="K34" s="143">
        <v>81.900000000000006</v>
      </c>
      <c r="L34" s="143">
        <v>85.6</v>
      </c>
      <c r="M34" s="143">
        <v>83.2</v>
      </c>
      <c r="N34" s="143">
        <v>80.3</v>
      </c>
      <c r="O34" s="143">
        <v>83.6</v>
      </c>
      <c r="P34" s="143">
        <v>83.9</v>
      </c>
      <c r="Q34" s="143">
        <v>83.8</v>
      </c>
      <c r="R34" s="143">
        <v>82.7</v>
      </c>
      <c r="S34" s="143">
        <v>81.3</v>
      </c>
      <c r="T34" s="143">
        <v>81.900000000000006</v>
      </c>
      <c r="U34" s="143">
        <v>76.7</v>
      </c>
      <c r="V34" s="143">
        <v>80.2</v>
      </c>
      <c r="W34" s="143">
        <v>81.400000000000006</v>
      </c>
      <c r="X34" s="143">
        <v>82</v>
      </c>
      <c r="Y34" s="143">
        <v>71.5</v>
      </c>
      <c r="Z34" s="143">
        <v>62.7</v>
      </c>
      <c r="AA34" s="143">
        <v>73.3</v>
      </c>
      <c r="AB34" s="143">
        <v>74.5</v>
      </c>
      <c r="AC34" s="143">
        <v>79.599999999999994</v>
      </c>
      <c r="AD34" s="143">
        <v>77.599999999999994</v>
      </c>
      <c r="AE34" s="143">
        <v>70.400000000000006</v>
      </c>
      <c r="AF34" s="143">
        <v>72.400000000000006</v>
      </c>
      <c r="AG34" s="264" t="s">
        <v>113</v>
      </c>
      <c r="AH34" s="632" t="s">
        <v>120</v>
      </c>
      <c r="AI34" s="632"/>
      <c r="AJ34" s="632"/>
      <c r="AK34" s="143">
        <v>82.6</v>
      </c>
      <c r="AL34" s="143">
        <v>77.7</v>
      </c>
      <c r="AM34" s="143">
        <v>80.7</v>
      </c>
      <c r="AN34" s="143">
        <v>82.1</v>
      </c>
      <c r="AO34" s="143">
        <v>80.8</v>
      </c>
      <c r="AP34" s="143">
        <v>77.099999999999994</v>
      </c>
      <c r="AQ34" s="143">
        <v>77.8</v>
      </c>
      <c r="AR34" s="143">
        <v>77.900000000000006</v>
      </c>
      <c r="AS34" s="143">
        <v>81.900000000000006</v>
      </c>
    </row>
    <row r="35" spans="1:45" s="144" customFormat="1" ht="60" customHeight="1">
      <c r="A35" s="264"/>
      <c r="B35" s="622" t="s">
        <v>121</v>
      </c>
      <c r="C35" s="622"/>
      <c r="D35" s="622"/>
      <c r="E35" s="143"/>
      <c r="F35" s="146"/>
      <c r="G35" s="146"/>
      <c r="H35" s="146"/>
      <c r="I35" s="146"/>
      <c r="J35" s="146"/>
      <c r="K35" s="146"/>
      <c r="L35" s="146"/>
      <c r="M35" s="146"/>
      <c r="N35" s="146"/>
      <c r="O35" s="146"/>
      <c r="P35" s="146"/>
      <c r="Q35" s="146"/>
      <c r="R35" s="146"/>
      <c r="S35" s="146"/>
      <c r="T35" s="146"/>
      <c r="U35" s="146"/>
      <c r="V35" s="146"/>
      <c r="W35" s="146"/>
      <c r="X35" s="146"/>
      <c r="Y35" s="146"/>
      <c r="Z35" s="146"/>
      <c r="AA35" s="146"/>
      <c r="AB35" s="146"/>
      <c r="AC35" s="146"/>
      <c r="AD35" s="146"/>
      <c r="AE35" s="146"/>
      <c r="AF35" s="146"/>
      <c r="AG35" s="264"/>
      <c r="AH35" s="622" t="s">
        <v>121</v>
      </c>
      <c r="AI35" s="622"/>
      <c r="AJ35" s="622"/>
      <c r="AK35" s="146"/>
      <c r="AL35" s="146"/>
      <c r="AM35" s="146"/>
      <c r="AN35" s="146"/>
      <c r="AO35" s="146"/>
      <c r="AP35" s="146"/>
      <c r="AQ35" s="146"/>
      <c r="AR35" s="146"/>
      <c r="AS35" s="146"/>
    </row>
    <row r="36" spans="1:45" s="144" customFormat="1" ht="48" customHeight="1">
      <c r="A36" s="145"/>
      <c r="B36" s="256">
        <v>19</v>
      </c>
      <c r="C36" s="625" t="s">
        <v>24</v>
      </c>
      <c r="D36" s="625"/>
      <c r="E36" s="146">
        <v>90.2</v>
      </c>
      <c r="F36" s="146">
        <v>86.6</v>
      </c>
      <c r="G36" s="146">
        <v>83</v>
      </c>
      <c r="H36" s="146">
        <v>82.3</v>
      </c>
      <c r="I36" s="146">
        <v>88.2</v>
      </c>
      <c r="J36" s="146">
        <v>84.6</v>
      </c>
      <c r="K36" s="146">
        <v>81.900000000000006</v>
      </c>
      <c r="L36" s="146">
        <v>89.7</v>
      </c>
      <c r="M36" s="146">
        <v>88.6</v>
      </c>
      <c r="N36" s="146">
        <v>82.8</v>
      </c>
      <c r="O36" s="146">
        <v>87.8</v>
      </c>
      <c r="P36" s="146">
        <v>88.4</v>
      </c>
      <c r="Q36" s="146">
        <v>85.8</v>
      </c>
      <c r="R36" s="146">
        <v>85.9</v>
      </c>
      <c r="S36" s="146">
        <v>81.8</v>
      </c>
      <c r="T36" s="146">
        <v>83.9</v>
      </c>
      <c r="U36" s="146">
        <v>74.400000000000006</v>
      </c>
      <c r="V36" s="146">
        <v>79.8</v>
      </c>
      <c r="W36" s="146">
        <v>83.5</v>
      </c>
      <c r="X36" s="146">
        <v>83.7</v>
      </c>
      <c r="Y36" s="146">
        <v>65.7</v>
      </c>
      <c r="Z36" s="146">
        <v>50.9</v>
      </c>
      <c r="AA36" s="146">
        <v>67</v>
      </c>
      <c r="AB36" s="146">
        <v>68.3</v>
      </c>
      <c r="AC36" s="146">
        <v>78.7</v>
      </c>
      <c r="AD36" s="146">
        <v>77.3</v>
      </c>
      <c r="AE36" s="146">
        <v>64.2</v>
      </c>
      <c r="AF36" s="146">
        <v>63.2</v>
      </c>
      <c r="AG36" s="145"/>
      <c r="AH36" s="256">
        <v>19</v>
      </c>
      <c r="AI36" s="625" t="s">
        <v>24</v>
      </c>
      <c r="AJ36" s="625"/>
      <c r="AK36" s="146">
        <v>84.4</v>
      </c>
      <c r="AL36" s="146">
        <v>74.7</v>
      </c>
      <c r="AM36" s="146">
        <v>81.599999999999994</v>
      </c>
      <c r="AN36" s="146">
        <v>85.7</v>
      </c>
      <c r="AO36" s="146">
        <v>82.2</v>
      </c>
      <c r="AP36" s="146">
        <v>73.400000000000006</v>
      </c>
      <c r="AQ36" s="146">
        <v>74.2</v>
      </c>
      <c r="AR36" s="146">
        <v>76.099999999999994</v>
      </c>
      <c r="AS36" s="146">
        <v>84.2</v>
      </c>
    </row>
    <row r="37" spans="1:45" s="144" customFormat="1" ht="60" customHeight="1">
      <c r="A37" s="145"/>
      <c r="B37" s="256"/>
      <c r="C37" s="616" t="s">
        <v>48</v>
      </c>
      <c r="D37" s="616"/>
      <c r="E37" s="146"/>
      <c r="F37" s="146"/>
      <c r="G37" s="146"/>
      <c r="H37" s="146"/>
      <c r="I37" s="146"/>
      <c r="J37" s="146"/>
      <c r="K37" s="146"/>
      <c r="L37" s="146"/>
      <c r="M37" s="146"/>
      <c r="N37" s="146"/>
      <c r="O37" s="146"/>
      <c r="P37" s="146"/>
      <c r="Q37" s="146"/>
      <c r="R37" s="146"/>
      <c r="S37" s="146"/>
      <c r="T37" s="146"/>
      <c r="U37" s="146"/>
      <c r="V37" s="146"/>
      <c r="W37" s="146"/>
      <c r="X37" s="146"/>
      <c r="Y37" s="146"/>
      <c r="Z37" s="146"/>
      <c r="AA37" s="146"/>
      <c r="AB37" s="146"/>
      <c r="AC37" s="146"/>
      <c r="AD37" s="146"/>
      <c r="AE37" s="146"/>
      <c r="AF37" s="146"/>
      <c r="AG37" s="145"/>
      <c r="AH37" s="256"/>
      <c r="AI37" s="616" t="s">
        <v>48</v>
      </c>
      <c r="AJ37" s="616"/>
      <c r="AK37" s="146"/>
      <c r="AL37" s="146"/>
      <c r="AM37" s="146"/>
      <c r="AN37" s="146"/>
      <c r="AO37" s="146"/>
      <c r="AP37" s="146"/>
      <c r="AQ37" s="146"/>
      <c r="AR37" s="146"/>
      <c r="AS37" s="146"/>
    </row>
    <row r="38" spans="1:45" s="144" customFormat="1" ht="48" customHeight="1">
      <c r="A38" s="145"/>
      <c r="B38" s="256">
        <v>20</v>
      </c>
      <c r="C38" s="625" t="s">
        <v>25</v>
      </c>
      <c r="D38" s="625"/>
      <c r="E38" s="146">
        <v>82.4</v>
      </c>
      <c r="F38" s="146">
        <v>79.5</v>
      </c>
      <c r="G38" s="146">
        <v>83</v>
      </c>
      <c r="H38" s="146">
        <v>82.4</v>
      </c>
      <c r="I38" s="146">
        <v>82</v>
      </c>
      <c r="J38" s="146">
        <v>83</v>
      </c>
      <c r="K38" s="146">
        <v>84.6</v>
      </c>
      <c r="L38" s="146">
        <v>84.1</v>
      </c>
      <c r="M38" s="146">
        <v>78.2</v>
      </c>
      <c r="N38" s="146">
        <v>77.400000000000006</v>
      </c>
      <c r="O38" s="146">
        <v>79.400000000000006</v>
      </c>
      <c r="P38" s="146">
        <v>79.5</v>
      </c>
      <c r="Q38" s="146">
        <v>84</v>
      </c>
      <c r="R38" s="146">
        <v>81</v>
      </c>
      <c r="S38" s="146">
        <v>82.2</v>
      </c>
      <c r="T38" s="146">
        <v>82</v>
      </c>
      <c r="U38" s="146">
        <v>79.8</v>
      </c>
      <c r="V38" s="146">
        <v>82.2</v>
      </c>
      <c r="W38" s="146">
        <v>80.599999999999994</v>
      </c>
      <c r="X38" s="146">
        <v>81.8</v>
      </c>
      <c r="Y38" s="146">
        <v>76.099999999999994</v>
      </c>
      <c r="Z38" s="146">
        <v>71.599999999999994</v>
      </c>
      <c r="AA38" s="146">
        <v>77.900000000000006</v>
      </c>
      <c r="AB38" s="146">
        <v>79.5</v>
      </c>
      <c r="AC38" s="146">
        <v>81.8</v>
      </c>
      <c r="AD38" s="146">
        <v>78.8</v>
      </c>
      <c r="AE38" s="146">
        <v>78.2</v>
      </c>
      <c r="AF38" s="146">
        <v>81.900000000000006</v>
      </c>
      <c r="AG38" s="145"/>
      <c r="AH38" s="256">
        <v>20</v>
      </c>
      <c r="AI38" s="625" t="s">
        <v>25</v>
      </c>
      <c r="AJ38" s="625"/>
      <c r="AK38" s="146">
        <v>81</v>
      </c>
      <c r="AL38" s="146">
        <v>80.099999999999994</v>
      </c>
      <c r="AM38" s="146">
        <v>79.900000000000006</v>
      </c>
      <c r="AN38" s="146">
        <v>79.5</v>
      </c>
      <c r="AO38" s="146">
        <v>80</v>
      </c>
      <c r="AP38" s="146">
        <v>81.3</v>
      </c>
      <c r="AQ38" s="146">
        <v>82.2</v>
      </c>
      <c r="AR38" s="146">
        <v>80</v>
      </c>
      <c r="AS38" s="146">
        <v>78.7</v>
      </c>
    </row>
    <row r="39" spans="1:45" s="144" customFormat="1" ht="60" customHeight="1">
      <c r="A39" s="145"/>
      <c r="B39" s="256"/>
      <c r="C39" s="616" t="s">
        <v>94</v>
      </c>
      <c r="D39" s="616"/>
      <c r="E39" s="146"/>
      <c r="F39" s="146"/>
      <c r="G39" s="146"/>
      <c r="H39" s="146"/>
      <c r="I39" s="146"/>
      <c r="J39" s="146"/>
      <c r="K39" s="146"/>
      <c r="L39" s="146"/>
      <c r="M39" s="146"/>
      <c r="N39" s="146"/>
      <c r="O39" s="146"/>
      <c r="P39" s="146"/>
      <c r="Q39" s="146"/>
      <c r="R39" s="146"/>
      <c r="S39" s="146"/>
      <c r="T39" s="146"/>
      <c r="U39" s="146"/>
      <c r="V39" s="146"/>
      <c r="W39" s="146"/>
      <c r="X39" s="146"/>
      <c r="Y39" s="146"/>
      <c r="Z39" s="146"/>
      <c r="AA39" s="146"/>
      <c r="AB39" s="146"/>
      <c r="AC39" s="146"/>
      <c r="AD39" s="146"/>
      <c r="AE39" s="146"/>
      <c r="AF39" s="146"/>
      <c r="AG39" s="145"/>
      <c r="AH39" s="256"/>
      <c r="AI39" s="616" t="s">
        <v>94</v>
      </c>
      <c r="AJ39" s="616"/>
      <c r="AK39" s="146"/>
      <c r="AL39" s="146"/>
      <c r="AM39" s="146"/>
      <c r="AN39" s="146"/>
      <c r="AO39" s="146"/>
      <c r="AP39" s="146"/>
      <c r="AQ39" s="146"/>
      <c r="AR39" s="146"/>
      <c r="AS39" s="146"/>
    </row>
    <row r="40" spans="1:45" s="144" customFormat="1" ht="48" customHeight="1">
      <c r="A40" s="145"/>
      <c r="B40" s="256">
        <v>21</v>
      </c>
      <c r="C40" s="625" t="s">
        <v>26</v>
      </c>
      <c r="D40" s="625"/>
      <c r="E40" s="146">
        <v>72.2</v>
      </c>
      <c r="F40" s="146">
        <v>72.3</v>
      </c>
      <c r="G40" s="146">
        <v>72.2</v>
      </c>
      <c r="H40" s="146">
        <v>72.599999999999994</v>
      </c>
      <c r="I40" s="146">
        <v>73.5</v>
      </c>
      <c r="J40" s="146">
        <v>78.099999999999994</v>
      </c>
      <c r="K40" s="146">
        <v>73.5</v>
      </c>
      <c r="L40" s="146">
        <v>73.599999999999994</v>
      </c>
      <c r="M40" s="146">
        <v>69.3</v>
      </c>
      <c r="N40" s="146">
        <v>71.2</v>
      </c>
      <c r="O40" s="146">
        <v>72.5</v>
      </c>
      <c r="P40" s="146">
        <v>76.5</v>
      </c>
      <c r="Q40" s="146">
        <v>74.8</v>
      </c>
      <c r="R40" s="146">
        <v>72.900000000000006</v>
      </c>
      <c r="S40" s="146">
        <v>76</v>
      </c>
      <c r="T40" s="146">
        <v>74.599999999999994</v>
      </c>
      <c r="U40" s="146">
        <v>72.900000000000006</v>
      </c>
      <c r="V40" s="146">
        <v>75</v>
      </c>
      <c r="W40" s="146">
        <v>74.5</v>
      </c>
      <c r="X40" s="146">
        <v>70.599999999999994</v>
      </c>
      <c r="Y40" s="146">
        <v>73</v>
      </c>
      <c r="Z40" s="146">
        <v>70.5</v>
      </c>
      <c r="AA40" s="146">
        <v>76</v>
      </c>
      <c r="AB40" s="146">
        <v>75.099999999999994</v>
      </c>
      <c r="AC40" s="146">
        <v>72.900000000000006</v>
      </c>
      <c r="AD40" s="146">
        <v>71.2</v>
      </c>
      <c r="AE40" s="146">
        <v>74.400000000000006</v>
      </c>
      <c r="AF40" s="146">
        <v>71.2</v>
      </c>
      <c r="AG40" s="145"/>
      <c r="AH40" s="256">
        <v>21</v>
      </c>
      <c r="AI40" s="625" t="s">
        <v>26</v>
      </c>
      <c r="AJ40" s="625"/>
      <c r="AK40" s="146">
        <v>76.7</v>
      </c>
      <c r="AL40" s="146">
        <v>79.8</v>
      </c>
      <c r="AM40" s="146">
        <v>86.4</v>
      </c>
      <c r="AN40" s="146">
        <v>77</v>
      </c>
      <c r="AO40" s="146">
        <v>82.8</v>
      </c>
      <c r="AP40" s="146">
        <v>81</v>
      </c>
      <c r="AQ40" s="146">
        <v>83.3</v>
      </c>
      <c r="AR40" s="146">
        <v>83.2</v>
      </c>
      <c r="AS40" s="146">
        <v>86.3</v>
      </c>
    </row>
    <row r="41" spans="1:45" s="144" customFormat="1" ht="95.1" customHeight="1">
      <c r="A41" s="145"/>
      <c r="B41" s="255"/>
      <c r="C41" s="616" t="s">
        <v>324</v>
      </c>
      <c r="D41" s="616"/>
      <c r="E41" s="238"/>
      <c r="F41" s="238"/>
      <c r="G41" s="238"/>
      <c r="H41" s="238"/>
      <c r="I41" s="238"/>
      <c r="J41" s="238"/>
      <c r="K41" s="238"/>
      <c r="L41" s="238"/>
      <c r="M41" s="238"/>
      <c r="N41" s="238"/>
      <c r="O41" s="238"/>
      <c r="P41" s="238"/>
      <c r="Q41" s="238"/>
      <c r="R41" s="238"/>
      <c r="S41" s="238"/>
      <c r="T41" s="238"/>
      <c r="U41" s="238"/>
      <c r="V41" s="238"/>
      <c r="W41" s="238"/>
      <c r="X41" s="238"/>
      <c r="Y41" s="238"/>
      <c r="Z41" s="238"/>
      <c r="AA41" s="238"/>
      <c r="AB41" s="238"/>
      <c r="AC41" s="238"/>
      <c r="AD41" s="238"/>
      <c r="AE41" s="238"/>
      <c r="AF41" s="238"/>
      <c r="AG41" s="145"/>
      <c r="AH41" s="255"/>
      <c r="AI41" s="616" t="s">
        <v>324</v>
      </c>
      <c r="AJ41" s="616"/>
      <c r="AK41" s="238"/>
      <c r="AL41" s="238"/>
      <c r="AM41" s="238"/>
      <c r="AN41" s="238"/>
      <c r="AO41" s="238"/>
      <c r="AP41" s="238"/>
      <c r="AQ41" s="238"/>
      <c r="AR41" s="238"/>
      <c r="AS41" s="238"/>
    </row>
    <row r="42" spans="1:45" s="144" customFormat="1" ht="48" customHeight="1">
      <c r="A42" s="145"/>
      <c r="B42" s="256">
        <v>22</v>
      </c>
      <c r="C42" s="625" t="s">
        <v>27</v>
      </c>
      <c r="D42" s="625"/>
      <c r="E42" s="146">
        <v>78.099999999999994</v>
      </c>
      <c r="F42" s="146">
        <v>78.5</v>
      </c>
      <c r="G42" s="146">
        <v>78.599999999999994</v>
      </c>
      <c r="H42" s="146">
        <v>79.5</v>
      </c>
      <c r="I42" s="146">
        <v>78.7</v>
      </c>
      <c r="J42" s="146">
        <v>79.099999999999994</v>
      </c>
      <c r="K42" s="146">
        <v>78.7</v>
      </c>
      <c r="L42" s="146">
        <v>79.2</v>
      </c>
      <c r="M42" s="146">
        <v>79.5</v>
      </c>
      <c r="N42" s="146">
        <v>79.3</v>
      </c>
      <c r="O42" s="146">
        <v>80.900000000000006</v>
      </c>
      <c r="P42" s="146">
        <v>80.7</v>
      </c>
      <c r="Q42" s="146">
        <v>79.599999999999994</v>
      </c>
      <c r="R42" s="146">
        <v>78.5</v>
      </c>
      <c r="S42" s="146">
        <v>79.3</v>
      </c>
      <c r="T42" s="146">
        <v>78.3</v>
      </c>
      <c r="U42" s="146">
        <v>77.599999999999994</v>
      </c>
      <c r="V42" s="146">
        <v>78.599999999999994</v>
      </c>
      <c r="W42" s="146">
        <v>78.5</v>
      </c>
      <c r="X42" s="146">
        <v>79.400000000000006</v>
      </c>
      <c r="Y42" s="146">
        <v>77.599999999999994</v>
      </c>
      <c r="Z42" s="146">
        <v>75</v>
      </c>
      <c r="AA42" s="146">
        <v>79.900000000000006</v>
      </c>
      <c r="AB42" s="146">
        <v>80.8</v>
      </c>
      <c r="AC42" s="146">
        <v>78.8</v>
      </c>
      <c r="AD42" s="146">
        <v>77</v>
      </c>
      <c r="AE42" s="146">
        <v>72.3</v>
      </c>
      <c r="AF42" s="146">
        <v>78.8</v>
      </c>
      <c r="AG42" s="145"/>
      <c r="AH42" s="256">
        <v>22</v>
      </c>
      <c r="AI42" s="625" t="s">
        <v>27</v>
      </c>
      <c r="AJ42" s="625"/>
      <c r="AK42" s="146">
        <v>81.099999999999994</v>
      </c>
      <c r="AL42" s="146">
        <v>80.5</v>
      </c>
      <c r="AM42" s="146">
        <v>79.400000000000006</v>
      </c>
      <c r="AN42" s="146">
        <v>78.5</v>
      </c>
      <c r="AO42" s="146">
        <v>78.900000000000006</v>
      </c>
      <c r="AP42" s="146">
        <v>78.3</v>
      </c>
      <c r="AQ42" s="146">
        <v>78.7</v>
      </c>
      <c r="AR42" s="146">
        <v>78.5</v>
      </c>
      <c r="AS42" s="146">
        <v>81.2</v>
      </c>
    </row>
    <row r="43" spans="1:45" s="144" customFormat="1" ht="60" customHeight="1">
      <c r="A43" s="145"/>
      <c r="B43" s="256"/>
      <c r="C43" s="616" t="s">
        <v>95</v>
      </c>
      <c r="D43" s="616"/>
      <c r="E43" s="146"/>
      <c r="F43" s="146"/>
      <c r="G43" s="146"/>
      <c r="H43" s="146"/>
      <c r="I43" s="146"/>
      <c r="J43" s="146"/>
      <c r="K43" s="146"/>
      <c r="L43" s="146"/>
      <c r="M43" s="146"/>
      <c r="N43" s="146"/>
      <c r="O43" s="146"/>
      <c r="P43" s="146"/>
      <c r="Q43" s="146"/>
      <c r="R43" s="146"/>
      <c r="S43" s="146"/>
      <c r="T43" s="146"/>
      <c r="U43" s="146"/>
      <c r="V43" s="146"/>
      <c r="W43" s="146"/>
      <c r="X43" s="146"/>
      <c r="Y43" s="146"/>
      <c r="Z43" s="146"/>
      <c r="AA43" s="146"/>
      <c r="AB43" s="146"/>
      <c r="AC43" s="146"/>
      <c r="AD43" s="146"/>
      <c r="AE43" s="146"/>
      <c r="AF43" s="146"/>
      <c r="AG43" s="145"/>
      <c r="AH43" s="256"/>
      <c r="AI43" s="616" t="s">
        <v>95</v>
      </c>
      <c r="AJ43" s="616"/>
      <c r="AK43" s="146"/>
      <c r="AL43" s="146"/>
      <c r="AM43" s="146"/>
      <c r="AN43" s="146"/>
      <c r="AO43" s="146"/>
      <c r="AP43" s="146"/>
      <c r="AQ43" s="146"/>
      <c r="AR43" s="146"/>
      <c r="AS43" s="146"/>
    </row>
    <row r="44" spans="1:45" s="144" customFormat="1" ht="48" customHeight="1">
      <c r="A44" s="264" t="s">
        <v>114</v>
      </c>
      <c r="B44" s="628" t="s">
        <v>130</v>
      </c>
      <c r="C44" s="628"/>
      <c r="D44" s="628"/>
      <c r="E44" s="143">
        <v>76.8</v>
      </c>
      <c r="F44" s="143">
        <v>75.2</v>
      </c>
      <c r="G44" s="143">
        <v>75.099999999999994</v>
      </c>
      <c r="H44" s="143">
        <v>76.8</v>
      </c>
      <c r="I44" s="143">
        <v>75.2</v>
      </c>
      <c r="J44" s="143">
        <v>76.900000000000006</v>
      </c>
      <c r="K44" s="143">
        <v>74.900000000000006</v>
      </c>
      <c r="L44" s="143">
        <v>77.5</v>
      </c>
      <c r="M44" s="143">
        <v>74.900000000000006</v>
      </c>
      <c r="N44" s="143">
        <v>73.3</v>
      </c>
      <c r="O44" s="143">
        <v>74.400000000000006</v>
      </c>
      <c r="P44" s="143">
        <v>75.7</v>
      </c>
      <c r="Q44" s="143">
        <v>75.900000000000006</v>
      </c>
      <c r="R44" s="143">
        <v>75.400000000000006</v>
      </c>
      <c r="S44" s="143">
        <v>76.3</v>
      </c>
      <c r="T44" s="143">
        <v>75.599999999999994</v>
      </c>
      <c r="U44" s="143">
        <v>74</v>
      </c>
      <c r="V44" s="143">
        <v>74.5</v>
      </c>
      <c r="W44" s="143">
        <v>75.099999999999994</v>
      </c>
      <c r="X44" s="143">
        <v>75</v>
      </c>
      <c r="Y44" s="143">
        <v>68.900000000000006</v>
      </c>
      <c r="Z44" s="143">
        <v>59</v>
      </c>
      <c r="AA44" s="143">
        <v>71.8</v>
      </c>
      <c r="AB44" s="143">
        <v>72.400000000000006</v>
      </c>
      <c r="AC44" s="143">
        <v>73.3</v>
      </c>
      <c r="AD44" s="143">
        <v>67.2</v>
      </c>
      <c r="AE44" s="143">
        <v>64.900000000000006</v>
      </c>
      <c r="AF44" s="143">
        <v>72.3</v>
      </c>
      <c r="AG44" s="264" t="s">
        <v>114</v>
      </c>
      <c r="AH44" s="628" t="s">
        <v>130</v>
      </c>
      <c r="AI44" s="628"/>
      <c r="AJ44" s="628"/>
      <c r="AK44" s="143">
        <v>79.400000000000006</v>
      </c>
      <c r="AL44" s="143">
        <v>78.8</v>
      </c>
      <c r="AM44" s="143">
        <v>79.900000000000006</v>
      </c>
      <c r="AN44" s="143">
        <v>78.7</v>
      </c>
      <c r="AO44" s="143">
        <v>78.900000000000006</v>
      </c>
      <c r="AP44" s="143">
        <v>79.3</v>
      </c>
      <c r="AQ44" s="143">
        <v>81.5</v>
      </c>
      <c r="AR44" s="143">
        <v>83.2</v>
      </c>
      <c r="AS44" s="143">
        <v>83.3</v>
      </c>
    </row>
    <row r="45" spans="1:45" s="144" customFormat="1" ht="95.1" customHeight="1">
      <c r="A45" s="264"/>
      <c r="B45" s="622" t="s">
        <v>28</v>
      </c>
      <c r="C45" s="622"/>
      <c r="D45" s="622"/>
      <c r="E45" s="239"/>
      <c r="F45" s="146"/>
      <c r="G45" s="146"/>
      <c r="H45" s="146"/>
      <c r="I45" s="146"/>
      <c r="J45" s="146"/>
      <c r="K45" s="146"/>
      <c r="L45" s="146"/>
      <c r="M45" s="146"/>
      <c r="N45" s="146"/>
      <c r="O45" s="146"/>
      <c r="P45" s="146"/>
      <c r="Q45" s="146"/>
      <c r="R45" s="146"/>
      <c r="S45" s="146"/>
      <c r="T45" s="146"/>
      <c r="U45" s="146"/>
      <c r="V45" s="146"/>
      <c r="W45" s="146"/>
      <c r="X45" s="146"/>
      <c r="Y45" s="146"/>
      <c r="Z45" s="146"/>
      <c r="AA45" s="146"/>
      <c r="AB45" s="146"/>
      <c r="AC45" s="146"/>
      <c r="AD45" s="146"/>
      <c r="AE45" s="146"/>
      <c r="AF45" s="146"/>
      <c r="AG45" s="264"/>
      <c r="AH45" s="622" t="s">
        <v>28</v>
      </c>
      <c r="AI45" s="622"/>
      <c r="AJ45" s="622"/>
      <c r="AK45" s="146"/>
      <c r="AL45" s="146"/>
      <c r="AM45" s="146"/>
      <c r="AN45" s="146"/>
      <c r="AO45" s="146"/>
      <c r="AP45" s="146"/>
      <c r="AQ45" s="146"/>
      <c r="AR45" s="146"/>
      <c r="AS45" s="146"/>
    </row>
    <row r="46" spans="1:45" s="144" customFormat="1" ht="48" customHeight="1">
      <c r="A46" s="145"/>
      <c r="B46" s="256">
        <v>23</v>
      </c>
      <c r="C46" s="625" t="s">
        <v>29</v>
      </c>
      <c r="D46" s="625"/>
      <c r="E46" s="146">
        <v>75.2</v>
      </c>
      <c r="F46" s="146">
        <v>72.5</v>
      </c>
      <c r="G46" s="146">
        <v>74.099999999999994</v>
      </c>
      <c r="H46" s="146">
        <v>74.099999999999994</v>
      </c>
      <c r="I46" s="146">
        <v>75.8</v>
      </c>
      <c r="J46" s="146">
        <v>76.099999999999994</v>
      </c>
      <c r="K46" s="146">
        <v>74.5</v>
      </c>
      <c r="L46" s="146">
        <v>76.400000000000006</v>
      </c>
      <c r="M46" s="146">
        <v>73.5</v>
      </c>
      <c r="N46" s="146">
        <v>71.599999999999994</v>
      </c>
      <c r="O46" s="146">
        <v>71.3</v>
      </c>
      <c r="P46" s="146">
        <v>73.099999999999994</v>
      </c>
      <c r="Q46" s="146">
        <v>72.7</v>
      </c>
      <c r="R46" s="146">
        <v>72.400000000000006</v>
      </c>
      <c r="S46" s="146">
        <v>73.8</v>
      </c>
      <c r="T46" s="146">
        <v>72.099999999999994</v>
      </c>
      <c r="U46" s="146">
        <v>71.8</v>
      </c>
      <c r="V46" s="146">
        <v>71.599999999999994</v>
      </c>
      <c r="W46" s="146">
        <v>72</v>
      </c>
      <c r="X46" s="146">
        <v>72.900000000000006</v>
      </c>
      <c r="Y46" s="146">
        <v>64.400000000000006</v>
      </c>
      <c r="Z46" s="146">
        <v>53.3</v>
      </c>
      <c r="AA46" s="146">
        <v>69.099999999999994</v>
      </c>
      <c r="AB46" s="146">
        <v>69.7</v>
      </c>
      <c r="AC46" s="146">
        <v>71.400000000000006</v>
      </c>
      <c r="AD46" s="146">
        <v>65.8</v>
      </c>
      <c r="AE46" s="146">
        <v>63.6</v>
      </c>
      <c r="AF46" s="146">
        <v>70.900000000000006</v>
      </c>
      <c r="AG46" s="145"/>
      <c r="AH46" s="256">
        <v>23</v>
      </c>
      <c r="AI46" s="625" t="s">
        <v>29</v>
      </c>
      <c r="AJ46" s="625"/>
      <c r="AK46" s="146">
        <v>78.900000000000006</v>
      </c>
      <c r="AL46" s="146">
        <v>80.599999999999994</v>
      </c>
      <c r="AM46" s="146">
        <v>81.8</v>
      </c>
      <c r="AN46" s="146">
        <v>79.099999999999994</v>
      </c>
      <c r="AO46" s="146">
        <v>77.400000000000006</v>
      </c>
      <c r="AP46" s="146">
        <v>80.400000000000006</v>
      </c>
      <c r="AQ46" s="146">
        <v>83.4</v>
      </c>
      <c r="AR46" s="146">
        <v>85.7</v>
      </c>
      <c r="AS46" s="146">
        <v>85.9</v>
      </c>
    </row>
    <row r="47" spans="1:45" s="144" customFormat="1" ht="60" customHeight="1">
      <c r="A47" s="145"/>
      <c r="B47" s="256"/>
      <c r="C47" s="616" t="s">
        <v>326</v>
      </c>
      <c r="D47" s="616"/>
      <c r="E47" s="146"/>
      <c r="F47" s="146"/>
      <c r="G47" s="146"/>
      <c r="H47" s="146"/>
      <c r="I47" s="146"/>
      <c r="J47" s="146"/>
      <c r="K47" s="146"/>
      <c r="L47" s="146"/>
      <c r="M47" s="146"/>
      <c r="N47" s="146"/>
      <c r="O47" s="146"/>
      <c r="P47" s="146"/>
      <c r="Q47" s="146"/>
      <c r="R47" s="146"/>
      <c r="S47" s="146"/>
      <c r="T47" s="146"/>
      <c r="U47" s="146"/>
      <c r="V47" s="146"/>
      <c r="W47" s="146"/>
      <c r="X47" s="146"/>
      <c r="Y47" s="146"/>
      <c r="Z47" s="146"/>
      <c r="AA47" s="146"/>
      <c r="AB47" s="146"/>
      <c r="AC47" s="146"/>
      <c r="AD47" s="146"/>
      <c r="AE47" s="146"/>
      <c r="AF47" s="146"/>
      <c r="AG47" s="145"/>
      <c r="AH47" s="256"/>
      <c r="AI47" s="616" t="s">
        <v>326</v>
      </c>
      <c r="AJ47" s="616"/>
      <c r="AK47" s="146"/>
      <c r="AL47" s="146"/>
      <c r="AM47" s="146"/>
      <c r="AN47" s="146"/>
      <c r="AO47" s="146"/>
      <c r="AP47" s="146"/>
      <c r="AQ47" s="146"/>
      <c r="AR47" s="146"/>
      <c r="AS47" s="146"/>
    </row>
    <row r="48" spans="1:45" s="144" customFormat="1" ht="48" customHeight="1">
      <c r="A48" s="145"/>
      <c r="B48" s="256">
        <v>24</v>
      </c>
      <c r="C48" s="625" t="s">
        <v>31</v>
      </c>
      <c r="D48" s="625"/>
      <c r="E48" s="146">
        <v>78.599999999999994</v>
      </c>
      <c r="F48" s="146">
        <v>75.400000000000006</v>
      </c>
      <c r="G48" s="146">
        <v>73.5</v>
      </c>
      <c r="H48" s="146">
        <v>77.2</v>
      </c>
      <c r="I48" s="146">
        <v>73.599999999999994</v>
      </c>
      <c r="J48" s="146">
        <v>79.099999999999994</v>
      </c>
      <c r="K48" s="146">
        <v>74.900000000000006</v>
      </c>
      <c r="L48" s="146">
        <v>78.900000000000006</v>
      </c>
      <c r="M48" s="146">
        <v>78.3</v>
      </c>
      <c r="N48" s="146">
        <v>75</v>
      </c>
      <c r="O48" s="146">
        <v>79</v>
      </c>
      <c r="P48" s="146">
        <v>79</v>
      </c>
      <c r="Q48" s="146">
        <v>77.400000000000006</v>
      </c>
      <c r="R48" s="146">
        <v>76.599999999999994</v>
      </c>
      <c r="S48" s="146">
        <v>77.599999999999994</v>
      </c>
      <c r="T48" s="146">
        <v>76.8</v>
      </c>
      <c r="U48" s="146">
        <v>73.3</v>
      </c>
      <c r="V48" s="146">
        <v>75.599999999999994</v>
      </c>
      <c r="W48" s="146">
        <v>77.5</v>
      </c>
      <c r="X48" s="146">
        <v>76.5</v>
      </c>
      <c r="Y48" s="146">
        <v>69</v>
      </c>
      <c r="Z48" s="146">
        <v>60.3</v>
      </c>
      <c r="AA48" s="146">
        <v>70.5</v>
      </c>
      <c r="AB48" s="146">
        <v>72.2</v>
      </c>
      <c r="AC48" s="146">
        <v>72.2</v>
      </c>
      <c r="AD48" s="146">
        <v>65.400000000000006</v>
      </c>
      <c r="AE48" s="146">
        <v>64.599999999999994</v>
      </c>
      <c r="AF48" s="146">
        <v>72.8</v>
      </c>
      <c r="AG48" s="145"/>
      <c r="AH48" s="256">
        <v>24</v>
      </c>
      <c r="AI48" s="625" t="s">
        <v>31</v>
      </c>
      <c r="AJ48" s="625"/>
      <c r="AK48" s="146">
        <v>78.2</v>
      </c>
      <c r="AL48" s="146">
        <v>76.400000000000006</v>
      </c>
      <c r="AM48" s="146">
        <v>78.599999999999994</v>
      </c>
      <c r="AN48" s="146">
        <v>75.7</v>
      </c>
      <c r="AO48" s="146">
        <v>78.400000000000006</v>
      </c>
      <c r="AP48" s="146">
        <v>77.5</v>
      </c>
      <c r="AQ48" s="146">
        <v>79</v>
      </c>
      <c r="AR48" s="146">
        <v>80.3</v>
      </c>
      <c r="AS48" s="146">
        <v>80.2</v>
      </c>
    </row>
    <row r="49" spans="1:45" s="144" customFormat="1" ht="60" customHeight="1">
      <c r="A49" s="145"/>
      <c r="B49" s="256"/>
      <c r="C49" s="616" t="s">
        <v>32</v>
      </c>
      <c r="D49" s="616"/>
      <c r="E49" s="146"/>
      <c r="F49" s="146"/>
      <c r="G49" s="146"/>
      <c r="H49" s="146"/>
      <c r="I49" s="146"/>
      <c r="J49" s="146"/>
      <c r="K49" s="146"/>
      <c r="L49" s="146"/>
      <c r="M49" s="146"/>
      <c r="N49" s="146"/>
      <c r="O49" s="146"/>
      <c r="P49" s="146"/>
      <c r="Q49" s="146"/>
      <c r="R49" s="146"/>
      <c r="S49" s="146"/>
      <c r="T49" s="146"/>
      <c r="U49" s="146"/>
      <c r="V49" s="146"/>
      <c r="W49" s="146"/>
      <c r="X49" s="146"/>
      <c r="Y49" s="146"/>
      <c r="Z49" s="146"/>
      <c r="AA49" s="146"/>
      <c r="AB49" s="146"/>
      <c r="AC49" s="146"/>
      <c r="AD49" s="146"/>
      <c r="AE49" s="146"/>
      <c r="AF49" s="146"/>
      <c r="AG49" s="145"/>
      <c r="AH49" s="256"/>
      <c r="AI49" s="616" t="s">
        <v>32</v>
      </c>
      <c r="AJ49" s="616"/>
      <c r="AK49" s="146"/>
      <c r="AL49" s="146"/>
      <c r="AM49" s="146"/>
      <c r="AN49" s="146"/>
      <c r="AO49" s="146"/>
      <c r="AP49" s="146"/>
      <c r="AQ49" s="146"/>
      <c r="AR49" s="146"/>
      <c r="AS49" s="146"/>
    </row>
    <row r="50" spans="1:45" s="144" customFormat="1" ht="48" customHeight="1">
      <c r="A50" s="145"/>
      <c r="B50" s="256">
        <v>25</v>
      </c>
      <c r="C50" s="625" t="s">
        <v>33</v>
      </c>
      <c r="D50" s="625"/>
      <c r="E50" s="146">
        <v>76.599999999999994</v>
      </c>
      <c r="F50" s="146">
        <v>77.2</v>
      </c>
      <c r="G50" s="146">
        <v>77.3</v>
      </c>
      <c r="H50" s="146">
        <v>78.400000000000006</v>
      </c>
      <c r="I50" s="146">
        <v>76</v>
      </c>
      <c r="J50" s="146">
        <v>75.7</v>
      </c>
      <c r="K50" s="146">
        <v>75.2</v>
      </c>
      <c r="L50" s="146">
        <v>77.099999999999994</v>
      </c>
      <c r="M50" s="146">
        <v>73.3</v>
      </c>
      <c r="N50" s="146">
        <v>73.3</v>
      </c>
      <c r="O50" s="146">
        <v>73.3</v>
      </c>
      <c r="P50" s="146">
        <v>75.3</v>
      </c>
      <c r="Q50" s="146">
        <v>77.099999999999994</v>
      </c>
      <c r="R50" s="146">
        <v>76.7</v>
      </c>
      <c r="S50" s="146">
        <v>77.2</v>
      </c>
      <c r="T50" s="146">
        <v>77.3</v>
      </c>
      <c r="U50" s="146">
        <v>76.2</v>
      </c>
      <c r="V50" s="146">
        <v>75.8</v>
      </c>
      <c r="W50" s="146">
        <v>75.5</v>
      </c>
      <c r="X50" s="146">
        <v>75.5</v>
      </c>
      <c r="Y50" s="146">
        <v>72.2</v>
      </c>
      <c r="Z50" s="146">
        <v>61.9</v>
      </c>
      <c r="AA50" s="146">
        <v>74.7</v>
      </c>
      <c r="AB50" s="146">
        <v>74.5</v>
      </c>
      <c r="AC50" s="146">
        <v>75.5</v>
      </c>
      <c r="AD50" s="146">
        <v>69.7</v>
      </c>
      <c r="AE50" s="146">
        <v>66.2</v>
      </c>
      <c r="AF50" s="146">
        <v>72.900000000000006</v>
      </c>
      <c r="AG50" s="145"/>
      <c r="AH50" s="256">
        <v>25</v>
      </c>
      <c r="AI50" s="625" t="s">
        <v>33</v>
      </c>
      <c r="AJ50" s="625"/>
      <c r="AK50" s="146">
        <v>80.7</v>
      </c>
      <c r="AL50" s="146">
        <v>79.3</v>
      </c>
      <c r="AM50" s="146">
        <v>79.5</v>
      </c>
      <c r="AN50" s="146">
        <v>80.900000000000006</v>
      </c>
      <c r="AO50" s="146">
        <v>80.599999999999994</v>
      </c>
      <c r="AP50" s="146">
        <v>79.7</v>
      </c>
      <c r="AQ50" s="146">
        <v>81.7</v>
      </c>
      <c r="AR50" s="146">
        <v>83.1</v>
      </c>
      <c r="AS50" s="146">
        <v>83.3</v>
      </c>
    </row>
    <row r="51" spans="1:45" s="144" customFormat="1" ht="95.1" customHeight="1">
      <c r="A51" s="145"/>
      <c r="B51" s="255"/>
      <c r="C51" s="616" t="s">
        <v>34</v>
      </c>
      <c r="D51" s="616"/>
      <c r="E51" s="238"/>
      <c r="F51" s="238"/>
      <c r="G51" s="238"/>
      <c r="H51" s="238"/>
      <c r="I51" s="238"/>
      <c r="J51" s="238"/>
      <c r="K51" s="238"/>
      <c r="L51" s="238"/>
      <c r="M51" s="238"/>
      <c r="N51" s="238"/>
      <c r="O51" s="238"/>
      <c r="P51" s="238"/>
      <c r="Q51" s="238"/>
      <c r="R51" s="238"/>
      <c r="S51" s="238"/>
      <c r="T51" s="238"/>
      <c r="U51" s="238"/>
      <c r="V51" s="238"/>
      <c r="W51" s="238"/>
      <c r="X51" s="238"/>
      <c r="Y51" s="238"/>
      <c r="Z51" s="238"/>
      <c r="AA51" s="238"/>
      <c r="AB51" s="238"/>
      <c r="AC51" s="238"/>
      <c r="AD51" s="238"/>
      <c r="AE51" s="238"/>
      <c r="AF51" s="238"/>
      <c r="AG51" s="145"/>
      <c r="AH51" s="255"/>
      <c r="AI51" s="616" t="s">
        <v>34</v>
      </c>
      <c r="AJ51" s="616"/>
      <c r="AK51" s="238"/>
      <c r="AL51" s="238"/>
      <c r="AM51" s="238"/>
      <c r="AN51" s="238"/>
      <c r="AO51" s="238"/>
      <c r="AP51" s="238"/>
      <c r="AQ51" s="238"/>
      <c r="AR51" s="238"/>
      <c r="AS51" s="238"/>
    </row>
    <row r="52" spans="1:45" s="144" customFormat="1" ht="48" customHeight="1">
      <c r="A52" s="264" t="s">
        <v>115</v>
      </c>
      <c r="B52" s="632" t="s">
        <v>478</v>
      </c>
      <c r="C52" s="632"/>
      <c r="D52" s="632"/>
      <c r="E52" s="143">
        <v>78.900000000000006</v>
      </c>
      <c r="F52" s="143">
        <v>80.599999999999994</v>
      </c>
      <c r="G52" s="143">
        <v>82.1</v>
      </c>
      <c r="H52" s="143">
        <v>81.099999999999994</v>
      </c>
      <c r="I52" s="143">
        <v>80.900000000000006</v>
      </c>
      <c r="J52" s="143">
        <v>80.3</v>
      </c>
      <c r="K52" s="143">
        <v>80.5</v>
      </c>
      <c r="L52" s="143">
        <v>81.2</v>
      </c>
      <c r="M52" s="143">
        <v>79.400000000000006</v>
      </c>
      <c r="N52" s="143">
        <v>78.900000000000006</v>
      </c>
      <c r="O52" s="143">
        <v>82</v>
      </c>
      <c r="P52" s="143">
        <v>81</v>
      </c>
      <c r="Q52" s="143">
        <v>79.5</v>
      </c>
      <c r="R52" s="143">
        <v>79.099999999999994</v>
      </c>
      <c r="S52" s="143">
        <v>80.099999999999994</v>
      </c>
      <c r="T52" s="143">
        <v>76.8</v>
      </c>
      <c r="U52" s="143">
        <v>75.900000000000006</v>
      </c>
      <c r="V52" s="143">
        <v>77</v>
      </c>
      <c r="W52" s="143">
        <v>78.7</v>
      </c>
      <c r="X52" s="143">
        <v>77.8</v>
      </c>
      <c r="Y52" s="143">
        <v>71.8</v>
      </c>
      <c r="Z52" s="143">
        <v>62</v>
      </c>
      <c r="AA52" s="143">
        <v>73.900000000000006</v>
      </c>
      <c r="AB52" s="143">
        <v>75.3</v>
      </c>
      <c r="AC52" s="143">
        <v>76.3</v>
      </c>
      <c r="AD52" s="143">
        <v>77.099999999999994</v>
      </c>
      <c r="AE52" s="143">
        <v>74.5</v>
      </c>
      <c r="AF52" s="143">
        <v>79.099999999999994</v>
      </c>
      <c r="AG52" s="264" t="s">
        <v>115</v>
      </c>
      <c r="AH52" s="632" t="s">
        <v>478</v>
      </c>
      <c r="AI52" s="632"/>
      <c r="AJ52" s="632"/>
      <c r="AK52" s="143">
        <v>80.7</v>
      </c>
      <c r="AL52" s="143">
        <v>79.599999999999994</v>
      </c>
      <c r="AM52" s="143">
        <v>82.2</v>
      </c>
      <c r="AN52" s="143">
        <v>79.7</v>
      </c>
      <c r="AO52" s="143">
        <v>78.900000000000006</v>
      </c>
      <c r="AP52" s="143">
        <v>79.400000000000006</v>
      </c>
      <c r="AQ52" s="143">
        <v>79.900000000000006</v>
      </c>
      <c r="AR52" s="143">
        <v>79.5</v>
      </c>
      <c r="AS52" s="143">
        <v>78.400000000000006</v>
      </c>
    </row>
    <row r="53" spans="1:45" s="144" customFormat="1" ht="60" customHeight="1">
      <c r="A53" s="264"/>
      <c r="B53" s="622" t="s">
        <v>122</v>
      </c>
      <c r="C53" s="622"/>
      <c r="D53" s="622"/>
      <c r="E53" s="143"/>
      <c r="F53" s="146"/>
      <c r="G53" s="146"/>
      <c r="H53" s="146"/>
      <c r="I53" s="146"/>
      <c r="J53" s="146"/>
      <c r="K53" s="146"/>
      <c r="L53" s="146"/>
      <c r="M53" s="146"/>
      <c r="N53" s="146"/>
      <c r="O53" s="146"/>
      <c r="P53" s="146"/>
      <c r="Q53" s="146"/>
      <c r="R53" s="146"/>
      <c r="S53" s="146"/>
      <c r="T53" s="146"/>
      <c r="U53" s="146"/>
      <c r="V53" s="146"/>
      <c r="W53" s="146"/>
      <c r="X53" s="146"/>
      <c r="Y53" s="146"/>
      <c r="Z53" s="146"/>
      <c r="AA53" s="146"/>
      <c r="AB53" s="146"/>
      <c r="AC53" s="146"/>
      <c r="AD53" s="146"/>
      <c r="AE53" s="146"/>
      <c r="AF53" s="146"/>
      <c r="AG53" s="264"/>
      <c r="AH53" s="622" t="s">
        <v>122</v>
      </c>
      <c r="AI53" s="622"/>
      <c r="AJ53" s="622"/>
      <c r="AK53" s="146"/>
      <c r="AL53" s="146"/>
      <c r="AM53" s="146"/>
      <c r="AN53" s="146"/>
      <c r="AO53" s="146"/>
      <c r="AP53" s="146"/>
      <c r="AQ53" s="146"/>
      <c r="AR53" s="146"/>
      <c r="AS53" s="146"/>
    </row>
    <row r="54" spans="1:45" s="144" customFormat="1" ht="48" customHeight="1">
      <c r="A54" s="145"/>
      <c r="B54" s="256">
        <v>26</v>
      </c>
      <c r="C54" s="625" t="s">
        <v>35</v>
      </c>
      <c r="D54" s="625"/>
      <c r="E54" s="146">
        <v>78.8</v>
      </c>
      <c r="F54" s="146">
        <v>81.2</v>
      </c>
      <c r="G54" s="146">
        <v>82.9</v>
      </c>
      <c r="H54" s="146">
        <v>82</v>
      </c>
      <c r="I54" s="146">
        <v>81.8</v>
      </c>
      <c r="J54" s="146">
        <v>81</v>
      </c>
      <c r="K54" s="146">
        <v>81.5</v>
      </c>
      <c r="L54" s="146">
        <v>82.2</v>
      </c>
      <c r="M54" s="146">
        <v>79.5</v>
      </c>
      <c r="N54" s="146">
        <v>79</v>
      </c>
      <c r="O54" s="146">
        <v>82.8</v>
      </c>
      <c r="P54" s="146">
        <v>81.5</v>
      </c>
      <c r="Q54" s="146">
        <v>79.2</v>
      </c>
      <c r="R54" s="146">
        <v>79</v>
      </c>
      <c r="S54" s="146">
        <v>80.599999999999994</v>
      </c>
      <c r="T54" s="146">
        <v>76.599999999999994</v>
      </c>
      <c r="U54" s="146">
        <v>75.3</v>
      </c>
      <c r="V54" s="146">
        <v>76.8</v>
      </c>
      <c r="W54" s="146">
        <v>79</v>
      </c>
      <c r="X54" s="146">
        <v>77.5</v>
      </c>
      <c r="Y54" s="146">
        <v>71.7</v>
      </c>
      <c r="Z54" s="146">
        <v>61.4</v>
      </c>
      <c r="AA54" s="146">
        <v>73.7</v>
      </c>
      <c r="AB54" s="146">
        <v>75.099999999999994</v>
      </c>
      <c r="AC54" s="146">
        <v>76.099999999999994</v>
      </c>
      <c r="AD54" s="146">
        <v>77.7</v>
      </c>
      <c r="AE54" s="146">
        <v>75.099999999999994</v>
      </c>
      <c r="AF54" s="146">
        <v>78.7</v>
      </c>
      <c r="AG54" s="145"/>
      <c r="AH54" s="256">
        <v>26</v>
      </c>
      <c r="AI54" s="625" t="s">
        <v>35</v>
      </c>
      <c r="AJ54" s="625"/>
      <c r="AK54" s="146">
        <v>80.400000000000006</v>
      </c>
      <c r="AL54" s="146">
        <v>79.099999999999994</v>
      </c>
      <c r="AM54" s="146">
        <v>81.7</v>
      </c>
      <c r="AN54" s="146">
        <v>79.2</v>
      </c>
      <c r="AO54" s="146">
        <v>78.400000000000006</v>
      </c>
      <c r="AP54" s="146">
        <v>78.900000000000006</v>
      </c>
      <c r="AQ54" s="146">
        <v>79</v>
      </c>
      <c r="AR54" s="146">
        <v>78.5</v>
      </c>
      <c r="AS54" s="146">
        <v>77.3</v>
      </c>
    </row>
    <row r="55" spans="1:45" s="144" customFormat="1" ht="60" customHeight="1">
      <c r="A55" s="145"/>
      <c r="B55" s="256"/>
      <c r="C55" s="616" t="s">
        <v>124</v>
      </c>
      <c r="D55" s="616"/>
      <c r="E55" s="146"/>
      <c r="F55" s="146"/>
      <c r="G55" s="146"/>
      <c r="H55" s="146"/>
      <c r="I55" s="146"/>
      <c r="J55" s="146"/>
      <c r="K55" s="146"/>
      <c r="L55" s="146"/>
      <c r="M55" s="146"/>
      <c r="N55" s="146"/>
      <c r="O55" s="146"/>
      <c r="P55" s="146"/>
      <c r="Q55" s="146"/>
      <c r="R55" s="146"/>
      <c r="S55" s="146"/>
      <c r="T55" s="146"/>
      <c r="U55" s="146"/>
      <c r="V55" s="146"/>
      <c r="W55" s="146"/>
      <c r="X55" s="146"/>
      <c r="Y55" s="146"/>
      <c r="Z55" s="146"/>
      <c r="AA55" s="146"/>
      <c r="AB55" s="146"/>
      <c r="AC55" s="146"/>
      <c r="AD55" s="146"/>
      <c r="AE55" s="146"/>
      <c r="AF55" s="146"/>
      <c r="AG55" s="145"/>
      <c r="AH55" s="256"/>
      <c r="AI55" s="616" t="s">
        <v>124</v>
      </c>
      <c r="AJ55" s="616"/>
      <c r="AK55" s="146"/>
      <c r="AL55" s="146"/>
      <c r="AM55" s="146"/>
      <c r="AN55" s="146"/>
      <c r="AO55" s="146"/>
      <c r="AP55" s="146"/>
      <c r="AQ55" s="146"/>
      <c r="AR55" s="146"/>
      <c r="AS55" s="146"/>
    </row>
    <row r="56" spans="1:45" s="144" customFormat="1" ht="48" customHeight="1">
      <c r="A56" s="145"/>
      <c r="B56" s="256">
        <v>27</v>
      </c>
      <c r="C56" s="625" t="s">
        <v>36</v>
      </c>
      <c r="D56" s="625"/>
      <c r="E56" s="146">
        <v>79.599999999999994</v>
      </c>
      <c r="F56" s="146">
        <v>76.7</v>
      </c>
      <c r="G56" s="146">
        <v>78.2</v>
      </c>
      <c r="H56" s="146">
        <v>77.099999999999994</v>
      </c>
      <c r="I56" s="146">
        <v>76.5</v>
      </c>
      <c r="J56" s="146">
        <v>77</v>
      </c>
      <c r="K56" s="146">
        <v>76.599999999999994</v>
      </c>
      <c r="L56" s="146">
        <v>76.599999999999994</v>
      </c>
      <c r="M56" s="146">
        <v>79.7</v>
      </c>
      <c r="N56" s="146">
        <v>80.400000000000006</v>
      </c>
      <c r="O56" s="146">
        <v>82.5</v>
      </c>
      <c r="P56" s="146">
        <v>81.2</v>
      </c>
      <c r="Q56" s="146">
        <v>81.3</v>
      </c>
      <c r="R56" s="146">
        <v>82</v>
      </c>
      <c r="S56" s="146">
        <v>79.5</v>
      </c>
      <c r="T56" s="146">
        <v>79.8</v>
      </c>
      <c r="U56" s="146">
        <v>80.900000000000006</v>
      </c>
      <c r="V56" s="146">
        <v>79.599999999999994</v>
      </c>
      <c r="W56" s="146">
        <v>79.8</v>
      </c>
      <c r="X56" s="146">
        <v>80.7</v>
      </c>
      <c r="Y56" s="146">
        <v>73.2</v>
      </c>
      <c r="Z56" s="146">
        <v>63.4</v>
      </c>
      <c r="AA56" s="146">
        <v>76</v>
      </c>
      <c r="AB56" s="146">
        <v>74.5</v>
      </c>
      <c r="AC56" s="146">
        <v>76.599999999999994</v>
      </c>
      <c r="AD56" s="146">
        <v>76.7</v>
      </c>
      <c r="AE56" s="146">
        <v>73.5</v>
      </c>
      <c r="AF56" s="146">
        <v>81.7</v>
      </c>
      <c r="AG56" s="145"/>
      <c r="AH56" s="256">
        <v>27</v>
      </c>
      <c r="AI56" s="625" t="s">
        <v>36</v>
      </c>
      <c r="AJ56" s="625"/>
      <c r="AK56" s="146">
        <v>82.2</v>
      </c>
      <c r="AL56" s="146">
        <v>80.8</v>
      </c>
      <c r="AM56" s="146">
        <v>85.2</v>
      </c>
      <c r="AN56" s="146">
        <v>82.9</v>
      </c>
      <c r="AO56" s="146">
        <v>81</v>
      </c>
      <c r="AP56" s="146">
        <v>77.900000000000006</v>
      </c>
      <c r="AQ56" s="146">
        <v>81.5</v>
      </c>
      <c r="AR56" s="146">
        <v>81</v>
      </c>
      <c r="AS56" s="146">
        <v>80.5</v>
      </c>
    </row>
    <row r="57" spans="1:45" s="144" customFormat="1" ht="60" customHeight="1">
      <c r="A57" s="145"/>
      <c r="B57" s="256"/>
      <c r="C57" s="616" t="s">
        <v>37</v>
      </c>
      <c r="D57" s="616"/>
      <c r="E57" s="146"/>
      <c r="F57" s="146"/>
      <c r="G57" s="146"/>
      <c r="H57" s="146"/>
      <c r="I57" s="146"/>
      <c r="J57" s="146"/>
      <c r="K57" s="146"/>
      <c r="L57" s="146"/>
      <c r="M57" s="146"/>
      <c r="N57" s="146"/>
      <c r="O57" s="146"/>
      <c r="P57" s="146"/>
      <c r="Q57" s="146"/>
      <c r="R57" s="146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5"/>
      <c r="AH57" s="256"/>
      <c r="AI57" s="616" t="s">
        <v>37</v>
      </c>
      <c r="AJ57" s="616"/>
      <c r="AK57" s="146"/>
      <c r="AL57" s="146"/>
      <c r="AM57" s="146"/>
      <c r="AN57" s="146"/>
      <c r="AO57" s="146"/>
      <c r="AP57" s="146"/>
      <c r="AQ57" s="146"/>
      <c r="AR57" s="146"/>
      <c r="AS57" s="146"/>
    </row>
    <row r="58" spans="1:45" s="144" customFormat="1" ht="48" customHeight="1">
      <c r="A58" s="145"/>
      <c r="B58" s="256">
        <v>28</v>
      </c>
      <c r="C58" s="625" t="s">
        <v>38</v>
      </c>
      <c r="D58" s="625"/>
      <c r="E58" s="146">
        <v>78.900000000000006</v>
      </c>
      <c r="F58" s="146">
        <v>79.599999999999994</v>
      </c>
      <c r="G58" s="146">
        <v>78.5</v>
      </c>
      <c r="H58" s="146">
        <v>76.900000000000006</v>
      </c>
      <c r="I58" s="146">
        <v>77.900000000000006</v>
      </c>
      <c r="J58" s="146">
        <v>77</v>
      </c>
      <c r="K58" s="146">
        <v>75.3</v>
      </c>
      <c r="L58" s="146">
        <v>77.099999999999994</v>
      </c>
      <c r="M58" s="146">
        <v>77.900000000000006</v>
      </c>
      <c r="N58" s="146">
        <v>76.2</v>
      </c>
      <c r="O58" s="146">
        <v>74.400000000000006</v>
      </c>
      <c r="P58" s="146">
        <v>75.5</v>
      </c>
      <c r="Q58" s="146">
        <v>79.2</v>
      </c>
      <c r="R58" s="146">
        <v>76.400000000000006</v>
      </c>
      <c r="S58" s="146">
        <v>75.599999999999994</v>
      </c>
      <c r="T58" s="146">
        <v>74.400000000000006</v>
      </c>
      <c r="U58" s="146">
        <v>74.599999999999994</v>
      </c>
      <c r="V58" s="146">
        <v>75.599999999999994</v>
      </c>
      <c r="W58" s="146">
        <v>75</v>
      </c>
      <c r="X58" s="146">
        <v>76.599999999999994</v>
      </c>
      <c r="Y58" s="146">
        <v>70.7</v>
      </c>
      <c r="Z58" s="146">
        <v>65.099999999999994</v>
      </c>
      <c r="AA58" s="146">
        <v>73</v>
      </c>
      <c r="AB58" s="146">
        <v>78.900000000000006</v>
      </c>
      <c r="AC58" s="146">
        <v>77.5</v>
      </c>
      <c r="AD58" s="146">
        <v>71.400000000000006</v>
      </c>
      <c r="AE58" s="146">
        <v>69.599999999999994</v>
      </c>
      <c r="AF58" s="146">
        <v>78.7</v>
      </c>
      <c r="AG58" s="145"/>
      <c r="AH58" s="256">
        <v>28</v>
      </c>
      <c r="AI58" s="625" t="s">
        <v>38</v>
      </c>
      <c r="AJ58" s="625"/>
      <c r="AK58" s="146">
        <v>81.7</v>
      </c>
      <c r="AL58" s="146">
        <v>82.3</v>
      </c>
      <c r="AM58" s="146">
        <v>83.1</v>
      </c>
      <c r="AN58" s="146">
        <v>79.8</v>
      </c>
      <c r="AO58" s="146">
        <v>79.900000000000006</v>
      </c>
      <c r="AP58" s="146">
        <v>84.4</v>
      </c>
      <c r="AQ58" s="146">
        <v>84.4</v>
      </c>
      <c r="AR58" s="146">
        <v>84.3</v>
      </c>
      <c r="AS58" s="146">
        <v>83.7</v>
      </c>
    </row>
    <row r="59" spans="1:45" s="144" customFormat="1" ht="60" customHeight="1">
      <c r="A59" s="145"/>
      <c r="B59" s="256"/>
      <c r="C59" s="616" t="s">
        <v>39</v>
      </c>
      <c r="D59" s="616"/>
      <c r="E59" s="146"/>
      <c r="F59" s="146"/>
      <c r="G59" s="146"/>
      <c r="H59" s="146"/>
      <c r="I59" s="146"/>
      <c r="J59" s="146"/>
      <c r="K59" s="146"/>
      <c r="L59" s="146"/>
      <c r="M59" s="146"/>
      <c r="N59" s="146"/>
      <c r="O59" s="146"/>
      <c r="P59" s="146"/>
      <c r="Q59" s="146"/>
      <c r="R59" s="146"/>
      <c r="S59" s="146"/>
      <c r="T59" s="146"/>
      <c r="U59" s="146"/>
      <c r="V59" s="146"/>
      <c r="W59" s="146"/>
      <c r="X59" s="146"/>
      <c r="Y59" s="146"/>
      <c r="Z59" s="146"/>
      <c r="AA59" s="146"/>
      <c r="AB59" s="146"/>
      <c r="AC59" s="146"/>
      <c r="AD59" s="146"/>
      <c r="AE59" s="146"/>
      <c r="AF59" s="146"/>
      <c r="AG59" s="145"/>
      <c r="AH59" s="256"/>
      <c r="AI59" s="616" t="s">
        <v>39</v>
      </c>
      <c r="AJ59" s="616"/>
      <c r="AK59" s="146"/>
      <c r="AL59" s="146"/>
      <c r="AM59" s="146"/>
      <c r="AN59" s="146"/>
      <c r="AO59" s="146"/>
      <c r="AP59" s="146"/>
      <c r="AQ59" s="146"/>
      <c r="AR59" s="146"/>
      <c r="AS59" s="146"/>
    </row>
    <row r="60" spans="1:45" s="147" customFormat="1" ht="48" customHeight="1">
      <c r="A60" s="264" t="s">
        <v>116</v>
      </c>
      <c r="B60" s="632" t="s">
        <v>479</v>
      </c>
      <c r="C60" s="632"/>
      <c r="D60" s="632"/>
      <c r="E60" s="143">
        <v>76.7</v>
      </c>
      <c r="F60" s="143">
        <v>76.400000000000006</v>
      </c>
      <c r="G60" s="143">
        <v>75.8</v>
      </c>
      <c r="H60" s="143">
        <v>77.400000000000006</v>
      </c>
      <c r="I60" s="143">
        <v>75.099999999999994</v>
      </c>
      <c r="J60" s="143">
        <v>73.400000000000006</v>
      </c>
      <c r="K60" s="143">
        <v>71.3</v>
      </c>
      <c r="L60" s="143">
        <v>74.3</v>
      </c>
      <c r="M60" s="143">
        <v>73.3</v>
      </c>
      <c r="N60" s="143">
        <v>72.7</v>
      </c>
      <c r="O60" s="143">
        <v>72.3</v>
      </c>
      <c r="P60" s="143">
        <v>74.5</v>
      </c>
      <c r="Q60" s="143">
        <v>77.099999999999994</v>
      </c>
      <c r="R60" s="143">
        <v>78</v>
      </c>
      <c r="S60" s="143">
        <v>74.400000000000006</v>
      </c>
      <c r="T60" s="143">
        <v>77.3</v>
      </c>
      <c r="U60" s="143">
        <v>78.8</v>
      </c>
      <c r="V60" s="143">
        <v>77.5</v>
      </c>
      <c r="W60" s="143">
        <v>77.900000000000006</v>
      </c>
      <c r="X60" s="143">
        <v>78.400000000000006</v>
      </c>
      <c r="Y60" s="143">
        <v>71</v>
      </c>
      <c r="Z60" s="143">
        <v>52.7</v>
      </c>
      <c r="AA60" s="143">
        <v>71.900000000000006</v>
      </c>
      <c r="AB60" s="143">
        <v>73.5</v>
      </c>
      <c r="AC60" s="143">
        <v>76.400000000000006</v>
      </c>
      <c r="AD60" s="143">
        <v>67.8</v>
      </c>
      <c r="AE60" s="143">
        <v>60.2</v>
      </c>
      <c r="AF60" s="143">
        <v>76</v>
      </c>
      <c r="AG60" s="264" t="s">
        <v>116</v>
      </c>
      <c r="AH60" s="632" t="s">
        <v>479</v>
      </c>
      <c r="AI60" s="632"/>
      <c r="AJ60" s="632"/>
      <c r="AK60" s="143">
        <v>81</v>
      </c>
      <c r="AL60" s="143">
        <v>80.599999999999994</v>
      </c>
      <c r="AM60" s="143">
        <v>84.2</v>
      </c>
      <c r="AN60" s="143">
        <v>80.5</v>
      </c>
      <c r="AO60" s="143">
        <v>84</v>
      </c>
      <c r="AP60" s="143">
        <v>80.7</v>
      </c>
      <c r="AQ60" s="143">
        <v>81.400000000000006</v>
      </c>
      <c r="AR60" s="143">
        <v>82.2</v>
      </c>
      <c r="AS60" s="143">
        <v>85</v>
      </c>
    </row>
    <row r="61" spans="1:45" s="144" customFormat="1" ht="60" customHeight="1">
      <c r="A61" s="264"/>
      <c r="B61" s="622" t="s">
        <v>126</v>
      </c>
      <c r="C61" s="622"/>
      <c r="D61" s="622"/>
      <c r="E61" s="239"/>
      <c r="F61" s="146"/>
      <c r="G61" s="146"/>
      <c r="H61" s="146"/>
      <c r="I61" s="146"/>
      <c r="J61" s="146"/>
      <c r="K61" s="146"/>
      <c r="L61" s="146"/>
      <c r="M61" s="146"/>
      <c r="N61" s="146"/>
      <c r="O61" s="146"/>
      <c r="P61" s="146"/>
      <c r="Q61" s="146"/>
      <c r="R61" s="146"/>
      <c r="S61" s="146"/>
      <c r="T61" s="146"/>
      <c r="U61" s="146"/>
      <c r="V61" s="146"/>
      <c r="W61" s="146"/>
      <c r="X61" s="146"/>
      <c r="Y61" s="146"/>
      <c r="Z61" s="146"/>
      <c r="AA61" s="146"/>
      <c r="AB61" s="146"/>
      <c r="AC61" s="146"/>
      <c r="AD61" s="146"/>
      <c r="AE61" s="146"/>
      <c r="AF61" s="146"/>
      <c r="AG61" s="264"/>
      <c r="AH61" s="622" t="s">
        <v>126</v>
      </c>
      <c r="AI61" s="622"/>
      <c r="AJ61" s="622"/>
      <c r="AK61" s="146"/>
      <c r="AL61" s="146"/>
      <c r="AM61" s="146"/>
      <c r="AN61" s="146"/>
      <c r="AO61" s="146"/>
      <c r="AP61" s="146"/>
      <c r="AQ61" s="146"/>
      <c r="AR61" s="146"/>
      <c r="AS61" s="146"/>
    </row>
    <row r="62" spans="1:45" s="144" customFormat="1" ht="48" customHeight="1">
      <c r="A62" s="145"/>
      <c r="B62" s="256">
        <v>29</v>
      </c>
      <c r="C62" s="625" t="s">
        <v>40</v>
      </c>
      <c r="D62" s="625"/>
      <c r="E62" s="146">
        <v>76.400000000000006</v>
      </c>
      <c r="F62" s="146">
        <v>77.5</v>
      </c>
      <c r="G62" s="146">
        <v>76.900000000000006</v>
      </c>
      <c r="H62" s="146">
        <v>79.599999999999994</v>
      </c>
      <c r="I62" s="146">
        <v>74.599999999999994</v>
      </c>
      <c r="J62" s="146">
        <v>73.5</v>
      </c>
      <c r="K62" s="146">
        <v>70.400000000000006</v>
      </c>
      <c r="L62" s="146">
        <v>72.7</v>
      </c>
      <c r="M62" s="146">
        <v>70.099999999999994</v>
      </c>
      <c r="N62" s="146">
        <v>70.8</v>
      </c>
      <c r="O62" s="146">
        <v>69</v>
      </c>
      <c r="P62" s="146">
        <v>72.400000000000006</v>
      </c>
      <c r="Q62" s="146">
        <v>77.900000000000006</v>
      </c>
      <c r="R62" s="146">
        <v>80.599999999999994</v>
      </c>
      <c r="S62" s="146">
        <v>74.7</v>
      </c>
      <c r="T62" s="146">
        <v>78.3</v>
      </c>
      <c r="U62" s="146">
        <v>80.099999999999994</v>
      </c>
      <c r="V62" s="146">
        <v>77.599999999999994</v>
      </c>
      <c r="W62" s="146">
        <v>78.5</v>
      </c>
      <c r="X62" s="146">
        <v>79.400000000000006</v>
      </c>
      <c r="Y62" s="146">
        <v>68.8</v>
      </c>
      <c r="Z62" s="146">
        <v>46.5</v>
      </c>
      <c r="AA62" s="146">
        <v>71.400000000000006</v>
      </c>
      <c r="AB62" s="146">
        <v>72.900000000000006</v>
      </c>
      <c r="AC62" s="146">
        <v>77.8</v>
      </c>
      <c r="AD62" s="146">
        <v>64.900000000000006</v>
      </c>
      <c r="AE62" s="146">
        <v>55.2</v>
      </c>
      <c r="AF62" s="146">
        <v>77.900000000000006</v>
      </c>
      <c r="AG62" s="145"/>
      <c r="AH62" s="256">
        <v>29</v>
      </c>
      <c r="AI62" s="625" t="s">
        <v>40</v>
      </c>
      <c r="AJ62" s="625"/>
      <c r="AK62" s="146">
        <v>82.6</v>
      </c>
      <c r="AL62" s="146">
        <v>81.599999999999994</v>
      </c>
      <c r="AM62" s="146">
        <v>86.3</v>
      </c>
      <c r="AN62" s="146">
        <v>81.3</v>
      </c>
      <c r="AO62" s="146">
        <v>86.1</v>
      </c>
      <c r="AP62" s="146">
        <v>82</v>
      </c>
      <c r="AQ62" s="146">
        <v>81.599999999999994</v>
      </c>
      <c r="AR62" s="146">
        <v>81.3</v>
      </c>
      <c r="AS62" s="146">
        <v>86.3</v>
      </c>
    </row>
    <row r="63" spans="1:45" s="144" customFormat="1" ht="60" customHeight="1">
      <c r="A63" s="145"/>
      <c r="B63" s="256"/>
      <c r="C63" s="616" t="s">
        <v>41</v>
      </c>
      <c r="D63" s="616"/>
      <c r="E63" s="146"/>
      <c r="F63" s="146"/>
      <c r="G63" s="146"/>
      <c r="H63" s="146"/>
      <c r="I63" s="146"/>
      <c r="J63" s="146"/>
      <c r="K63" s="146"/>
      <c r="L63" s="146"/>
      <c r="M63" s="146"/>
      <c r="N63" s="146"/>
      <c r="O63" s="146"/>
      <c r="P63" s="146"/>
      <c r="Q63" s="146"/>
      <c r="R63" s="146"/>
      <c r="S63" s="146"/>
      <c r="T63" s="146"/>
      <c r="U63" s="146"/>
      <c r="V63" s="146"/>
      <c r="W63" s="146"/>
      <c r="X63" s="146"/>
      <c r="Y63" s="146"/>
      <c r="Z63" s="146"/>
      <c r="AA63" s="146"/>
      <c r="AB63" s="146"/>
      <c r="AC63" s="146"/>
      <c r="AD63" s="146"/>
      <c r="AE63" s="146"/>
      <c r="AF63" s="146"/>
      <c r="AG63" s="145"/>
      <c r="AH63" s="256"/>
      <c r="AI63" s="616" t="s">
        <v>41</v>
      </c>
      <c r="AJ63" s="616"/>
      <c r="AK63" s="146"/>
      <c r="AL63" s="146"/>
      <c r="AM63" s="146"/>
      <c r="AN63" s="146"/>
      <c r="AO63" s="146"/>
      <c r="AP63" s="146"/>
      <c r="AQ63" s="146"/>
      <c r="AR63" s="146"/>
      <c r="AS63" s="146"/>
    </row>
    <row r="64" spans="1:45" s="144" customFormat="1" ht="48" customHeight="1">
      <c r="A64" s="145"/>
      <c r="B64" s="256">
        <v>30</v>
      </c>
      <c r="C64" s="625" t="s">
        <v>42</v>
      </c>
      <c r="D64" s="625"/>
      <c r="E64" s="146">
        <v>78.8</v>
      </c>
      <c r="F64" s="146">
        <v>75.900000000000006</v>
      </c>
      <c r="G64" s="146">
        <v>73.599999999999994</v>
      </c>
      <c r="H64" s="146">
        <v>72.7</v>
      </c>
      <c r="I64" s="146">
        <v>77.099999999999994</v>
      </c>
      <c r="J64" s="146">
        <v>71.5</v>
      </c>
      <c r="K64" s="146">
        <v>71.900000000000006</v>
      </c>
      <c r="L64" s="146">
        <v>77.7</v>
      </c>
      <c r="M64" s="146">
        <v>79.8</v>
      </c>
      <c r="N64" s="146">
        <v>74.099999999999994</v>
      </c>
      <c r="O64" s="146">
        <v>77.8</v>
      </c>
      <c r="P64" s="146">
        <v>79.099999999999994</v>
      </c>
      <c r="Q64" s="146">
        <v>75.2</v>
      </c>
      <c r="R64" s="146">
        <v>73</v>
      </c>
      <c r="S64" s="146">
        <v>73.099999999999994</v>
      </c>
      <c r="T64" s="146">
        <v>77.900000000000006</v>
      </c>
      <c r="U64" s="146">
        <v>79.8</v>
      </c>
      <c r="V64" s="146">
        <v>79.599999999999994</v>
      </c>
      <c r="W64" s="146">
        <v>78.5</v>
      </c>
      <c r="X64" s="146">
        <v>76</v>
      </c>
      <c r="Y64" s="146">
        <v>76</v>
      </c>
      <c r="Z64" s="146">
        <v>60.2</v>
      </c>
      <c r="AA64" s="146">
        <v>68.8</v>
      </c>
      <c r="AB64" s="146">
        <v>73.400000000000006</v>
      </c>
      <c r="AC64" s="146">
        <v>72.8</v>
      </c>
      <c r="AD64" s="146">
        <v>73.099999999999994</v>
      </c>
      <c r="AE64" s="146">
        <v>69.400000000000006</v>
      </c>
      <c r="AF64" s="146">
        <v>72.400000000000006</v>
      </c>
      <c r="AG64" s="145"/>
      <c r="AH64" s="256">
        <v>30</v>
      </c>
      <c r="AI64" s="625" t="s">
        <v>42</v>
      </c>
      <c r="AJ64" s="625"/>
      <c r="AK64" s="146">
        <v>78.099999999999994</v>
      </c>
      <c r="AL64" s="146">
        <v>82</v>
      </c>
      <c r="AM64" s="146">
        <v>82.3</v>
      </c>
      <c r="AN64" s="146">
        <v>82.8</v>
      </c>
      <c r="AO64" s="146">
        <v>80</v>
      </c>
      <c r="AP64" s="146">
        <v>78.8</v>
      </c>
      <c r="AQ64" s="146">
        <v>79.8</v>
      </c>
      <c r="AR64" s="146">
        <v>83</v>
      </c>
      <c r="AS64" s="146">
        <v>83.6</v>
      </c>
    </row>
    <row r="65" spans="1:45" s="144" customFormat="1" ht="60" customHeight="1">
      <c r="A65" s="145"/>
      <c r="B65" s="256"/>
      <c r="C65" s="616" t="s">
        <v>43</v>
      </c>
      <c r="D65" s="616"/>
      <c r="E65" s="146"/>
      <c r="F65" s="146"/>
      <c r="G65" s="146"/>
      <c r="H65" s="146"/>
      <c r="I65" s="146"/>
      <c r="J65" s="146"/>
      <c r="K65" s="146"/>
      <c r="L65" s="146"/>
      <c r="M65" s="146"/>
      <c r="N65" s="146"/>
      <c r="O65" s="146"/>
      <c r="P65" s="146"/>
      <c r="Q65" s="146"/>
      <c r="R65" s="146"/>
      <c r="S65" s="146"/>
      <c r="T65" s="146"/>
      <c r="U65" s="146"/>
      <c r="V65" s="146"/>
      <c r="W65" s="146"/>
      <c r="X65" s="146"/>
      <c r="Y65" s="146"/>
      <c r="Z65" s="146"/>
      <c r="AA65" s="146"/>
      <c r="AB65" s="146"/>
      <c r="AC65" s="146"/>
      <c r="AD65" s="146"/>
      <c r="AE65" s="146"/>
      <c r="AF65" s="146"/>
      <c r="AG65" s="145"/>
      <c r="AH65" s="256"/>
      <c r="AI65" s="616" t="s">
        <v>43</v>
      </c>
      <c r="AJ65" s="616"/>
      <c r="AK65" s="146"/>
      <c r="AL65" s="146"/>
      <c r="AM65" s="146"/>
      <c r="AN65" s="146"/>
      <c r="AO65" s="146"/>
      <c r="AP65" s="146"/>
      <c r="AQ65" s="146"/>
      <c r="AR65" s="146"/>
      <c r="AS65" s="146"/>
    </row>
    <row r="66" spans="1:45" s="144" customFormat="1" ht="48" customHeight="1">
      <c r="A66" s="145"/>
      <c r="B66" s="256">
        <v>32</v>
      </c>
      <c r="C66" s="625" t="s">
        <v>44</v>
      </c>
      <c r="D66" s="625"/>
      <c r="E66" s="146">
        <v>79</v>
      </c>
      <c r="F66" s="146">
        <v>75.400000000000006</v>
      </c>
      <c r="G66" s="146">
        <v>76.5</v>
      </c>
      <c r="H66" s="146">
        <v>74.599999999999994</v>
      </c>
      <c r="I66" s="146">
        <v>73.400000000000006</v>
      </c>
      <c r="J66" s="146">
        <v>77.8</v>
      </c>
      <c r="K66" s="146">
        <v>75.3</v>
      </c>
      <c r="L66" s="146">
        <v>77.2</v>
      </c>
      <c r="M66" s="146">
        <v>77.599999999999994</v>
      </c>
      <c r="N66" s="146">
        <v>76.2</v>
      </c>
      <c r="O66" s="146">
        <v>77.5</v>
      </c>
      <c r="P66" s="146">
        <v>75</v>
      </c>
      <c r="Q66" s="146">
        <v>74.3</v>
      </c>
      <c r="R66" s="146">
        <v>73.7</v>
      </c>
      <c r="S66" s="146">
        <v>73</v>
      </c>
      <c r="T66" s="146">
        <v>74.599999999999994</v>
      </c>
      <c r="U66" s="146">
        <v>75.099999999999994</v>
      </c>
      <c r="V66" s="146">
        <v>77.400000000000006</v>
      </c>
      <c r="W66" s="146">
        <v>76</v>
      </c>
      <c r="X66" s="146">
        <v>76.599999999999994</v>
      </c>
      <c r="Y66" s="146">
        <v>72</v>
      </c>
      <c r="Z66" s="146">
        <v>65.900000000000006</v>
      </c>
      <c r="AA66" s="146">
        <v>77</v>
      </c>
      <c r="AB66" s="146">
        <v>75.599999999999994</v>
      </c>
      <c r="AC66" s="146">
        <v>75</v>
      </c>
      <c r="AD66" s="146">
        <v>71.8</v>
      </c>
      <c r="AE66" s="146">
        <v>68.099999999999994</v>
      </c>
      <c r="AF66" s="146">
        <v>72.8</v>
      </c>
      <c r="AG66" s="145"/>
      <c r="AH66" s="256">
        <v>32</v>
      </c>
      <c r="AI66" s="625" t="s">
        <v>44</v>
      </c>
      <c r="AJ66" s="625"/>
      <c r="AK66" s="146">
        <v>75.900000000000006</v>
      </c>
      <c r="AL66" s="146">
        <v>75.900000000000006</v>
      </c>
      <c r="AM66" s="146">
        <v>77.900000000000006</v>
      </c>
      <c r="AN66" s="146">
        <v>77.8</v>
      </c>
      <c r="AO66" s="146">
        <v>80.599999999999994</v>
      </c>
      <c r="AP66" s="146">
        <v>79.3</v>
      </c>
      <c r="AQ66" s="146">
        <v>81.5</v>
      </c>
      <c r="AR66" s="146">
        <v>82.7</v>
      </c>
      <c r="AS66" s="146">
        <v>82</v>
      </c>
    </row>
    <row r="67" spans="1:45" s="144" customFormat="1" ht="60" customHeight="1">
      <c r="A67" s="145"/>
      <c r="B67" s="256"/>
      <c r="C67" s="616" t="s">
        <v>45</v>
      </c>
      <c r="D67" s="616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  <c r="AF67" s="146"/>
      <c r="AG67" s="145"/>
      <c r="AH67" s="256"/>
      <c r="AI67" s="616" t="s">
        <v>45</v>
      </c>
      <c r="AJ67" s="616"/>
      <c r="AK67" s="146"/>
      <c r="AL67" s="146"/>
      <c r="AM67" s="146"/>
      <c r="AN67" s="146"/>
      <c r="AO67" s="146"/>
      <c r="AP67" s="146"/>
      <c r="AQ67" s="146"/>
      <c r="AR67" s="146"/>
      <c r="AS67" s="146"/>
    </row>
    <row r="68" spans="1:45" s="144" customFormat="1" ht="48" customHeight="1">
      <c r="A68" s="145"/>
      <c r="B68" s="256">
        <v>33</v>
      </c>
      <c r="C68" s="625" t="s">
        <v>46</v>
      </c>
      <c r="D68" s="625"/>
      <c r="E68" s="146">
        <v>68.7</v>
      </c>
      <c r="F68" s="146">
        <v>62.6</v>
      </c>
      <c r="G68" s="146">
        <v>69.599999999999994</v>
      </c>
      <c r="H68" s="146">
        <v>70.8</v>
      </c>
      <c r="I68" s="146">
        <v>75.8</v>
      </c>
      <c r="J68" s="146">
        <v>73.5</v>
      </c>
      <c r="K68" s="146">
        <v>77.099999999999994</v>
      </c>
      <c r="L68" s="146">
        <v>78.099999999999994</v>
      </c>
      <c r="M68" s="146">
        <v>76.2</v>
      </c>
      <c r="N68" s="146">
        <v>78.3</v>
      </c>
      <c r="O68" s="146">
        <v>78.099999999999994</v>
      </c>
      <c r="P68" s="146">
        <v>79</v>
      </c>
      <c r="Q68" s="146">
        <v>78.900000000000006</v>
      </c>
      <c r="R68" s="146">
        <v>75.400000000000006</v>
      </c>
      <c r="S68" s="146">
        <v>76.599999999999994</v>
      </c>
      <c r="T68" s="146">
        <v>72.3</v>
      </c>
      <c r="U68" s="146">
        <v>71.5</v>
      </c>
      <c r="V68" s="146">
        <v>72.400000000000006</v>
      </c>
      <c r="W68" s="146">
        <v>74.599999999999994</v>
      </c>
      <c r="X68" s="146">
        <v>78.7</v>
      </c>
      <c r="Y68" s="146">
        <v>73.7</v>
      </c>
      <c r="Z68" s="146">
        <v>66</v>
      </c>
      <c r="AA68" s="146">
        <v>75.599999999999994</v>
      </c>
      <c r="AB68" s="146">
        <v>75.3</v>
      </c>
      <c r="AC68" s="146">
        <v>76</v>
      </c>
      <c r="AD68" s="146">
        <v>71.5</v>
      </c>
      <c r="AE68" s="146">
        <v>66.400000000000006</v>
      </c>
      <c r="AF68" s="146">
        <v>74.8</v>
      </c>
      <c r="AG68" s="145"/>
      <c r="AH68" s="256">
        <v>33</v>
      </c>
      <c r="AI68" s="625" t="s">
        <v>46</v>
      </c>
      <c r="AJ68" s="625"/>
      <c r="AK68" s="146">
        <v>82.3</v>
      </c>
      <c r="AL68" s="146">
        <v>76.099999999999994</v>
      </c>
      <c r="AM68" s="146">
        <v>80.2</v>
      </c>
      <c r="AN68" s="146">
        <v>75.7</v>
      </c>
      <c r="AO68" s="146">
        <v>82.8</v>
      </c>
      <c r="AP68" s="146">
        <v>79</v>
      </c>
      <c r="AQ68" s="146">
        <v>82.4</v>
      </c>
      <c r="AR68" s="146">
        <v>84.5</v>
      </c>
      <c r="AS68" s="146">
        <v>84.5</v>
      </c>
    </row>
    <row r="69" spans="1:45" s="144" customFormat="1" ht="60" customHeight="1" thickBot="1">
      <c r="A69" s="522"/>
      <c r="B69" s="523"/>
      <c r="C69" s="627" t="s">
        <v>47</v>
      </c>
      <c r="D69" s="627"/>
      <c r="E69" s="524"/>
      <c r="F69" s="524"/>
      <c r="G69" s="524"/>
      <c r="H69" s="524"/>
      <c r="I69" s="524"/>
      <c r="J69" s="524"/>
      <c r="K69" s="524"/>
      <c r="L69" s="524"/>
      <c r="M69" s="524"/>
      <c r="N69" s="524"/>
      <c r="O69" s="524"/>
      <c r="P69" s="524"/>
      <c r="Q69" s="524"/>
      <c r="R69" s="524"/>
      <c r="S69" s="524"/>
      <c r="T69" s="524"/>
      <c r="U69" s="524"/>
      <c r="V69" s="524"/>
      <c r="W69" s="524"/>
      <c r="X69" s="524"/>
      <c r="Y69" s="524"/>
      <c r="Z69" s="524"/>
      <c r="AA69" s="524"/>
      <c r="AB69" s="524"/>
      <c r="AC69" s="524"/>
      <c r="AD69" s="524"/>
      <c r="AE69" s="524"/>
      <c r="AF69" s="524"/>
      <c r="AG69" s="522"/>
      <c r="AH69" s="523"/>
      <c r="AI69" s="627" t="s">
        <v>47</v>
      </c>
      <c r="AJ69" s="627"/>
      <c r="AK69" s="524"/>
      <c r="AL69" s="524"/>
      <c r="AM69" s="524"/>
      <c r="AN69" s="524"/>
      <c r="AO69" s="524"/>
      <c r="AP69" s="524"/>
      <c r="AQ69" s="524"/>
      <c r="AR69" s="524"/>
      <c r="AS69" s="524"/>
    </row>
    <row r="70" spans="1:45" s="148" customFormat="1" ht="80.099999999999994" customHeight="1" thickBot="1">
      <c r="A70" s="520"/>
      <c r="B70" s="626" t="s">
        <v>317</v>
      </c>
      <c r="C70" s="626"/>
      <c r="D70" s="626"/>
      <c r="E70" s="521">
        <v>80.2</v>
      </c>
      <c r="F70" s="521">
        <v>79.900000000000006</v>
      </c>
      <c r="G70" s="521">
        <v>80.2</v>
      </c>
      <c r="H70" s="521">
        <v>80.2</v>
      </c>
      <c r="I70" s="521">
        <v>80.3</v>
      </c>
      <c r="J70" s="521">
        <v>80</v>
      </c>
      <c r="K70" s="521">
        <v>79.2</v>
      </c>
      <c r="L70" s="521">
        <v>81.3</v>
      </c>
      <c r="M70" s="521">
        <v>79.099999999999994</v>
      </c>
      <c r="N70" s="521">
        <v>77.7</v>
      </c>
      <c r="O70" s="521">
        <v>80.099999999999994</v>
      </c>
      <c r="P70" s="521">
        <v>80</v>
      </c>
      <c r="Q70" s="521">
        <v>79.7</v>
      </c>
      <c r="R70" s="521">
        <v>79.400000000000006</v>
      </c>
      <c r="S70" s="521">
        <v>79.099999999999994</v>
      </c>
      <c r="T70" s="521">
        <v>78.3</v>
      </c>
      <c r="U70" s="521">
        <v>76.099999999999994</v>
      </c>
      <c r="V70" s="521">
        <v>77.7</v>
      </c>
      <c r="W70" s="521">
        <v>78.8</v>
      </c>
      <c r="X70" s="521">
        <v>78.7</v>
      </c>
      <c r="Y70" s="521">
        <v>71.2</v>
      </c>
      <c r="Z70" s="521">
        <v>60.8</v>
      </c>
      <c r="AA70" s="521">
        <v>73</v>
      </c>
      <c r="AB70" s="521">
        <v>74.099999999999994</v>
      </c>
      <c r="AC70" s="521">
        <v>76.7</v>
      </c>
      <c r="AD70" s="521">
        <v>74.3</v>
      </c>
      <c r="AE70" s="521">
        <v>69.599999999999994</v>
      </c>
      <c r="AF70" s="521">
        <v>75.099999999999994</v>
      </c>
      <c r="AG70" s="520"/>
      <c r="AH70" s="626" t="s">
        <v>317</v>
      </c>
      <c r="AI70" s="626"/>
      <c r="AJ70" s="626"/>
      <c r="AK70" s="521">
        <v>81.099999999999994</v>
      </c>
      <c r="AL70" s="521">
        <v>79</v>
      </c>
      <c r="AM70" s="521">
        <v>81.3</v>
      </c>
      <c r="AN70" s="521">
        <v>80.2</v>
      </c>
      <c r="AO70" s="521">
        <v>79.8</v>
      </c>
      <c r="AP70" s="521">
        <v>78.2</v>
      </c>
      <c r="AQ70" s="521">
        <v>79.400000000000006</v>
      </c>
      <c r="AR70" s="521">
        <v>79.900000000000006</v>
      </c>
      <c r="AS70" s="521">
        <v>80.8</v>
      </c>
    </row>
    <row r="71" spans="1:45" s="135" customFormat="1" ht="45" thickTop="1">
      <c r="A71" s="149"/>
      <c r="B71" s="149"/>
      <c r="C71" s="149"/>
      <c r="D71" s="150"/>
      <c r="AE71" s="269"/>
      <c r="AF71" s="269"/>
      <c r="AG71" s="149"/>
      <c r="AH71" s="149"/>
      <c r="AI71" s="149"/>
      <c r="AJ71" s="150"/>
      <c r="AK71" s="269"/>
      <c r="AL71" s="269"/>
      <c r="AM71" s="269"/>
      <c r="AN71" s="269"/>
      <c r="AO71" s="269"/>
      <c r="AR71" s="269"/>
    </row>
    <row r="72" spans="1:45" s="135" customFormat="1">
      <c r="A72" s="151"/>
      <c r="B72" s="151"/>
      <c r="C72" s="151"/>
      <c r="D72" s="152"/>
      <c r="AE72" s="269"/>
      <c r="AF72" s="269"/>
      <c r="AG72" s="151"/>
      <c r="AH72" s="151"/>
      <c r="AI72" s="151"/>
      <c r="AJ72" s="152"/>
      <c r="AK72" s="269"/>
      <c r="AL72" s="269"/>
      <c r="AM72" s="269"/>
      <c r="AN72" s="269"/>
      <c r="AO72" s="269"/>
      <c r="AR72" s="269"/>
    </row>
    <row r="73" spans="1:45" s="135" customFormat="1">
      <c r="A73" s="151"/>
      <c r="B73" s="151"/>
      <c r="C73" s="151"/>
      <c r="D73" s="152"/>
      <c r="AE73" s="269"/>
      <c r="AF73" s="269"/>
      <c r="AG73" s="151"/>
      <c r="AH73" s="151"/>
      <c r="AI73" s="151"/>
      <c r="AJ73" s="152"/>
      <c r="AK73" s="269"/>
      <c r="AL73" s="269"/>
      <c r="AM73" s="269"/>
      <c r="AN73" s="269"/>
      <c r="AO73" s="269"/>
      <c r="AR73" s="269"/>
    </row>
    <row r="74" spans="1:45" s="135" customFormat="1">
      <c r="A74" s="151"/>
      <c r="B74" s="151"/>
      <c r="C74" s="151"/>
      <c r="D74" s="152"/>
      <c r="AE74" s="269"/>
      <c r="AF74" s="269"/>
      <c r="AG74" s="151"/>
      <c r="AH74" s="151"/>
      <c r="AI74" s="151"/>
      <c r="AJ74" s="152"/>
      <c r="AK74" s="269"/>
      <c r="AL74" s="269"/>
      <c r="AM74" s="269"/>
      <c r="AN74" s="269"/>
      <c r="AO74" s="269"/>
      <c r="AR74" s="269"/>
    </row>
    <row r="75" spans="1:45" s="135" customFormat="1">
      <c r="A75" s="151"/>
      <c r="B75" s="151"/>
      <c r="C75" s="151"/>
      <c r="D75" s="152"/>
      <c r="AE75" s="269"/>
      <c r="AF75" s="269"/>
      <c r="AG75" s="151"/>
      <c r="AH75" s="151"/>
      <c r="AI75" s="151"/>
      <c r="AJ75" s="152"/>
      <c r="AK75" s="269"/>
      <c r="AL75" s="269"/>
      <c r="AM75" s="269"/>
      <c r="AN75" s="269"/>
      <c r="AO75" s="269"/>
      <c r="AR75" s="269"/>
    </row>
    <row r="76" spans="1:45" s="135" customFormat="1">
      <c r="A76" s="151"/>
      <c r="B76" s="151"/>
      <c r="C76" s="151"/>
      <c r="D76" s="152"/>
      <c r="AE76" s="269"/>
      <c r="AF76" s="269"/>
      <c r="AG76" s="151"/>
      <c r="AH76" s="151"/>
      <c r="AI76" s="151"/>
      <c r="AJ76" s="152"/>
      <c r="AK76" s="269"/>
      <c r="AL76" s="269"/>
      <c r="AM76" s="269"/>
      <c r="AN76" s="269"/>
      <c r="AO76" s="269"/>
      <c r="AR76" s="269"/>
    </row>
    <row r="77" spans="1:45" s="135" customFormat="1">
      <c r="A77" s="151"/>
      <c r="B77" s="151"/>
      <c r="C77" s="151"/>
      <c r="D77" s="152"/>
      <c r="AE77" s="269"/>
      <c r="AF77" s="269"/>
      <c r="AG77" s="151"/>
      <c r="AH77" s="151"/>
      <c r="AI77" s="151"/>
      <c r="AJ77" s="152"/>
      <c r="AK77" s="269"/>
      <c r="AL77" s="269"/>
      <c r="AM77" s="269"/>
      <c r="AN77" s="269"/>
      <c r="AO77" s="269"/>
      <c r="AR77" s="269"/>
    </row>
    <row r="78" spans="1:45" s="135" customFormat="1">
      <c r="A78" s="151"/>
      <c r="B78" s="151"/>
      <c r="C78" s="151"/>
      <c r="D78" s="152"/>
      <c r="AE78" s="269"/>
      <c r="AF78" s="269"/>
      <c r="AG78" s="151"/>
      <c r="AH78" s="151"/>
      <c r="AI78" s="151"/>
      <c r="AJ78" s="152"/>
      <c r="AK78" s="269"/>
      <c r="AL78" s="269"/>
      <c r="AM78" s="269"/>
      <c r="AN78" s="269"/>
      <c r="AO78" s="269"/>
      <c r="AR78" s="269"/>
    </row>
    <row r="79" spans="1:45" s="135" customFormat="1">
      <c r="A79" s="151"/>
      <c r="B79" s="151"/>
      <c r="C79" s="151"/>
      <c r="D79" s="152"/>
      <c r="AE79" s="269"/>
      <c r="AF79" s="269"/>
      <c r="AG79" s="151"/>
      <c r="AH79" s="151"/>
      <c r="AI79" s="151"/>
      <c r="AJ79" s="152"/>
      <c r="AK79" s="269"/>
      <c r="AL79" s="269"/>
      <c r="AM79" s="269"/>
      <c r="AN79" s="269"/>
      <c r="AO79" s="269"/>
      <c r="AR79" s="269"/>
    </row>
    <row r="80" spans="1:45" s="135" customFormat="1">
      <c r="A80" s="151"/>
      <c r="B80" s="151"/>
      <c r="C80" s="151"/>
      <c r="D80" s="152"/>
      <c r="AE80" s="269"/>
      <c r="AF80" s="269"/>
      <c r="AG80" s="151"/>
      <c r="AH80" s="151"/>
      <c r="AI80" s="151"/>
      <c r="AJ80" s="152"/>
      <c r="AK80" s="269"/>
      <c r="AL80" s="269"/>
      <c r="AM80" s="269"/>
      <c r="AN80" s="269"/>
      <c r="AO80" s="269"/>
      <c r="AR80" s="269"/>
    </row>
    <row r="81" spans="1:44" s="135" customFormat="1">
      <c r="A81" s="151"/>
      <c r="B81" s="151"/>
      <c r="C81" s="151"/>
      <c r="D81" s="152"/>
      <c r="AE81" s="269"/>
      <c r="AF81" s="269"/>
      <c r="AG81" s="151"/>
      <c r="AH81" s="151"/>
      <c r="AI81" s="151"/>
      <c r="AJ81" s="152"/>
      <c r="AK81" s="269"/>
      <c r="AL81" s="269"/>
      <c r="AM81" s="269"/>
      <c r="AN81" s="269"/>
      <c r="AO81" s="269"/>
      <c r="AR81" s="269"/>
    </row>
    <row r="82" spans="1:44" s="135" customFormat="1">
      <c r="A82" s="151"/>
      <c r="B82" s="151"/>
      <c r="C82" s="151"/>
      <c r="D82" s="152"/>
      <c r="AE82" s="269"/>
      <c r="AF82" s="269"/>
      <c r="AG82" s="151"/>
      <c r="AH82" s="151"/>
      <c r="AI82" s="151"/>
      <c r="AJ82" s="152"/>
      <c r="AK82" s="269"/>
      <c r="AL82" s="269"/>
      <c r="AM82" s="269"/>
      <c r="AN82" s="269"/>
      <c r="AO82" s="269"/>
      <c r="AR82" s="269"/>
    </row>
    <row r="83" spans="1:44" s="135" customFormat="1">
      <c r="A83" s="151"/>
      <c r="B83" s="151"/>
      <c r="C83" s="151"/>
      <c r="D83" s="152"/>
      <c r="AE83" s="269"/>
      <c r="AF83" s="269"/>
      <c r="AG83" s="151"/>
      <c r="AH83" s="151"/>
      <c r="AI83" s="151"/>
      <c r="AJ83" s="152"/>
      <c r="AK83" s="269"/>
      <c r="AL83" s="269"/>
      <c r="AM83" s="269"/>
      <c r="AN83" s="269"/>
      <c r="AO83" s="269"/>
      <c r="AR83" s="269"/>
    </row>
    <row r="84" spans="1:44" s="135" customFormat="1">
      <c r="A84" s="151"/>
      <c r="B84" s="151"/>
      <c r="C84" s="151"/>
      <c r="D84" s="152"/>
      <c r="AE84" s="269"/>
      <c r="AF84" s="269"/>
      <c r="AG84" s="151"/>
      <c r="AH84" s="151"/>
      <c r="AI84" s="151"/>
      <c r="AJ84" s="152"/>
      <c r="AK84" s="269"/>
      <c r="AL84" s="269"/>
      <c r="AM84" s="269"/>
      <c r="AN84" s="269"/>
      <c r="AO84" s="269"/>
      <c r="AR84" s="269"/>
    </row>
    <row r="85" spans="1:44" s="135" customFormat="1">
      <c r="A85" s="151"/>
      <c r="B85" s="151"/>
      <c r="C85" s="151"/>
      <c r="D85" s="152"/>
      <c r="AE85" s="269"/>
      <c r="AF85" s="269"/>
      <c r="AG85" s="151"/>
      <c r="AH85" s="151"/>
      <c r="AI85" s="151"/>
      <c r="AJ85" s="152"/>
      <c r="AK85" s="269"/>
      <c r="AL85" s="269"/>
      <c r="AM85" s="269"/>
      <c r="AN85" s="269"/>
      <c r="AO85" s="269"/>
      <c r="AR85" s="269"/>
    </row>
    <row r="86" spans="1:44" s="135" customFormat="1">
      <c r="A86" s="151"/>
      <c r="B86" s="151"/>
      <c r="C86" s="151"/>
      <c r="D86" s="152"/>
      <c r="AE86" s="269"/>
      <c r="AF86" s="269"/>
      <c r="AG86" s="151"/>
      <c r="AH86" s="151"/>
      <c r="AI86" s="151"/>
      <c r="AJ86" s="152"/>
      <c r="AK86" s="269"/>
      <c r="AL86" s="269"/>
      <c r="AM86" s="269"/>
      <c r="AN86" s="269"/>
      <c r="AO86" s="269"/>
      <c r="AR86" s="269"/>
    </row>
    <row r="87" spans="1:44" s="135" customFormat="1">
      <c r="A87" s="151"/>
      <c r="B87" s="151"/>
      <c r="C87" s="151"/>
      <c r="D87" s="152"/>
      <c r="AE87" s="269"/>
      <c r="AF87" s="269"/>
      <c r="AG87" s="151"/>
      <c r="AH87" s="151"/>
      <c r="AI87" s="151"/>
      <c r="AJ87" s="152"/>
      <c r="AK87" s="269"/>
      <c r="AL87" s="269"/>
      <c r="AM87" s="269"/>
      <c r="AN87" s="269"/>
      <c r="AO87" s="269"/>
      <c r="AR87" s="269"/>
    </row>
    <row r="88" spans="1:44" s="135" customFormat="1">
      <c r="A88" s="151"/>
      <c r="B88" s="151"/>
      <c r="C88" s="151"/>
      <c r="D88" s="152"/>
      <c r="AE88" s="269"/>
      <c r="AF88" s="269"/>
      <c r="AG88" s="151"/>
      <c r="AH88" s="151"/>
      <c r="AI88" s="151"/>
      <c r="AJ88" s="152"/>
      <c r="AK88" s="269"/>
      <c r="AL88" s="269"/>
      <c r="AM88" s="269"/>
      <c r="AN88" s="269"/>
      <c r="AO88" s="269"/>
      <c r="AR88" s="269"/>
    </row>
    <row r="89" spans="1:44" s="135" customFormat="1">
      <c r="A89" s="151"/>
      <c r="B89" s="151"/>
      <c r="C89" s="151"/>
      <c r="D89" s="152"/>
      <c r="AE89" s="269"/>
      <c r="AF89" s="269"/>
      <c r="AG89" s="151"/>
      <c r="AH89" s="151"/>
      <c r="AI89" s="151"/>
      <c r="AJ89" s="152"/>
      <c r="AK89" s="269"/>
      <c r="AL89" s="269"/>
      <c r="AM89" s="269"/>
      <c r="AN89" s="269"/>
      <c r="AO89" s="269"/>
      <c r="AR89" s="269"/>
    </row>
    <row r="90" spans="1:44" s="135" customFormat="1">
      <c r="A90" s="151"/>
      <c r="B90" s="151"/>
      <c r="C90" s="151"/>
      <c r="D90" s="152"/>
      <c r="AE90" s="269"/>
      <c r="AF90" s="269"/>
      <c r="AG90" s="151"/>
      <c r="AH90" s="151"/>
      <c r="AI90" s="151"/>
      <c r="AJ90" s="152"/>
      <c r="AK90" s="269"/>
      <c r="AL90" s="269"/>
      <c r="AM90" s="269"/>
      <c r="AN90" s="269"/>
      <c r="AO90" s="269"/>
      <c r="AR90" s="269"/>
    </row>
    <row r="91" spans="1:44" s="135" customFormat="1">
      <c r="A91" s="151"/>
      <c r="B91" s="151"/>
      <c r="C91" s="151"/>
      <c r="D91" s="152"/>
      <c r="AE91" s="269"/>
      <c r="AF91" s="269"/>
      <c r="AG91" s="151"/>
      <c r="AH91" s="151"/>
      <c r="AI91" s="151"/>
      <c r="AJ91" s="152"/>
      <c r="AK91" s="269"/>
      <c r="AL91" s="269"/>
      <c r="AM91" s="269"/>
      <c r="AN91" s="269"/>
      <c r="AO91" s="269"/>
      <c r="AR91" s="269"/>
    </row>
    <row r="92" spans="1:44" s="135" customFormat="1">
      <c r="A92" s="151"/>
      <c r="B92" s="151"/>
      <c r="C92" s="151"/>
      <c r="D92" s="152"/>
      <c r="AE92" s="269"/>
      <c r="AF92" s="269"/>
      <c r="AG92" s="151"/>
      <c r="AH92" s="151"/>
      <c r="AI92" s="151"/>
      <c r="AJ92" s="152"/>
      <c r="AK92" s="269"/>
      <c r="AL92" s="269"/>
      <c r="AM92" s="269"/>
      <c r="AN92" s="269"/>
      <c r="AO92" s="269"/>
      <c r="AR92" s="269"/>
    </row>
    <row r="93" spans="1:44" s="135" customFormat="1">
      <c r="A93" s="151"/>
      <c r="B93" s="151"/>
      <c r="C93" s="151"/>
      <c r="D93" s="152"/>
      <c r="AE93" s="269"/>
      <c r="AF93" s="269"/>
      <c r="AG93" s="151"/>
      <c r="AH93" s="151"/>
      <c r="AI93" s="151"/>
      <c r="AJ93" s="152"/>
      <c r="AK93" s="269"/>
      <c r="AL93" s="269"/>
      <c r="AM93" s="269"/>
      <c r="AN93" s="269"/>
      <c r="AO93" s="269"/>
      <c r="AR93" s="269"/>
    </row>
    <row r="94" spans="1:44" s="135" customFormat="1">
      <c r="A94" s="151"/>
      <c r="B94" s="151"/>
      <c r="C94" s="151"/>
      <c r="D94" s="152"/>
      <c r="AE94" s="269"/>
      <c r="AF94" s="269"/>
      <c r="AG94" s="151"/>
      <c r="AH94" s="151"/>
      <c r="AI94" s="151"/>
      <c r="AJ94" s="152"/>
      <c r="AK94" s="269"/>
      <c r="AL94" s="269"/>
      <c r="AM94" s="269"/>
      <c r="AN94" s="269"/>
      <c r="AO94" s="269"/>
      <c r="AR94" s="269"/>
    </row>
    <row r="95" spans="1:44" s="135" customFormat="1">
      <c r="A95" s="151"/>
      <c r="B95" s="151"/>
      <c r="C95" s="151"/>
      <c r="D95" s="152"/>
      <c r="AE95" s="269"/>
      <c r="AF95" s="269"/>
      <c r="AG95" s="151"/>
      <c r="AH95" s="151"/>
      <c r="AI95" s="151"/>
      <c r="AJ95" s="152"/>
      <c r="AK95" s="269"/>
      <c r="AL95" s="269"/>
      <c r="AM95" s="269"/>
      <c r="AN95" s="269"/>
      <c r="AO95" s="269"/>
      <c r="AR95" s="269"/>
    </row>
    <row r="96" spans="1:44" s="135" customFormat="1">
      <c r="A96" s="151"/>
      <c r="B96" s="151"/>
      <c r="C96" s="151"/>
      <c r="D96" s="152"/>
      <c r="AE96" s="269"/>
      <c r="AF96" s="269"/>
      <c r="AG96" s="151"/>
      <c r="AH96" s="151"/>
      <c r="AI96" s="151"/>
      <c r="AJ96" s="152"/>
      <c r="AK96" s="269"/>
      <c r="AL96" s="269"/>
      <c r="AM96" s="269"/>
      <c r="AN96" s="269"/>
      <c r="AO96" s="269"/>
      <c r="AR96" s="269"/>
    </row>
    <row r="97" spans="1:44" s="135" customFormat="1">
      <c r="A97" s="151"/>
      <c r="B97" s="151"/>
      <c r="C97" s="151"/>
      <c r="D97" s="152"/>
      <c r="AE97" s="269"/>
      <c r="AF97" s="269"/>
      <c r="AG97" s="151"/>
      <c r="AH97" s="151"/>
      <c r="AI97" s="151"/>
      <c r="AJ97" s="152"/>
      <c r="AK97" s="269"/>
      <c r="AL97" s="269"/>
      <c r="AM97" s="269"/>
      <c r="AN97" s="269"/>
      <c r="AO97" s="269"/>
      <c r="AR97" s="269"/>
    </row>
    <row r="98" spans="1:44" s="135" customFormat="1">
      <c r="A98" s="151"/>
      <c r="B98" s="151"/>
      <c r="C98" s="151"/>
      <c r="D98" s="152"/>
      <c r="AE98" s="269"/>
      <c r="AF98" s="269"/>
      <c r="AG98" s="151"/>
      <c r="AH98" s="151"/>
      <c r="AI98" s="151"/>
      <c r="AJ98" s="152"/>
      <c r="AK98" s="269"/>
      <c r="AL98" s="269"/>
      <c r="AM98" s="269"/>
      <c r="AN98" s="269"/>
      <c r="AO98" s="269"/>
      <c r="AR98" s="269"/>
    </row>
    <row r="99" spans="1:44" s="135" customFormat="1">
      <c r="A99" s="151"/>
      <c r="B99" s="151"/>
      <c r="C99" s="151"/>
      <c r="D99" s="152"/>
      <c r="AE99" s="269"/>
      <c r="AF99" s="269"/>
      <c r="AG99" s="151"/>
      <c r="AH99" s="151"/>
      <c r="AI99" s="151"/>
      <c r="AJ99" s="152"/>
      <c r="AK99" s="269"/>
      <c r="AL99" s="269"/>
      <c r="AM99" s="269"/>
      <c r="AN99" s="269"/>
      <c r="AO99" s="269"/>
      <c r="AR99" s="269"/>
    </row>
    <row r="100" spans="1:44" s="135" customFormat="1">
      <c r="A100" s="151"/>
      <c r="B100" s="151"/>
      <c r="C100" s="151"/>
      <c r="D100" s="152"/>
      <c r="AE100" s="269"/>
      <c r="AF100" s="269"/>
      <c r="AG100" s="151"/>
      <c r="AH100" s="151"/>
      <c r="AI100" s="151"/>
      <c r="AJ100" s="152"/>
      <c r="AK100" s="269"/>
      <c r="AL100" s="269"/>
      <c r="AM100" s="269"/>
      <c r="AN100" s="269"/>
      <c r="AO100" s="269"/>
      <c r="AR100" s="269"/>
    </row>
    <row r="101" spans="1:44" s="135" customFormat="1">
      <c r="A101" s="151"/>
      <c r="B101" s="151"/>
      <c r="C101" s="151"/>
      <c r="D101" s="152"/>
      <c r="AE101" s="269"/>
      <c r="AF101" s="269"/>
      <c r="AG101" s="151"/>
      <c r="AH101" s="151"/>
      <c r="AI101" s="151"/>
      <c r="AJ101" s="152"/>
      <c r="AK101" s="269"/>
      <c r="AL101" s="269"/>
      <c r="AM101" s="269"/>
      <c r="AN101" s="269"/>
      <c r="AO101" s="269"/>
      <c r="AR101" s="269"/>
    </row>
    <row r="102" spans="1:44" s="135" customFormat="1">
      <c r="A102" s="151"/>
      <c r="B102" s="151"/>
      <c r="C102" s="151"/>
      <c r="D102" s="152"/>
      <c r="AE102" s="269"/>
      <c r="AF102" s="269"/>
      <c r="AG102" s="151"/>
      <c r="AH102" s="151"/>
      <c r="AI102" s="151"/>
      <c r="AJ102" s="152"/>
      <c r="AK102" s="269"/>
      <c r="AL102" s="269"/>
      <c r="AM102" s="269"/>
      <c r="AN102" s="269"/>
      <c r="AO102" s="269"/>
      <c r="AR102" s="269"/>
    </row>
    <row r="103" spans="1:44" s="135" customFormat="1">
      <c r="A103" s="151"/>
      <c r="B103" s="151"/>
      <c r="C103" s="151"/>
      <c r="D103" s="152"/>
      <c r="AE103" s="269"/>
      <c r="AF103" s="269"/>
      <c r="AG103" s="151"/>
      <c r="AH103" s="151"/>
      <c r="AI103" s="151"/>
      <c r="AJ103" s="152"/>
      <c r="AK103" s="269"/>
      <c r="AL103" s="269"/>
      <c r="AM103" s="269"/>
      <c r="AN103" s="269"/>
      <c r="AO103" s="269"/>
      <c r="AR103" s="269"/>
    </row>
    <row r="104" spans="1:44" s="135" customFormat="1">
      <c r="A104" s="151"/>
      <c r="B104" s="151"/>
      <c r="C104" s="151"/>
      <c r="D104" s="152"/>
      <c r="AE104" s="269"/>
      <c r="AF104" s="269"/>
      <c r="AG104" s="151"/>
      <c r="AH104" s="151"/>
      <c r="AI104" s="151"/>
      <c r="AJ104" s="152"/>
      <c r="AK104" s="269"/>
      <c r="AL104" s="269"/>
      <c r="AM104" s="269"/>
      <c r="AN104" s="269"/>
      <c r="AO104" s="269"/>
      <c r="AR104" s="269"/>
    </row>
    <row r="105" spans="1:44" s="135" customFormat="1">
      <c r="A105" s="151"/>
      <c r="B105" s="151"/>
      <c r="C105" s="151"/>
      <c r="D105" s="152"/>
      <c r="AE105" s="269"/>
      <c r="AF105" s="269"/>
      <c r="AG105" s="151"/>
      <c r="AH105" s="151"/>
      <c r="AI105" s="151"/>
      <c r="AJ105" s="152"/>
      <c r="AK105" s="269"/>
      <c r="AL105" s="269"/>
      <c r="AM105" s="269"/>
      <c r="AN105" s="269"/>
      <c r="AO105" s="269"/>
      <c r="AR105" s="269"/>
    </row>
    <row r="106" spans="1:44" s="135" customFormat="1">
      <c r="A106" s="151"/>
      <c r="B106" s="151"/>
      <c r="C106" s="151"/>
      <c r="D106" s="152"/>
      <c r="AE106" s="269"/>
      <c r="AF106" s="269"/>
      <c r="AG106" s="151"/>
      <c r="AH106" s="151"/>
      <c r="AI106" s="151"/>
      <c r="AJ106" s="152"/>
      <c r="AK106" s="269"/>
      <c r="AL106" s="269"/>
      <c r="AM106" s="269"/>
      <c r="AN106" s="269"/>
      <c r="AO106" s="269"/>
      <c r="AR106" s="269"/>
    </row>
    <row r="107" spans="1:44" s="135" customFormat="1">
      <c r="A107" s="151"/>
      <c r="B107" s="151"/>
      <c r="C107" s="151"/>
      <c r="D107" s="152"/>
      <c r="AE107" s="269"/>
      <c r="AF107" s="269"/>
      <c r="AG107" s="151"/>
      <c r="AH107" s="151"/>
      <c r="AI107" s="151"/>
      <c r="AJ107" s="152"/>
      <c r="AK107" s="269"/>
      <c r="AL107" s="269"/>
      <c r="AM107" s="269"/>
      <c r="AN107" s="269"/>
      <c r="AO107" s="269"/>
      <c r="AR107" s="269"/>
    </row>
    <row r="108" spans="1:44" s="135" customFormat="1">
      <c r="A108" s="151"/>
      <c r="B108" s="151"/>
      <c r="C108" s="151"/>
      <c r="D108" s="152"/>
      <c r="AE108" s="269"/>
      <c r="AF108" s="269"/>
      <c r="AG108" s="151"/>
      <c r="AH108" s="151"/>
      <c r="AI108" s="151"/>
      <c r="AJ108" s="152"/>
      <c r="AK108" s="269"/>
      <c r="AL108" s="269"/>
      <c r="AM108" s="269"/>
      <c r="AN108" s="269"/>
      <c r="AO108" s="269"/>
      <c r="AR108" s="269"/>
    </row>
    <row r="109" spans="1:44" s="135" customFormat="1">
      <c r="A109" s="151"/>
      <c r="B109" s="151"/>
      <c r="C109" s="151"/>
      <c r="D109" s="152"/>
      <c r="AE109" s="269"/>
      <c r="AF109" s="269"/>
      <c r="AG109" s="151"/>
      <c r="AH109" s="151"/>
      <c r="AI109" s="151"/>
      <c r="AJ109" s="152"/>
      <c r="AK109" s="269"/>
      <c r="AL109" s="269"/>
      <c r="AM109" s="269"/>
      <c r="AN109" s="269"/>
      <c r="AO109" s="269"/>
      <c r="AR109" s="269"/>
    </row>
    <row r="110" spans="1:44" s="135" customFormat="1">
      <c r="A110" s="151"/>
      <c r="B110" s="151"/>
      <c r="C110" s="151"/>
      <c r="D110" s="152"/>
      <c r="AE110" s="269"/>
      <c r="AF110" s="269"/>
      <c r="AG110" s="151"/>
      <c r="AH110" s="151"/>
      <c r="AI110" s="151"/>
      <c r="AJ110" s="152"/>
      <c r="AK110" s="269"/>
      <c r="AL110" s="269"/>
      <c r="AM110" s="269"/>
      <c r="AN110" s="269"/>
      <c r="AO110" s="269"/>
      <c r="AR110" s="269"/>
    </row>
    <row r="111" spans="1:44" s="135" customFormat="1">
      <c r="A111" s="151"/>
      <c r="B111" s="151"/>
      <c r="C111" s="151"/>
      <c r="D111" s="152"/>
      <c r="AE111" s="269"/>
      <c r="AF111" s="269"/>
      <c r="AG111" s="151"/>
      <c r="AH111" s="151"/>
      <c r="AI111" s="151"/>
      <c r="AJ111" s="152"/>
      <c r="AK111" s="269"/>
      <c r="AL111" s="269"/>
      <c r="AM111" s="269"/>
      <c r="AN111" s="269"/>
      <c r="AO111" s="269"/>
      <c r="AR111" s="269"/>
    </row>
    <row r="112" spans="1:44" s="135" customFormat="1">
      <c r="A112" s="151"/>
      <c r="B112" s="151"/>
      <c r="C112" s="151"/>
      <c r="D112" s="152"/>
      <c r="AE112" s="269"/>
      <c r="AF112" s="269"/>
      <c r="AG112" s="151"/>
      <c r="AH112" s="151"/>
      <c r="AI112" s="151"/>
      <c r="AJ112" s="152"/>
      <c r="AK112" s="269"/>
      <c r="AL112" s="269"/>
      <c r="AM112" s="269"/>
      <c r="AN112" s="269"/>
      <c r="AO112" s="269"/>
      <c r="AR112" s="269"/>
    </row>
    <row r="113" spans="1:44" s="135" customFormat="1">
      <c r="A113" s="151"/>
      <c r="B113" s="151"/>
      <c r="C113" s="151"/>
      <c r="D113" s="152"/>
      <c r="AE113" s="269"/>
      <c r="AF113" s="269"/>
      <c r="AG113" s="151"/>
      <c r="AH113" s="151"/>
      <c r="AI113" s="151"/>
      <c r="AJ113" s="152"/>
      <c r="AK113" s="269"/>
      <c r="AL113" s="269"/>
      <c r="AM113" s="269"/>
      <c r="AN113" s="269"/>
      <c r="AO113" s="269"/>
      <c r="AR113" s="269"/>
    </row>
    <row r="114" spans="1:44" s="135" customFormat="1">
      <c r="A114" s="151"/>
      <c r="B114" s="151"/>
      <c r="C114" s="151"/>
      <c r="D114" s="152"/>
      <c r="AE114" s="269"/>
      <c r="AF114" s="269"/>
      <c r="AG114" s="151"/>
      <c r="AH114" s="151"/>
      <c r="AI114" s="151"/>
      <c r="AJ114" s="152"/>
      <c r="AK114" s="269"/>
      <c r="AL114" s="269"/>
      <c r="AM114" s="269"/>
      <c r="AN114" s="269"/>
      <c r="AO114" s="269"/>
      <c r="AR114" s="269"/>
    </row>
    <row r="115" spans="1:44" s="135" customFormat="1">
      <c r="A115" s="151"/>
      <c r="B115" s="151"/>
      <c r="C115" s="151"/>
      <c r="D115" s="152"/>
      <c r="AE115" s="269"/>
      <c r="AF115" s="269"/>
      <c r="AG115" s="151"/>
      <c r="AH115" s="151"/>
      <c r="AI115" s="151"/>
      <c r="AJ115" s="152"/>
      <c r="AK115" s="269"/>
      <c r="AL115" s="269"/>
      <c r="AM115" s="269"/>
      <c r="AN115" s="269"/>
      <c r="AO115" s="269"/>
      <c r="AR115" s="269"/>
    </row>
    <row r="116" spans="1:44" s="135" customFormat="1">
      <c r="A116" s="151"/>
      <c r="B116" s="151"/>
      <c r="C116" s="151"/>
      <c r="D116" s="152"/>
      <c r="AE116" s="269"/>
      <c r="AF116" s="269"/>
      <c r="AG116" s="151"/>
      <c r="AH116" s="151"/>
      <c r="AI116" s="151"/>
      <c r="AJ116" s="152"/>
      <c r="AK116" s="269"/>
      <c r="AL116" s="269"/>
      <c r="AM116" s="269"/>
      <c r="AN116" s="269"/>
      <c r="AO116" s="269"/>
      <c r="AR116" s="269"/>
    </row>
    <row r="117" spans="1:44" s="135" customFormat="1">
      <c r="A117" s="151"/>
      <c r="B117" s="151"/>
      <c r="C117" s="151"/>
      <c r="D117" s="152"/>
      <c r="AE117" s="269"/>
      <c r="AF117" s="269"/>
      <c r="AG117" s="151"/>
      <c r="AH117" s="151"/>
      <c r="AI117" s="151"/>
      <c r="AJ117" s="152"/>
      <c r="AK117" s="269"/>
      <c r="AL117" s="269"/>
      <c r="AM117" s="269"/>
      <c r="AN117" s="269"/>
      <c r="AO117" s="269"/>
      <c r="AR117" s="269"/>
    </row>
    <row r="118" spans="1:44" s="135" customFormat="1">
      <c r="A118" s="151"/>
      <c r="B118" s="151"/>
      <c r="C118" s="151"/>
      <c r="D118" s="152"/>
      <c r="AE118" s="269"/>
      <c r="AF118" s="269"/>
      <c r="AG118" s="151"/>
      <c r="AH118" s="151"/>
      <c r="AI118" s="151"/>
      <c r="AJ118" s="152"/>
      <c r="AK118" s="269"/>
      <c r="AL118" s="269"/>
      <c r="AM118" s="269"/>
      <c r="AN118" s="269"/>
      <c r="AO118" s="269"/>
      <c r="AR118" s="269"/>
    </row>
    <row r="119" spans="1:44" s="135" customFormat="1">
      <c r="A119" s="151"/>
      <c r="B119" s="151"/>
      <c r="C119" s="151"/>
      <c r="D119" s="152"/>
      <c r="AE119" s="269"/>
      <c r="AF119" s="269"/>
      <c r="AG119" s="151"/>
      <c r="AH119" s="151"/>
      <c r="AI119" s="151"/>
      <c r="AJ119" s="152"/>
      <c r="AK119" s="269"/>
      <c r="AL119" s="269"/>
      <c r="AM119" s="269"/>
      <c r="AN119" s="269"/>
      <c r="AO119" s="269"/>
      <c r="AR119" s="269"/>
    </row>
    <row r="120" spans="1:44" s="135" customFormat="1">
      <c r="A120" s="151"/>
      <c r="B120" s="151"/>
      <c r="C120" s="151"/>
      <c r="D120" s="152"/>
      <c r="AE120" s="269"/>
      <c r="AF120" s="269"/>
      <c r="AG120" s="151"/>
      <c r="AH120" s="151"/>
      <c r="AI120" s="151"/>
      <c r="AJ120" s="152"/>
      <c r="AK120" s="269"/>
      <c r="AL120" s="269"/>
      <c r="AM120" s="269"/>
      <c r="AN120" s="269"/>
      <c r="AO120" s="269"/>
      <c r="AR120" s="269"/>
    </row>
    <row r="121" spans="1:44" s="135" customFormat="1">
      <c r="A121" s="151"/>
      <c r="B121" s="151"/>
      <c r="C121" s="151"/>
      <c r="D121" s="152"/>
      <c r="AE121" s="269"/>
      <c r="AF121" s="269"/>
      <c r="AG121" s="151"/>
      <c r="AH121" s="151"/>
      <c r="AI121" s="151"/>
      <c r="AJ121" s="152"/>
      <c r="AK121" s="269"/>
      <c r="AL121" s="269"/>
      <c r="AM121" s="269"/>
      <c r="AN121" s="269"/>
      <c r="AO121" s="269"/>
      <c r="AR121" s="269"/>
    </row>
    <row r="122" spans="1:44" s="135" customFormat="1">
      <c r="A122" s="151"/>
      <c r="B122" s="151"/>
      <c r="C122" s="151"/>
      <c r="D122" s="152"/>
      <c r="AE122" s="269"/>
      <c r="AF122" s="269"/>
      <c r="AG122" s="151"/>
      <c r="AH122" s="151"/>
      <c r="AI122" s="151"/>
      <c r="AJ122" s="152"/>
      <c r="AK122" s="269"/>
      <c r="AL122" s="269"/>
      <c r="AM122" s="269"/>
      <c r="AN122" s="269"/>
      <c r="AO122" s="269"/>
      <c r="AR122" s="269"/>
    </row>
    <row r="123" spans="1:44" s="135" customFormat="1">
      <c r="A123" s="151"/>
      <c r="B123" s="151"/>
      <c r="C123" s="151"/>
      <c r="D123" s="152"/>
      <c r="AE123" s="269"/>
      <c r="AF123" s="269"/>
      <c r="AG123" s="151"/>
      <c r="AH123" s="151"/>
      <c r="AI123" s="151"/>
      <c r="AJ123" s="152"/>
      <c r="AK123" s="269"/>
      <c r="AL123" s="269"/>
      <c r="AM123" s="269"/>
      <c r="AN123" s="269"/>
      <c r="AO123" s="269"/>
      <c r="AR123" s="269"/>
    </row>
    <row r="124" spans="1:44" s="135" customFormat="1">
      <c r="A124" s="151"/>
      <c r="B124" s="151"/>
      <c r="C124" s="151"/>
      <c r="D124" s="152"/>
      <c r="AE124" s="269"/>
      <c r="AF124" s="269"/>
      <c r="AG124" s="151"/>
      <c r="AH124" s="151"/>
      <c r="AI124" s="151"/>
      <c r="AJ124" s="152"/>
      <c r="AK124" s="269"/>
      <c r="AL124" s="269"/>
      <c r="AM124" s="269"/>
      <c r="AN124" s="269"/>
      <c r="AO124" s="269"/>
      <c r="AR124" s="269"/>
    </row>
    <row r="125" spans="1:44" s="135" customFormat="1">
      <c r="A125" s="151"/>
      <c r="B125" s="151"/>
      <c r="C125" s="151"/>
      <c r="D125" s="152"/>
      <c r="AE125" s="269"/>
      <c r="AF125" s="269"/>
      <c r="AG125" s="151"/>
      <c r="AH125" s="151"/>
      <c r="AI125" s="151"/>
      <c r="AJ125" s="152"/>
      <c r="AK125" s="269"/>
      <c r="AL125" s="269"/>
      <c r="AM125" s="269"/>
      <c r="AN125" s="269"/>
      <c r="AO125" s="269"/>
      <c r="AR125" s="269"/>
    </row>
    <row r="126" spans="1:44" s="135" customFormat="1">
      <c r="A126" s="151"/>
      <c r="B126" s="151"/>
      <c r="C126" s="151"/>
      <c r="D126" s="152"/>
      <c r="AE126" s="269"/>
      <c r="AF126" s="269"/>
      <c r="AG126" s="151"/>
      <c r="AH126" s="151"/>
      <c r="AI126" s="151"/>
      <c r="AJ126" s="152"/>
      <c r="AK126" s="269"/>
      <c r="AL126" s="269"/>
      <c r="AM126" s="269"/>
      <c r="AN126" s="269"/>
      <c r="AO126" s="269"/>
      <c r="AR126" s="269"/>
    </row>
    <row r="127" spans="1:44" s="135" customFormat="1">
      <c r="A127" s="151"/>
      <c r="B127" s="151"/>
      <c r="C127" s="151"/>
      <c r="D127" s="152"/>
      <c r="AE127" s="269"/>
      <c r="AF127" s="269"/>
      <c r="AG127" s="151"/>
      <c r="AH127" s="151"/>
      <c r="AI127" s="151"/>
      <c r="AJ127" s="152"/>
      <c r="AK127" s="269"/>
      <c r="AL127" s="269"/>
      <c r="AM127" s="269"/>
      <c r="AN127" s="269"/>
      <c r="AO127" s="269"/>
      <c r="AR127" s="269"/>
    </row>
    <row r="128" spans="1:44" s="135" customFormat="1">
      <c r="A128" s="151"/>
      <c r="B128" s="151"/>
      <c r="C128" s="151"/>
      <c r="D128" s="152"/>
      <c r="AE128" s="269"/>
      <c r="AF128" s="269"/>
      <c r="AG128" s="151"/>
      <c r="AH128" s="151"/>
      <c r="AI128" s="151"/>
      <c r="AJ128" s="152"/>
      <c r="AK128" s="269"/>
      <c r="AL128" s="269"/>
      <c r="AM128" s="269"/>
      <c r="AN128" s="269"/>
      <c r="AO128" s="269"/>
      <c r="AR128" s="269"/>
    </row>
    <row r="129" spans="1:44" s="135" customFormat="1">
      <c r="A129" s="151"/>
      <c r="B129" s="151"/>
      <c r="C129" s="151"/>
      <c r="D129" s="152"/>
      <c r="AE129" s="269"/>
      <c r="AF129" s="269"/>
      <c r="AG129" s="151"/>
      <c r="AH129" s="151"/>
      <c r="AI129" s="151"/>
      <c r="AJ129" s="152"/>
      <c r="AK129" s="269"/>
      <c r="AL129" s="269"/>
      <c r="AM129" s="269"/>
      <c r="AN129" s="269"/>
      <c r="AO129" s="269"/>
      <c r="AR129" s="269"/>
    </row>
    <row r="130" spans="1:44" s="135" customFormat="1">
      <c r="A130" s="151"/>
      <c r="B130" s="151"/>
      <c r="C130" s="151"/>
      <c r="D130" s="152"/>
      <c r="AE130" s="269"/>
      <c r="AF130" s="269"/>
      <c r="AG130" s="151"/>
      <c r="AH130" s="151"/>
      <c r="AI130" s="151"/>
      <c r="AJ130" s="152"/>
      <c r="AK130" s="269"/>
      <c r="AL130" s="269"/>
      <c r="AM130" s="269"/>
      <c r="AN130" s="269"/>
      <c r="AO130" s="269"/>
      <c r="AR130" s="269"/>
    </row>
    <row r="131" spans="1:44" s="135" customFormat="1">
      <c r="A131" s="151"/>
      <c r="B131" s="151"/>
      <c r="C131" s="151"/>
      <c r="D131" s="152"/>
      <c r="AE131" s="269"/>
      <c r="AF131" s="269"/>
      <c r="AG131" s="151"/>
      <c r="AH131" s="151"/>
      <c r="AI131" s="151"/>
      <c r="AJ131" s="152"/>
      <c r="AK131" s="269"/>
      <c r="AL131" s="269"/>
      <c r="AM131" s="269"/>
      <c r="AN131" s="269"/>
      <c r="AO131" s="269"/>
      <c r="AR131" s="269"/>
    </row>
    <row r="132" spans="1:44" s="135" customFormat="1">
      <c r="A132" s="151"/>
      <c r="B132" s="151"/>
      <c r="C132" s="151"/>
      <c r="D132" s="152"/>
      <c r="AE132" s="269"/>
      <c r="AF132" s="269"/>
      <c r="AG132" s="151"/>
      <c r="AH132" s="151"/>
      <c r="AI132" s="151"/>
      <c r="AJ132" s="152"/>
      <c r="AK132" s="269"/>
      <c r="AL132" s="269"/>
      <c r="AM132" s="269"/>
      <c r="AN132" s="269"/>
      <c r="AO132" s="269"/>
      <c r="AR132" s="269"/>
    </row>
    <row r="133" spans="1:44" s="135" customFormat="1">
      <c r="A133" s="151"/>
      <c r="B133" s="151"/>
      <c r="C133" s="151"/>
      <c r="D133" s="152"/>
      <c r="AE133" s="269"/>
      <c r="AF133" s="269"/>
      <c r="AG133" s="151"/>
      <c r="AH133" s="151"/>
      <c r="AI133" s="151"/>
      <c r="AJ133" s="152"/>
      <c r="AK133" s="269"/>
      <c r="AL133" s="269"/>
      <c r="AM133" s="269"/>
      <c r="AN133" s="269"/>
      <c r="AO133" s="269"/>
      <c r="AR133" s="269"/>
    </row>
    <row r="134" spans="1:44" s="135" customFormat="1">
      <c r="A134" s="151"/>
      <c r="B134" s="151"/>
      <c r="C134" s="151"/>
      <c r="D134" s="153"/>
      <c r="AE134" s="269"/>
      <c r="AF134" s="269"/>
      <c r="AG134" s="151"/>
      <c r="AH134" s="151"/>
      <c r="AI134" s="151"/>
      <c r="AJ134" s="153"/>
      <c r="AK134" s="269"/>
      <c r="AL134" s="269"/>
      <c r="AM134" s="269"/>
      <c r="AN134" s="269"/>
      <c r="AO134" s="269"/>
      <c r="AR134" s="269"/>
    </row>
    <row r="135" spans="1:44" s="135" customFormat="1">
      <c r="A135" s="151"/>
      <c r="B135" s="151"/>
      <c r="C135" s="151"/>
      <c r="D135" s="153"/>
      <c r="AE135" s="269"/>
      <c r="AF135" s="269"/>
      <c r="AG135" s="151"/>
      <c r="AH135" s="151"/>
      <c r="AI135" s="151"/>
      <c r="AJ135" s="153"/>
      <c r="AK135" s="269"/>
      <c r="AL135" s="269"/>
      <c r="AM135" s="269"/>
      <c r="AN135" s="269"/>
      <c r="AO135" s="269"/>
      <c r="AR135" s="269"/>
    </row>
    <row r="136" spans="1:44" s="135" customFormat="1">
      <c r="A136" s="151"/>
      <c r="B136" s="151"/>
      <c r="C136" s="151"/>
      <c r="D136" s="153"/>
      <c r="AE136" s="269"/>
      <c r="AF136" s="269"/>
      <c r="AG136" s="151"/>
      <c r="AH136" s="151"/>
      <c r="AI136" s="151"/>
      <c r="AJ136" s="153"/>
      <c r="AK136" s="269"/>
      <c r="AL136" s="269"/>
      <c r="AM136" s="269"/>
      <c r="AN136" s="269"/>
      <c r="AO136" s="269"/>
      <c r="AR136" s="269"/>
    </row>
    <row r="137" spans="1:44" s="135" customFormat="1">
      <c r="A137" s="151"/>
      <c r="B137" s="151"/>
      <c r="C137" s="151"/>
      <c r="D137" s="153"/>
      <c r="AE137" s="269"/>
      <c r="AF137" s="269"/>
      <c r="AG137" s="151"/>
      <c r="AH137" s="151"/>
      <c r="AI137" s="151"/>
      <c r="AJ137" s="153"/>
      <c r="AK137" s="269"/>
      <c r="AL137" s="269"/>
      <c r="AM137" s="269"/>
      <c r="AN137" s="269"/>
      <c r="AO137" s="269"/>
      <c r="AR137" s="269"/>
    </row>
    <row r="138" spans="1:44" s="135" customFormat="1">
      <c r="A138" s="151"/>
      <c r="B138" s="151"/>
      <c r="C138" s="151"/>
      <c r="D138" s="153"/>
      <c r="AE138" s="269"/>
      <c r="AF138" s="269"/>
      <c r="AG138" s="151"/>
      <c r="AH138" s="151"/>
      <c r="AI138" s="151"/>
      <c r="AJ138" s="153"/>
      <c r="AK138" s="269"/>
      <c r="AL138" s="269"/>
      <c r="AM138" s="269"/>
      <c r="AN138" s="269"/>
      <c r="AO138" s="269"/>
      <c r="AR138" s="269"/>
    </row>
    <row r="139" spans="1:44" s="135" customFormat="1">
      <c r="A139" s="151"/>
      <c r="B139" s="151"/>
      <c r="C139" s="151"/>
      <c r="D139" s="152"/>
      <c r="AE139" s="269"/>
      <c r="AF139" s="269"/>
      <c r="AG139" s="151"/>
      <c r="AH139" s="151"/>
      <c r="AI139" s="151"/>
      <c r="AJ139" s="152"/>
      <c r="AK139" s="269"/>
      <c r="AL139" s="269"/>
      <c r="AM139" s="269"/>
      <c r="AN139" s="269"/>
      <c r="AO139" s="269"/>
      <c r="AR139" s="269"/>
    </row>
    <row r="140" spans="1:44" s="135" customFormat="1">
      <c r="A140" s="151"/>
      <c r="B140" s="151"/>
      <c r="C140" s="151"/>
      <c r="D140" s="152"/>
      <c r="AE140" s="269"/>
      <c r="AF140" s="269"/>
      <c r="AG140" s="151"/>
      <c r="AH140" s="151"/>
      <c r="AI140" s="151"/>
      <c r="AJ140" s="152"/>
      <c r="AK140" s="269"/>
      <c r="AL140" s="269"/>
      <c r="AM140" s="269"/>
      <c r="AN140" s="269"/>
      <c r="AO140" s="269"/>
      <c r="AR140" s="269"/>
    </row>
    <row r="141" spans="1:44" s="135" customFormat="1">
      <c r="A141" s="151"/>
      <c r="B141" s="151"/>
      <c r="C141" s="151"/>
      <c r="D141" s="152"/>
      <c r="AE141" s="269"/>
      <c r="AF141" s="269"/>
      <c r="AG141" s="151"/>
      <c r="AH141" s="151"/>
      <c r="AI141" s="151"/>
      <c r="AJ141" s="152"/>
      <c r="AK141" s="269"/>
      <c r="AL141" s="269"/>
      <c r="AM141" s="269"/>
      <c r="AN141" s="269"/>
      <c r="AO141" s="269"/>
      <c r="AR141" s="269"/>
    </row>
    <row r="142" spans="1:44" s="135" customFormat="1">
      <c r="A142" s="151"/>
      <c r="B142" s="151"/>
      <c r="C142" s="151"/>
      <c r="D142" s="152"/>
      <c r="AE142" s="269"/>
      <c r="AF142" s="269"/>
      <c r="AG142" s="151"/>
      <c r="AH142" s="151"/>
      <c r="AI142" s="151"/>
      <c r="AJ142" s="152"/>
      <c r="AK142" s="269"/>
      <c r="AL142" s="269"/>
      <c r="AM142" s="269"/>
      <c r="AN142" s="269"/>
      <c r="AO142" s="269"/>
      <c r="AR142" s="269"/>
    </row>
    <row r="143" spans="1:44" s="135" customFormat="1">
      <c r="A143" s="151"/>
      <c r="B143" s="151"/>
      <c r="C143" s="151"/>
      <c r="D143" s="152"/>
      <c r="AE143" s="269"/>
      <c r="AF143" s="269"/>
      <c r="AG143" s="151"/>
      <c r="AH143" s="151"/>
      <c r="AI143" s="151"/>
      <c r="AJ143" s="152"/>
      <c r="AK143" s="269"/>
      <c r="AL143" s="269"/>
      <c r="AM143" s="269"/>
      <c r="AN143" s="269"/>
      <c r="AO143" s="269"/>
      <c r="AR143" s="269"/>
    </row>
    <row r="144" spans="1:44" s="135" customFormat="1">
      <c r="A144" s="151"/>
      <c r="B144" s="151"/>
      <c r="C144" s="151"/>
      <c r="D144" s="152"/>
      <c r="AE144" s="269"/>
      <c r="AF144" s="269"/>
      <c r="AG144" s="151"/>
      <c r="AH144" s="151"/>
      <c r="AI144" s="151"/>
      <c r="AJ144" s="152"/>
      <c r="AK144" s="269"/>
      <c r="AL144" s="269"/>
      <c r="AM144" s="269"/>
      <c r="AN144" s="269"/>
      <c r="AO144" s="269"/>
      <c r="AR144" s="269"/>
    </row>
    <row r="145" spans="1:44" s="135" customFormat="1">
      <c r="A145" s="151"/>
      <c r="B145" s="151"/>
      <c r="C145" s="151"/>
      <c r="D145" s="152"/>
      <c r="AE145" s="269"/>
      <c r="AF145" s="269"/>
      <c r="AG145" s="151"/>
      <c r="AH145" s="151"/>
      <c r="AI145" s="151"/>
      <c r="AJ145" s="152"/>
      <c r="AK145" s="269"/>
      <c r="AL145" s="269"/>
      <c r="AM145" s="269"/>
      <c r="AN145" s="269"/>
      <c r="AO145" s="269"/>
      <c r="AR145" s="269"/>
    </row>
    <row r="146" spans="1:44" s="135" customFormat="1">
      <c r="A146" s="151"/>
      <c r="B146" s="151"/>
      <c r="C146" s="151"/>
      <c r="D146" s="152"/>
      <c r="AE146" s="269"/>
      <c r="AF146" s="269"/>
      <c r="AG146" s="151"/>
      <c r="AH146" s="151"/>
      <c r="AI146" s="151"/>
      <c r="AJ146" s="152"/>
      <c r="AK146" s="269"/>
      <c r="AL146" s="269"/>
      <c r="AM146" s="269"/>
      <c r="AN146" s="269"/>
      <c r="AO146" s="269"/>
      <c r="AR146" s="269"/>
    </row>
    <row r="147" spans="1:44" s="135" customFormat="1">
      <c r="A147" s="151"/>
      <c r="B147" s="151"/>
      <c r="C147" s="151"/>
      <c r="D147" s="152"/>
      <c r="AE147" s="269"/>
      <c r="AF147" s="269"/>
      <c r="AG147" s="151"/>
      <c r="AH147" s="151"/>
      <c r="AI147" s="151"/>
      <c r="AJ147" s="152"/>
      <c r="AK147" s="269"/>
      <c r="AL147" s="269"/>
      <c r="AM147" s="269"/>
      <c r="AN147" s="269"/>
      <c r="AO147" s="269"/>
      <c r="AR147" s="269"/>
    </row>
    <row r="148" spans="1:44" s="135" customFormat="1">
      <c r="A148" s="151"/>
      <c r="B148" s="151"/>
      <c r="C148" s="151"/>
      <c r="D148" s="152"/>
      <c r="AE148" s="269"/>
      <c r="AF148" s="269"/>
      <c r="AG148" s="151"/>
      <c r="AH148" s="151"/>
      <c r="AI148" s="151"/>
      <c r="AJ148" s="152"/>
      <c r="AK148" s="269"/>
      <c r="AL148" s="269"/>
      <c r="AM148" s="269"/>
      <c r="AN148" s="269"/>
      <c r="AO148" s="269"/>
      <c r="AR148" s="269"/>
    </row>
    <row r="149" spans="1:44" s="135" customFormat="1">
      <c r="A149" s="151"/>
      <c r="B149" s="151"/>
      <c r="C149" s="151"/>
      <c r="D149" s="152"/>
      <c r="AE149" s="269"/>
      <c r="AF149" s="269"/>
      <c r="AG149" s="151"/>
      <c r="AH149" s="151"/>
      <c r="AI149" s="151"/>
      <c r="AJ149" s="152"/>
      <c r="AK149" s="269"/>
      <c r="AL149" s="269"/>
      <c r="AM149" s="269"/>
      <c r="AN149" s="269"/>
      <c r="AO149" s="269"/>
      <c r="AR149" s="269"/>
    </row>
    <row r="150" spans="1:44" s="135" customFormat="1">
      <c r="A150" s="151"/>
      <c r="B150" s="151"/>
      <c r="C150" s="151"/>
      <c r="D150" s="152"/>
      <c r="AE150" s="269"/>
      <c r="AF150" s="269"/>
      <c r="AG150" s="151"/>
      <c r="AH150" s="151"/>
      <c r="AI150" s="151"/>
      <c r="AJ150" s="152"/>
      <c r="AK150" s="269"/>
      <c r="AL150" s="269"/>
      <c r="AM150" s="269"/>
      <c r="AN150" s="269"/>
      <c r="AO150" s="269"/>
      <c r="AR150" s="269"/>
    </row>
    <row r="151" spans="1:44" s="135" customFormat="1">
      <c r="A151" s="151"/>
      <c r="B151" s="151"/>
      <c r="C151" s="151"/>
      <c r="D151" s="152"/>
      <c r="AE151" s="269"/>
      <c r="AF151" s="269"/>
      <c r="AG151" s="151"/>
      <c r="AH151" s="151"/>
      <c r="AI151" s="151"/>
      <c r="AJ151" s="152"/>
      <c r="AK151" s="269"/>
      <c r="AL151" s="269"/>
      <c r="AM151" s="269"/>
      <c r="AN151" s="269"/>
      <c r="AO151" s="269"/>
      <c r="AR151" s="269"/>
    </row>
    <row r="152" spans="1:44" s="135" customFormat="1">
      <c r="A152" s="151"/>
      <c r="B152" s="151"/>
      <c r="C152" s="151"/>
      <c r="D152" s="152"/>
      <c r="AE152" s="269"/>
      <c r="AF152" s="269"/>
      <c r="AG152" s="151"/>
      <c r="AH152" s="151"/>
      <c r="AI152" s="151"/>
      <c r="AJ152" s="152"/>
      <c r="AK152" s="269"/>
      <c r="AL152" s="269"/>
      <c r="AM152" s="269"/>
      <c r="AN152" s="269"/>
      <c r="AO152" s="269"/>
      <c r="AR152" s="269"/>
    </row>
    <row r="153" spans="1:44" s="135" customFormat="1">
      <c r="A153" s="151"/>
      <c r="B153" s="151"/>
      <c r="C153" s="151"/>
      <c r="D153" s="152"/>
      <c r="AE153" s="269"/>
      <c r="AF153" s="269"/>
      <c r="AG153" s="151"/>
      <c r="AH153" s="151"/>
      <c r="AI153" s="151"/>
      <c r="AJ153" s="152"/>
      <c r="AK153" s="269"/>
      <c r="AL153" s="269"/>
      <c r="AM153" s="269"/>
      <c r="AN153" s="269"/>
      <c r="AO153" s="269"/>
      <c r="AR153" s="269"/>
    </row>
    <row r="154" spans="1:44" s="135" customFormat="1">
      <c r="A154" s="151"/>
      <c r="B154" s="151"/>
      <c r="C154" s="151"/>
      <c r="D154" s="152"/>
      <c r="AE154" s="269"/>
      <c r="AF154" s="269"/>
      <c r="AG154" s="151"/>
      <c r="AH154" s="151"/>
      <c r="AI154" s="151"/>
      <c r="AJ154" s="152"/>
      <c r="AK154" s="269"/>
      <c r="AL154" s="269"/>
      <c r="AM154" s="269"/>
      <c r="AN154" s="269"/>
      <c r="AO154" s="269"/>
      <c r="AR154" s="269"/>
    </row>
    <row r="155" spans="1:44" s="135" customFormat="1">
      <c r="A155" s="151"/>
      <c r="B155" s="151"/>
      <c r="C155" s="151"/>
      <c r="D155" s="152"/>
      <c r="AE155" s="269"/>
      <c r="AF155" s="269"/>
      <c r="AG155" s="151"/>
      <c r="AH155" s="151"/>
      <c r="AI155" s="151"/>
      <c r="AJ155" s="152"/>
      <c r="AK155" s="269"/>
      <c r="AL155" s="269"/>
      <c r="AM155" s="269"/>
      <c r="AN155" s="269"/>
      <c r="AO155" s="269"/>
      <c r="AR155" s="269"/>
    </row>
    <row r="156" spans="1:44" s="135" customFormat="1">
      <c r="A156" s="151"/>
      <c r="B156" s="151"/>
      <c r="C156" s="151"/>
      <c r="D156" s="152"/>
      <c r="AE156" s="269"/>
      <c r="AF156" s="269"/>
      <c r="AG156" s="151"/>
      <c r="AH156" s="151"/>
      <c r="AI156" s="151"/>
      <c r="AJ156" s="152"/>
      <c r="AK156" s="269"/>
      <c r="AL156" s="269"/>
      <c r="AM156" s="269"/>
      <c r="AN156" s="269"/>
      <c r="AO156" s="269"/>
      <c r="AR156" s="269"/>
    </row>
    <row r="157" spans="1:44" s="135" customFormat="1">
      <c r="A157" s="151"/>
      <c r="B157" s="151"/>
      <c r="C157" s="151"/>
      <c r="D157" s="152"/>
      <c r="AE157" s="269"/>
      <c r="AF157" s="269"/>
      <c r="AG157" s="151"/>
      <c r="AH157" s="151"/>
      <c r="AI157" s="151"/>
      <c r="AJ157" s="152"/>
      <c r="AK157" s="269"/>
      <c r="AL157" s="269"/>
      <c r="AM157" s="269"/>
      <c r="AN157" s="269"/>
      <c r="AO157" s="269"/>
      <c r="AR157" s="269"/>
    </row>
    <row r="158" spans="1:44" s="135" customFormat="1">
      <c r="A158" s="151"/>
      <c r="B158" s="151"/>
      <c r="C158" s="151"/>
      <c r="D158" s="152"/>
      <c r="AE158" s="269"/>
      <c r="AF158" s="269"/>
      <c r="AG158" s="151"/>
      <c r="AH158" s="151"/>
      <c r="AI158" s="151"/>
      <c r="AJ158" s="152"/>
      <c r="AK158" s="269"/>
      <c r="AL158" s="269"/>
      <c r="AM158" s="269"/>
      <c r="AN158" s="269"/>
      <c r="AO158" s="269"/>
      <c r="AR158" s="269"/>
    </row>
    <row r="159" spans="1:44" s="135" customFormat="1">
      <c r="A159" s="151"/>
      <c r="B159" s="151"/>
      <c r="C159" s="151"/>
      <c r="D159" s="152"/>
      <c r="AE159" s="269"/>
      <c r="AF159" s="269"/>
      <c r="AG159" s="151"/>
      <c r="AH159" s="151"/>
      <c r="AI159" s="151"/>
      <c r="AJ159" s="152"/>
      <c r="AK159" s="269"/>
      <c r="AL159" s="269"/>
      <c r="AM159" s="269"/>
      <c r="AN159" s="269"/>
      <c r="AO159" s="269"/>
      <c r="AR159" s="269"/>
    </row>
    <row r="160" spans="1:44" s="135" customFormat="1">
      <c r="A160" s="151"/>
      <c r="B160" s="151"/>
      <c r="C160" s="151"/>
      <c r="D160" s="152"/>
      <c r="AE160" s="269"/>
      <c r="AF160" s="269"/>
      <c r="AG160" s="151"/>
      <c r="AH160" s="151"/>
      <c r="AI160" s="151"/>
      <c r="AJ160" s="152"/>
      <c r="AK160" s="269"/>
      <c r="AL160" s="269"/>
      <c r="AM160" s="269"/>
      <c r="AN160" s="269"/>
      <c r="AO160" s="269"/>
      <c r="AR160" s="269"/>
    </row>
    <row r="161" spans="1:44" s="135" customFormat="1">
      <c r="A161" s="151"/>
      <c r="B161" s="151"/>
      <c r="C161" s="151"/>
      <c r="D161" s="152"/>
      <c r="AE161" s="269"/>
      <c r="AF161" s="269"/>
      <c r="AG161" s="151"/>
      <c r="AH161" s="151"/>
      <c r="AI161" s="151"/>
      <c r="AJ161" s="152"/>
      <c r="AK161" s="269"/>
      <c r="AL161" s="269"/>
      <c r="AM161" s="269"/>
      <c r="AN161" s="269"/>
      <c r="AO161" s="269"/>
      <c r="AR161" s="269"/>
    </row>
    <row r="162" spans="1:44" s="135" customFormat="1">
      <c r="A162" s="151"/>
      <c r="B162" s="151"/>
      <c r="C162" s="151"/>
      <c r="D162" s="152"/>
      <c r="AE162" s="269"/>
      <c r="AF162" s="269"/>
      <c r="AG162" s="151"/>
      <c r="AH162" s="151"/>
      <c r="AI162" s="151"/>
      <c r="AJ162" s="152"/>
      <c r="AK162" s="269"/>
      <c r="AL162" s="269"/>
      <c r="AM162" s="269"/>
      <c r="AN162" s="269"/>
      <c r="AO162" s="269"/>
      <c r="AR162" s="269"/>
    </row>
    <row r="163" spans="1:44" s="135" customFormat="1">
      <c r="A163" s="151"/>
      <c r="B163" s="151"/>
      <c r="C163" s="151"/>
      <c r="D163" s="152"/>
      <c r="AE163" s="269"/>
      <c r="AF163" s="269"/>
      <c r="AG163" s="151"/>
      <c r="AH163" s="151"/>
      <c r="AI163" s="151"/>
      <c r="AJ163" s="152"/>
      <c r="AK163" s="269"/>
      <c r="AL163" s="269"/>
      <c r="AM163" s="269"/>
      <c r="AN163" s="269"/>
      <c r="AO163" s="269"/>
      <c r="AR163" s="269"/>
    </row>
    <row r="164" spans="1:44" s="135" customFormat="1">
      <c r="A164" s="151"/>
      <c r="B164" s="151"/>
      <c r="C164" s="151"/>
      <c r="D164" s="152"/>
      <c r="AE164" s="269"/>
      <c r="AF164" s="269"/>
      <c r="AG164" s="151"/>
      <c r="AH164" s="151"/>
      <c r="AI164" s="151"/>
      <c r="AJ164" s="152"/>
      <c r="AK164" s="269"/>
      <c r="AL164" s="269"/>
      <c r="AM164" s="269"/>
      <c r="AN164" s="269"/>
      <c r="AO164" s="269"/>
      <c r="AR164" s="269"/>
    </row>
    <row r="165" spans="1:44" s="135" customFormat="1">
      <c r="A165" s="151"/>
      <c r="B165" s="151"/>
      <c r="C165" s="151"/>
      <c r="D165" s="152"/>
      <c r="AE165" s="269"/>
      <c r="AF165" s="269"/>
      <c r="AG165" s="151"/>
      <c r="AH165" s="151"/>
      <c r="AI165" s="151"/>
      <c r="AJ165" s="152"/>
      <c r="AK165" s="269"/>
      <c r="AL165" s="269"/>
      <c r="AM165" s="269"/>
      <c r="AN165" s="269"/>
      <c r="AO165" s="269"/>
      <c r="AR165" s="269"/>
    </row>
    <row r="166" spans="1:44" s="135" customFormat="1">
      <c r="A166" s="151"/>
      <c r="B166" s="151"/>
      <c r="C166" s="151"/>
      <c r="D166" s="152"/>
      <c r="AE166" s="269"/>
      <c r="AF166" s="269"/>
      <c r="AG166" s="151"/>
      <c r="AH166" s="151"/>
      <c r="AI166" s="151"/>
      <c r="AJ166" s="152"/>
      <c r="AK166" s="269"/>
      <c r="AL166" s="269"/>
      <c r="AM166" s="269"/>
      <c r="AN166" s="269"/>
      <c r="AO166" s="269"/>
      <c r="AR166" s="269"/>
    </row>
    <row r="167" spans="1:44" s="135" customFormat="1">
      <c r="A167" s="151"/>
      <c r="B167" s="151"/>
      <c r="C167" s="151"/>
      <c r="D167" s="152"/>
      <c r="AE167" s="269"/>
      <c r="AF167" s="269"/>
      <c r="AG167" s="151"/>
      <c r="AH167" s="151"/>
      <c r="AI167" s="151"/>
      <c r="AJ167" s="152"/>
      <c r="AK167" s="269"/>
      <c r="AL167" s="269"/>
      <c r="AM167" s="269"/>
      <c r="AN167" s="269"/>
      <c r="AO167" s="269"/>
      <c r="AR167" s="269"/>
    </row>
    <row r="168" spans="1:44" s="135" customFormat="1">
      <c r="A168" s="151"/>
      <c r="B168" s="151"/>
      <c r="C168" s="151"/>
      <c r="D168" s="152"/>
      <c r="AE168" s="269"/>
      <c r="AF168" s="269"/>
      <c r="AG168" s="151"/>
      <c r="AH168" s="151"/>
      <c r="AI168" s="151"/>
      <c r="AJ168" s="152"/>
      <c r="AK168" s="269"/>
      <c r="AL168" s="269"/>
      <c r="AM168" s="269"/>
      <c r="AN168" s="269"/>
      <c r="AO168" s="269"/>
      <c r="AR168" s="269"/>
    </row>
    <row r="169" spans="1:44" s="135" customFormat="1">
      <c r="A169" s="151"/>
      <c r="B169" s="151"/>
      <c r="C169" s="151"/>
      <c r="D169" s="152"/>
      <c r="AE169" s="269"/>
      <c r="AF169" s="269"/>
      <c r="AG169" s="151"/>
      <c r="AH169" s="151"/>
      <c r="AI169" s="151"/>
      <c r="AJ169" s="152"/>
      <c r="AK169" s="269"/>
      <c r="AL169" s="269"/>
      <c r="AM169" s="269"/>
      <c r="AN169" s="269"/>
      <c r="AO169" s="269"/>
      <c r="AR169" s="269"/>
    </row>
    <row r="170" spans="1:44" s="135" customFormat="1">
      <c r="A170" s="151"/>
      <c r="B170" s="151"/>
      <c r="C170" s="151"/>
      <c r="D170" s="152"/>
      <c r="AE170" s="269"/>
      <c r="AF170" s="269"/>
      <c r="AG170" s="151"/>
      <c r="AH170" s="151"/>
      <c r="AI170" s="151"/>
      <c r="AJ170" s="152"/>
      <c r="AK170" s="269"/>
      <c r="AL170" s="269"/>
      <c r="AM170" s="269"/>
      <c r="AN170" s="269"/>
      <c r="AO170" s="269"/>
      <c r="AR170" s="269"/>
    </row>
    <row r="171" spans="1:44" s="135" customFormat="1">
      <c r="A171" s="151"/>
      <c r="B171" s="151"/>
      <c r="C171" s="151"/>
      <c r="D171" s="152"/>
      <c r="AE171" s="269"/>
      <c r="AF171" s="269"/>
      <c r="AG171" s="151"/>
      <c r="AH171" s="151"/>
      <c r="AI171" s="151"/>
      <c r="AJ171" s="152"/>
      <c r="AK171" s="269"/>
      <c r="AL171" s="269"/>
      <c r="AM171" s="269"/>
      <c r="AN171" s="269"/>
      <c r="AO171" s="269"/>
      <c r="AR171" s="269"/>
    </row>
    <row r="172" spans="1:44" s="135" customFormat="1">
      <c r="A172" s="151"/>
      <c r="B172" s="151"/>
      <c r="C172" s="151"/>
      <c r="D172" s="152"/>
      <c r="AE172" s="269"/>
      <c r="AF172" s="269"/>
      <c r="AG172" s="151"/>
      <c r="AH172" s="151"/>
      <c r="AI172" s="151"/>
      <c r="AJ172" s="152"/>
      <c r="AK172" s="269"/>
      <c r="AL172" s="269"/>
      <c r="AM172" s="269"/>
      <c r="AN172" s="269"/>
      <c r="AO172" s="269"/>
      <c r="AR172" s="269"/>
    </row>
    <row r="173" spans="1:44" s="135" customFormat="1">
      <c r="A173" s="151"/>
      <c r="B173" s="151"/>
      <c r="C173" s="151"/>
      <c r="D173" s="152"/>
      <c r="AE173" s="269"/>
      <c r="AF173" s="269"/>
      <c r="AG173" s="151"/>
      <c r="AH173" s="151"/>
      <c r="AI173" s="151"/>
      <c r="AJ173" s="152"/>
      <c r="AK173" s="269"/>
      <c r="AL173" s="269"/>
      <c r="AM173" s="269"/>
      <c r="AN173" s="269"/>
      <c r="AO173" s="269"/>
      <c r="AR173" s="269"/>
    </row>
    <row r="174" spans="1:44" s="135" customFormat="1">
      <c r="A174" s="151"/>
      <c r="B174" s="151"/>
      <c r="C174" s="151"/>
      <c r="D174" s="152"/>
      <c r="AE174" s="269"/>
      <c r="AF174" s="269"/>
      <c r="AG174" s="151"/>
      <c r="AH174" s="151"/>
      <c r="AI174" s="151"/>
      <c r="AJ174" s="152"/>
      <c r="AK174" s="269"/>
      <c r="AL174" s="269"/>
      <c r="AM174" s="269"/>
      <c r="AN174" s="269"/>
      <c r="AO174" s="269"/>
      <c r="AR174" s="269"/>
    </row>
    <row r="175" spans="1:44" s="135" customFormat="1">
      <c r="A175" s="151"/>
      <c r="B175" s="151"/>
      <c r="C175" s="151"/>
      <c r="D175" s="152"/>
      <c r="AE175" s="269"/>
      <c r="AF175" s="269"/>
      <c r="AG175" s="151"/>
      <c r="AH175" s="151"/>
      <c r="AI175" s="151"/>
      <c r="AJ175" s="152"/>
      <c r="AK175" s="269"/>
      <c r="AL175" s="269"/>
      <c r="AM175" s="269"/>
      <c r="AN175" s="269"/>
      <c r="AO175" s="269"/>
      <c r="AR175" s="269"/>
    </row>
    <row r="176" spans="1:44" s="135" customFormat="1">
      <c r="A176" s="151"/>
      <c r="B176" s="151"/>
      <c r="C176" s="151"/>
      <c r="D176" s="152"/>
      <c r="AE176" s="269"/>
      <c r="AF176" s="269"/>
      <c r="AG176" s="151"/>
      <c r="AH176" s="151"/>
      <c r="AI176" s="151"/>
      <c r="AJ176" s="152"/>
      <c r="AK176" s="269"/>
      <c r="AL176" s="269"/>
      <c r="AM176" s="269"/>
      <c r="AN176" s="269"/>
      <c r="AO176" s="269"/>
      <c r="AR176" s="269"/>
    </row>
    <row r="177" spans="1:44" s="135" customFormat="1">
      <c r="A177" s="151"/>
      <c r="B177" s="151"/>
      <c r="C177" s="151"/>
      <c r="D177" s="152"/>
      <c r="AE177" s="269"/>
      <c r="AF177" s="269"/>
      <c r="AG177" s="151"/>
      <c r="AH177" s="151"/>
      <c r="AI177" s="151"/>
      <c r="AJ177" s="152"/>
      <c r="AK177" s="269"/>
      <c r="AL177" s="269"/>
      <c r="AM177" s="269"/>
      <c r="AN177" s="269"/>
      <c r="AO177" s="269"/>
      <c r="AR177" s="269"/>
    </row>
    <row r="178" spans="1:44" s="135" customFormat="1">
      <c r="A178" s="151"/>
      <c r="B178" s="151"/>
      <c r="C178" s="151"/>
      <c r="D178" s="152"/>
      <c r="AE178" s="269"/>
      <c r="AF178" s="269"/>
      <c r="AG178" s="151"/>
      <c r="AH178" s="151"/>
      <c r="AI178" s="151"/>
      <c r="AJ178" s="152"/>
      <c r="AK178" s="269"/>
      <c r="AL178" s="269"/>
      <c r="AM178" s="269"/>
      <c r="AN178" s="269"/>
      <c r="AO178" s="269"/>
      <c r="AR178" s="269"/>
    </row>
    <row r="179" spans="1:44" s="135" customFormat="1">
      <c r="A179" s="151"/>
      <c r="B179" s="151"/>
      <c r="C179" s="151"/>
      <c r="D179" s="152"/>
      <c r="AE179" s="269"/>
      <c r="AF179" s="269"/>
      <c r="AG179" s="151"/>
      <c r="AH179" s="151"/>
      <c r="AI179" s="151"/>
      <c r="AJ179" s="152"/>
      <c r="AK179" s="269"/>
      <c r="AL179" s="269"/>
      <c r="AM179" s="269"/>
      <c r="AN179" s="269"/>
      <c r="AO179" s="269"/>
      <c r="AR179" s="269"/>
    </row>
    <row r="180" spans="1:44" s="135" customFormat="1">
      <c r="A180" s="151"/>
      <c r="B180" s="151"/>
      <c r="C180" s="151"/>
      <c r="D180" s="152"/>
      <c r="AE180" s="269"/>
      <c r="AF180" s="269"/>
      <c r="AG180" s="151"/>
      <c r="AH180" s="151"/>
      <c r="AI180" s="151"/>
      <c r="AJ180" s="152"/>
      <c r="AK180" s="269"/>
      <c r="AL180" s="269"/>
      <c r="AM180" s="269"/>
      <c r="AN180" s="269"/>
      <c r="AO180" s="269"/>
      <c r="AR180" s="269"/>
    </row>
  </sheetData>
  <mergeCells count="134">
    <mergeCell ref="AI69:AJ69"/>
    <mergeCell ref="AH70:AJ70"/>
    <mergeCell ref="AI64:AJ64"/>
    <mergeCell ref="AI65:AJ65"/>
    <mergeCell ref="AI66:AJ66"/>
    <mergeCell ref="AI67:AJ67"/>
    <mergeCell ref="AI68:AJ68"/>
    <mergeCell ref="AI59:AJ59"/>
    <mergeCell ref="AH60:AJ60"/>
    <mergeCell ref="AH61:AJ61"/>
    <mergeCell ref="AI62:AJ62"/>
    <mergeCell ref="AI63:AJ63"/>
    <mergeCell ref="AI54:AJ54"/>
    <mergeCell ref="AI55:AJ55"/>
    <mergeCell ref="AI56:AJ56"/>
    <mergeCell ref="AI57:AJ57"/>
    <mergeCell ref="AI58:AJ58"/>
    <mergeCell ref="AI49:AJ49"/>
    <mergeCell ref="AI50:AJ50"/>
    <mergeCell ref="AI51:AJ51"/>
    <mergeCell ref="AH52:AJ52"/>
    <mergeCell ref="AH53:AJ53"/>
    <mergeCell ref="AH44:AJ44"/>
    <mergeCell ref="AH45:AJ45"/>
    <mergeCell ref="AI46:AJ46"/>
    <mergeCell ref="AI47:AJ47"/>
    <mergeCell ref="AI48:AJ48"/>
    <mergeCell ref="AI39:AJ39"/>
    <mergeCell ref="AI40:AJ40"/>
    <mergeCell ref="AI41:AJ41"/>
    <mergeCell ref="AI42:AJ42"/>
    <mergeCell ref="AI43:AJ43"/>
    <mergeCell ref="AH34:AJ34"/>
    <mergeCell ref="AH35:AJ35"/>
    <mergeCell ref="AI36:AJ36"/>
    <mergeCell ref="AI37:AJ37"/>
    <mergeCell ref="AI38:AJ38"/>
    <mergeCell ref="AI29:AJ29"/>
    <mergeCell ref="AI30:AJ30"/>
    <mergeCell ref="AI31:AJ31"/>
    <mergeCell ref="AI32:AJ32"/>
    <mergeCell ref="AI33:AJ33"/>
    <mergeCell ref="AH24:AJ24"/>
    <mergeCell ref="AH25:AJ25"/>
    <mergeCell ref="AI26:AJ26"/>
    <mergeCell ref="AI27:AJ27"/>
    <mergeCell ref="AI28:AJ28"/>
    <mergeCell ref="AI19:AJ19"/>
    <mergeCell ref="AI20:AJ20"/>
    <mergeCell ref="AI21:AJ21"/>
    <mergeCell ref="AI22:AJ22"/>
    <mergeCell ref="AI23:AJ23"/>
    <mergeCell ref="AI14:AJ14"/>
    <mergeCell ref="AI15:AJ15"/>
    <mergeCell ref="AH16:AJ16"/>
    <mergeCell ref="AH17:AJ17"/>
    <mergeCell ref="AI18:AJ18"/>
    <mergeCell ref="AH9:AJ9"/>
    <mergeCell ref="AI10:AJ10"/>
    <mergeCell ref="AI11:AJ11"/>
    <mergeCell ref="AI12:AJ12"/>
    <mergeCell ref="AI13:AJ13"/>
    <mergeCell ref="AG2:AH2"/>
    <mergeCell ref="AI2:AI3"/>
    <mergeCell ref="AG3:AH3"/>
    <mergeCell ref="AG5:AJ6"/>
    <mergeCell ref="AH8:AJ8"/>
    <mergeCell ref="C63:D63"/>
    <mergeCell ref="B52:D52"/>
    <mergeCell ref="B53:D53"/>
    <mergeCell ref="C54:D54"/>
    <mergeCell ref="C55:D55"/>
    <mergeCell ref="C56:D56"/>
    <mergeCell ref="C57:D57"/>
    <mergeCell ref="B61:D61"/>
    <mergeCell ref="C62:D62"/>
    <mergeCell ref="C27:D27"/>
    <mergeCell ref="B16:D16"/>
    <mergeCell ref="B17:D17"/>
    <mergeCell ref="C18:D18"/>
    <mergeCell ref="C19:D19"/>
    <mergeCell ref="C20:D20"/>
    <mergeCell ref="C21:D21"/>
    <mergeCell ref="C22:D22"/>
    <mergeCell ref="C23:D23"/>
    <mergeCell ref="B24:D24"/>
    <mergeCell ref="A2:B2"/>
    <mergeCell ref="C2:C3"/>
    <mergeCell ref="A3:B3"/>
    <mergeCell ref="A5:D6"/>
    <mergeCell ref="C64:D64"/>
    <mergeCell ref="C65:D65"/>
    <mergeCell ref="C66:D66"/>
    <mergeCell ref="C67:D67"/>
    <mergeCell ref="C68:D68"/>
    <mergeCell ref="C58:D58"/>
    <mergeCell ref="C59:D59"/>
    <mergeCell ref="B60:D60"/>
    <mergeCell ref="C28:D28"/>
    <mergeCell ref="C37:D37"/>
    <mergeCell ref="B34:D34"/>
    <mergeCell ref="B35:D35"/>
    <mergeCell ref="C36:D36"/>
    <mergeCell ref="C15:D15"/>
    <mergeCell ref="B8:D8"/>
    <mergeCell ref="B9:D9"/>
    <mergeCell ref="C10:D10"/>
    <mergeCell ref="C11:D11"/>
    <mergeCell ref="B25:D25"/>
    <mergeCell ref="C26:D26"/>
    <mergeCell ref="C12:D12"/>
    <mergeCell ref="C13:D13"/>
    <mergeCell ref="C14:D14"/>
    <mergeCell ref="C29:D29"/>
    <mergeCell ref="C30:D30"/>
    <mergeCell ref="C31:D31"/>
    <mergeCell ref="C32:D32"/>
    <mergeCell ref="C33:D33"/>
    <mergeCell ref="B70:D70"/>
    <mergeCell ref="C69:D69"/>
    <mergeCell ref="C38:D38"/>
    <mergeCell ref="C40:D40"/>
    <mergeCell ref="C41:D41"/>
    <mergeCell ref="C42:D42"/>
    <mergeCell ref="C51:D51"/>
    <mergeCell ref="C49:D49"/>
    <mergeCell ref="C50:D50"/>
    <mergeCell ref="C46:D46"/>
    <mergeCell ref="C47:D47"/>
    <mergeCell ref="C48:D48"/>
    <mergeCell ref="C43:D43"/>
    <mergeCell ref="B44:D44"/>
    <mergeCell ref="B45:D45"/>
    <mergeCell ref="C39:D39"/>
  </mergeCells>
  <printOptions horizontalCentered="1"/>
  <pageMargins left="0.59055118110236227" right="0.59055118110236227" top="0.51181102362204722" bottom="0.51181102362204722" header="0.31496062992125984" footer="0.31496062992125984"/>
  <pageSetup paperSize="9" scale="20" firstPageNumber="8" fitToWidth="0" pageOrder="overThenDown" orientation="portrait" useFirstPageNumber="1" r:id="rId1"/>
  <headerFooter alignWithMargins="0">
    <evenFooter>&amp;R&amp;"Century Gothic,Regular"&amp;26&amp;P</evenFooter>
  </headerFooter>
  <colBreaks count="2" manualBreakCount="2">
    <brk id="20" max="69" man="1"/>
    <brk id="32" max="69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GC102"/>
  <sheetViews>
    <sheetView view="pageBreakPreview" topLeftCell="N1" zoomScale="25" zoomScaleNormal="25" zoomScaleSheetLayoutView="25" workbookViewId="0">
      <selection activeCell="N1" sqref="A1:XFD1048576"/>
    </sheetView>
  </sheetViews>
  <sheetFormatPr defaultColWidth="9.140625" defaultRowHeight="40.5"/>
  <cols>
    <col min="1" max="1" width="10.7109375" style="193" hidden="1" customWidth="1"/>
    <col min="2" max="2" width="15.7109375" style="194" hidden="1" customWidth="1"/>
    <col min="3" max="3" width="35.7109375" style="195" hidden="1" customWidth="1"/>
    <col min="4" max="4" width="30.7109375" style="193" hidden="1" customWidth="1"/>
    <col min="5" max="5" width="146.7109375" style="193" hidden="1" customWidth="1"/>
    <col min="6" max="13" width="32.7109375" style="193" hidden="1" customWidth="1"/>
    <col min="14" max="14" width="10.7109375" style="193" customWidth="1"/>
    <col min="15" max="15" width="15.7109375" style="194" customWidth="1"/>
    <col min="16" max="16" width="35.7109375" style="195" customWidth="1"/>
    <col min="17" max="17" width="30.7109375" style="193" customWidth="1"/>
    <col min="18" max="18" width="146.7109375" style="193" customWidth="1"/>
    <col min="19" max="26" width="31.7109375" style="193" customWidth="1"/>
    <col min="27" max="38" width="40.7109375" style="193" customWidth="1"/>
    <col min="39" max="39" width="10.7109375" style="193" customWidth="1"/>
    <col min="40" max="40" width="15.7109375" style="194" customWidth="1"/>
    <col min="41" max="41" width="35.7109375" style="195" customWidth="1"/>
    <col min="42" max="42" width="30.7109375" style="193" customWidth="1"/>
    <col min="43" max="43" width="146.7109375" style="193" customWidth="1"/>
    <col min="44" max="52" width="28.28515625" style="193" customWidth="1"/>
    <col min="53" max="55" width="40.7109375" style="193" customWidth="1"/>
    <col min="56" max="56" width="9.140625" style="193"/>
    <col min="57" max="57" width="16.5703125" style="193" bestFit="1" customWidth="1"/>
    <col min="58" max="58" width="9.140625" style="193"/>
    <col min="59" max="59" width="23.7109375" style="193" bestFit="1" customWidth="1"/>
    <col min="60" max="16384" width="9.140625" style="193"/>
  </cols>
  <sheetData>
    <row r="1" spans="1:185" s="379" customFormat="1" ht="19.5" customHeight="1">
      <c r="B1" s="454"/>
      <c r="C1" s="380"/>
      <c r="O1" s="454"/>
      <c r="P1" s="380"/>
      <c r="AN1" s="454"/>
      <c r="AO1" s="380"/>
    </row>
    <row r="2" spans="1:185" s="379" customFormat="1" ht="48" customHeight="1">
      <c r="A2" s="635"/>
      <c r="B2" s="635"/>
      <c r="C2" s="636"/>
      <c r="D2" s="636"/>
      <c r="E2" s="445"/>
      <c r="F2" s="448"/>
      <c r="G2" s="448"/>
      <c r="H2" s="448"/>
      <c r="I2" s="448"/>
      <c r="J2" s="448"/>
      <c r="K2" s="448"/>
      <c r="L2" s="448"/>
      <c r="M2" s="448"/>
      <c r="N2" s="635"/>
      <c r="O2" s="635"/>
      <c r="P2" s="636"/>
      <c r="Q2" s="636"/>
      <c r="R2" s="445"/>
      <c r="S2" s="448"/>
      <c r="T2" s="448"/>
      <c r="U2" s="448"/>
      <c r="V2" s="448"/>
      <c r="W2" s="448"/>
      <c r="X2" s="448"/>
      <c r="Y2" s="448"/>
      <c r="Z2" s="448"/>
      <c r="AA2" s="448"/>
      <c r="AB2" s="448"/>
      <c r="AC2" s="448"/>
      <c r="AD2" s="448"/>
      <c r="AE2" s="448"/>
      <c r="AF2" s="448"/>
      <c r="AG2" s="448"/>
      <c r="AH2" s="448"/>
      <c r="AI2" s="448"/>
      <c r="AJ2" s="448"/>
      <c r="AK2" s="448"/>
      <c r="AL2" s="448"/>
      <c r="AM2" s="635"/>
      <c r="AN2" s="635"/>
      <c r="AO2" s="636"/>
      <c r="AP2" s="636"/>
      <c r="AQ2" s="445"/>
      <c r="AR2" s="448"/>
      <c r="AS2" s="448"/>
      <c r="AT2" s="448"/>
      <c r="AU2" s="448"/>
      <c r="AV2" s="448"/>
      <c r="AW2" s="448"/>
      <c r="AX2" s="448"/>
      <c r="AY2" s="448"/>
      <c r="AZ2" s="448"/>
      <c r="BA2" s="448"/>
      <c r="BB2" s="448"/>
      <c r="BC2" s="448"/>
      <c r="BD2" s="424"/>
      <c r="BE2" s="424"/>
      <c r="BF2" s="424"/>
      <c r="BG2" s="424"/>
      <c r="BH2" s="424"/>
      <c r="BI2" s="424"/>
      <c r="BJ2" s="424"/>
      <c r="BK2" s="424"/>
      <c r="BL2" s="424"/>
      <c r="BM2" s="424"/>
      <c r="BN2" s="424"/>
      <c r="BO2" s="424"/>
      <c r="BP2" s="424"/>
      <c r="BQ2" s="424"/>
      <c r="BR2" s="424"/>
      <c r="BS2" s="424"/>
      <c r="BT2" s="424"/>
      <c r="BU2" s="424"/>
      <c r="BV2" s="424"/>
      <c r="BW2" s="424"/>
      <c r="BX2" s="424"/>
      <c r="BY2" s="424"/>
      <c r="BZ2" s="424"/>
      <c r="CA2" s="424"/>
      <c r="CB2" s="424"/>
      <c r="CC2" s="424"/>
      <c r="CD2" s="424"/>
      <c r="CE2" s="424"/>
      <c r="CF2" s="424"/>
      <c r="CG2" s="424"/>
      <c r="CH2" s="424"/>
      <c r="CI2" s="424"/>
      <c r="CJ2" s="424"/>
      <c r="CK2" s="424"/>
      <c r="CL2" s="424"/>
      <c r="CM2" s="424"/>
      <c r="CN2" s="424"/>
    </row>
    <row r="3" spans="1:185" s="379" customFormat="1" ht="48" customHeight="1">
      <c r="A3" s="652"/>
      <c r="B3" s="652"/>
      <c r="C3" s="636"/>
      <c r="D3" s="636"/>
      <c r="E3" s="446"/>
      <c r="F3" s="446"/>
      <c r="G3" s="446"/>
      <c r="H3" s="446"/>
      <c r="I3" s="446"/>
      <c r="J3" s="446"/>
      <c r="K3" s="446"/>
      <c r="L3" s="446"/>
      <c r="M3" s="446"/>
      <c r="N3" s="652"/>
      <c r="O3" s="652"/>
      <c r="P3" s="636"/>
      <c r="Q3" s="636"/>
      <c r="R3" s="446"/>
      <c r="S3" s="446"/>
      <c r="T3" s="446"/>
      <c r="U3" s="446"/>
      <c r="V3" s="446"/>
      <c r="W3" s="446"/>
      <c r="X3" s="446"/>
      <c r="Y3" s="446"/>
      <c r="Z3" s="446"/>
      <c r="AA3" s="446"/>
      <c r="AB3" s="446"/>
      <c r="AC3" s="446"/>
      <c r="AD3" s="446"/>
      <c r="AE3" s="446"/>
      <c r="AF3" s="446"/>
      <c r="AG3" s="446"/>
      <c r="AH3" s="446"/>
      <c r="AI3" s="446"/>
      <c r="AJ3" s="446"/>
      <c r="AK3" s="446"/>
      <c r="AL3" s="446"/>
      <c r="AM3" s="652"/>
      <c r="AN3" s="652"/>
      <c r="AO3" s="636"/>
      <c r="AP3" s="636"/>
      <c r="AQ3" s="446"/>
      <c r="AR3" s="446"/>
      <c r="AS3" s="446"/>
      <c r="AT3" s="446"/>
      <c r="AU3" s="446"/>
      <c r="AV3" s="446"/>
      <c r="AW3" s="446"/>
      <c r="AX3" s="446"/>
      <c r="AY3" s="446"/>
      <c r="AZ3" s="446"/>
      <c r="BA3" s="446"/>
      <c r="BB3" s="446"/>
      <c r="BC3" s="446"/>
      <c r="BD3" s="462"/>
      <c r="BE3" s="426"/>
      <c r="BF3" s="426"/>
      <c r="BG3" s="426"/>
      <c r="BH3" s="426"/>
      <c r="BI3" s="426"/>
      <c r="BJ3" s="426"/>
      <c r="BK3" s="426"/>
      <c r="BL3" s="426"/>
      <c r="BM3" s="426"/>
      <c r="BN3" s="426"/>
      <c r="BO3" s="426"/>
      <c r="BP3" s="426"/>
      <c r="BQ3" s="426"/>
      <c r="BR3" s="426"/>
      <c r="BS3" s="426"/>
      <c r="BT3" s="426"/>
      <c r="BU3" s="426"/>
      <c r="BV3" s="426"/>
      <c r="BW3" s="426"/>
      <c r="BX3" s="426"/>
      <c r="BY3" s="426"/>
      <c r="BZ3" s="426"/>
      <c r="CA3" s="426"/>
      <c r="CB3" s="426"/>
      <c r="CC3" s="426"/>
      <c r="CD3" s="426"/>
      <c r="CE3" s="426"/>
      <c r="CF3" s="426"/>
      <c r="CG3" s="426"/>
      <c r="CH3" s="426"/>
      <c r="CI3" s="426"/>
      <c r="CJ3" s="426"/>
      <c r="CK3" s="426"/>
      <c r="CL3" s="426"/>
      <c r="CM3" s="426"/>
      <c r="CN3" s="426"/>
    </row>
    <row r="4" spans="1:185" s="209" customFormat="1" ht="25.5" customHeight="1">
      <c r="A4" s="379"/>
      <c r="B4" s="463"/>
      <c r="C4" s="464"/>
      <c r="D4" s="465"/>
      <c r="E4" s="466"/>
      <c r="F4" s="465"/>
      <c r="G4" s="465"/>
      <c r="H4" s="465"/>
      <c r="I4" s="465"/>
      <c r="J4" s="465"/>
      <c r="K4" s="465"/>
      <c r="L4" s="463"/>
      <c r="M4" s="463"/>
      <c r="N4" s="379"/>
      <c r="O4" s="463"/>
      <c r="P4" s="464"/>
      <c r="Q4" s="465"/>
      <c r="R4" s="466"/>
      <c r="S4" s="463"/>
      <c r="T4" s="463"/>
      <c r="U4" s="463"/>
      <c r="V4" s="463"/>
      <c r="W4" s="463"/>
      <c r="X4" s="463"/>
      <c r="Y4" s="463"/>
      <c r="Z4" s="463"/>
      <c r="AA4" s="463"/>
      <c r="AB4" s="463"/>
      <c r="AC4" s="463"/>
      <c r="AD4" s="463"/>
      <c r="AE4" s="463"/>
      <c r="AF4" s="463"/>
      <c r="AG4" s="463"/>
      <c r="AH4" s="463"/>
      <c r="AI4" s="463"/>
      <c r="AJ4" s="463"/>
      <c r="AK4" s="463"/>
      <c r="AL4" s="463"/>
      <c r="AM4" s="379"/>
      <c r="AN4" s="463"/>
      <c r="AO4" s="464"/>
      <c r="AP4" s="465"/>
      <c r="AQ4" s="466"/>
      <c r="AR4" s="463"/>
      <c r="AS4" s="463"/>
      <c r="AT4" s="463"/>
      <c r="AU4" s="463"/>
      <c r="AV4" s="463"/>
      <c r="AW4" s="463"/>
      <c r="AX4" s="463"/>
      <c r="AY4" s="463"/>
      <c r="AZ4" s="463"/>
      <c r="BA4" s="463"/>
      <c r="BB4" s="463"/>
      <c r="BC4" s="463"/>
    </row>
    <row r="5" spans="1:185" s="594" customFormat="1" ht="49.5" customHeight="1">
      <c r="A5" s="623" t="s">
        <v>490</v>
      </c>
      <c r="B5" s="623"/>
      <c r="C5" s="653" t="s">
        <v>491</v>
      </c>
      <c r="D5" s="642" t="s">
        <v>485</v>
      </c>
      <c r="E5" s="642" t="s">
        <v>492</v>
      </c>
      <c r="F5" s="587">
        <v>2015</v>
      </c>
      <c r="G5" s="587"/>
      <c r="H5" s="587"/>
      <c r="I5" s="587"/>
      <c r="J5" s="587">
        <v>2016</v>
      </c>
      <c r="K5" s="587"/>
      <c r="L5" s="587"/>
      <c r="M5" s="587"/>
      <c r="N5" s="623" t="s">
        <v>490</v>
      </c>
      <c r="O5" s="623"/>
      <c r="P5" s="653" t="s">
        <v>491</v>
      </c>
      <c r="Q5" s="642" t="s">
        <v>485</v>
      </c>
      <c r="R5" s="642" t="s">
        <v>492</v>
      </c>
      <c r="S5" s="587">
        <v>2017</v>
      </c>
      <c r="T5" s="587"/>
      <c r="U5" s="587"/>
      <c r="V5" s="587"/>
      <c r="W5" s="587">
        <v>2018</v>
      </c>
      <c r="X5" s="587"/>
      <c r="Y5" s="587"/>
      <c r="Z5" s="587"/>
      <c r="AA5" s="587">
        <v>2019</v>
      </c>
      <c r="AB5" s="587"/>
      <c r="AC5" s="587"/>
      <c r="AD5" s="587"/>
      <c r="AE5" s="587">
        <v>2020</v>
      </c>
      <c r="AF5" s="587"/>
      <c r="AG5" s="587"/>
      <c r="AH5" s="587"/>
      <c r="AI5" s="589">
        <v>2021</v>
      </c>
      <c r="AJ5" s="589"/>
      <c r="AK5" s="589"/>
      <c r="AL5" s="589"/>
      <c r="AM5" s="623" t="s">
        <v>490</v>
      </c>
      <c r="AN5" s="623"/>
      <c r="AO5" s="653" t="s">
        <v>491</v>
      </c>
      <c r="AP5" s="642" t="s">
        <v>485</v>
      </c>
      <c r="AQ5" s="642" t="s">
        <v>492</v>
      </c>
      <c r="AR5" s="590">
        <v>2022</v>
      </c>
      <c r="AS5" s="590"/>
      <c r="AT5" s="590"/>
      <c r="AU5" s="590"/>
      <c r="AV5" s="589">
        <v>2023</v>
      </c>
      <c r="AW5" s="590"/>
      <c r="AX5" s="590"/>
      <c r="AY5" s="590"/>
      <c r="AZ5" s="589">
        <v>2024</v>
      </c>
      <c r="BA5" s="590"/>
      <c r="BB5" s="590"/>
      <c r="BC5" s="590"/>
    </row>
    <row r="6" spans="1:185" s="595" customFormat="1" ht="115.5" customHeight="1">
      <c r="A6" s="623"/>
      <c r="B6" s="623"/>
      <c r="C6" s="653"/>
      <c r="D6" s="642"/>
      <c r="E6" s="642"/>
      <c r="F6" s="591" t="s">
        <v>0</v>
      </c>
      <c r="G6" s="591" t="s">
        <v>1</v>
      </c>
      <c r="H6" s="591" t="s">
        <v>2</v>
      </c>
      <c r="I6" s="591" t="s">
        <v>3</v>
      </c>
      <c r="J6" s="591" t="s">
        <v>0</v>
      </c>
      <c r="K6" s="591" t="s">
        <v>1</v>
      </c>
      <c r="L6" s="591" t="s">
        <v>2</v>
      </c>
      <c r="M6" s="591" t="s">
        <v>3</v>
      </c>
      <c r="N6" s="623"/>
      <c r="O6" s="623"/>
      <c r="P6" s="653"/>
      <c r="Q6" s="642"/>
      <c r="R6" s="642"/>
      <c r="S6" s="591" t="s">
        <v>0</v>
      </c>
      <c r="T6" s="591" t="s">
        <v>1</v>
      </c>
      <c r="U6" s="591" t="s">
        <v>2</v>
      </c>
      <c r="V6" s="591" t="s">
        <v>3</v>
      </c>
      <c r="W6" s="591" t="s">
        <v>0</v>
      </c>
      <c r="X6" s="591" t="s">
        <v>1</v>
      </c>
      <c r="Y6" s="591" t="s">
        <v>2</v>
      </c>
      <c r="Z6" s="591" t="s">
        <v>3</v>
      </c>
      <c r="AA6" s="591" t="s">
        <v>0</v>
      </c>
      <c r="AB6" s="591" t="s">
        <v>1</v>
      </c>
      <c r="AC6" s="591" t="s">
        <v>2</v>
      </c>
      <c r="AD6" s="591" t="s">
        <v>3</v>
      </c>
      <c r="AE6" s="591" t="s">
        <v>0</v>
      </c>
      <c r="AF6" s="591" t="s">
        <v>1</v>
      </c>
      <c r="AG6" s="591" t="s">
        <v>2</v>
      </c>
      <c r="AH6" s="591" t="s">
        <v>3</v>
      </c>
      <c r="AI6" s="591" t="s">
        <v>0</v>
      </c>
      <c r="AJ6" s="591" t="s">
        <v>1</v>
      </c>
      <c r="AK6" s="591" t="s">
        <v>2</v>
      </c>
      <c r="AL6" s="591" t="s">
        <v>3</v>
      </c>
      <c r="AM6" s="623"/>
      <c r="AN6" s="623"/>
      <c r="AO6" s="653"/>
      <c r="AP6" s="642"/>
      <c r="AQ6" s="642"/>
      <c r="AR6" s="591" t="s">
        <v>0</v>
      </c>
      <c r="AS6" s="591" t="s">
        <v>1</v>
      </c>
      <c r="AT6" s="591" t="s">
        <v>2</v>
      </c>
      <c r="AU6" s="591" t="s">
        <v>3</v>
      </c>
      <c r="AV6" s="591" t="s">
        <v>0</v>
      </c>
      <c r="AW6" s="591" t="s">
        <v>1</v>
      </c>
      <c r="AX6" s="591" t="s">
        <v>2</v>
      </c>
      <c r="AY6" s="591" t="s">
        <v>3</v>
      </c>
      <c r="AZ6" s="591" t="s">
        <v>0</v>
      </c>
      <c r="BA6" s="591" t="s">
        <v>1</v>
      </c>
      <c r="BB6" s="591" t="s">
        <v>2</v>
      </c>
      <c r="BC6" s="591" t="s">
        <v>3</v>
      </c>
    </row>
    <row r="7" spans="1:185" s="209" customFormat="1" ht="15" customHeight="1">
      <c r="A7" s="204"/>
      <c r="B7" s="204"/>
      <c r="C7" s="205"/>
      <c r="D7" s="206"/>
      <c r="E7" s="206"/>
      <c r="F7" s="206"/>
      <c r="G7" s="206"/>
      <c r="H7" s="206"/>
      <c r="I7" s="206"/>
      <c r="J7" s="206"/>
      <c r="K7" s="206"/>
      <c r="L7" s="206"/>
      <c r="M7" s="206"/>
      <c r="N7" s="204"/>
      <c r="O7" s="204"/>
      <c r="P7" s="205"/>
      <c r="Q7" s="206"/>
      <c r="R7" s="206"/>
      <c r="S7" s="206"/>
      <c r="T7" s="206"/>
      <c r="U7" s="206"/>
      <c r="V7" s="206"/>
      <c r="W7" s="206"/>
      <c r="X7" s="206"/>
      <c r="Y7" s="206"/>
      <c r="Z7" s="206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4"/>
      <c r="AN7" s="204"/>
      <c r="AO7" s="205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</row>
    <row r="8" spans="1:185" s="309" customFormat="1" ht="48" customHeight="1">
      <c r="A8" s="305"/>
      <c r="B8" s="306"/>
      <c r="C8" s="293">
        <v>68.251105271614307</v>
      </c>
      <c r="D8" s="294" t="s">
        <v>318</v>
      </c>
      <c r="E8" s="252" t="s">
        <v>319</v>
      </c>
      <c r="F8" s="307">
        <v>95.740627214487787</v>
      </c>
      <c r="G8" s="307">
        <v>99.674092112344098</v>
      </c>
      <c r="H8" s="307">
        <v>101.4535848921002</v>
      </c>
      <c r="I8" s="307">
        <v>103.13187136223803</v>
      </c>
      <c r="J8" s="307">
        <v>99.926518894014293</v>
      </c>
      <c r="K8" s="307">
        <v>103.2468138899787</v>
      </c>
      <c r="L8" s="307">
        <v>105.6018290993714</v>
      </c>
      <c r="M8" s="307">
        <v>108.55775208479692</v>
      </c>
      <c r="N8" s="305"/>
      <c r="O8" s="306"/>
      <c r="P8" s="293">
        <v>68.251105271614307</v>
      </c>
      <c r="Q8" s="294" t="s">
        <v>318</v>
      </c>
      <c r="R8" s="252" t="s">
        <v>319</v>
      </c>
      <c r="S8" s="307">
        <v>105.83140616010532</v>
      </c>
      <c r="T8" s="307">
        <v>109.43081090921221</v>
      </c>
      <c r="U8" s="307">
        <v>113.24299255481998</v>
      </c>
      <c r="V8" s="307">
        <v>114.3541865329106</v>
      </c>
      <c r="W8" s="307">
        <v>111.38591024741618</v>
      </c>
      <c r="X8" s="307">
        <v>114.52575736968002</v>
      </c>
      <c r="Y8" s="307">
        <v>118.63726477271126</v>
      </c>
      <c r="Z8" s="307">
        <v>119.47459066435538</v>
      </c>
      <c r="AA8" s="307">
        <v>115.85446109968842</v>
      </c>
      <c r="AB8" s="307">
        <v>119.21728517641566</v>
      </c>
      <c r="AC8" s="307">
        <v>122.61368109605819</v>
      </c>
      <c r="AD8" s="307">
        <v>122.82862254831798</v>
      </c>
      <c r="AE8" s="307">
        <v>117.31861909894803</v>
      </c>
      <c r="AF8" s="307">
        <v>97.667378690254566</v>
      </c>
      <c r="AG8" s="307">
        <v>126.459668166166</v>
      </c>
      <c r="AH8" s="307">
        <v>126.31332663305176</v>
      </c>
      <c r="AI8" s="307">
        <v>125.3074897821338</v>
      </c>
      <c r="AJ8" s="307">
        <v>123.37867873212342</v>
      </c>
      <c r="AK8" s="307">
        <v>125.62016546273098</v>
      </c>
      <c r="AL8" s="307">
        <v>137.93220949188199</v>
      </c>
      <c r="AM8" s="305"/>
      <c r="AN8" s="306"/>
      <c r="AO8" s="293">
        <v>68.251105271614307</v>
      </c>
      <c r="AP8" s="294" t="s">
        <v>318</v>
      </c>
      <c r="AQ8" s="252" t="s">
        <v>319</v>
      </c>
      <c r="AR8" s="307">
        <v>133.23324856806846</v>
      </c>
      <c r="AS8" s="307">
        <v>134.80017144528094</v>
      </c>
      <c r="AT8" s="307">
        <v>142.49480008798844</v>
      </c>
      <c r="AU8" s="307">
        <v>143.47730804184815</v>
      </c>
      <c r="AV8" s="307">
        <v>137.71664709028201</v>
      </c>
      <c r="AW8" s="307">
        <v>134.88853892895884</v>
      </c>
      <c r="AX8" s="307">
        <v>142.29776571328148</v>
      </c>
      <c r="AY8" s="307">
        <v>143.21584324935452</v>
      </c>
      <c r="AZ8" s="307">
        <v>140.59338779930047</v>
      </c>
      <c r="BA8" s="307"/>
      <c r="BB8" s="307"/>
      <c r="BC8" s="307"/>
      <c r="BE8" s="340"/>
      <c r="BF8" s="310"/>
      <c r="BG8" s="209"/>
    </row>
    <row r="9" spans="1:185" s="387" customFormat="1" ht="60" customHeight="1">
      <c r="A9" s="210"/>
      <c r="B9" s="211"/>
      <c r="C9" s="212"/>
      <c r="D9" s="213"/>
      <c r="E9" s="251" t="s">
        <v>320</v>
      </c>
      <c r="F9" s="214"/>
      <c r="G9" s="214"/>
      <c r="H9" s="214"/>
      <c r="I9" s="214"/>
      <c r="J9" s="214"/>
      <c r="K9" s="214"/>
      <c r="L9" s="214"/>
      <c r="M9" s="214"/>
      <c r="N9" s="210"/>
      <c r="O9" s="211"/>
      <c r="P9" s="212"/>
      <c r="Q9" s="213"/>
      <c r="R9" s="251" t="s">
        <v>320</v>
      </c>
      <c r="S9" s="214"/>
      <c r="T9" s="214"/>
      <c r="U9" s="214"/>
      <c r="V9" s="214"/>
      <c r="W9" s="214"/>
      <c r="X9" s="214"/>
      <c r="Y9" s="214"/>
      <c r="Z9" s="214"/>
      <c r="AA9" s="214"/>
      <c r="AB9" s="214"/>
      <c r="AC9" s="214"/>
      <c r="AD9" s="214"/>
      <c r="AE9" s="214"/>
      <c r="AF9" s="214"/>
      <c r="AG9" s="214"/>
      <c r="AH9" s="214"/>
      <c r="AI9" s="214"/>
      <c r="AJ9" s="214"/>
      <c r="AK9" s="214"/>
      <c r="AL9" s="214"/>
      <c r="AM9" s="210"/>
      <c r="AN9" s="211"/>
      <c r="AO9" s="212"/>
      <c r="AP9" s="213"/>
      <c r="AQ9" s="251" t="s">
        <v>320</v>
      </c>
      <c r="AR9" s="214"/>
      <c r="AS9" s="214"/>
      <c r="AT9" s="214"/>
      <c r="AU9" s="214"/>
      <c r="AV9" s="214"/>
      <c r="AW9" s="214"/>
      <c r="AX9" s="214"/>
      <c r="AY9" s="214"/>
      <c r="AZ9" s="214"/>
      <c r="BA9" s="214"/>
      <c r="BB9" s="214"/>
      <c r="BC9" s="214"/>
      <c r="BE9" s="348"/>
      <c r="BF9" s="388"/>
      <c r="BG9" s="347"/>
    </row>
    <row r="10" spans="1:185" s="315" customFormat="1" ht="48" customHeight="1">
      <c r="A10" s="507">
        <v>1</v>
      </c>
      <c r="B10" s="508">
        <v>5.7334823052168264</v>
      </c>
      <c r="C10" s="293">
        <v>8.5516978063494786</v>
      </c>
      <c r="D10" s="294"/>
      <c r="E10" s="252" t="s">
        <v>195</v>
      </c>
      <c r="F10" s="307">
        <v>88.0490429103087</v>
      </c>
      <c r="G10" s="307">
        <v>103.17136197088722</v>
      </c>
      <c r="H10" s="307">
        <v>105.72167207130043</v>
      </c>
      <c r="I10" s="307">
        <v>103.05792304750359</v>
      </c>
      <c r="J10" s="307">
        <v>93.423249179143838</v>
      </c>
      <c r="K10" s="307">
        <v>97.19303648810569</v>
      </c>
      <c r="L10" s="307">
        <v>106.6012290855242</v>
      </c>
      <c r="M10" s="307">
        <v>111.28620655408851</v>
      </c>
      <c r="N10" s="507">
        <v>1</v>
      </c>
      <c r="O10" s="508">
        <v>5.7334823052168264</v>
      </c>
      <c r="P10" s="293">
        <v>8.5516978063494786</v>
      </c>
      <c r="Q10" s="294"/>
      <c r="R10" s="252" t="s">
        <v>195</v>
      </c>
      <c r="S10" s="307">
        <v>101.7434104396731</v>
      </c>
      <c r="T10" s="307">
        <v>108.4251573741559</v>
      </c>
      <c r="U10" s="307">
        <v>120.068624928001</v>
      </c>
      <c r="V10" s="307">
        <v>122.40527177554293</v>
      </c>
      <c r="W10" s="307">
        <v>109.98791383755713</v>
      </c>
      <c r="X10" s="307">
        <v>112.56270153595555</v>
      </c>
      <c r="Y10" s="307">
        <v>122.39805997281012</v>
      </c>
      <c r="Z10" s="307">
        <v>122.27931695231825</v>
      </c>
      <c r="AA10" s="307">
        <v>115.67096186804088</v>
      </c>
      <c r="AB10" s="307">
        <v>117.26276190594434</v>
      </c>
      <c r="AC10" s="307">
        <v>124.29605637134348</v>
      </c>
      <c r="AD10" s="307">
        <v>123.74221963483645</v>
      </c>
      <c r="AE10" s="307">
        <v>111.12444571325744</v>
      </c>
      <c r="AF10" s="307">
        <v>116.64102795959734</v>
      </c>
      <c r="AG10" s="307">
        <v>130.92154162308017</v>
      </c>
      <c r="AH10" s="307">
        <v>115.47168100950648</v>
      </c>
      <c r="AI10" s="307">
        <v>110.9629008112834</v>
      </c>
      <c r="AJ10" s="307">
        <v>118.87371371057061</v>
      </c>
      <c r="AK10" s="307">
        <v>124.2275612462377</v>
      </c>
      <c r="AL10" s="307">
        <v>127.92835662599232</v>
      </c>
      <c r="AM10" s="507">
        <v>1</v>
      </c>
      <c r="AN10" s="508">
        <v>5.7334823052168264</v>
      </c>
      <c r="AO10" s="293">
        <v>8.5516978063494786</v>
      </c>
      <c r="AP10" s="294"/>
      <c r="AQ10" s="252" t="s">
        <v>195</v>
      </c>
      <c r="AR10" s="307">
        <v>117.34218596453195</v>
      </c>
      <c r="AS10" s="307">
        <v>125.4757198264128</v>
      </c>
      <c r="AT10" s="307">
        <v>135.42654614678756</v>
      </c>
      <c r="AU10" s="307">
        <v>132.11735532569247</v>
      </c>
      <c r="AV10" s="307">
        <v>126.0232045896024</v>
      </c>
      <c r="AW10" s="307">
        <v>129.39966676260269</v>
      </c>
      <c r="AX10" s="307">
        <v>141.18670109876908</v>
      </c>
      <c r="AY10" s="307">
        <v>141.38407674341227</v>
      </c>
      <c r="AZ10" s="307">
        <v>126.52548760367648</v>
      </c>
      <c r="BA10" s="307"/>
      <c r="BB10" s="307"/>
      <c r="BC10" s="307"/>
      <c r="BD10" s="314"/>
      <c r="BE10" s="341"/>
      <c r="BF10" s="314"/>
      <c r="BG10" s="342"/>
      <c r="BH10" s="314"/>
      <c r="BI10" s="314"/>
      <c r="BJ10" s="314"/>
      <c r="BK10" s="314"/>
      <c r="BL10" s="314"/>
      <c r="BM10" s="314"/>
      <c r="BN10" s="314"/>
      <c r="BO10" s="314"/>
      <c r="BP10" s="314"/>
      <c r="BQ10" s="314"/>
      <c r="BR10" s="314"/>
      <c r="BS10" s="314"/>
      <c r="BT10" s="314"/>
      <c r="BU10" s="314"/>
      <c r="BV10" s="314"/>
      <c r="BW10" s="314"/>
      <c r="BX10" s="314"/>
      <c r="BY10" s="314"/>
      <c r="BZ10" s="314"/>
      <c r="CA10" s="314"/>
      <c r="CB10" s="314"/>
      <c r="CC10" s="314"/>
      <c r="CD10" s="314"/>
      <c r="CE10" s="314"/>
      <c r="CF10" s="314"/>
      <c r="CG10" s="314"/>
      <c r="CH10" s="314"/>
      <c r="CI10" s="314"/>
      <c r="CJ10" s="314"/>
      <c r="CK10" s="314"/>
      <c r="CL10" s="314"/>
      <c r="CM10" s="314"/>
      <c r="CN10" s="314"/>
      <c r="CO10" s="314"/>
      <c r="CP10" s="314"/>
      <c r="CQ10" s="314"/>
      <c r="CR10" s="314"/>
      <c r="CS10" s="314"/>
      <c r="CT10" s="314"/>
      <c r="CU10" s="314"/>
      <c r="CV10" s="314"/>
      <c r="CW10" s="314"/>
      <c r="CX10" s="314"/>
      <c r="CY10" s="314"/>
      <c r="CZ10" s="314"/>
      <c r="DA10" s="314"/>
      <c r="DB10" s="314"/>
      <c r="DC10" s="314"/>
      <c r="DD10" s="314"/>
      <c r="DE10" s="314"/>
      <c r="DF10" s="314"/>
      <c r="DG10" s="314"/>
      <c r="DH10" s="314"/>
      <c r="DI10" s="314"/>
      <c r="DJ10" s="314"/>
      <c r="DK10" s="314"/>
      <c r="DL10" s="314"/>
      <c r="DM10" s="314"/>
      <c r="DN10" s="314"/>
      <c r="DO10" s="314"/>
      <c r="DP10" s="314"/>
      <c r="DQ10" s="314"/>
      <c r="DR10" s="314"/>
      <c r="DS10" s="314"/>
      <c r="DT10" s="314"/>
      <c r="DU10" s="314"/>
      <c r="DV10" s="314"/>
      <c r="DW10" s="314"/>
      <c r="DX10" s="314"/>
      <c r="DY10" s="314"/>
      <c r="DZ10" s="314"/>
      <c r="EA10" s="314"/>
      <c r="EB10" s="314"/>
      <c r="EC10" s="314"/>
      <c r="ED10" s="314"/>
      <c r="EE10" s="314"/>
      <c r="EF10" s="314"/>
      <c r="EG10" s="314"/>
      <c r="EH10" s="314"/>
      <c r="EI10" s="314"/>
      <c r="EJ10" s="314"/>
      <c r="EK10" s="314"/>
      <c r="EL10" s="314"/>
      <c r="EM10" s="314"/>
      <c r="EN10" s="314"/>
      <c r="EO10" s="314"/>
      <c r="EP10" s="314"/>
      <c r="EQ10" s="314"/>
      <c r="ER10" s="314"/>
      <c r="ES10" s="314"/>
      <c r="ET10" s="314"/>
      <c r="EU10" s="314"/>
      <c r="EV10" s="314"/>
      <c r="EW10" s="314"/>
      <c r="EX10" s="314"/>
      <c r="EY10" s="314"/>
      <c r="EZ10" s="314"/>
      <c r="FA10" s="314"/>
      <c r="FB10" s="314"/>
      <c r="FC10" s="314"/>
      <c r="FD10" s="314"/>
      <c r="FE10" s="314"/>
      <c r="FF10" s="314"/>
      <c r="FG10" s="314"/>
      <c r="FH10" s="314"/>
      <c r="FI10" s="314"/>
      <c r="FJ10" s="314"/>
      <c r="FK10" s="314"/>
      <c r="FL10" s="314"/>
      <c r="FM10" s="314"/>
      <c r="FN10" s="314"/>
      <c r="FO10" s="314"/>
      <c r="FP10" s="314"/>
      <c r="FQ10" s="314"/>
      <c r="FR10" s="314"/>
      <c r="FS10" s="314"/>
      <c r="FT10" s="314"/>
      <c r="FU10" s="314"/>
      <c r="FV10" s="314"/>
      <c r="FW10" s="314"/>
      <c r="FX10" s="314"/>
      <c r="FY10" s="314"/>
      <c r="FZ10" s="314"/>
      <c r="GA10" s="314"/>
      <c r="GB10" s="314"/>
      <c r="GC10" s="314"/>
    </row>
    <row r="11" spans="1:185" s="313" customFormat="1" ht="60" customHeight="1">
      <c r="A11" s="311"/>
      <c r="B11" s="215"/>
      <c r="C11" s="212"/>
      <c r="D11" s="213"/>
      <c r="E11" s="251" t="s">
        <v>321</v>
      </c>
      <c r="F11" s="214"/>
      <c r="G11" s="214"/>
      <c r="H11" s="214"/>
      <c r="I11" s="214"/>
      <c r="J11" s="214"/>
      <c r="K11" s="214"/>
      <c r="L11" s="214"/>
      <c r="M11" s="214"/>
      <c r="N11" s="311"/>
      <c r="O11" s="215"/>
      <c r="P11" s="212"/>
      <c r="Q11" s="213"/>
      <c r="R11" s="251" t="s">
        <v>321</v>
      </c>
      <c r="S11" s="214"/>
      <c r="T11" s="214"/>
      <c r="U11" s="214"/>
      <c r="V11" s="214"/>
      <c r="W11" s="214"/>
      <c r="X11" s="214"/>
      <c r="Y11" s="214"/>
      <c r="Z11" s="214"/>
      <c r="AA11" s="214"/>
      <c r="AB11" s="214"/>
      <c r="AC11" s="214"/>
      <c r="AD11" s="214"/>
      <c r="AE11" s="214"/>
      <c r="AF11" s="214"/>
      <c r="AG11" s="214"/>
      <c r="AH11" s="214"/>
      <c r="AI11" s="214"/>
      <c r="AJ11" s="214"/>
      <c r="AK11" s="214"/>
      <c r="AL11" s="214"/>
      <c r="AM11" s="311"/>
      <c r="AN11" s="215"/>
      <c r="AO11" s="212"/>
      <c r="AP11" s="213"/>
      <c r="AQ11" s="251" t="s">
        <v>321</v>
      </c>
      <c r="AR11" s="214"/>
      <c r="AS11" s="214"/>
      <c r="AT11" s="214"/>
      <c r="AU11" s="214"/>
      <c r="AV11" s="214"/>
      <c r="AW11" s="214"/>
      <c r="AX11" s="214"/>
      <c r="AY11" s="214"/>
      <c r="AZ11" s="214"/>
      <c r="BA11" s="214"/>
      <c r="BB11" s="214"/>
      <c r="BC11" s="214"/>
      <c r="BD11" s="312"/>
      <c r="BE11" s="346"/>
      <c r="BF11" s="312"/>
      <c r="BG11" s="347"/>
      <c r="BH11" s="312"/>
      <c r="BI11" s="312"/>
      <c r="BJ11" s="312"/>
      <c r="BK11" s="312"/>
      <c r="BL11" s="312"/>
      <c r="BM11" s="312"/>
      <c r="BN11" s="312"/>
      <c r="BO11" s="312"/>
      <c r="BP11" s="312"/>
      <c r="BQ11" s="312"/>
      <c r="BR11" s="312"/>
      <c r="BS11" s="312"/>
      <c r="BT11" s="312"/>
      <c r="BU11" s="312"/>
      <c r="BV11" s="312"/>
      <c r="BW11" s="312"/>
      <c r="BX11" s="312"/>
      <c r="BY11" s="312"/>
      <c r="BZ11" s="312"/>
      <c r="CA11" s="312"/>
      <c r="CB11" s="312"/>
      <c r="CC11" s="312"/>
      <c r="CD11" s="312"/>
      <c r="CE11" s="312"/>
      <c r="CF11" s="312"/>
      <c r="CG11" s="312"/>
      <c r="CH11" s="312"/>
      <c r="CI11" s="312"/>
      <c r="CJ11" s="312"/>
      <c r="CK11" s="312"/>
      <c r="CL11" s="312"/>
      <c r="CM11" s="312"/>
      <c r="CN11" s="312"/>
      <c r="CO11" s="312"/>
      <c r="CP11" s="312"/>
      <c r="CQ11" s="312"/>
      <c r="CR11" s="312"/>
      <c r="CS11" s="312"/>
      <c r="CT11" s="312"/>
      <c r="CU11" s="312"/>
      <c r="CV11" s="312"/>
      <c r="CW11" s="312"/>
      <c r="CX11" s="312"/>
      <c r="CY11" s="312"/>
      <c r="CZ11" s="312"/>
      <c r="DA11" s="312"/>
      <c r="DB11" s="312"/>
      <c r="DC11" s="312"/>
      <c r="DD11" s="312"/>
      <c r="DE11" s="312"/>
      <c r="DF11" s="312"/>
      <c r="DG11" s="312"/>
      <c r="DH11" s="312"/>
      <c r="DI11" s="312"/>
      <c r="DJ11" s="312"/>
      <c r="DK11" s="312"/>
      <c r="DL11" s="312"/>
      <c r="DM11" s="312"/>
      <c r="DN11" s="312"/>
      <c r="DO11" s="312"/>
      <c r="DP11" s="312"/>
      <c r="DQ11" s="312"/>
      <c r="DR11" s="312"/>
      <c r="DS11" s="312"/>
      <c r="DT11" s="312"/>
      <c r="DU11" s="312"/>
      <c r="DV11" s="312"/>
      <c r="DW11" s="312"/>
      <c r="DX11" s="312"/>
      <c r="DY11" s="312"/>
      <c r="DZ11" s="312"/>
      <c r="EA11" s="312"/>
      <c r="EB11" s="312"/>
      <c r="EC11" s="312"/>
      <c r="ED11" s="312"/>
      <c r="EE11" s="312"/>
      <c r="EF11" s="312"/>
      <c r="EG11" s="312"/>
      <c r="EH11" s="312"/>
      <c r="EI11" s="312"/>
      <c r="EJ11" s="312"/>
      <c r="EK11" s="312"/>
      <c r="EL11" s="312"/>
      <c r="EM11" s="312"/>
      <c r="EN11" s="312"/>
      <c r="EO11" s="312"/>
      <c r="EP11" s="312"/>
      <c r="EQ11" s="312"/>
      <c r="ER11" s="312"/>
      <c r="ES11" s="312"/>
      <c r="ET11" s="312"/>
      <c r="EU11" s="312"/>
      <c r="EV11" s="312"/>
      <c r="EW11" s="312"/>
      <c r="EX11" s="312"/>
      <c r="EY11" s="312"/>
      <c r="EZ11" s="312"/>
      <c r="FA11" s="312"/>
      <c r="FB11" s="312"/>
      <c r="FC11" s="312"/>
      <c r="FD11" s="312"/>
      <c r="FE11" s="312"/>
      <c r="FF11" s="312"/>
      <c r="FG11" s="312"/>
      <c r="FH11" s="312"/>
      <c r="FI11" s="312"/>
      <c r="FJ11" s="312"/>
      <c r="FK11" s="312"/>
      <c r="FL11" s="312"/>
      <c r="FM11" s="312"/>
      <c r="FN11" s="312"/>
      <c r="FO11" s="312"/>
      <c r="FP11" s="312"/>
      <c r="FQ11" s="312"/>
      <c r="FR11" s="312"/>
      <c r="FS11" s="312"/>
      <c r="FT11" s="312"/>
      <c r="FU11" s="312"/>
      <c r="FV11" s="312"/>
      <c r="FW11" s="312"/>
      <c r="FX11" s="312"/>
      <c r="FY11" s="312"/>
      <c r="FZ11" s="312"/>
      <c r="GA11" s="312"/>
      <c r="GB11" s="312"/>
      <c r="GC11" s="312"/>
    </row>
    <row r="12" spans="1:185" s="319" customFormat="1" ht="48" customHeight="1">
      <c r="A12" s="301"/>
      <c r="B12" s="303">
        <v>1.1000000000000001</v>
      </c>
      <c r="C12" s="295">
        <v>7.3877359377680669</v>
      </c>
      <c r="D12" s="296">
        <v>10</v>
      </c>
      <c r="E12" s="316" t="s">
        <v>5</v>
      </c>
      <c r="F12" s="317">
        <v>87.104153992677027</v>
      </c>
      <c r="G12" s="317">
        <v>103.50754308430697</v>
      </c>
      <c r="H12" s="317">
        <v>106.3891836202763</v>
      </c>
      <c r="I12" s="317">
        <v>102.99911930273963</v>
      </c>
      <c r="J12" s="317">
        <v>92.119643292623266</v>
      </c>
      <c r="K12" s="317">
        <v>95.485868343829836</v>
      </c>
      <c r="L12" s="317">
        <v>106.23563544495222</v>
      </c>
      <c r="M12" s="317">
        <v>111.61151474536872</v>
      </c>
      <c r="N12" s="301"/>
      <c r="O12" s="303">
        <v>1.1000000000000001</v>
      </c>
      <c r="P12" s="295">
        <v>7.3877359377680669</v>
      </c>
      <c r="Q12" s="296">
        <v>10</v>
      </c>
      <c r="R12" s="316" t="s">
        <v>5</v>
      </c>
      <c r="S12" s="317">
        <v>100.41877150670085</v>
      </c>
      <c r="T12" s="317">
        <v>107.39303226606459</v>
      </c>
      <c r="U12" s="317">
        <v>121.08589423820173</v>
      </c>
      <c r="V12" s="317">
        <v>123.54738934124163</v>
      </c>
      <c r="W12" s="317">
        <v>109.74506918216242</v>
      </c>
      <c r="X12" s="317">
        <v>111.50463409455251</v>
      </c>
      <c r="Y12" s="317">
        <v>123.17673959564441</v>
      </c>
      <c r="Z12" s="317">
        <v>123.04615515426894</v>
      </c>
      <c r="AA12" s="317">
        <v>115.50494716142737</v>
      </c>
      <c r="AB12" s="317">
        <v>116.15492514750197</v>
      </c>
      <c r="AC12" s="317">
        <v>124.70065389995197</v>
      </c>
      <c r="AD12" s="317">
        <v>124.04890087701638</v>
      </c>
      <c r="AE12" s="317">
        <v>110.59397310704058</v>
      </c>
      <c r="AF12" s="317">
        <v>125.4161900638718</v>
      </c>
      <c r="AG12" s="317">
        <v>133.1020329209899</v>
      </c>
      <c r="AH12" s="317">
        <v>114.94895406567582</v>
      </c>
      <c r="AI12" s="317">
        <v>109.6873536787391</v>
      </c>
      <c r="AJ12" s="317">
        <v>122.89679868618434</v>
      </c>
      <c r="AK12" s="317">
        <v>132.51708015095073</v>
      </c>
      <c r="AL12" s="317">
        <v>127.56962760575516</v>
      </c>
      <c r="AM12" s="301"/>
      <c r="AN12" s="303">
        <v>1.1000000000000001</v>
      </c>
      <c r="AO12" s="295">
        <v>7.3877359377680669</v>
      </c>
      <c r="AP12" s="296">
        <v>10</v>
      </c>
      <c r="AQ12" s="316" t="s">
        <v>5</v>
      </c>
      <c r="AR12" s="317">
        <v>115.94100547138596</v>
      </c>
      <c r="AS12" s="317">
        <v>125.89632069273587</v>
      </c>
      <c r="AT12" s="317">
        <v>139.71254111896721</v>
      </c>
      <c r="AU12" s="317">
        <v>133.2320060565763</v>
      </c>
      <c r="AV12" s="317">
        <v>124.77880842065292</v>
      </c>
      <c r="AW12" s="317">
        <v>128.72610437942589</v>
      </c>
      <c r="AX12" s="317">
        <v>145.57982779277245</v>
      </c>
      <c r="AY12" s="317">
        <v>142.87027093281131</v>
      </c>
      <c r="AZ12" s="317">
        <v>123.93831079248629</v>
      </c>
      <c r="BA12" s="317"/>
      <c r="BB12" s="317"/>
      <c r="BC12" s="317"/>
      <c r="BD12" s="318"/>
      <c r="BE12" s="341"/>
      <c r="BF12" s="318"/>
      <c r="BG12" s="342"/>
      <c r="BH12" s="318"/>
      <c r="BI12" s="318"/>
      <c r="BJ12" s="318"/>
      <c r="BK12" s="318"/>
      <c r="BL12" s="318"/>
      <c r="BM12" s="318"/>
      <c r="BN12" s="318"/>
      <c r="BO12" s="318"/>
      <c r="BP12" s="318"/>
      <c r="BQ12" s="318"/>
      <c r="BR12" s="318"/>
      <c r="BS12" s="318"/>
      <c r="BT12" s="318"/>
      <c r="BU12" s="318"/>
      <c r="BV12" s="318"/>
      <c r="BW12" s="318"/>
      <c r="BX12" s="318"/>
      <c r="BY12" s="318"/>
      <c r="BZ12" s="318"/>
      <c r="CA12" s="318"/>
      <c r="CB12" s="318"/>
      <c r="CC12" s="318"/>
      <c r="CD12" s="318"/>
      <c r="CE12" s="318"/>
      <c r="CF12" s="318"/>
      <c r="CG12" s="318"/>
      <c r="CH12" s="318"/>
      <c r="CI12" s="318"/>
      <c r="CJ12" s="318"/>
      <c r="CK12" s="318"/>
      <c r="CL12" s="318"/>
      <c r="CM12" s="318"/>
      <c r="CN12" s="318"/>
      <c r="CO12" s="318"/>
      <c r="CP12" s="318"/>
      <c r="CQ12" s="318"/>
      <c r="CR12" s="318"/>
      <c r="CS12" s="318"/>
      <c r="CT12" s="318"/>
      <c r="CU12" s="318"/>
      <c r="CV12" s="318"/>
      <c r="CW12" s="318"/>
      <c r="CX12" s="318"/>
      <c r="CY12" s="318"/>
      <c r="CZ12" s="318"/>
      <c r="DA12" s="318"/>
      <c r="DB12" s="318"/>
      <c r="DC12" s="318"/>
      <c r="DD12" s="318"/>
      <c r="DE12" s="318"/>
      <c r="DF12" s="318"/>
      <c r="DG12" s="318"/>
      <c r="DH12" s="318"/>
      <c r="DI12" s="318"/>
      <c r="DJ12" s="318"/>
      <c r="DK12" s="318"/>
      <c r="DL12" s="318"/>
      <c r="DM12" s="318"/>
      <c r="DN12" s="318"/>
      <c r="DO12" s="318"/>
      <c r="DP12" s="318"/>
      <c r="DQ12" s="318"/>
      <c r="DR12" s="318"/>
      <c r="DS12" s="318"/>
      <c r="DT12" s="318"/>
      <c r="DU12" s="318"/>
      <c r="DV12" s="318"/>
      <c r="DW12" s="318"/>
      <c r="DX12" s="318"/>
      <c r="DY12" s="318"/>
      <c r="DZ12" s="318"/>
      <c r="EA12" s="318"/>
      <c r="EB12" s="318"/>
      <c r="EC12" s="318"/>
      <c r="ED12" s="318"/>
      <c r="EE12" s="318"/>
      <c r="EF12" s="318"/>
      <c r="EG12" s="318"/>
      <c r="EH12" s="318"/>
      <c r="EI12" s="318"/>
      <c r="EJ12" s="318"/>
      <c r="EK12" s="318"/>
      <c r="EL12" s="318"/>
      <c r="EM12" s="318"/>
      <c r="EN12" s="318"/>
      <c r="EO12" s="318"/>
      <c r="EP12" s="318"/>
      <c r="EQ12" s="318"/>
      <c r="ER12" s="318"/>
      <c r="ES12" s="318"/>
      <c r="ET12" s="318"/>
      <c r="EU12" s="318"/>
      <c r="EV12" s="318"/>
      <c r="EW12" s="318"/>
      <c r="EX12" s="318"/>
      <c r="EY12" s="318"/>
      <c r="EZ12" s="318"/>
      <c r="FA12" s="318"/>
      <c r="FB12" s="318"/>
      <c r="FC12" s="318"/>
      <c r="FD12" s="318"/>
      <c r="FE12" s="318"/>
      <c r="FF12" s="318"/>
      <c r="FG12" s="318"/>
      <c r="FH12" s="318"/>
      <c r="FI12" s="318"/>
      <c r="FJ12" s="318"/>
      <c r="FK12" s="318"/>
      <c r="FL12" s="318"/>
      <c r="FM12" s="318"/>
      <c r="FN12" s="318"/>
      <c r="FO12" s="318"/>
      <c r="FP12" s="318"/>
      <c r="FQ12" s="318"/>
      <c r="FR12" s="318"/>
      <c r="FS12" s="318"/>
      <c r="FT12" s="318"/>
      <c r="FU12" s="318"/>
      <c r="FV12" s="318"/>
      <c r="FW12" s="318"/>
      <c r="FX12" s="318"/>
      <c r="FY12" s="318"/>
      <c r="FZ12" s="318"/>
      <c r="GA12" s="318"/>
      <c r="GB12" s="318"/>
      <c r="GC12" s="318"/>
    </row>
    <row r="13" spans="1:185" s="325" customFormat="1" ht="60" customHeight="1">
      <c r="A13" s="216"/>
      <c r="B13" s="320"/>
      <c r="C13" s="321"/>
      <c r="D13" s="322"/>
      <c r="E13" s="364" t="s">
        <v>6</v>
      </c>
      <c r="F13" s="218"/>
      <c r="G13" s="218"/>
      <c r="H13" s="218"/>
      <c r="I13" s="218"/>
      <c r="J13" s="218"/>
      <c r="K13" s="218"/>
      <c r="L13" s="218"/>
      <c r="M13" s="218"/>
      <c r="N13" s="216"/>
      <c r="O13" s="320"/>
      <c r="P13" s="321"/>
      <c r="Q13" s="322"/>
      <c r="R13" s="364" t="s">
        <v>6</v>
      </c>
      <c r="S13" s="218"/>
      <c r="T13" s="218"/>
      <c r="U13" s="218"/>
      <c r="V13" s="218"/>
      <c r="W13" s="218"/>
      <c r="X13" s="218"/>
      <c r="Y13" s="218"/>
      <c r="Z13" s="218"/>
      <c r="AA13" s="218"/>
      <c r="AB13" s="218"/>
      <c r="AC13" s="218"/>
      <c r="AD13" s="218"/>
      <c r="AE13" s="218"/>
      <c r="AF13" s="218"/>
      <c r="AG13" s="218"/>
      <c r="AH13" s="218"/>
      <c r="AI13" s="218"/>
      <c r="AJ13" s="218"/>
      <c r="AK13" s="218"/>
      <c r="AL13" s="218"/>
      <c r="AM13" s="216"/>
      <c r="AN13" s="320"/>
      <c r="AO13" s="321"/>
      <c r="AP13" s="322"/>
      <c r="AQ13" s="364" t="s">
        <v>6</v>
      </c>
      <c r="AR13" s="218"/>
      <c r="AS13" s="218"/>
      <c r="AT13" s="218"/>
      <c r="AU13" s="218"/>
      <c r="AV13" s="218"/>
      <c r="AW13" s="218"/>
      <c r="AX13" s="218"/>
      <c r="AY13" s="218"/>
      <c r="AZ13" s="218"/>
      <c r="BA13" s="218"/>
      <c r="BB13" s="218"/>
      <c r="BC13" s="218"/>
      <c r="BD13" s="324"/>
      <c r="BE13" s="348"/>
      <c r="BF13" s="324"/>
      <c r="BG13" s="365"/>
      <c r="BH13" s="324"/>
      <c r="BI13" s="324"/>
      <c r="BJ13" s="324"/>
      <c r="BK13" s="324"/>
      <c r="BL13" s="324"/>
      <c r="BM13" s="324"/>
      <c r="BN13" s="324"/>
      <c r="BO13" s="324"/>
      <c r="BP13" s="324"/>
      <c r="BQ13" s="324"/>
      <c r="BR13" s="324"/>
      <c r="BS13" s="324"/>
      <c r="BT13" s="324"/>
      <c r="BU13" s="324"/>
      <c r="BV13" s="324"/>
      <c r="BW13" s="324"/>
      <c r="BX13" s="324"/>
      <c r="BY13" s="324"/>
      <c r="BZ13" s="324"/>
      <c r="CA13" s="324"/>
      <c r="CB13" s="324"/>
      <c r="CC13" s="324"/>
      <c r="CD13" s="324"/>
      <c r="CE13" s="324"/>
      <c r="CF13" s="324"/>
      <c r="CG13" s="324"/>
      <c r="CH13" s="324"/>
      <c r="CI13" s="324"/>
      <c r="CJ13" s="324"/>
      <c r="CK13" s="324"/>
      <c r="CL13" s="324"/>
      <c r="CM13" s="324"/>
      <c r="CN13" s="324"/>
      <c r="CO13" s="324"/>
      <c r="CP13" s="324"/>
      <c r="CQ13" s="324"/>
      <c r="CR13" s="324"/>
      <c r="CS13" s="324"/>
      <c r="CT13" s="324"/>
      <c r="CU13" s="324"/>
      <c r="CV13" s="324"/>
      <c r="CW13" s="324"/>
      <c r="CX13" s="324"/>
      <c r="CY13" s="324"/>
      <c r="CZ13" s="324"/>
      <c r="DA13" s="324"/>
      <c r="DB13" s="324"/>
      <c r="DC13" s="324"/>
      <c r="DD13" s="324"/>
      <c r="DE13" s="324"/>
      <c r="DF13" s="324"/>
      <c r="DG13" s="324"/>
      <c r="DH13" s="324"/>
      <c r="DI13" s="324"/>
      <c r="DJ13" s="324"/>
      <c r="DK13" s="324"/>
      <c r="DL13" s="324"/>
      <c r="DM13" s="324"/>
      <c r="DN13" s="324"/>
      <c r="DO13" s="324"/>
      <c r="DP13" s="324"/>
      <c r="DQ13" s="324"/>
      <c r="DR13" s="324"/>
      <c r="DS13" s="324"/>
      <c r="DT13" s="324"/>
      <c r="DU13" s="324"/>
      <c r="DV13" s="324"/>
      <c r="DW13" s="324"/>
      <c r="DX13" s="324"/>
      <c r="DY13" s="324"/>
      <c r="DZ13" s="324"/>
      <c r="EA13" s="324"/>
      <c r="EB13" s="324"/>
      <c r="EC13" s="324"/>
      <c r="ED13" s="324"/>
      <c r="EE13" s="324"/>
      <c r="EF13" s="324"/>
      <c r="EG13" s="324"/>
      <c r="EH13" s="324"/>
      <c r="EI13" s="324"/>
      <c r="EJ13" s="324"/>
      <c r="EK13" s="324"/>
      <c r="EL13" s="324"/>
      <c r="EM13" s="324"/>
      <c r="EN13" s="324"/>
      <c r="EO13" s="324"/>
      <c r="EP13" s="324"/>
      <c r="EQ13" s="324"/>
      <c r="ER13" s="324"/>
      <c r="ES13" s="324"/>
      <c r="ET13" s="324"/>
      <c r="EU13" s="324"/>
      <c r="EV13" s="324"/>
      <c r="EW13" s="324"/>
      <c r="EX13" s="324"/>
      <c r="EY13" s="324"/>
      <c r="EZ13" s="324"/>
      <c r="FA13" s="324"/>
      <c r="FB13" s="324"/>
      <c r="FC13" s="324"/>
      <c r="FD13" s="324"/>
      <c r="FE13" s="324"/>
      <c r="FF13" s="324"/>
      <c r="FG13" s="324"/>
      <c r="FH13" s="324"/>
      <c r="FI13" s="324"/>
      <c r="FJ13" s="324"/>
      <c r="FK13" s="324"/>
      <c r="FL13" s="324"/>
      <c r="FM13" s="324"/>
      <c r="FN13" s="324"/>
      <c r="FO13" s="324"/>
      <c r="FP13" s="324"/>
      <c r="FQ13" s="324"/>
      <c r="FR13" s="324"/>
      <c r="FS13" s="324"/>
      <c r="FT13" s="324"/>
      <c r="FU13" s="324"/>
      <c r="FV13" s="324"/>
      <c r="FW13" s="324"/>
      <c r="FX13" s="324"/>
      <c r="FY13" s="324"/>
      <c r="FZ13" s="324"/>
      <c r="GA13" s="324"/>
      <c r="GB13" s="324"/>
      <c r="GC13" s="324"/>
    </row>
    <row r="14" spans="1:185" s="319" customFormat="1" ht="48" customHeight="1">
      <c r="A14" s="301"/>
      <c r="B14" s="303">
        <v>1.2</v>
      </c>
      <c r="C14" s="295">
        <v>0.64755184550826084</v>
      </c>
      <c r="D14" s="296">
        <v>11</v>
      </c>
      <c r="E14" s="316" t="s">
        <v>7</v>
      </c>
      <c r="F14" s="376">
        <v>89.682511991487104</v>
      </c>
      <c r="G14" s="376">
        <v>101.18084241878144</v>
      </c>
      <c r="H14" s="376">
        <v>100.196669784354</v>
      </c>
      <c r="I14" s="376">
        <v>108.9399758053775</v>
      </c>
      <c r="J14" s="376">
        <v>97.27843666760532</v>
      </c>
      <c r="K14" s="376">
        <v>110.14334905398967</v>
      </c>
      <c r="L14" s="376">
        <v>111.85853481968878</v>
      </c>
      <c r="M14" s="376">
        <v>120.50191650807373</v>
      </c>
      <c r="N14" s="301"/>
      <c r="O14" s="303">
        <v>1.2</v>
      </c>
      <c r="P14" s="295">
        <v>0.64755184550826084</v>
      </c>
      <c r="Q14" s="296">
        <v>11</v>
      </c>
      <c r="R14" s="316" t="s">
        <v>7</v>
      </c>
      <c r="S14" s="376">
        <v>110.09433099795733</v>
      </c>
      <c r="T14" s="376">
        <v>120.762730256689</v>
      </c>
      <c r="U14" s="376">
        <v>121.30944311009493</v>
      </c>
      <c r="V14" s="376">
        <v>127.63016007686207</v>
      </c>
      <c r="W14" s="376">
        <v>112.77338491149949</v>
      </c>
      <c r="X14" s="376">
        <v>127.02112943730462</v>
      </c>
      <c r="Y14" s="376">
        <v>125.94567344504112</v>
      </c>
      <c r="Z14" s="376">
        <v>129.04363747650677</v>
      </c>
      <c r="AA14" s="376">
        <v>115.02897710318445</v>
      </c>
      <c r="AB14" s="376">
        <v>131.05167667093008</v>
      </c>
      <c r="AC14" s="376">
        <v>129.76856640654447</v>
      </c>
      <c r="AD14" s="376">
        <v>132.831636874183</v>
      </c>
      <c r="AE14" s="376">
        <v>114.14975453924643</v>
      </c>
      <c r="AF14" s="376">
        <v>81.024562243532316</v>
      </c>
      <c r="AG14" s="376">
        <v>116.86820198594421</v>
      </c>
      <c r="AH14" s="376">
        <v>122.81261068358452</v>
      </c>
      <c r="AI14" s="376">
        <v>116.25706321343544</v>
      </c>
      <c r="AJ14" s="376">
        <v>112.32500042141895</v>
      </c>
      <c r="AK14" s="376">
        <v>111.6981165004225</v>
      </c>
      <c r="AL14" s="376">
        <v>137.48449925016658</v>
      </c>
      <c r="AM14" s="301"/>
      <c r="AN14" s="303">
        <v>1.2</v>
      </c>
      <c r="AO14" s="295">
        <v>0.64755184550826084</v>
      </c>
      <c r="AP14" s="296">
        <v>11</v>
      </c>
      <c r="AQ14" s="316" t="s">
        <v>7</v>
      </c>
      <c r="AR14" s="376">
        <v>125.10973356634622</v>
      </c>
      <c r="AS14" s="376">
        <v>137.65138445434084</v>
      </c>
      <c r="AT14" s="376">
        <v>137.57832236443616</v>
      </c>
      <c r="AU14" s="376">
        <v>140.73831546213458</v>
      </c>
      <c r="AV14" s="376">
        <v>123.18728122854144</v>
      </c>
      <c r="AW14" s="376">
        <v>140.40589905373164</v>
      </c>
      <c r="AX14" s="376">
        <v>138.81849820034458</v>
      </c>
      <c r="AY14" s="376">
        <v>148.27909814562301</v>
      </c>
      <c r="AZ14" s="376">
        <v>130.30873024400069</v>
      </c>
      <c r="BA14" s="376"/>
      <c r="BB14" s="376"/>
      <c r="BC14" s="376"/>
      <c r="BD14" s="222"/>
      <c r="BE14" s="341"/>
      <c r="BG14" s="343"/>
      <c r="BI14" s="221"/>
    </row>
    <row r="15" spans="1:185" s="325" customFormat="1" ht="60" customHeight="1">
      <c r="A15" s="216"/>
      <c r="B15" s="320"/>
      <c r="C15" s="321"/>
      <c r="D15" s="322"/>
      <c r="E15" s="364" t="s">
        <v>8</v>
      </c>
      <c r="F15" s="220"/>
      <c r="G15" s="220"/>
      <c r="H15" s="220"/>
      <c r="I15" s="220"/>
      <c r="J15" s="220"/>
      <c r="K15" s="220"/>
      <c r="L15" s="220"/>
      <c r="M15" s="220"/>
      <c r="N15" s="216"/>
      <c r="O15" s="320"/>
      <c r="P15" s="321"/>
      <c r="Q15" s="322"/>
      <c r="R15" s="364" t="s">
        <v>8</v>
      </c>
      <c r="S15" s="220"/>
      <c r="T15" s="220"/>
      <c r="U15" s="220"/>
      <c r="V15" s="220"/>
      <c r="W15" s="220"/>
      <c r="X15" s="220"/>
      <c r="Y15" s="220"/>
      <c r="Z15" s="220"/>
      <c r="AA15" s="220"/>
      <c r="AB15" s="220"/>
      <c r="AC15" s="220"/>
      <c r="AD15" s="220"/>
      <c r="AE15" s="220"/>
      <c r="AF15" s="220"/>
      <c r="AG15" s="220"/>
      <c r="AH15" s="220"/>
      <c r="AI15" s="220"/>
      <c r="AJ15" s="220"/>
      <c r="AK15" s="220"/>
      <c r="AL15" s="220"/>
      <c r="AM15" s="216"/>
      <c r="AN15" s="320"/>
      <c r="AO15" s="321"/>
      <c r="AP15" s="322"/>
      <c r="AQ15" s="364" t="s">
        <v>8</v>
      </c>
      <c r="AR15" s="220"/>
      <c r="AS15" s="220"/>
      <c r="AT15" s="220"/>
      <c r="AU15" s="220"/>
      <c r="AV15" s="220"/>
      <c r="AW15" s="220"/>
      <c r="AX15" s="220"/>
      <c r="AY15" s="220"/>
      <c r="AZ15" s="220"/>
      <c r="BA15" s="220"/>
      <c r="BB15" s="220"/>
      <c r="BC15" s="220"/>
      <c r="BD15" s="328"/>
      <c r="BE15" s="346"/>
      <c r="BG15" s="366"/>
      <c r="BI15" s="327"/>
    </row>
    <row r="16" spans="1:185" s="315" customFormat="1" ht="48" customHeight="1">
      <c r="A16" s="302"/>
      <c r="B16" s="303">
        <v>1.3</v>
      </c>
      <c r="C16" s="295">
        <v>0.51641002307315109</v>
      </c>
      <c r="D16" s="297">
        <v>12</v>
      </c>
      <c r="E16" s="316" t="s">
        <v>9</v>
      </c>
      <c r="F16" s="317">
        <v>99.518289499756904</v>
      </c>
      <c r="G16" s="317">
        <v>100.85798184589606</v>
      </c>
      <c r="H16" s="317">
        <v>103.10035650534932</v>
      </c>
      <c r="I16" s="317">
        <v>96.523372148997737</v>
      </c>
      <c r="J16" s="317">
        <v>107.23836113445516</v>
      </c>
      <c r="K16" s="317">
        <v>105.37666666666667</v>
      </c>
      <c r="L16" s="317">
        <v>105.23899999999999</v>
      </c>
      <c r="M16" s="317">
        <v>95.076333333333352</v>
      </c>
      <c r="N16" s="302"/>
      <c r="O16" s="303">
        <v>1.3</v>
      </c>
      <c r="P16" s="295">
        <v>0.51641002307315109</v>
      </c>
      <c r="Q16" s="297">
        <v>12</v>
      </c>
      <c r="R16" s="316" t="s">
        <v>9</v>
      </c>
      <c r="S16" s="317">
        <v>110.22199999999999</v>
      </c>
      <c r="T16" s="317">
        <v>107.71999999999998</v>
      </c>
      <c r="U16" s="317">
        <v>103.95969835138582</v>
      </c>
      <c r="V16" s="317">
        <v>99.514451459904635</v>
      </c>
      <c r="W16" s="317">
        <v>109.96919858000017</v>
      </c>
      <c r="X16" s="317">
        <v>109.56922979806829</v>
      </c>
      <c r="Y16" s="317">
        <v>106.80978181196299</v>
      </c>
      <c r="Z16" s="317">
        <v>102.82685489073405</v>
      </c>
      <c r="AA16" s="317">
        <v>118.85097612056266</v>
      </c>
      <c r="AB16" s="317">
        <v>115.82082287140342</v>
      </c>
      <c r="AC16" s="317">
        <v>111.64565575283279</v>
      </c>
      <c r="AD16" s="317">
        <v>107.9571872419413</v>
      </c>
      <c r="AE16" s="317">
        <v>114.9197772054402</v>
      </c>
      <c r="AF16" s="317">
        <v>35.765230692871825</v>
      </c>
      <c r="AG16" s="317">
        <v>117.34971382572586</v>
      </c>
      <c r="AH16" s="317">
        <v>113.7446348838123</v>
      </c>
      <c r="AI16" s="317">
        <v>122.57220444525132</v>
      </c>
      <c r="AJ16" s="317">
        <v>69.531414102779991</v>
      </c>
      <c r="AK16" s="317">
        <v>21.349403818832343</v>
      </c>
      <c r="AL16" s="317">
        <v>121.07740029396098</v>
      </c>
      <c r="AM16" s="302"/>
      <c r="AN16" s="303">
        <v>1.3</v>
      </c>
      <c r="AO16" s="295">
        <v>0.51641002307315109</v>
      </c>
      <c r="AP16" s="297">
        <v>12</v>
      </c>
      <c r="AQ16" s="316" t="s">
        <v>9</v>
      </c>
      <c r="AR16" s="317">
        <v>127.64729520353733</v>
      </c>
      <c r="AS16" s="317">
        <v>104.190962086266</v>
      </c>
      <c r="AT16" s="317">
        <v>71.413098946051704</v>
      </c>
      <c r="AU16" s="317">
        <v>105.36097320361502</v>
      </c>
      <c r="AV16" s="317">
        <v>147.38157722285715</v>
      </c>
      <c r="AW16" s="317">
        <v>125.23436223406425</v>
      </c>
      <c r="AX16" s="317">
        <v>81.308456259466581</v>
      </c>
      <c r="AY16" s="317">
        <v>111.4766516988022</v>
      </c>
      <c r="AZ16" s="317">
        <v>158.79351612194196</v>
      </c>
      <c r="BA16" s="317"/>
      <c r="BB16" s="317"/>
      <c r="BC16" s="317"/>
      <c r="BD16" s="222"/>
      <c r="BE16" s="341"/>
      <c r="BG16" s="358"/>
      <c r="BI16" s="221"/>
    </row>
    <row r="17" spans="1:99" s="313" customFormat="1" ht="60" customHeight="1">
      <c r="A17" s="223"/>
      <c r="B17" s="320"/>
      <c r="C17" s="321"/>
      <c r="D17" s="329"/>
      <c r="E17" s="364" t="s">
        <v>10</v>
      </c>
      <c r="F17" s="218"/>
      <c r="G17" s="218"/>
      <c r="H17" s="218"/>
      <c r="I17" s="218"/>
      <c r="J17" s="218"/>
      <c r="K17" s="218"/>
      <c r="L17" s="218"/>
      <c r="M17" s="218"/>
      <c r="N17" s="223"/>
      <c r="O17" s="320"/>
      <c r="P17" s="321"/>
      <c r="Q17" s="329"/>
      <c r="R17" s="364" t="s">
        <v>10</v>
      </c>
      <c r="S17" s="218"/>
      <c r="T17" s="218"/>
      <c r="U17" s="218"/>
      <c r="V17" s="218"/>
      <c r="W17" s="218"/>
      <c r="X17" s="218"/>
      <c r="Y17" s="218"/>
      <c r="Z17" s="218"/>
      <c r="AA17" s="218"/>
      <c r="AB17" s="218"/>
      <c r="AC17" s="218"/>
      <c r="AD17" s="218"/>
      <c r="AE17" s="218"/>
      <c r="AF17" s="218"/>
      <c r="AG17" s="218"/>
      <c r="AH17" s="218"/>
      <c r="AI17" s="218"/>
      <c r="AJ17" s="218"/>
      <c r="AK17" s="218"/>
      <c r="AL17" s="218"/>
      <c r="AM17" s="223"/>
      <c r="AN17" s="320"/>
      <c r="AO17" s="321"/>
      <c r="AP17" s="329"/>
      <c r="AQ17" s="364" t="s">
        <v>10</v>
      </c>
      <c r="AR17" s="218"/>
      <c r="AS17" s="218"/>
      <c r="AT17" s="218"/>
      <c r="AU17" s="218"/>
      <c r="AV17" s="218"/>
      <c r="AW17" s="218"/>
      <c r="AX17" s="218"/>
      <c r="AY17" s="218"/>
      <c r="AZ17" s="218"/>
      <c r="BA17" s="218"/>
      <c r="BB17" s="218"/>
      <c r="BC17" s="218"/>
      <c r="BD17" s="328"/>
      <c r="BE17" s="348"/>
      <c r="BG17" s="365"/>
      <c r="BI17" s="327"/>
    </row>
    <row r="18" spans="1:99" s="319" customFormat="1" ht="48" customHeight="1">
      <c r="A18" s="507">
        <v>2</v>
      </c>
      <c r="B18" s="509"/>
      <c r="C18" s="298">
        <v>1.3278229145307541</v>
      </c>
      <c r="D18" s="299"/>
      <c r="E18" s="252" t="s">
        <v>199</v>
      </c>
      <c r="F18" s="307">
        <v>94.376442170263843</v>
      </c>
      <c r="G18" s="307">
        <v>101.35656738866146</v>
      </c>
      <c r="H18" s="307">
        <v>97.014016840788216</v>
      </c>
      <c r="I18" s="307">
        <v>107.25297360028645</v>
      </c>
      <c r="J18" s="307">
        <v>101.79784310043118</v>
      </c>
      <c r="K18" s="307">
        <v>108.59311165844008</v>
      </c>
      <c r="L18" s="307">
        <v>103.32399541424759</v>
      </c>
      <c r="M18" s="307">
        <v>113.38563293088487</v>
      </c>
      <c r="N18" s="507">
        <v>2</v>
      </c>
      <c r="O18" s="509"/>
      <c r="P18" s="298">
        <v>1.3278229145307541</v>
      </c>
      <c r="Q18" s="299"/>
      <c r="R18" s="252" t="s">
        <v>199</v>
      </c>
      <c r="S18" s="307">
        <v>109.22875399130088</v>
      </c>
      <c r="T18" s="307">
        <v>116.67965678864363</v>
      </c>
      <c r="U18" s="307">
        <v>112.42651395801853</v>
      </c>
      <c r="V18" s="307">
        <v>122.7480306203322</v>
      </c>
      <c r="W18" s="307">
        <v>116.48862861742761</v>
      </c>
      <c r="X18" s="307">
        <v>121.34478703044726</v>
      </c>
      <c r="Y18" s="307">
        <v>115.68095425574188</v>
      </c>
      <c r="Z18" s="307">
        <v>127.33237570952366</v>
      </c>
      <c r="AA18" s="307">
        <v>121.88724267166852</v>
      </c>
      <c r="AB18" s="307">
        <v>128.19718212240025</v>
      </c>
      <c r="AC18" s="307">
        <v>121.76661342405485</v>
      </c>
      <c r="AD18" s="307">
        <v>134.42771173029811</v>
      </c>
      <c r="AE18" s="307">
        <v>125.35121679065851</v>
      </c>
      <c r="AF18" s="307">
        <v>73.507015494746824</v>
      </c>
      <c r="AG18" s="307">
        <v>110.49608984763607</v>
      </c>
      <c r="AH18" s="307">
        <v>131.97949273034664</v>
      </c>
      <c r="AI18" s="307">
        <v>128.26426677147322</v>
      </c>
      <c r="AJ18" s="307">
        <v>102.61771119623539</v>
      </c>
      <c r="AK18" s="307">
        <v>104.91400574634496</v>
      </c>
      <c r="AL18" s="307">
        <v>137.89790910332368</v>
      </c>
      <c r="AM18" s="507">
        <v>2</v>
      </c>
      <c r="AN18" s="509"/>
      <c r="AO18" s="298">
        <v>1.3278229145307541</v>
      </c>
      <c r="AP18" s="299"/>
      <c r="AQ18" s="252" t="s">
        <v>199</v>
      </c>
      <c r="AR18" s="307">
        <v>134.73832169088985</v>
      </c>
      <c r="AS18" s="307">
        <v>110.07258995680026</v>
      </c>
      <c r="AT18" s="307">
        <v>118.06131600239296</v>
      </c>
      <c r="AU18" s="307">
        <v>137.28005967345231</v>
      </c>
      <c r="AV18" s="307">
        <v>135.65801107035983</v>
      </c>
      <c r="AW18" s="307">
        <v>114.32184126086197</v>
      </c>
      <c r="AX18" s="307">
        <v>118.52889749145255</v>
      </c>
      <c r="AY18" s="307">
        <v>137.17717743664005</v>
      </c>
      <c r="AZ18" s="307">
        <v>137.75829206482265</v>
      </c>
      <c r="BA18" s="307"/>
      <c r="BB18" s="307"/>
      <c r="BC18" s="307"/>
      <c r="BD18" s="222"/>
      <c r="BE18" s="341"/>
      <c r="BG18" s="343"/>
      <c r="BI18" s="226"/>
      <c r="CU18" s="330"/>
    </row>
    <row r="19" spans="1:99" s="325" customFormat="1" ht="95.1" customHeight="1">
      <c r="A19" s="311"/>
      <c r="B19" s="224"/>
      <c r="C19" s="331"/>
      <c r="D19" s="225"/>
      <c r="E19" s="253" t="s">
        <v>322</v>
      </c>
      <c r="F19" s="214"/>
      <c r="G19" s="214"/>
      <c r="H19" s="214"/>
      <c r="I19" s="214"/>
      <c r="J19" s="214"/>
      <c r="K19" s="214"/>
      <c r="L19" s="214"/>
      <c r="M19" s="214"/>
      <c r="N19" s="311"/>
      <c r="O19" s="224"/>
      <c r="P19" s="331"/>
      <c r="Q19" s="225"/>
      <c r="R19" s="253" t="s">
        <v>322</v>
      </c>
      <c r="S19" s="214"/>
      <c r="T19" s="214"/>
      <c r="U19" s="214"/>
      <c r="V19" s="214"/>
      <c r="W19" s="214"/>
      <c r="X19" s="214"/>
      <c r="Y19" s="214"/>
      <c r="Z19" s="214"/>
      <c r="AA19" s="214"/>
      <c r="AB19" s="214"/>
      <c r="AC19" s="214"/>
      <c r="AD19" s="214"/>
      <c r="AE19" s="214"/>
      <c r="AF19" s="214"/>
      <c r="AG19" s="214"/>
      <c r="AH19" s="214"/>
      <c r="AI19" s="214"/>
      <c r="AJ19" s="214"/>
      <c r="AK19" s="214"/>
      <c r="AL19" s="214"/>
      <c r="AM19" s="311"/>
      <c r="AN19" s="224"/>
      <c r="AO19" s="331"/>
      <c r="AP19" s="225"/>
      <c r="AQ19" s="253" t="s">
        <v>322</v>
      </c>
      <c r="AR19" s="214"/>
      <c r="AS19" s="214"/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328"/>
      <c r="BE19" s="346"/>
      <c r="BG19" s="347"/>
      <c r="BI19" s="332"/>
      <c r="CU19" s="333"/>
    </row>
    <row r="20" spans="1:99" s="319" customFormat="1" ht="48" customHeight="1">
      <c r="A20" s="301"/>
      <c r="B20" s="303">
        <v>2.1</v>
      </c>
      <c r="C20" s="295">
        <v>0.57676012491530038</v>
      </c>
      <c r="D20" s="296">
        <v>13</v>
      </c>
      <c r="E20" s="316" t="s">
        <v>196</v>
      </c>
      <c r="F20" s="317">
        <v>95.762919091679407</v>
      </c>
      <c r="G20" s="317">
        <v>101.40143396442996</v>
      </c>
      <c r="H20" s="317">
        <v>100.92069692795128</v>
      </c>
      <c r="I20" s="317">
        <v>101.91495001593937</v>
      </c>
      <c r="J20" s="317">
        <v>99.688439535449518</v>
      </c>
      <c r="K20" s="317">
        <v>105.94211514457884</v>
      </c>
      <c r="L20" s="317">
        <v>105.83296556772285</v>
      </c>
      <c r="M20" s="317">
        <v>107.68583889214163</v>
      </c>
      <c r="N20" s="301"/>
      <c r="O20" s="303">
        <v>2.1</v>
      </c>
      <c r="P20" s="295">
        <v>0.57676012491530038</v>
      </c>
      <c r="Q20" s="296">
        <v>13</v>
      </c>
      <c r="R20" s="316" t="s">
        <v>196</v>
      </c>
      <c r="S20" s="317">
        <v>104.36988557679513</v>
      </c>
      <c r="T20" s="317">
        <v>110.63074414086891</v>
      </c>
      <c r="U20" s="317">
        <v>110.79114655525616</v>
      </c>
      <c r="V20" s="317">
        <v>111.65578365211145</v>
      </c>
      <c r="W20" s="317">
        <v>109.52665124419406</v>
      </c>
      <c r="X20" s="317">
        <v>113.43920178226067</v>
      </c>
      <c r="Y20" s="317">
        <v>113.12193517178143</v>
      </c>
      <c r="Z20" s="317">
        <v>114.05284671570733</v>
      </c>
      <c r="AA20" s="317">
        <v>113.40682477659658</v>
      </c>
      <c r="AB20" s="317">
        <v>120.14017703266718</v>
      </c>
      <c r="AC20" s="317">
        <v>118.21132627997997</v>
      </c>
      <c r="AD20" s="317">
        <v>118.14622420219894</v>
      </c>
      <c r="AE20" s="317">
        <v>115.98188146711179</v>
      </c>
      <c r="AF20" s="317">
        <v>71.850676260691003</v>
      </c>
      <c r="AG20" s="317">
        <v>104.46581837407193</v>
      </c>
      <c r="AH20" s="317">
        <v>115.56302670946667</v>
      </c>
      <c r="AI20" s="317">
        <v>121.42343270203389</v>
      </c>
      <c r="AJ20" s="317">
        <v>105.48925264098246</v>
      </c>
      <c r="AK20" s="317">
        <v>109.38347681222255</v>
      </c>
      <c r="AL20" s="317">
        <v>125.92435690007376</v>
      </c>
      <c r="AM20" s="301"/>
      <c r="AN20" s="303">
        <v>2.1</v>
      </c>
      <c r="AO20" s="295">
        <v>0.57676012491530038</v>
      </c>
      <c r="AP20" s="296">
        <v>13</v>
      </c>
      <c r="AQ20" s="316" t="s">
        <v>196</v>
      </c>
      <c r="AR20" s="317">
        <v>129.45165283780861</v>
      </c>
      <c r="AS20" s="317">
        <v>109.47042985328012</v>
      </c>
      <c r="AT20" s="317">
        <v>118.57637615346225</v>
      </c>
      <c r="AU20" s="317">
        <v>124.44120024529919</v>
      </c>
      <c r="AV20" s="317">
        <v>124.96039625641326</v>
      </c>
      <c r="AW20" s="317">
        <v>105.68389652278655</v>
      </c>
      <c r="AX20" s="317">
        <v>111.34399410782503</v>
      </c>
      <c r="AY20" s="317">
        <v>117.50398972762095</v>
      </c>
      <c r="AZ20" s="317">
        <v>125.82901602511537</v>
      </c>
      <c r="BA20" s="317"/>
      <c r="BB20" s="317"/>
      <c r="BC20" s="317"/>
      <c r="BD20" s="222"/>
      <c r="BE20" s="341"/>
      <c r="BF20" s="221"/>
      <c r="BG20" s="342"/>
      <c r="BH20" s="221"/>
      <c r="BI20" s="221"/>
    </row>
    <row r="21" spans="1:99" s="325" customFormat="1" ht="60" customHeight="1">
      <c r="A21" s="216"/>
      <c r="B21" s="320"/>
      <c r="C21" s="321"/>
      <c r="D21" s="322"/>
      <c r="E21" s="364" t="s">
        <v>13</v>
      </c>
      <c r="F21" s="218"/>
      <c r="G21" s="218"/>
      <c r="H21" s="218"/>
      <c r="I21" s="218"/>
      <c r="J21" s="218"/>
      <c r="K21" s="218"/>
      <c r="L21" s="218"/>
      <c r="M21" s="218"/>
      <c r="N21" s="216"/>
      <c r="O21" s="320"/>
      <c r="P21" s="321"/>
      <c r="Q21" s="322"/>
      <c r="R21" s="364" t="s">
        <v>13</v>
      </c>
      <c r="S21" s="218"/>
      <c r="T21" s="218"/>
      <c r="U21" s="218"/>
      <c r="V21" s="218"/>
      <c r="W21" s="218"/>
      <c r="X21" s="218"/>
      <c r="Y21" s="218"/>
      <c r="Z21" s="218"/>
      <c r="AA21" s="218"/>
      <c r="AB21" s="218"/>
      <c r="AC21" s="218"/>
      <c r="AD21" s="218"/>
      <c r="AE21" s="218"/>
      <c r="AF21" s="218"/>
      <c r="AG21" s="218"/>
      <c r="AH21" s="218"/>
      <c r="AI21" s="218"/>
      <c r="AJ21" s="218"/>
      <c r="AK21" s="218"/>
      <c r="AL21" s="218"/>
      <c r="AM21" s="216"/>
      <c r="AN21" s="320"/>
      <c r="AO21" s="321"/>
      <c r="AP21" s="322"/>
      <c r="AQ21" s="364" t="s">
        <v>13</v>
      </c>
      <c r="AR21" s="218"/>
      <c r="AS21" s="218"/>
      <c r="AT21" s="218"/>
      <c r="AU21" s="218"/>
      <c r="AV21" s="218"/>
      <c r="AW21" s="218"/>
      <c r="AX21" s="218"/>
      <c r="AY21" s="218"/>
      <c r="AZ21" s="218"/>
      <c r="BA21" s="218"/>
      <c r="BB21" s="218"/>
      <c r="BC21" s="218"/>
      <c r="BD21" s="328"/>
      <c r="BE21" s="346"/>
      <c r="BF21" s="327"/>
      <c r="BG21" s="365"/>
      <c r="BH21" s="327"/>
      <c r="BI21" s="327"/>
    </row>
    <row r="22" spans="1:99" s="319" customFormat="1" ht="48" customHeight="1">
      <c r="A22" s="301"/>
      <c r="B22" s="303">
        <v>2.2000000000000002</v>
      </c>
      <c r="C22" s="295">
        <v>0.60298532994278597</v>
      </c>
      <c r="D22" s="296">
        <v>14</v>
      </c>
      <c r="E22" s="316" t="s">
        <v>197</v>
      </c>
      <c r="F22" s="317">
        <v>93.132007067280895</v>
      </c>
      <c r="G22" s="317">
        <v>100.92693428097762</v>
      </c>
      <c r="H22" s="317">
        <v>93.30341203417693</v>
      </c>
      <c r="I22" s="317">
        <v>112.63764661756447</v>
      </c>
      <c r="J22" s="317">
        <v>101.77673765719847</v>
      </c>
      <c r="K22" s="317">
        <v>110.4958926289716</v>
      </c>
      <c r="L22" s="317">
        <v>100.87325276927338</v>
      </c>
      <c r="M22" s="317">
        <v>119.8855626403858</v>
      </c>
      <c r="N22" s="301"/>
      <c r="O22" s="303">
        <v>2.2000000000000002</v>
      </c>
      <c r="P22" s="295">
        <v>0.60298532994278597</v>
      </c>
      <c r="Q22" s="296">
        <v>14</v>
      </c>
      <c r="R22" s="316" t="s">
        <v>197</v>
      </c>
      <c r="S22" s="317">
        <v>111.29373748134724</v>
      </c>
      <c r="T22" s="317">
        <v>121.90583891004614</v>
      </c>
      <c r="U22" s="317">
        <v>114.79118133185335</v>
      </c>
      <c r="V22" s="317">
        <v>135.50914459404416</v>
      </c>
      <c r="W22" s="317">
        <v>121.04224645099673</v>
      </c>
      <c r="X22" s="317">
        <v>127.96359298741497</v>
      </c>
      <c r="Y22" s="317">
        <v>118.7826207886511</v>
      </c>
      <c r="Z22" s="317">
        <v>142.80323172083203</v>
      </c>
      <c r="AA22" s="317">
        <v>128.19582080332518</v>
      </c>
      <c r="AB22" s="317">
        <v>134.83918100951288</v>
      </c>
      <c r="AC22" s="317">
        <v>125.62475579478944</v>
      </c>
      <c r="AD22" s="317">
        <v>153.05147616861925</v>
      </c>
      <c r="AE22" s="317">
        <v>132.48533611000042</v>
      </c>
      <c r="AF22" s="317">
        <v>75.415234476995849</v>
      </c>
      <c r="AG22" s="317">
        <v>120.69812284255238</v>
      </c>
      <c r="AH22" s="317">
        <v>151.57006156656334</v>
      </c>
      <c r="AI22" s="317">
        <v>132.00031355433262</v>
      </c>
      <c r="AJ22" s="317">
        <v>94.452144537829369</v>
      </c>
      <c r="AK22" s="317">
        <v>107.57398417172631</v>
      </c>
      <c r="AL22" s="317">
        <v>153.74792174867122</v>
      </c>
      <c r="AM22" s="301"/>
      <c r="AN22" s="303">
        <v>2.2000000000000002</v>
      </c>
      <c r="AO22" s="295">
        <v>0.60298532994278597</v>
      </c>
      <c r="AP22" s="296">
        <v>14</v>
      </c>
      <c r="AQ22" s="316" t="s">
        <v>197</v>
      </c>
      <c r="AR22" s="317">
        <v>137.74258299645268</v>
      </c>
      <c r="AS22" s="317">
        <v>100.45903679002481</v>
      </c>
      <c r="AT22" s="317">
        <v>111.61704049834189</v>
      </c>
      <c r="AU22" s="317">
        <v>148.39432881592609</v>
      </c>
      <c r="AV22" s="317">
        <v>141.4071571533091</v>
      </c>
      <c r="AW22" s="317">
        <v>109.91078894019832</v>
      </c>
      <c r="AX22" s="317">
        <v>117.76468505482528</v>
      </c>
      <c r="AY22" s="317">
        <v>151.82716098726135</v>
      </c>
      <c r="AZ22" s="317">
        <v>142.76982175220337</v>
      </c>
      <c r="BA22" s="317"/>
      <c r="BB22" s="317"/>
      <c r="BC22" s="317"/>
      <c r="BD22" s="222"/>
      <c r="BE22" s="340"/>
      <c r="BF22" s="227"/>
      <c r="BG22" s="343"/>
      <c r="BH22" s="359"/>
      <c r="BI22" s="221"/>
    </row>
    <row r="23" spans="1:99" s="325" customFormat="1" ht="60" customHeight="1">
      <c r="A23" s="216"/>
      <c r="B23" s="320"/>
      <c r="C23" s="321"/>
      <c r="D23" s="322"/>
      <c r="E23" s="364" t="s">
        <v>15</v>
      </c>
      <c r="F23" s="218"/>
      <c r="G23" s="218"/>
      <c r="H23" s="218"/>
      <c r="I23" s="218"/>
      <c r="J23" s="218"/>
      <c r="K23" s="218"/>
      <c r="L23" s="218"/>
      <c r="M23" s="218"/>
      <c r="N23" s="216"/>
      <c r="O23" s="320"/>
      <c r="P23" s="321"/>
      <c r="Q23" s="322"/>
      <c r="R23" s="364" t="s">
        <v>15</v>
      </c>
      <c r="S23" s="218"/>
      <c r="T23" s="218"/>
      <c r="U23" s="218"/>
      <c r="V23" s="218"/>
      <c r="W23" s="218"/>
      <c r="X23" s="218"/>
      <c r="Y23" s="218"/>
      <c r="Z23" s="218"/>
      <c r="AA23" s="218"/>
      <c r="AB23" s="218"/>
      <c r="AC23" s="218"/>
      <c r="AD23" s="218"/>
      <c r="AE23" s="218"/>
      <c r="AF23" s="218"/>
      <c r="AG23" s="218"/>
      <c r="AH23" s="218"/>
      <c r="AI23" s="218"/>
      <c r="AJ23" s="218"/>
      <c r="AK23" s="218"/>
      <c r="AL23" s="218"/>
      <c r="AM23" s="216"/>
      <c r="AN23" s="320"/>
      <c r="AO23" s="321"/>
      <c r="AP23" s="322"/>
      <c r="AQ23" s="364" t="s">
        <v>15</v>
      </c>
      <c r="AR23" s="218"/>
      <c r="AS23" s="218"/>
      <c r="AT23" s="218"/>
      <c r="AU23" s="218"/>
      <c r="AV23" s="218"/>
      <c r="AW23" s="218"/>
      <c r="AX23" s="218"/>
      <c r="AY23" s="218"/>
      <c r="AZ23" s="218"/>
      <c r="BA23" s="218"/>
      <c r="BB23" s="218"/>
      <c r="BC23" s="218"/>
      <c r="BD23" s="328"/>
      <c r="BE23" s="346"/>
      <c r="BF23" s="335"/>
      <c r="BG23" s="365"/>
      <c r="BH23" s="334"/>
      <c r="BI23" s="327"/>
    </row>
    <row r="24" spans="1:99" s="315" customFormat="1" ht="48" customHeight="1">
      <c r="A24" s="302"/>
      <c r="B24" s="303">
        <v>2.2999999999999998</v>
      </c>
      <c r="C24" s="295">
        <v>0.14807745967266775</v>
      </c>
      <c r="D24" s="297">
        <v>15</v>
      </c>
      <c r="E24" s="316" t="s">
        <v>198</v>
      </c>
      <c r="F24" s="317">
        <v>94.043586033129927</v>
      </c>
      <c r="G24" s="317">
        <v>102.93131894005739</v>
      </c>
      <c r="H24" s="317">
        <v>96.907471040303918</v>
      </c>
      <c r="I24" s="317">
        <v>106.11762398650872</v>
      </c>
      <c r="J24" s="317">
        <v>110.09989081926965</v>
      </c>
      <c r="K24" s="317">
        <v>111.1704118768762</v>
      </c>
      <c r="L24" s="317">
        <v>103.5312377813528</v>
      </c>
      <c r="M24" s="317">
        <v>109.1179453293535</v>
      </c>
      <c r="N24" s="302"/>
      <c r="O24" s="303">
        <v>2.2999999999999998</v>
      </c>
      <c r="P24" s="295">
        <v>0.14807745967266775</v>
      </c>
      <c r="Q24" s="297">
        <v>15</v>
      </c>
      <c r="R24" s="316" t="s">
        <v>198</v>
      </c>
      <c r="S24" s="317">
        <v>119.74518779606571</v>
      </c>
      <c r="T24" s="317">
        <v>118.95860230988133</v>
      </c>
      <c r="U24" s="317">
        <v>109.16710479349062</v>
      </c>
      <c r="V24" s="317">
        <v>113.98775896412367</v>
      </c>
      <c r="W24" s="317">
        <v>125.0626964765213</v>
      </c>
      <c r="X24" s="317">
        <v>125.1845573961739</v>
      </c>
      <c r="Y24" s="317">
        <v>113.01802870269178</v>
      </c>
      <c r="Z24" s="317">
        <v>116.05721999793195</v>
      </c>
      <c r="AA24" s="317">
        <v>129.22925691686211</v>
      </c>
      <c r="AB24" s="317">
        <v>132.53228736388277</v>
      </c>
      <c r="AC24" s="317">
        <v>119.90370063728062</v>
      </c>
      <c r="AD24" s="317">
        <v>122.00621308917891</v>
      </c>
      <c r="AE24" s="317">
        <v>132.79387364332038</v>
      </c>
      <c r="AF24" s="317">
        <v>72.187992130150107</v>
      </c>
      <c r="AG24" s="317">
        <v>92.440295879593862</v>
      </c>
      <c r="AH24" s="317">
        <v>116.14681552353187</v>
      </c>
      <c r="AI24" s="317">
        <v>139.69570889718486</v>
      </c>
      <c r="AJ24" s="317">
        <v>124.68404263209341</v>
      </c>
      <c r="AK24" s="317">
        <v>76.67378155574842</v>
      </c>
      <c r="AL24" s="317">
        <v>119.99202629045601</v>
      </c>
      <c r="AM24" s="302"/>
      <c r="AN24" s="303">
        <v>2.2999999999999998</v>
      </c>
      <c r="AO24" s="295">
        <v>0.14807745967266775</v>
      </c>
      <c r="AP24" s="297">
        <v>15</v>
      </c>
      <c r="AQ24" s="316" t="s">
        <v>198</v>
      </c>
      <c r="AR24" s="317">
        <v>143.09620611337792</v>
      </c>
      <c r="AS24" s="317">
        <v>151.56528896918078</v>
      </c>
      <c r="AT24" s="317">
        <v>142.29685760282209</v>
      </c>
      <c r="AU24" s="317">
        <v>142.02893180536611</v>
      </c>
      <c r="AV24" s="317">
        <v>153.91404351882912</v>
      </c>
      <c r="AW24" s="317">
        <v>165.92876335424955</v>
      </c>
      <c r="AX24" s="317">
        <v>149.6259643338372</v>
      </c>
      <c r="AY24" s="317">
        <v>154.14792397134747</v>
      </c>
      <c r="AZ24" s="317">
        <v>163.81527511461715</v>
      </c>
      <c r="BA24" s="317"/>
      <c r="BB24" s="317"/>
      <c r="BC24" s="317"/>
      <c r="BD24" s="222"/>
      <c r="BE24" s="341"/>
      <c r="BG24" s="343"/>
      <c r="BI24" s="221"/>
    </row>
    <row r="25" spans="1:99" s="313" customFormat="1" ht="60" customHeight="1">
      <c r="A25" s="223"/>
      <c r="B25" s="320"/>
      <c r="C25" s="321"/>
      <c r="D25" s="329"/>
      <c r="E25" s="364" t="s">
        <v>17</v>
      </c>
      <c r="F25" s="218"/>
      <c r="G25" s="218"/>
      <c r="H25" s="218"/>
      <c r="I25" s="218"/>
      <c r="J25" s="218"/>
      <c r="K25" s="218"/>
      <c r="L25" s="218"/>
      <c r="M25" s="218"/>
      <c r="N25" s="223"/>
      <c r="O25" s="320"/>
      <c r="P25" s="321"/>
      <c r="Q25" s="329"/>
      <c r="R25" s="364" t="s">
        <v>17</v>
      </c>
      <c r="S25" s="218"/>
      <c r="T25" s="218"/>
      <c r="U25" s="218"/>
      <c r="V25" s="218"/>
      <c r="W25" s="218"/>
      <c r="X25" s="218"/>
      <c r="Y25" s="218"/>
      <c r="Z25" s="218"/>
      <c r="AA25" s="218"/>
      <c r="AB25" s="218"/>
      <c r="AC25" s="218"/>
      <c r="AD25" s="218"/>
      <c r="AE25" s="218"/>
      <c r="AF25" s="218"/>
      <c r="AG25" s="218"/>
      <c r="AH25" s="218"/>
      <c r="AI25" s="218"/>
      <c r="AJ25" s="218"/>
      <c r="AK25" s="218"/>
      <c r="AL25" s="218"/>
      <c r="AM25" s="223"/>
      <c r="AN25" s="320"/>
      <c r="AO25" s="321"/>
      <c r="AP25" s="329"/>
      <c r="AQ25" s="364" t="s">
        <v>17</v>
      </c>
      <c r="AR25" s="218"/>
      <c r="AS25" s="218"/>
      <c r="AT25" s="218"/>
      <c r="AU25" s="218"/>
      <c r="AV25" s="218"/>
      <c r="AW25" s="218"/>
      <c r="AX25" s="218"/>
      <c r="AY25" s="218"/>
      <c r="AZ25" s="218"/>
      <c r="BA25" s="218"/>
      <c r="BB25" s="218"/>
      <c r="BC25" s="218"/>
      <c r="BD25" s="328"/>
      <c r="BE25" s="346"/>
      <c r="BG25" s="365"/>
      <c r="BI25" s="327"/>
    </row>
    <row r="26" spans="1:99" s="325" customFormat="1" ht="84.95" customHeight="1">
      <c r="A26" s="377">
        <v>3</v>
      </c>
      <c r="B26" s="336"/>
      <c r="C26" s="331">
        <v>4.5631451360847697</v>
      </c>
      <c r="D26" s="225"/>
      <c r="E26" s="254" t="s">
        <v>386</v>
      </c>
      <c r="F26" s="214">
        <v>94.206400659535191</v>
      </c>
      <c r="G26" s="214">
        <v>98.328028985754159</v>
      </c>
      <c r="H26" s="214">
        <v>100.52395665876122</v>
      </c>
      <c r="I26" s="214">
        <v>106.94423986903128</v>
      </c>
      <c r="J26" s="214">
        <v>100.58821568043459</v>
      </c>
      <c r="K26" s="214">
        <v>103.69038275017645</v>
      </c>
      <c r="L26" s="214">
        <v>105.56370121561598</v>
      </c>
      <c r="M26" s="214">
        <v>112.33544527383783</v>
      </c>
      <c r="N26" s="377">
        <v>3</v>
      </c>
      <c r="O26" s="336"/>
      <c r="P26" s="331">
        <v>4.5631451360847697</v>
      </c>
      <c r="Q26" s="225"/>
      <c r="R26" s="254" t="s">
        <v>386</v>
      </c>
      <c r="S26" s="214">
        <v>110.03201137866678</v>
      </c>
      <c r="T26" s="214">
        <v>109.27097665322685</v>
      </c>
      <c r="U26" s="214">
        <v>108.9130879405518</v>
      </c>
      <c r="V26" s="214">
        <v>114.40185075335614</v>
      </c>
      <c r="W26" s="214">
        <v>114.47429612183053</v>
      </c>
      <c r="X26" s="214">
        <v>113.31747285961978</v>
      </c>
      <c r="Y26" s="214">
        <v>115.71961700528243</v>
      </c>
      <c r="Z26" s="214">
        <v>119.86180426507282</v>
      </c>
      <c r="AA26" s="214">
        <v>120.64220206120928</v>
      </c>
      <c r="AB26" s="214">
        <v>119.49134455383273</v>
      </c>
      <c r="AC26" s="214">
        <v>122.27862800125108</v>
      </c>
      <c r="AD26" s="214">
        <v>125.84415907932002</v>
      </c>
      <c r="AE26" s="214">
        <v>121.89941904908774</v>
      </c>
      <c r="AF26" s="214">
        <v>79.989962979285153</v>
      </c>
      <c r="AG26" s="214">
        <v>122.54975875120471</v>
      </c>
      <c r="AH26" s="214">
        <v>128.84201919061672</v>
      </c>
      <c r="AI26" s="214">
        <v>127.55537908414367</v>
      </c>
      <c r="AJ26" s="214">
        <v>111.3226926587093</v>
      </c>
      <c r="AK26" s="214">
        <v>106.3338868277541</v>
      </c>
      <c r="AL26" s="214">
        <v>136.35351767814879</v>
      </c>
      <c r="AM26" s="377">
        <v>3</v>
      </c>
      <c r="AN26" s="336"/>
      <c r="AO26" s="331">
        <v>4.5631451360847697</v>
      </c>
      <c r="AP26" s="225"/>
      <c r="AQ26" s="254" t="s">
        <v>386</v>
      </c>
      <c r="AR26" s="214">
        <v>136.39189014963691</v>
      </c>
      <c r="AS26" s="214">
        <v>124.61308669353163</v>
      </c>
      <c r="AT26" s="214">
        <v>124.30567319244506</v>
      </c>
      <c r="AU26" s="214">
        <v>132.76096549161844</v>
      </c>
      <c r="AV26" s="214">
        <v>131.16881158203762</v>
      </c>
      <c r="AW26" s="214">
        <v>123.33719710285841</v>
      </c>
      <c r="AX26" s="214">
        <v>125.35809746297859</v>
      </c>
      <c r="AY26" s="214">
        <v>138.02932555646316</v>
      </c>
      <c r="AZ26" s="214">
        <v>136.82861906673369</v>
      </c>
      <c r="BA26" s="214"/>
      <c r="BB26" s="214"/>
      <c r="BC26" s="214"/>
      <c r="BD26" s="328"/>
      <c r="BE26" s="346"/>
      <c r="BF26" s="313"/>
      <c r="BG26" s="365"/>
      <c r="BI26" s="327"/>
    </row>
    <row r="27" spans="1:99" s="325" customFormat="1" ht="105" customHeight="1">
      <c r="A27" s="311"/>
      <c r="B27" s="336"/>
      <c r="C27" s="331"/>
      <c r="D27" s="225"/>
      <c r="E27" s="253" t="s">
        <v>387</v>
      </c>
      <c r="F27" s="214"/>
      <c r="G27" s="214"/>
      <c r="H27" s="214"/>
      <c r="I27" s="214"/>
      <c r="J27" s="214"/>
      <c r="K27" s="214"/>
      <c r="L27" s="214"/>
      <c r="M27" s="214"/>
      <c r="N27" s="311"/>
      <c r="O27" s="336"/>
      <c r="P27" s="331"/>
      <c r="Q27" s="225"/>
      <c r="R27" s="253" t="s">
        <v>387</v>
      </c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311"/>
      <c r="AN27" s="336"/>
      <c r="AO27" s="331"/>
      <c r="AP27" s="225"/>
      <c r="AQ27" s="253" t="s">
        <v>387</v>
      </c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328"/>
      <c r="BE27" s="348"/>
      <c r="BF27" s="313"/>
      <c r="BG27" s="347"/>
      <c r="BI27" s="327"/>
    </row>
    <row r="28" spans="1:99" s="325" customFormat="1" ht="125.1" customHeight="1">
      <c r="A28" s="216"/>
      <c r="B28" s="320">
        <v>3.1</v>
      </c>
      <c r="C28" s="321">
        <v>1.4395171783940728</v>
      </c>
      <c r="D28" s="322">
        <v>16</v>
      </c>
      <c r="E28" s="217" t="s">
        <v>19</v>
      </c>
      <c r="F28" s="218">
        <v>96.352659558572284</v>
      </c>
      <c r="G28" s="218">
        <v>99.173816411276775</v>
      </c>
      <c r="H28" s="218">
        <v>98.767914170981328</v>
      </c>
      <c r="I28" s="218">
        <v>105.70560985916954</v>
      </c>
      <c r="J28" s="218">
        <v>99.350569573175321</v>
      </c>
      <c r="K28" s="218">
        <v>103.23588845607155</v>
      </c>
      <c r="L28" s="218">
        <v>101.62388248832941</v>
      </c>
      <c r="M28" s="218">
        <v>108.86551822666071</v>
      </c>
      <c r="N28" s="216"/>
      <c r="O28" s="320">
        <v>3.1</v>
      </c>
      <c r="P28" s="321">
        <v>1.4395171783940728</v>
      </c>
      <c r="Q28" s="322">
        <v>16</v>
      </c>
      <c r="R28" s="217" t="s">
        <v>19</v>
      </c>
      <c r="S28" s="218">
        <v>105.51412323046345</v>
      </c>
      <c r="T28" s="218">
        <v>107.27591742299387</v>
      </c>
      <c r="U28" s="218">
        <v>103.34257523132</v>
      </c>
      <c r="V28" s="218">
        <v>111.22514680005753</v>
      </c>
      <c r="W28" s="218">
        <v>111.80514857437173</v>
      </c>
      <c r="X28" s="218">
        <v>111.37095236843713</v>
      </c>
      <c r="Y28" s="218">
        <v>110.56383191561521</v>
      </c>
      <c r="Z28" s="218">
        <v>117.72633179093849</v>
      </c>
      <c r="AA28" s="218">
        <v>117.36777770749552</v>
      </c>
      <c r="AB28" s="218">
        <v>116.43164034338891</v>
      </c>
      <c r="AC28" s="218">
        <v>116.95456593662642</v>
      </c>
      <c r="AD28" s="218">
        <v>122.81524108557598</v>
      </c>
      <c r="AE28" s="218">
        <v>120.06121909282292</v>
      </c>
      <c r="AF28" s="218">
        <v>67.827512146188553</v>
      </c>
      <c r="AG28" s="218">
        <v>107.03931220168403</v>
      </c>
      <c r="AH28" s="218">
        <v>121.24446903427959</v>
      </c>
      <c r="AI28" s="218">
        <v>119.17757819743481</v>
      </c>
      <c r="AJ28" s="218">
        <v>105.71259450273919</v>
      </c>
      <c r="AK28" s="218">
        <v>97.674467185392174</v>
      </c>
      <c r="AL28" s="218">
        <v>131.88351718762132</v>
      </c>
      <c r="AM28" s="216"/>
      <c r="AN28" s="320">
        <v>3.1</v>
      </c>
      <c r="AO28" s="321">
        <v>1.4395171783940728</v>
      </c>
      <c r="AP28" s="322">
        <v>16</v>
      </c>
      <c r="AQ28" s="217" t="s">
        <v>19</v>
      </c>
      <c r="AR28" s="218">
        <v>130.29329436554892</v>
      </c>
      <c r="AS28" s="218">
        <v>117.89553164876736</v>
      </c>
      <c r="AT28" s="218">
        <v>116.01797333429299</v>
      </c>
      <c r="AU28" s="218">
        <v>120.76343903380176</v>
      </c>
      <c r="AV28" s="218">
        <v>119.03160127943671</v>
      </c>
      <c r="AW28" s="218">
        <v>111.93903518975536</v>
      </c>
      <c r="AX28" s="218">
        <v>112.75954776555841</v>
      </c>
      <c r="AY28" s="218">
        <v>119.49935040638654</v>
      </c>
      <c r="AZ28" s="218">
        <v>118.48691593179116</v>
      </c>
      <c r="BA28" s="218"/>
      <c r="BB28" s="218"/>
      <c r="BC28" s="218"/>
      <c r="BD28" s="328"/>
      <c r="BE28" s="346"/>
      <c r="BG28" s="347"/>
      <c r="BI28" s="327"/>
    </row>
    <row r="29" spans="1:99" s="325" customFormat="1" ht="139.5" customHeight="1">
      <c r="A29" s="216"/>
      <c r="B29" s="320"/>
      <c r="C29" s="321"/>
      <c r="D29" s="322"/>
      <c r="E29" s="323" t="s">
        <v>20</v>
      </c>
      <c r="F29" s="218"/>
      <c r="G29" s="218"/>
      <c r="H29" s="218"/>
      <c r="I29" s="218"/>
      <c r="J29" s="218"/>
      <c r="K29" s="218"/>
      <c r="L29" s="218"/>
      <c r="M29" s="218"/>
      <c r="N29" s="216"/>
      <c r="O29" s="320"/>
      <c r="P29" s="321"/>
      <c r="Q29" s="322"/>
      <c r="R29" s="323" t="s">
        <v>20</v>
      </c>
      <c r="S29" s="218"/>
      <c r="T29" s="218"/>
      <c r="U29" s="218"/>
      <c r="V29" s="218"/>
      <c r="W29" s="218"/>
      <c r="X29" s="218"/>
      <c r="Y29" s="218"/>
      <c r="Z29" s="218"/>
      <c r="AA29" s="218"/>
      <c r="AB29" s="218"/>
      <c r="AC29" s="218"/>
      <c r="AD29" s="218"/>
      <c r="AE29" s="218"/>
      <c r="AF29" s="218"/>
      <c r="AG29" s="218"/>
      <c r="AH29" s="218"/>
      <c r="AI29" s="218"/>
      <c r="AJ29" s="218"/>
      <c r="AK29" s="218"/>
      <c r="AL29" s="218"/>
      <c r="AM29" s="216"/>
      <c r="AN29" s="320"/>
      <c r="AO29" s="321"/>
      <c r="AP29" s="322"/>
      <c r="AQ29" s="323" t="s">
        <v>20</v>
      </c>
      <c r="AR29" s="218"/>
      <c r="AS29" s="218"/>
      <c r="AT29" s="218"/>
      <c r="AU29" s="218"/>
      <c r="AV29" s="218"/>
      <c r="AW29" s="218"/>
      <c r="AX29" s="218"/>
      <c r="AY29" s="218"/>
      <c r="AZ29" s="218"/>
      <c r="BA29" s="218"/>
      <c r="BB29" s="218"/>
      <c r="BC29" s="218"/>
      <c r="BD29" s="328"/>
      <c r="BE29" s="346"/>
      <c r="BG29" s="365"/>
      <c r="BI29" s="327"/>
    </row>
    <row r="30" spans="1:99" s="319" customFormat="1" ht="48" customHeight="1">
      <c r="A30" s="301"/>
      <c r="B30" s="303">
        <v>3.2</v>
      </c>
      <c r="C30" s="295">
        <v>1.1536866256900347</v>
      </c>
      <c r="D30" s="296">
        <v>17</v>
      </c>
      <c r="E30" s="316" t="s">
        <v>21</v>
      </c>
      <c r="F30" s="317">
        <v>95.90461058622634</v>
      </c>
      <c r="G30" s="317">
        <v>96.292625140909124</v>
      </c>
      <c r="H30" s="317">
        <v>102.85894531047653</v>
      </c>
      <c r="I30" s="317">
        <v>104.94381896238804</v>
      </c>
      <c r="J30" s="317">
        <v>104.2793157486043</v>
      </c>
      <c r="K30" s="317">
        <v>101.56017690747626</v>
      </c>
      <c r="L30" s="317">
        <v>104.92983334950389</v>
      </c>
      <c r="M30" s="317">
        <v>107.33889164400482</v>
      </c>
      <c r="N30" s="301"/>
      <c r="O30" s="303">
        <v>3.2</v>
      </c>
      <c r="P30" s="295">
        <v>1.1536866256900347</v>
      </c>
      <c r="Q30" s="296">
        <v>17</v>
      </c>
      <c r="R30" s="316" t="s">
        <v>21</v>
      </c>
      <c r="S30" s="317">
        <v>111.25395816766898</v>
      </c>
      <c r="T30" s="317">
        <v>108.7980466669361</v>
      </c>
      <c r="U30" s="317">
        <v>107.02797452763524</v>
      </c>
      <c r="V30" s="317">
        <v>114.23694952933295</v>
      </c>
      <c r="W30" s="317">
        <v>115.42810078651672</v>
      </c>
      <c r="X30" s="317">
        <v>115.0233886186262</v>
      </c>
      <c r="Y30" s="317">
        <v>112.47004534322707</v>
      </c>
      <c r="Z30" s="317">
        <v>117.09614797304964</v>
      </c>
      <c r="AA30" s="317">
        <v>119.52627034777611</v>
      </c>
      <c r="AB30" s="317">
        <v>120.53182924581252</v>
      </c>
      <c r="AC30" s="317">
        <v>117.58074599584677</v>
      </c>
      <c r="AD30" s="317">
        <v>122.22548979560084</v>
      </c>
      <c r="AE30" s="317">
        <v>118.16404483619176</v>
      </c>
      <c r="AF30" s="317">
        <v>96.453002518530411</v>
      </c>
      <c r="AG30" s="317">
        <v>123.17825889211342</v>
      </c>
      <c r="AH30" s="317">
        <v>128.155966144296</v>
      </c>
      <c r="AI30" s="317">
        <v>130.82375349281446</v>
      </c>
      <c r="AJ30" s="317">
        <v>121.89663080013391</v>
      </c>
      <c r="AK30" s="317">
        <v>133.48640309656653</v>
      </c>
      <c r="AL30" s="317">
        <v>148.97731363876287</v>
      </c>
      <c r="AM30" s="301"/>
      <c r="AN30" s="303">
        <v>3.2</v>
      </c>
      <c r="AO30" s="295">
        <v>1.1536866256900347</v>
      </c>
      <c r="AP30" s="296">
        <v>17</v>
      </c>
      <c r="AQ30" s="316" t="s">
        <v>21</v>
      </c>
      <c r="AR30" s="317">
        <v>142.03111272742706</v>
      </c>
      <c r="AS30" s="317">
        <v>132.49056166477632</v>
      </c>
      <c r="AT30" s="317">
        <v>149.37460366974582</v>
      </c>
      <c r="AU30" s="317">
        <v>151.51729181908721</v>
      </c>
      <c r="AV30" s="317">
        <v>147.30076796107062</v>
      </c>
      <c r="AW30" s="317">
        <v>136.92092855327908</v>
      </c>
      <c r="AX30" s="317">
        <v>153.60141788966283</v>
      </c>
      <c r="AY30" s="317">
        <v>160.95144297463327</v>
      </c>
      <c r="AZ30" s="317">
        <v>152.92371321630699</v>
      </c>
      <c r="BA30" s="317"/>
      <c r="BB30" s="317"/>
      <c r="BC30" s="317"/>
      <c r="BD30" s="222"/>
      <c r="BE30" s="341"/>
      <c r="BG30" s="343"/>
      <c r="BI30" s="221"/>
    </row>
    <row r="31" spans="1:99" s="325" customFormat="1" ht="60" customHeight="1">
      <c r="A31" s="216"/>
      <c r="B31" s="320"/>
      <c r="C31" s="321"/>
      <c r="D31" s="322"/>
      <c r="E31" s="364" t="s">
        <v>93</v>
      </c>
      <c r="F31" s="218"/>
      <c r="G31" s="218"/>
      <c r="H31" s="218"/>
      <c r="I31" s="218"/>
      <c r="J31" s="218"/>
      <c r="K31" s="218"/>
      <c r="L31" s="218"/>
      <c r="M31" s="218"/>
      <c r="N31" s="216"/>
      <c r="O31" s="320"/>
      <c r="P31" s="321"/>
      <c r="Q31" s="322"/>
      <c r="R31" s="364" t="s">
        <v>93</v>
      </c>
      <c r="S31" s="218"/>
      <c r="T31" s="218"/>
      <c r="U31" s="218"/>
      <c r="V31" s="218"/>
      <c r="W31" s="218"/>
      <c r="X31" s="218"/>
      <c r="Y31" s="218"/>
      <c r="Z31" s="218"/>
      <c r="AA31" s="218"/>
      <c r="AB31" s="218"/>
      <c r="AC31" s="218"/>
      <c r="AD31" s="218"/>
      <c r="AE31" s="218"/>
      <c r="AF31" s="218"/>
      <c r="AG31" s="218"/>
      <c r="AH31" s="218"/>
      <c r="AI31" s="218"/>
      <c r="AJ31" s="218"/>
      <c r="AK31" s="218"/>
      <c r="AL31" s="218"/>
      <c r="AM31" s="216"/>
      <c r="AN31" s="320"/>
      <c r="AO31" s="321"/>
      <c r="AP31" s="322"/>
      <c r="AQ31" s="364" t="s">
        <v>93</v>
      </c>
      <c r="AR31" s="218"/>
      <c r="AS31" s="218"/>
      <c r="AT31" s="218"/>
      <c r="AU31" s="218"/>
      <c r="AV31" s="218"/>
      <c r="AW31" s="218"/>
      <c r="AX31" s="218"/>
      <c r="AY31" s="218"/>
      <c r="AZ31" s="218"/>
      <c r="BA31" s="218"/>
      <c r="BB31" s="218"/>
      <c r="BC31" s="218"/>
      <c r="BD31" s="328"/>
      <c r="BE31" s="348"/>
      <c r="BG31" s="365"/>
      <c r="BI31" s="327"/>
    </row>
    <row r="32" spans="1:99" s="319" customFormat="1" ht="48" customHeight="1">
      <c r="A32" s="301"/>
      <c r="B32" s="303">
        <v>3.3</v>
      </c>
      <c r="C32" s="295">
        <v>0.92710639121706218</v>
      </c>
      <c r="D32" s="296">
        <v>18</v>
      </c>
      <c r="E32" s="316" t="s">
        <v>22</v>
      </c>
      <c r="F32" s="317">
        <v>84.465314928266082</v>
      </c>
      <c r="G32" s="317">
        <v>103.82350914123946</v>
      </c>
      <c r="H32" s="317">
        <v>103.42002295884832</v>
      </c>
      <c r="I32" s="317">
        <v>108.29115297164613</v>
      </c>
      <c r="J32" s="317">
        <v>90.069704947235252</v>
      </c>
      <c r="K32" s="317">
        <v>107.0337301783473</v>
      </c>
      <c r="L32" s="317">
        <v>108.94363117239459</v>
      </c>
      <c r="M32" s="317">
        <v>115.2861647416543</v>
      </c>
      <c r="N32" s="301"/>
      <c r="O32" s="303">
        <v>3.3</v>
      </c>
      <c r="P32" s="295">
        <v>0.92710639121706218</v>
      </c>
      <c r="Q32" s="296">
        <v>18</v>
      </c>
      <c r="R32" s="316" t="s">
        <v>22</v>
      </c>
      <c r="S32" s="317">
        <v>103.17668332982872</v>
      </c>
      <c r="T32" s="317">
        <v>109.6763390070732</v>
      </c>
      <c r="U32" s="317">
        <v>110.79253666592713</v>
      </c>
      <c r="V32" s="317">
        <v>117.00967488449017</v>
      </c>
      <c r="W32" s="317">
        <v>107.06259110166792</v>
      </c>
      <c r="X32" s="317">
        <v>112.62851151765297</v>
      </c>
      <c r="Y32" s="317">
        <v>116.01977078331167</v>
      </c>
      <c r="Z32" s="317">
        <v>121.99978689735185</v>
      </c>
      <c r="AA32" s="317">
        <v>112.5113918354611</v>
      </c>
      <c r="AB32" s="317">
        <v>117.69440754466383</v>
      </c>
      <c r="AC32" s="317">
        <v>122.09916582999978</v>
      </c>
      <c r="AD32" s="317">
        <v>124.42780160624095</v>
      </c>
      <c r="AE32" s="317">
        <v>114.69358786117346</v>
      </c>
      <c r="AF32" s="317">
        <v>83.333086442536697</v>
      </c>
      <c r="AG32" s="317">
        <v>125.95978611969593</v>
      </c>
      <c r="AH32" s="317">
        <v>128.51295502102678</v>
      </c>
      <c r="AI32" s="317">
        <v>119.50040237542919</v>
      </c>
      <c r="AJ32" s="317">
        <v>107.18032413875903</v>
      </c>
      <c r="AK32" s="317">
        <v>109.36415729968435</v>
      </c>
      <c r="AL32" s="317">
        <v>130.5352584938453</v>
      </c>
      <c r="AM32" s="301"/>
      <c r="AN32" s="303">
        <v>3.3</v>
      </c>
      <c r="AO32" s="295">
        <v>0.92710639121706218</v>
      </c>
      <c r="AP32" s="296">
        <v>18</v>
      </c>
      <c r="AQ32" s="316" t="s">
        <v>22</v>
      </c>
      <c r="AR32" s="317">
        <v>121.67921297850641</v>
      </c>
      <c r="AS32" s="317">
        <v>119.73494960809353</v>
      </c>
      <c r="AT32" s="317">
        <v>118.66344300390055</v>
      </c>
      <c r="AU32" s="317">
        <v>138.19263572806395</v>
      </c>
      <c r="AV32" s="317">
        <v>126.15660400190761</v>
      </c>
      <c r="AW32" s="317">
        <v>127.58207559582202</v>
      </c>
      <c r="AX32" s="317">
        <v>129.36568134991032</v>
      </c>
      <c r="AY32" s="317">
        <v>145.72759986135273</v>
      </c>
      <c r="AZ32" s="317">
        <v>132.73436197816986</v>
      </c>
      <c r="BA32" s="317"/>
      <c r="BB32" s="317"/>
      <c r="BC32" s="317"/>
      <c r="BD32" s="222"/>
      <c r="BE32" s="341"/>
      <c r="BG32" s="343"/>
      <c r="BI32" s="221"/>
    </row>
    <row r="33" spans="1:61" s="325" customFormat="1" ht="60" customHeight="1">
      <c r="A33" s="216"/>
      <c r="B33" s="320"/>
      <c r="C33" s="321"/>
      <c r="D33" s="322"/>
      <c r="E33" s="364" t="s">
        <v>92</v>
      </c>
      <c r="F33" s="218"/>
      <c r="G33" s="218"/>
      <c r="H33" s="218"/>
      <c r="I33" s="218"/>
      <c r="J33" s="218"/>
      <c r="K33" s="218"/>
      <c r="L33" s="218"/>
      <c r="M33" s="218"/>
      <c r="N33" s="216"/>
      <c r="O33" s="320"/>
      <c r="P33" s="321"/>
      <c r="Q33" s="322"/>
      <c r="R33" s="364" t="s">
        <v>92</v>
      </c>
      <c r="S33" s="218"/>
      <c r="T33" s="218"/>
      <c r="U33" s="218"/>
      <c r="V33" s="218"/>
      <c r="W33" s="218"/>
      <c r="X33" s="218"/>
      <c r="Y33" s="218"/>
      <c r="Z33" s="218"/>
      <c r="AA33" s="218"/>
      <c r="AB33" s="218"/>
      <c r="AC33" s="218"/>
      <c r="AD33" s="218"/>
      <c r="AE33" s="218"/>
      <c r="AF33" s="218"/>
      <c r="AG33" s="218"/>
      <c r="AH33" s="218"/>
      <c r="AI33" s="218"/>
      <c r="AJ33" s="218"/>
      <c r="AK33" s="218"/>
      <c r="AL33" s="218"/>
      <c r="AM33" s="216"/>
      <c r="AN33" s="320"/>
      <c r="AO33" s="321"/>
      <c r="AP33" s="322"/>
      <c r="AQ33" s="364" t="s">
        <v>92</v>
      </c>
      <c r="AR33" s="218"/>
      <c r="AS33" s="218"/>
      <c r="AT33" s="218"/>
      <c r="AU33" s="218"/>
      <c r="AV33" s="218"/>
      <c r="AW33" s="218"/>
      <c r="AX33" s="218"/>
      <c r="AY33" s="218"/>
      <c r="AZ33" s="218"/>
      <c r="BA33" s="218"/>
      <c r="BB33" s="218"/>
      <c r="BC33" s="218"/>
      <c r="BD33" s="328"/>
      <c r="BE33" s="346"/>
      <c r="BG33" s="365"/>
      <c r="BI33" s="327"/>
    </row>
    <row r="34" spans="1:61" s="315" customFormat="1" ht="48" customHeight="1">
      <c r="A34" s="302"/>
      <c r="B34" s="303">
        <v>3.4</v>
      </c>
      <c r="C34" s="295">
        <v>1.0428349407835997</v>
      </c>
      <c r="D34" s="297">
        <v>31</v>
      </c>
      <c r="E34" s="512" t="s">
        <v>23</v>
      </c>
      <c r="F34" s="317">
        <v>98.025072290712004</v>
      </c>
      <c r="G34" s="317">
        <v>94.526658361739649</v>
      </c>
      <c r="H34" s="317">
        <v>97.790107498001603</v>
      </c>
      <c r="I34" s="317">
        <v>109.66965322604021</v>
      </c>
      <c r="J34" s="317">
        <v>107.56440941135146</v>
      </c>
      <c r="K34" s="317">
        <v>103.70208504873051</v>
      </c>
      <c r="L34" s="317">
        <v>108.69858558190293</v>
      </c>
      <c r="M34" s="317">
        <v>120.02970780606223</v>
      </c>
      <c r="N34" s="302"/>
      <c r="O34" s="303">
        <v>3.4</v>
      </c>
      <c r="P34" s="295">
        <v>1.0428349407835997</v>
      </c>
      <c r="Q34" s="297">
        <v>31</v>
      </c>
      <c r="R34" s="512" t="s">
        <v>23</v>
      </c>
      <c r="S34" s="317">
        <v>121.01117206059502</v>
      </c>
      <c r="T34" s="317">
        <v>112.18775752231632</v>
      </c>
      <c r="U34" s="317">
        <v>117.01717959879807</v>
      </c>
      <c r="V34" s="317">
        <v>116.65094477321541</v>
      </c>
      <c r="W34" s="317">
        <v>123.69275513112579</v>
      </c>
      <c r="X34" s="317">
        <v>114.72967904420175</v>
      </c>
      <c r="Y34" s="317">
        <v>126.16475425420781</v>
      </c>
      <c r="Z34" s="317">
        <v>123.9685065395015</v>
      </c>
      <c r="AA34" s="317">
        <v>133.62522669537111</v>
      </c>
      <c r="AB34" s="317">
        <v>124.16136000279896</v>
      </c>
      <c r="AC34" s="317">
        <v>134.98470683244227</v>
      </c>
      <c r="AD34" s="317">
        <v>135.28774743617279</v>
      </c>
      <c r="AE34" s="317">
        <v>134.9754517948185</v>
      </c>
      <c r="AF34" s="317">
        <v>75.593713314902971</v>
      </c>
      <c r="AG34" s="317">
        <v>140.23328963134304</v>
      </c>
      <c r="AH34" s="317">
        <v>140.38111441264411</v>
      </c>
      <c r="AI34" s="317">
        <v>142.66527636708756</v>
      </c>
      <c r="AJ34" s="317">
        <v>111.05154522591924</v>
      </c>
      <c r="AK34" s="317">
        <v>85.554476954493552</v>
      </c>
      <c r="AL34" s="317">
        <v>133.73074710424012</v>
      </c>
      <c r="AM34" s="302"/>
      <c r="AN34" s="303">
        <v>3.4</v>
      </c>
      <c r="AO34" s="295">
        <v>1.0428349407835997</v>
      </c>
      <c r="AP34" s="297">
        <v>31</v>
      </c>
      <c r="AQ34" s="512" t="s">
        <v>23</v>
      </c>
      <c r="AR34" s="317">
        <v>151.65159630534114</v>
      </c>
      <c r="AS34" s="317">
        <v>129.50786940048616</v>
      </c>
      <c r="AT34" s="317">
        <v>113.02828367625104</v>
      </c>
      <c r="AU34" s="317">
        <v>123.74322623084913</v>
      </c>
      <c r="AV34" s="317">
        <v>134.5320955996211</v>
      </c>
      <c r="AW34" s="317">
        <v>120.26962304972092</v>
      </c>
      <c r="AX34" s="317">
        <v>107.94060572615524</v>
      </c>
      <c r="AY34" s="317">
        <v>131.40522638857053</v>
      </c>
      <c r="AZ34" s="317">
        <v>147.98121219860892</v>
      </c>
      <c r="BA34" s="317"/>
      <c r="BB34" s="317"/>
      <c r="BC34" s="317"/>
      <c r="BD34" s="222"/>
      <c r="BE34" s="341"/>
      <c r="BG34" s="343"/>
      <c r="BI34" s="221"/>
    </row>
    <row r="35" spans="1:61" s="313" customFormat="1" ht="60" customHeight="1">
      <c r="A35" s="223"/>
      <c r="B35" s="320"/>
      <c r="C35" s="321"/>
      <c r="D35" s="329"/>
      <c r="E35" s="382" t="s">
        <v>91</v>
      </c>
      <c r="F35" s="218"/>
      <c r="G35" s="218"/>
      <c r="H35" s="218"/>
      <c r="I35" s="218"/>
      <c r="J35" s="218"/>
      <c r="K35" s="218"/>
      <c r="L35" s="218"/>
      <c r="M35" s="218"/>
      <c r="N35" s="223"/>
      <c r="O35" s="320"/>
      <c r="P35" s="321"/>
      <c r="Q35" s="329"/>
      <c r="R35" s="382" t="s">
        <v>91</v>
      </c>
      <c r="S35" s="218"/>
      <c r="T35" s="218"/>
      <c r="U35" s="218"/>
      <c r="V35" s="218"/>
      <c r="W35" s="218"/>
      <c r="X35" s="218"/>
      <c r="Y35" s="218"/>
      <c r="Z35" s="218"/>
      <c r="AA35" s="218"/>
      <c r="AB35" s="218"/>
      <c r="AC35" s="218"/>
      <c r="AD35" s="218"/>
      <c r="AE35" s="218"/>
      <c r="AF35" s="218"/>
      <c r="AG35" s="218"/>
      <c r="AH35" s="218"/>
      <c r="AI35" s="218"/>
      <c r="AJ35" s="218"/>
      <c r="AK35" s="218"/>
      <c r="AL35" s="218"/>
      <c r="AM35" s="223"/>
      <c r="AN35" s="320"/>
      <c r="AO35" s="321"/>
      <c r="AP35" s="329"/>
      <c r="AQ35" s="382" t="s">
        <v>91</v>
      </c>
      <c r="AR35" s="218"/>
      <c r="AS35" s="218"/>
      <c r="AT35" s="218"/>
      <c r="AU35" s="218"/>
      <c r="AV35" s="218"/>
      <c r="AW35" s="218"/>
      <c r="AX35" s="218"/>
      <c r="AY35" s="218"/>
      <c r="AZ35" s="218"/>
      <c r="BA35" s="218"/>
      <c r="BB35" s="218"/>
      <c r="BC35" s="218"/>
      <c r="BD35" s="328"/>
      <c r="BE35" s="348"/>
      <c r="BG35" s="365"/>
      <c r="BI35" s="327"/>
    </row>
    <row r="36" spans="1:61" s="319" customFormat="1" ht="48" customHeight="1">
      <c r="A36" s="507">
        <v>4</v>
      </c>
      <c r="B36" s="510"/>
      <c r="C36" s="298">
        <v>20.595883014724944</v>
      </c>
      <c r="D36" s="299"/>
      <c r="E36" s="252" t="s">
        <v>200</v>
      </c>
      <c r="F36" s="337">
        <v>100.19683249508559</v>
      </c>
      <c r="G36" s="337">
        <v>98.907295210044879</v>
      </c>
      <c r="H36" s="337">
        <v>98.650501386996851</v>
      </c>
      <c r="I36" s="337">
        <v>102.24537090787267</v>
      </c>
      <c r="J36" s="337">
        <v>102.81332750559902</v>
      </c>
      <c r="K36" s="337">
        <v>103.86984153760091</v>
      </c>
      <c r="L36" s="337">
        <v>102.90663698517535</v>
      </c>
      <c r="M36" s="337">
        <v>106.96979561781563</v>
      </c>
      <c r="N36" s="507">
        <v>4</v>
      </c>
      <c r="O36" s="510"/>
      <c r="P36" s="298">
        <v>20.595883014724944</v>
      </c>
      <c r="Q36" s="299"/>
      <c r="R36" s="252" t="s">
        <v>200</v>
      </c>
      <c r="S36" s="337">
        <v>106.21019752041394</v>
      </c>
      <c r="T36" s="337">
        <v>107.10263772923444</v>
      </c>
      <c r="U36" s="337">
        <v>108.13140268618362</v>
      </c>
      <c r="V36" s="337">
        <v>111.77079255256376</v>
      </c>
      <c r="W36" s="337">
        <v>111.3172331222242</v>
      </c>
      <c r="X36" s="337">
        <v>111.07633463733426</v>
      </c>
      <c r="Y36" s="337">
        <v>112.18914930411825</v>
      </c>
      <c r="Z36" s="337">
        <v>115.89341321246293</v>
      </c>
      <c r="AA36" s="337">
        <v>114.78428082826132</v>
      </c>
      <c r="AB36" s="337">
        <v>114.70132805862438</v>
      </c>
      <c r="AC36" s="337">
        <v>115.37881073035021</v>
      </c>
      <c r="AD36" s="337">
        <v>118.83025160729989</v>
      </c>
      <c r="AE36" s="337">
        <v>120.02250608042988</v>
      </c>
      <c r="AF36" s="337">
        <v>98.772359424412514</v>
      </c>
      <c r="AG36" s="337">
        <v>117.84265189707769</v>
      </c>
      <c r="AH36" s="337">
        <v>123.42627042770091</v>
      </c>
      <c r="AI36" s="337">
        <v>131.04957669239352</v>
      </c>
      <c r="AJ36" s="337">
        <v>127.68263152291416</v>
      </c>
      <c r="AK36" s="337">
        <v>131.31199339945206</v>
      </c>
      <c r="AL36" s="337">
        <v>130.29912160217091</v>
      </c>
      <c r="AM36" s="507">
        <v>4</v>
      </c>
      <c r="AN36" s="510"/>
      <c r="AO36" s="298">
        <v>20.595883014724944</v>
      </c>
      <c r="AP36" s="299"/>
      <c r="AQ36" s="252" t="s">
        <v>200</v>
      </c>
      <c r="AR36" s="337">
        <v>130.15196349440077</v>
      </c>
      <c r="AS36" s="337">
        <v>126.60063927646753</v>
      </c>
      <c r="AT36" s="337">
        <v>136.8664530803363</v>
      </c>
      <c r="AU36" s="337">
        <v>131.46834618079046</v>
      </c>
      <c r="AV36" s="337">
        <v>132.94529440052204</v>
      </c>
      <c r="AW36" s="337">
        <v>124.31730293992653</v>
      </c>
      <c r="AX36" s="337">
        <v>132.93883389858618</v>
      </c>
      <c r="AY36" s="337">
        <v>130.29505311881118</v>
      </c>
      <c r="AZ36" s="337">
        <v>134.76946579526592</v>
      </c>
      <c r="BA36" s="337"/>
      <c r="BB36" s="337"/>
      <c r="BC36" s="337"/>
      <c r="BD36" s="221"/>
      <c r="BE36" s="341"/>
      <c r="BG36" s="343"/>
      <c r="BI36" s="221"/>
    </row>
    <row r="37" spans="1:61" s="325" customFormat="1" ht="60" customHeight="1">
      <c r="A37" s="311"/>
      <c r="B37" s="336"/>
      <c r="C37" s="331"/>
      <c r="D37" s="225"/>
      <c r="E37" s="251" t="s">
        <v>323</v>
      </c>
      <c r="F37" s="228"/>
      <c r="G37" s="228"/>
      <c r="H37" s="228"/>
      <c r="I37" s="228"/>
      <c r="J37" s="228"/>
      <c r="K37" s="228"/>
      <c r="L37" s="228"/>
      <c r="M37" s="228"/>
      <c r="N37" s="311"/>
      <c r="O37" s="336"/>
      <c r="P37" s="331"/>
      <c r="Q37" s="225"/>
      <c r="R37" s="251" t="s">
        <v>323</v>
      </c>
      <c r="S37" s="228"/>
      <c r="T37" s="228"/>
      <c r="U37" s="228"/>
      <c r="V37" s="228"/>
      <c r="W37" s="228"/>
      <c r="X37" s="228"/>
      <c r="Y37" s="228"/>
      <c r="Z37" s="228"/>
      <c r="AA37" s="228"/>
      <c r="AB37" s="228"/>
      <c r="AC37" s="228"/>
      <c r="AD37" s="228"/>
      <c r="AE37" s="228"/>
      <c r="AF37" s="228"/>
      <c r="AG37" s="228"/>
      <c r="AH37" s="228"/>
      <c r="AI37" s="228"/>
      <c r="AJ37" s="228"/>
      <c r="AK37" s="228"/>
      <c r="AL37" s="228"/>
      <c r="AM37" s="311"/>
      <c r="AN37" s="336"/>
      <c r="AO37" s="331"/>
      <c r="AP37" s="225"/>
      <c r="AQ37" s="251" t="s">
        <v>323</v>
      </c>
      <c r="AR37" s="228"/>
      <c r="AS37" s="228"/>
      <c r="AT37" s="228"/>
      <c r="AU37" s="228"/>
      <c r="AV37" s="228"/>
      <c r="AW37" s="228"/>
      <c r="AX37" s="228"/>
      <c r="AY37" s="228"/>
      <c r="AZ37" s="228"/>
      <c r="BA37" s="228"/>
      <c r="BB37" s="228"/>
      <c r="BC37" s="228"/>
      <c r="BD37" s="327"/>
      <c r="BE37" s="346"/>
      <c r="BG37" s="349"/>
      <c r="BI37" s="327"/>
    </row>
    <row r="38" spans="1:61" s="319" customFormat="1" ht="48" customHeight="1">
      <c r="A38" s="301"/>
      <c r="B38" s="303">
        <v>4.0999999999999996</v>
      </c>
      <c r="C38" s="295">
        <v>9.3572843416015825</v>
      </c>
      <c r="D38" s="296">
        <v>19</v>
      </c>
      <c r="E38" s="316" t="s">
        <v>24</v>
      </c>
      <c r="F38" s="317">
        <v>104.78313701512072</v>
      </c>
      <c r="G38" s="317">
        <v>98.068734081709678</v>
      </c>
      <c r="H38" s="317">
        <v>94.173097216412273</v>
      </c>
      <c r="I38" s="317">
        <v>102.97503168675733</v>
      </c>
      <c r="J38" s="317">
        <v>106.05175248772836</v>
      </c>
      <c r="K38" s="317">
        <v>102.95608398031577</v>
      </c>
      <c r="L38" s="317">
        <v>97.131935730576245</v>
      </c>
      <c r="M38" s="317">
        <v>106.20569182448476</v>
      </c>
      <c r="N38" s="301"/>
      <c r="O38" s="303">
        <v>4.0999999999999996</v>
      </c>
      <c r="P38" s="295">
        <v>9.3572843416015825</v>
      </c>
      <c r="Q38" s="296">
        <v>19</v>
      </c>
      <c r="R38" s="316" t="s">
        <v>24</v>
      </c>
      <c r="S38" s="317">
        <v>108.6469074588769</v>
      </c>
      <c r="T38" s="317">
        <v>104.7850015090642</v>
      </c>
      <c r="U38" s="317">
        <v>102.97575703310129</v>
      </c>
      <c r="V38" s="317">
        <v>110.2179234752823</v>
      </c>
      <c r="W38" s="317">
        <v>113.42222097495375</v>
      </c>
      <c r="X38" s="317">
        <v>107.32517789121563</v>
      </c>
      <c r="Y38" s="317">
        <v>105.31167329350598</v>
      </c>
      <c r="Z38" s="317">
        <v>114.67303314506535</v>
      </c>
      <c r="AA38" s="317">
        <v>116.59595446742982</v>
      </c>
      <c r="AB38" s="317">
        <v>110.4304598610949</v>
      </c>
      <c r="AC38" s="317">
        <v>108.45910998475648</v>
      </c>
      <c r="AD38" s="317">
        <v>117.26640527547208</v>
      </c>
      <c r="AE38" s="317">
        <v>120.83149787714133</v>
      </c>
      <c r="AF38" s="317">
        <v>78.779428008076252</v>
      </c>
      <c r="AG38" s="317">
        <v>97.966553292409685</v>
      </c>
      <c r="AH38" s="317">
        <v>107.13137227934347</v>
      </c>
      <c r="AI38" s="317">
        <v>113.70635373533916</v>
      </c>
      <c r="AJ38" s="317">
        <v>105.93453521457953</v>
      </c>
      <c r="AK38" s="317">
        <v>115.58538258706618</v>
      </c>
      <c r="AL38" s="317">
        <v>116.34429914373645</v>
      </c>
      <c r="AM38" s="301"/>
      <c r="AN38" s="303">
        <v>4.0999999999999996</v>
      </c>
      <c r="AO38" s="295">
        <v>9.3572843416015825</v>
      </c>
      <c r="AP38" s="296">
        <v>19</v>
      </c>
      <c r="AQ38" s="316" t="s">
        <v>24</v>
      </c>
      <c r="AR38" s="317">
        <v>118.62029335153898</v>
      </c>
      <c r="AS38" s="317">
        <v>110.65041872018132</v>
      </c>
      <c r="AT38" s="317">
        <v>128.40277422246439</v>
      </c>
      <c r="AU38" s="317">
        <v>122.33502816386556</v>
      </c>
      <c r="AV38" s="317">
        <v>127.97433452346478</v>
      </c>
      <c r="AW38" s="317">
        <v>108.66520965030286</v>
      </c>
      <c r="AX38" s="317">
        <v>117.54586343183901</v>
      </c>
      <c r="AY38" s="317">
        <v>118.09623174796673</v>
      </c>
      <c r="AZ38" s="317">
        <v>128.47275055654347</v>
      </c>
      <c r="BA38" s="317"/>
      <c r="BB38" s="317"/>
      <c r="BC38" s="317"/>
      <c r="BD38" s="222"/>
      <c r="BE38" s="341"/>
      <c r="BF38" s="221"/>
      <c r="BG38" s="360"/>
      <c r="BH38" s="221"/>
      <c r="BI38" s="229"/>
    </row>
    <row r="39" spans="1:61" s="325" customFormat="1" ht="60" customHeight="1" thickBot="1">
      <c r="A39" s="216"/>
      <c r="B39" s="320"/>
      <c r="C39" s="321"/>
      <c r="D39" s="322"/>
      <c r="E39" s="364" t="s">
        <v>48</v>
      </c>
      <c r="F39" s="218"/>
      <c r="G39" s="218"/>
      <c r="H39" s="218"/>
      <c r="I39" s="218"/>
      <c r="J39" s="218"/>
      <c r="K39" s="218"/>
      <c r="L39" s="218"/>
      <c r="M39" s="218"/>
      <c r="N39" s="216"/>
      <c r="O39" s="320"/>
      <c r="P39" s="321"/>
      <c r="Q39" s="322"/>
      <c r="R39" s="364" t="s">
        <v>48</v>
      </c>
      <c r="S39" s="218"/>
      <c r="T39" s="218"/>
      <c r="U39" s="218"/>
      <c r="V39" s="218"/>
      <c r="W39" s="218"/>
      <c r="X39" s="218"/>
      <c r="Y39" s="218"/>
      <c r="Z39" s="218"/>
      <c r="AA39" s="218"/>
      <c r="AB39" s="218"/>
      <c r="AC39" s="218"/>
      <c r="AD39" s="218"/>
      <c r="AE39" s="218"/>
      <c r="AF39" s="218"/>
      <c r="AG39" s="218"/>
      <c r="AH39" s="218"/>
      <c r="AI39" s="218"/>
      <c r="AJ39" s="218"/>
      <c r="AK39" s="218"/>
      <c r="AL39" s="218"/>
      <c r="AM39" s="216"/>
      <c r="AN39" s="320"/>
      <c r="AO39" s="321"/>
      <c r="AP39" s="322"/>
      <c r="AQ39" s="364" t="s">
        <v>48</v>
      </c>
      <c r="AR39" s="218"/>
      <c r="AS39" s="218"/>
      <c r="AT39" s="218"/>
      <c r="AU39" s="218"/>
      <c r="AV39" s="218"/>
      <c r="AW39" s="218"/>
      <c r="AX39" s="218"/>
      <c r="AY39" s="218"/>
      <c r="AZ39" s="218"/>
      <c r="BA39" s="218"/>
      <c r="BB39" s="218"/>
      <c r="BC39" s="218"/>
      <c r="BD39" s="328"/>
      <c r="BE39" s="367"/>
      <c r="BF39" s="327"/>
      <c r="BG39" s="365"/>
      <c r="BH39" s="327"/>
      <c r="BI39" s="368"/>
    </row>
    <row r="40" spans="1:61" s="319" customFormat="1" ht="48" customHeight="1">
      <c r="A40" s="301"/>
      <c r="B40" s="303">
        <v>4.2</v>
      </c>
      <c r="C40" s="295">
        <v>6.3705401898818739</v>
      </c>
      <c r="D40" s="296">
        <v>20</v>
      </c>
      <c r="E40" s="316" t="s">
        <v>25</v>
      </c>
      <c r="F40" s="317">
        <v>97.398873118822948</v>
      </c>
      <c r="G40" s="317">
        <v>100.87042519854668</v>
      </c>
      <c r="H40" s="317">
        <v>101.46540984081359</v>
      </c>
      <c r="I40" s="317">
        <v>100.26529184181679</v>
      </c>
      <c r="J40" s="317">
        <v>101.00151252821415</v>
      </c>
      <c r="K40" s="317">
        <v>106.43115318024269</v>
      </c>
      <c r="L40" s="317">
        <v>108.74153314147368</v>
      </c>
      <c r="M40" s="317">
        <v>107.88686552971699</v>
      </c>
      <c r="N40" s="301"/>
      <c r="O40" s="303">
        <v>4.2</v>
      </c>
      <c r="P40" s="295">
        <v>6.3705401898818739</v>
      </c>
      <c r="Q40" s="296">
        <v>20</v>
      </c>
      <c r="R40" s="316" t="s">
        <v>25</v>
      </c>
      <c r="S40" s="317">
        <v>104.78650740512387</v>
      </c>
      <c r="T40" s="317">
        <v>110.63426358540561</v>
      </c>
      <c r="U40" s="317">
        <v>113.11689556401564</v>
      </c>
      <c r="V40" s="317">
        <v>113.81627165981244</v>
      </c>
      <c r="W40" s="317">
        <v>111.63581499891154</v>
      </c>
      <c r="X40" s="317">
        <v>116.66524598838519</v>
      </c>
      <c r="Y40" s="317">
        <v>118.08193668024582</v>
      </c>
      <c r="Z40" s="317">
        <v>115.41861738063915</v>
      </c>
      <c r="AA40" s="317">
        <v>113.42751832360601</v>
      </c>
      <c r="AB40" s="317">
        <v>119.02312117984955</v>
      </c>
      <c r="AC40" s="317">
        <v>120.37116607690841</v>
      </c>
      <c r="AD40" s="317">
        <v>117.32481541851273</v>
      </c>
      <c r="AE40" s="317">
        <v>115.51234363991477</v>
      </c>
      <c r="AF40" s="317">
        <v>96.788466194014291</v>
      </c>
      <c r="AG40" s="317">
        <v>111.36775261265426</v>
      </c>
      <c r="AH40" s="317">
        <v>113.11979001379574</v>
      </c>
      <c r="AI40" s="317">
        <v>120.67477918913555</v>
      </c>
      <c r="AJ40" s="317">
        <v>112.85768832495928</v>
      </c>
      <c r="AK40" s="317">
        <v>119.49378893147089</v>
      </c>
      <c r="AL40" s="317">
        <v>125.01184505700921</v>
      </c>
      <c r="AM40" s="301"/>
      <c r="AN40" s="303">
        <v>4.2</v>
      </c>
      <c r="AO40" s="295">
        <v>6.3705401898818739</v>
      </c>
      <c r="AP40" s="296">
        <v>20</v>
      </c>
      <c r="AQ40" s="316" t="s">
        <v>25</v>
      </c>
      <c r="AR40" s="317">
        <v>125.69084686371059</v>
      </c>
      <c r="AS40" s="317">
        <v>120.14210654138935</v>
      </c>
      <c r="AT40" s="317">
        <v>124.61479913808876</v>
      </c>
      <c r="AU40" s="317">
        <v>127.19473171809385</v>
      </c>
      <c r="AV40" s="317">
        <v>129.17048359364932</v>
      </c>
      <c r="AW40" s="317">
        <v>125.92965830386625</v>
      </c>
      <c r="AX40" s="317">
        <v>133.27579622683317</v>
      </c>
      <c r="AY40" s="317">
        <v>130.35725092608271</v>
      </c>
      <c r="AZ40" s="317">
        <v>128.7254400673072</v>
      </c>
      <c r="BA40" s="317"/>
      <c r="BB40" s="317"/>
      <c r="BC40" s="317"/>
      <c r="BD40" s="222"/>
      <c r="BF40" s="361"/>
      <c r="BG40" s="343"/>
      <c r="BH40" s="361"/>
      <c r="BI40" s="221"/>
    </row>
    <row r="41" spans="1:61" s="325" customFormat="1" ht="60" customHeight="1">
      <c r="A41" s="216"/>
      <c r="B41" s="320"/>
      <c r="C41" s="321"/>
      <c r="D41" s="322"/>
      <c r="E41" s="364" t="s">
        <v>94</v>
      </c>
      <c r="F41" s="218"/>
      <c r="G41" s="218"/>
      <c r="H41" s="218"/>
      <c r="I41" s="218"/>
      <c r="J41" s="218"/>
      <c r="K41" s="218"/>
      <c r="L41" s="218"/>
      <c r="M41" s="218"/>
      <c r="N41" s="216"/>
      <c r="O41" s="320"/>
      <c r="P41" s="321"/>
      <c r="Q41" s="322"/>
      <c r="R41" s="364" t="s">
        <v>94</v>
      </c>
      <c r="S41" s="218"/>
      <c r="T41" s="218"/>
      <c r="U41" s="218"/>
      <c r="V41" s="218"/>
      <c r="W41" s="218"/>
      <c r="X41" s="218"/>
      <c r="Y41" s="218"/>
      <c r="Z41" s="218"/>
      <c r="AA41" s="218"/>
      <c r="AB41" s="218"/>
      <c r="AC41" s="218"/>
      <c r="AD41" s="218"/>
      <c r="AE41" s="218"/>
      <c r="AF41" s="218"/>
      <c r="AG41" s="218"/>
      <c r="AH41" s="218"/>
      <c r="AI41" s="218"/>
      <c r="AJ41" s="218"/>
      <c r="AK41" s="218"/>
      <c r="AL41" s="218"/>
      <c r="AM41" s="216"/>
      <c r="AN41" s="320"/>
      <c r="AO41" s="321"/>
      <c r="AP41" s="322"/>
      <c r="AQ41" s="364" t="s">
        <v>94</v>
      </c>
      <c r="AR41" s="218"/>
      <c r="AS41" s="218"/>
      <c r="AT41" s="218"/>
      <c r="AU41" s="218"/>
      <c r="AV41" s="218"/>
      <c r="AW41" s="218"/>
      <c r="AX41" s="218"/>
      <c r="AY41" s="218"/>
      <c r="AZ41" s="218"/>
      <c r="BA41" s="218"/>
      <c r="BB41" s="218"/>
      <c r="BC41" s="218"/>
      <c r="BD41" s="328"/>
      <c r="BF41" s="369"/>
      <c r="BG41" s="365"/>
      <c r="BH41" s="369"/>
      <c r="BI41" s="327"/>
    </row>
    <row r="42" spans="1:61" s="313" customFormat="1" ht="84.95" customHeight="1">
      <c r="A42" s="223"/>
      <c r="B42" s="320">
        <v>4.3</v>
      </c>
      <c r="C42" s="321">
        <v>0.38260864516027687</v>
      </c>
      <c r="D42" s="329">
        <v>21</v>
      </c>
      <c r="E42" s="217" t="s">
        <v>26</v>
      </c>
      <c r="F42" s="218">
        <v>89.770711249561074</v>
      </c>
      <c r="G42" s="218">
        <v>104.10998779434193</v>
      </c>
      <c r="H42" s="218">
        <v>106.81148037983728</v>
      </c>
      <c r="I42" s="218">
        <v>99.307820576259658</v>
      </c>
      <c r="J42" s="218">
        <v>93.382726549511389</v>
      </c>
      <c r="K42" s="218">
        <v>108.11168793890272</v>
      </c>
      <c r="L42" s="218">
        <v>110.94705420827704</v>
      </c>
      <c r="M42" s="218">
        <v>105.31652852618784</v>
      </c>
      <c r="N42" s="223"/>
      <c r="O42" s="320">
        <v>4.3</v>
      </c>
      <c r="P42" s="321">
        <v>0.38260864516027687</v>
      </c>
      <c r="Q42" s="329">
        <v>21</v>
      </c>
      <c r="R42" s="217" t="s">
        <v>26</v>
      </c>
      <c r="S42" s="218">
        <v>97.827004660474813</v>
      </c>
      <c r="T42" s="218">
        <v>113.28740320854051</v>
      </c>
      <c r="U42" s="218">
        <v>114.72798488252276</v>
      </c>
      <c r="V42" s="218">
        <v>111.94342471406809</v>
      </c>
      <c r="W42" s="218">
        <v>105.46628971525638</v>
      </c>
      <c r="X42" s="218">
        <v>118.9847687363922</v>
      </c>
      <c r="Y42" s="218">
        <v>121.20316778480378</v>
      </c>
      <c r="Z42" s="218">
        <v>117.90257665936286</v>
      </c>
      <c r="AA42" s="218">
        <v>112.11782898543788</v>
      </c>
      <c r="AB42" s="218">
        <v>123.5844870111416</v>
      </c>
      <c r="AC42" s="218">
        <v>125.63495209917785</v>
      </c>
      <c r="AD42" s="218">
        <v>121.4713245060892</v>
      </c>
      <c r="AE42" s="218">
        <v>116.99329638930969</v>
      </c>
      <c r="AF42" s="218">
        <v>140.04832189570072</v>
      </c>
      <c r="AG42" s="218">
        <v>154.46615868325833</v>
      </c>
      <c r="AH42" s="218">
        <v>141.46455830876266</v>
      </c>
      <c r="AI42" s="218">
        <v>142.14563748213834</v>
      </c>
      <c r="AJ42" s="218">
        <v>155.10747164389986</v>
      </c>
      <c r="AK42" s="218">
        <v>173.38489815459809</v>
      </c>
      <c r="AL42" s="218">
        <v>169.11382031592311</v>
      </c>
      <c r="AM42" s="223"/>
      <c r="AN42" s="320">
        <v>4.3</v>
      </c>
      <c r="AO42" s="321">
        <v>0.38260864516027687</v>
      </c>
      <c r="AP42" s="329">
        <v>21</v>
      </c>
      <c r="AQ42" s="217" t="s">
        <v>26</v>
      </c>
      <c r="AR42" s="218">
        <v>156.23783352453833</v>
      </c>
      <c r="AS42" s="218">
        <v>162.71195000569625</v>
      </c>
      <c r="AT42" s="218">
        <v>185.59880694152343</v>
      </c>
      <c r="AU42" s="218">
        <v>174.25594335229235</v>
      </c>
      <c r="AV42" s="218">
        <v>165.32304261299987</v>
      </c>
      <c r="AW42" s="218">
        <v>163.07512693843208</v>
      </c>
      <c r="AX42" s="218">
        <v>176.14586560469226</v>
      </c>
      <c r="AY42" s="218">
        <v>169.23156163595112</v>
      </c>
      <c r="AZ42" s="218">
        <v>174.23694021730816</v>
      </c>
      <c r="BA42" s="218"/>
      <c r="BB42" s="218"/>
      <c r="BC42" s="218"/>
      <c r="BD42" s="328"/>
      <c r="BE42" s="325"/>
      <c r="BF42" s="369"/>
      <c r="BG42" s="365"/>
      <c r="BH42" s="369"/>
      <c r="BI42" s="332"/>
    </row>
    <row r="43" spans="1:61" s="313" customFormat="1" ht="95.1" customHeight="1">
      <c r="A43" s="223"/>
      <c r="B43" s="320"/>
      <c r="C43" s="321"/>
      <c r="D43" s="329"/>
      <c r="E43" s="323" t="s">
        <v>324</v>
      </c>
      <c r="F43" s="218"/>
      <c r="G43" s="218"/>
      <c r="H43" s="218"/>
      <c r="I43" s="218"/>
      <c r="J43" s="218"/>
      <c r="K43" s="218"/>
      <c r="L43" s="218"/>
      <c r="M43" s="218"/>
      <c r="N43" s="223"/>
      <c r="O43" s="320"/>
      <c r="P43" s="321"/>
      <c r="Q43" s="329"/>
      <c r="R43" s="323" t="s">
        <v>324</v>
      </c>
      <c r="S43" s="218"/>
      <c r="T43" s="218"/>
      <c r="U43" s="218"/>
      <c r="V43" s="218"/>
      <c r="W43" s="218"/>
      <c r="X43" s="218"/>
      <c r="Y43" s="218"/>
      <c r="Z43" s="218"/>
      <c r="AA43" s="218"/>
      <c r="AB43" s="218"/>
      <c r="AC43" s="218"/>
      <c r="AD43" s="218"/>
      <c r="AE43" s="218"/>
      <c r="AF43" s="218"/>
      <c r="AG43" s="218"/>
      <c r="AH43" s="218"/>
      <c r="AI43" s="218"/>
      <c r="AJ43" s="218"/>
      <c r="AK43" s="218"/>
      <c r="AL43" s="218"/>
      <c r="AM43" s="223"/>
      <c r="AN43" s="320"/>
      <c r="AO43" s="321"/>
      <c r="AP43" s="329"/>
      <c r="AQ43" s="323" t="s">
        <v>324</v>
      </c>
      <c r="AR43" s="218"/>
      <c r="AS43" s="218"/>
      <c r="AT43" s="218"/>
      <c r="AU43" s="218"/>
      <c r="AV43" s="218"/>
      <c r="AW43" s="218"/>
      <c r="AX43" s="218"/>
      <c r="AY43" s="218"/>
      <c r="AZ43" s="218"/>
      <c r="BA43" s="218"/>
      <c r="BB43" s="218"/>
      <c r="BC43" s="218"/>
      <c r="BD43" s="328"/>
      <c r="BF43" s="369"/>
      <c r="BG43" s="365"/>
      <c r="BH43" s="369"/>
      <c r="BI43" s="332"/>
    </row>
    <row r="44" spans="1:61" s="319" customFormat="1" ht="48" customHeight="1">
      <c r="A44" s="302"/>
      <c r="B44" s="303">
        <v>4.4000000000000004</v>
      </c>
      <c r="C44" s="295">
        <v>4.4854498380812098</v>
      </c>
      <c r="D44" s="296">
        <v>22</v>
      </c>
      <c r="E44" s="316" t="s">
        <v>27</v>
      </c>
      <c r="F44" s="317">
        <v>95.492350346645523</v>
      </c>
      <c r="G44" s="317">
        <v>97.424692801147089</v>
      </c>
      <c r="H44" s="317">
        <v>103.2969462559107</v>
      </c>
      <c r="I44" s="317">
        <v>103.7860105962968</v>
      </c>
      <c r="J44" s="317">
        <v>99.435206171330421</v>
      </c>
      <c r="K44" s="317">
        <v>101.77649150159777</v>
      </c>
      <c r="L44" s="317">
        <v>105.98051998845642</v>
      </c>
      <c r="M44" s="317">
        <v>107.40236315999113</v>
      </c>
      <c r="N44" s="302"/>
      <c r="O44" s="303">
        <v>4.4000000000000004</v>
      </c>
      <c r="P44" s="295">
        <v>4.4854498380812098</v>
      </c>
      <c r="Q44" s="296">
        <v>22</v>
      </c>
      <c r="R44" s="316" t="s">
        <v>27</v>
      </c>
      <c r="S44" s="317">
        <v>103.86398231960936</v>
      </c>
      <c r="T44" s="317">
        <v>106.39414065642632</v>
      </c>
      <c r="U44" s="317">
        <v>111.24338715215561</v>
      </c>
      <c r="V44" s="317">
        <v>112.09044389979648</v>
      </c>
      <c r="W44" s="317">
        <v>106.97254358238986</v>
      </c>
      <c r="X44" s="317">
        <v>110.28943934709569</v>
      </c>
      <c r="Y44" s="317">
        <v>117.3983076313561</v>
      </c>
      <c r="Z44" s="317">
        <v>118.94225478096219</v>
      </c>
      <c r="AA44" s="317">
        <v>113.15928711570142</v>
      </c>
      <c r="AB44" s="317">
        <v>116.71512784530643</v>
      </c>
      <c r="AC44" s="317">
        <v>121.84895748303535</v>
      </c>
      <c r="AD44" s="317">
        <v>124.00549602020128</v>
      </c>
      <c r="AE44" s="317">
        <v>124.99886462638118</v>
      </c>
      <c r="AF44" s="317">
        <v>139.77727135122561</v>
      </c>
      <c r="AG44" s="317">
        <v>165.37911975359478</v>
      </c>
      <c r="AH44" s="317">
        <v>170.51903608614123</v>
      </c>
      <c r="AI44" s="317">
        <v>181.018496727366</v>
      </c>
      <c r="AJ44" s="317">
        <v>191.76829671930616</v>
      </c>
      <c r="AK44" s="317">
        <v>177.31613256036715</v>
      </c>
      <c r="AL44" s="317">
        <v>163.6093169030849</v>
      </c>
      <c r="AM44" s="302"/>
      <c r="AN44" s="303">
        <v>4.4000000000000004</v>
      </c>
      <c r="AO44" s="295">
        <v>4.4854498380812098</v>
      </c>
      <c r="AP44" s="296">
        <v>22</v>
      </c>
      <c r="AQ44" s="316" t="s">
        <v>27</v>
      </c>
      <c r="AR44" s="317">
        <v>158.31951957432054</v>
      </c>
      <c r="AS44" s="317">
        <v>165.9676142988383</v>
      </c>
      <c r="AT44" s="317">
        <v>167.76665007233132</v>
      </c>
      <c r="AU44" s="317">
        <v>152.94163988616802</v>
      </c>
      <c r="AV44" s="317">
        <v>145.91484365372915</v>
      </c>
      <c r="AW44" s="317">
        <v>151.37377189119235</v>
      </c>
      <c r="AX44" s="317">
        <v>160.88661843022876</v>
      </c>
      <c r="AY44" s="317">
        <v>152.33390437474796</v>
      </c>
      <c r="AZ44" s="317">
        <v>153.12286841277543</v>
      </c>
      <c r="BA44" s="317"/>
      <c r="BB44" s="317"/>
      <c r="BC44" s="317"/>
      <c r="BD44" s="222"/>
      <c r="BE44" s="315"/>
      <c r="BF44" s="227"/>
      <c r="BG44" s="343"/>
      <c r="BH44" s="227"/>
      <c r="BI44" s="221"/>
    </row>
    <row r="45" spans="1:61" s="325" customFormat="1" ht="60" customHeight="1">
      <c r="A45" s="223"/>
      <c r="B45" s="320"/>
      <c r="C45" s="321"/>
      <c r="D45" s="322"/>
      <c r="E45" s="364" t="s">
        <v>95</v>
      </c>
      <c r="F45" s="218"/>
      <c r="G45" s="218"/>
      <c r="H45" s="218"/>
      <c r="I45" s="218"/>
      <c r="J45" s="218"/>
      <c r="K45" s="218"/>
      <c r="L45" s="218"/>
      <c r="M45" s="218"/>
      <c r="N45" s="223"/>
      <c r="O45" s="320"/>
      <c r="P45" s="321"/>
      <c r="Q45" s="322"/>
      <c r="R45" s="364" t="s">
        <v>95</v>
      </c>
      <c r="S45" s="218"/>
      <c r="T45" s="218"/>
      <c r="U45" s="218"/>
      <c r="V45" s="218"/>
      <c r="W45" s="218"/>
      <c r="X45" s="218"/>
      <c r="Y45" s="218"/>
      <c r="Z45" s="218"/>
      <c r="AA45" s="218"/>
      <c r="AB45" s="218"/>
      <c r="AC45" s="218"/>
      <c r="AD45" s="218"/>
      <c r="AE45" s="218"/>
      <c r="AF45" s="218"/>
      <c r="AG45" s="218"/>
      <c r="AH45" s="218"/>
      <c r="AI45" s="218"/>
      <c r="AJ45" s="218"/>
      <c r="AK45" s="218"/>
      <c r="AL45" s="218"/>
      <c r="AM45" s="223"/>
      <c r="AN45" s="320"/>
      <c r="AO45" s="321"/>
      <c r="AP45" s="322"/>
      <c r="AQ45" s="364" t="s">
        <v>95</v>
      </c>
      <c r="AR45" s="218"/>
      <c r="AS45" s="218"/>
      <c r="AT45" s="218"/>
      <c r="AU45" s="218"/>
      <c r="AV45" s="218"/>
      <c r="AW45" s="218"/>
      <c r="AX45" s="218"/>
      <c r="AY45" s="218"/>
      <c r="AZ45" s="218"/>
      <c r="BA45" s="218"/>
      <c r="BB45" s="218"/>
      <c r="BC45" s="218"/>
      <c r="BD45" s="328"/>
      <c r="BF45" s="335"/>
      <c r="BG45" s="365"/>
      <c r="BH45" s="335"/>
      <c r="BI45" s="327"/>
    </row>
    <row r="46" spans="1:61" s="325" customFormat="1" ht="86.25" customHeight="1">
      <c r="A46" s="377">
        <v>5</v>
      </c>
      <c r="B46" s="339"/>
      <c r="C46" s="331">
        <v>9.114448615147138</v>
      </c>
      <c r="D46" s="225"/>
      <c r="E46" s="254" t="s">
        <v>203</v>
      </c>
      <c r="F46" s="214">
        <v>96.959787543871187</v>
      </c>
      <c r="G46" s="214">
        <v>100.86785507827568</v>
      </c>
      <c r="H46" s="214">
        <v>100.73963137022842</v>
      </c>
      <c r="I46" s="214">
        <v>101.43272600762471</v>
      </c>
      <c r="J46" s="214">
        <v>100.74923527678658</v>
      </c>
      <c r="K46" s="214">
        <v>105.18111939816049</v>
      </c>
      <c r="L46" s="214">
        <v>104.54355878138837</v>
      </c>
      <c r="M46" s="214">
        <v>105.72737277872875</v>
      </c>
      <c r="N46" s="377">
        <v>5</v>
      </c>
      <c r="O46" s="339"/>
      <c r="P46" s="331">
        <v>9.114448615147138</v>
      </c>
      <c r="Q46" s="225"/>
      <c r="R46" s="254" t="s">
        <v>203</v>
      </c>
      <c r="S46" s="214">
        <v>104.6038927709733</v>
      </c>
      <c r="T46" s="214">
        <v>109.50842766934618</v>
      </c>
      <c r="U46" s="214">
        <v>111.71211103939198</v>
      </c>
      <c r="V46" s="214">
        <v>110.79575162811773</v>
      </c>
      <c r="W46" s="214">
        <v>110.08202677112779</v>
      </c>
      <c r="X46" s="214">
        <v>115.10285369063149</v>
      </c>
      <c r="Y46" s="214">
        <v>117.34233811244559</v>
      </c>
      <c r="Z46" s="214">
        <v>115.50465285471121</v>
      </c>
      <c r="AA46" s="214">
        <v>114.62344471071833</v>
      </c>
      <c r="AB46" s="214">
        <v>119.94366650965867</v>
      </c>
      <c r="AC46" s="214">
        <v>122.17812758006927</v>
      </c>
      <c r="AD46" s="214">
        <v>119.84989289045909</v>
      </c>
      <c r="AE46" s="214">
        <v>114.54879959112553</v>
      </c>
      <c r="AF46" s="214">
        <v>71.600485875883066</v>
      </c>
      <c r="AG46" s="214">
        <v>113.96351816208103</v>
      </c>
      <c r="AH46" s="214">
        <v>117.47166060764106</v>
      </c>
      <c r="AI46" s="214">
        <v>115.93213282229335</v>
      </c>
      <c r="AJ46" s="214">
        <v>95.500369959454574</v>
      </c>
      <c r="AK46" s="214">
        <v>97.509995667125736</v>
      </c>
      <c r="AL46" s="214">
        <v>123.89884691092516</v>
      </c>
      <c r="AM46" s="377">
        <v>5</v>
      </c>
      <c r="AN46" s="339"/>
      <c r="AO46" s="331">
        <v>9.114448615147138</v>
      </c>
      <c r="AP46" s="225"/>
      <c r="AQ46" s="254" t="s">
        <v>203</v>
      </c>
      <c r="AR46" s="214">
        <v>122.57750214296622</v>
      </c>
      <c r="AS46" s="214">
        <v>105.94965349201679</v>
      </c>
      <c r="AT46" s="214">
        <v>110.91104837219034</v>
      </c>
      <c r="AU46" s="214">
        <v>126.46960780990456</v>
      </c>
      <c r="AV46" s="214">
        <v>126.82090641540839</v>
      </c>
      <c r="AW46" s="214">
        <v>111.76379476641493</v>
      </c>
      <c r="AX46" s="214">
        <v>116.99781019787905</v>
      </c>
      <c r="AY46" s="214">
        <v>134.32568181932774</v>
      </c>
      <c r="AZ46" s="214">
        <v>135.68246948736382</v>
      </c>
      <c r="BA46" s="214"/>
      <c r="BB46" s="214"/>
      <c r="BC46" s="214"/>
      <c r="BD46" s="328"/>
      <c r="BF46" s="335"/>
      <c r="BG46" s="365"/>
      <c r="BH46" s="335"/>
      <c r="BI46" s="327"/>
    </row>
    <row r="47" spans="1:61" s="325" customFormat="1" ht="105" customHeight="1">
      <c r="A47" s="311"/>
      <c r="B47" s="339"/>
      <c r="C47" s="331"/>
      <c r="D47" s="225"/>
      <c r="E47" s="253" t="s">
        <v>325</v>
      </c>
      <c r="F47" s="214"/>
      <c r="G47" s="214"/>
      <c r="H47" s="214"/>
      <c r="I47" s="214"/>
      <c r="J47" s="214"/>
      <c r="K47" s="214"/>
      <c r="L47" s="214"/>
      <c r="M47" s="214"/>
      <c r="N47" s="311"/>
      <c r="O47" s="339"/>
      <c r="P47" s="331"/>
      <c r="Q47" s="225"/>
      <c r="R47" s="253" t="s">
        <v>325</v>
      </c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311"/>
      <c r="AN47" s="339"/>
      <c r="AO47" s="331"/>
      <c r="AP47" s="225"/>
      <c r="AQ47" s="253" t="s">
        <v>325</v>
      </c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328"/>
      <c r="BF47" s="335"/>
      <c r="BG47" s="347"/>
      <c r="BH47" s="335"/>
      <c r="BI47" s="327"/>
    </row>
    <row r="48" spans="1:61" s="319" customFormat="1" ht="48" customHeight="1">
      <c r="A48" s="301"/>
      <c r="B48" s="303">
        <v>5.0999999999999996</v>
      </c>
      <c r="C48" s="295">
        <v>2.9729763069999451</v>
      </c>
      <c r="D48" s="296">
        <v>23</v>
      </c>
      <c r="E48" s="316" t="s">
        <v>201</v>
      </c>
      <c r="F48" s="317">
        <v>94.524654149713626</v>
      </c>
      <c r="G48" s="317">
        <v>99.15036259583718</v>
      </c>
      <c r="H48" s="317">
        <v>100.07502540150308</v>
      </c>
      <c r="I48" s="317">
        <v>106.24995785294607</v>
      </c>
      <c r="J48" s="317">
        <v>99.083426983821099</v>
      </c>
      <c r="K48" s="317">
        <v>103.35184304026438</v>
      </c>
      <c r="L48" s="317">
        <v>104.87057758250019</v>
      </c>
      <c r="M48" s="317">
        <v>110.31671369152821</v>
      </c>
      <c r="N48" s="301"/>
      <c r="O48" s="303">
        <v>5.0999999999999996</v>
      </c>
      <c r="P48" s="295">
        <v>2.9729763069999451</v>
      </c>
      <c r="Q48" s="296">
        <v>23</v>
      </c>
      <c r="R48" s="316" t="s">
        <v>201</v>
      </c>
      <c r="S48" s="317">
        <v>103.32675829724202</v>
      </c>
      <c r="T48" s="317">
        <v>108.03021758782643</v>
      </c>
      <c r="U48" s="317">
        <v>110.31643267120774</v>
      </c>
      <c r="V48" s="317">
        <v>114.79181939605085</v>
      </c>
      <c r="W48" s="317">
        <v>109.58699098039176</v>
      </c>
      <c r="X48" s="317">
        <v>114.23518252398783</v>
      </c>
      <c r="Y48" s="317">
        <v>117.00380952682254</v>
      </c>
      <c r="Z48" s="317">
        <v>119.63257644368279</v>
      </c>
      <c r="AA48" s="317">
        <v>115.03384153278448</v>
      </c>
      <c r="AB48" s="317">
        <v>119.43997721309977</v>
      </c>
      <c r="AC48" s="317">
        <v>122.22299676558816</v>
      </c>
      <c r="AD48" s="317">
        <v>124.56810781960293</v>
      </c>
      <c r="AE48" s="317">
        <v>114.41920361634114</v>
      </c>
      <c r="AF48" s="317">
        <v>63.212878271350739</v>
      </c>
      <c r="AG48" s="317">
        <v>112.18096791489121</v>
      </c>
      <c r="AH48" s="317">
        <v>122.55663775633617</v>
      </c>
      <c r="AI48" s="317">
        <v>117.31310092791625</v>
      </c>
      <c r="AJ48" s="317">
        <v>86.696003671407354</v>
      </c>
      <c r="AK48" s="317">
        <v>87.998994443528616</v>
      </c>
      <c r="AL48" s="317">
        <v>124.67277983177905</v>
      </c>
      <c r="AM48" s="301"/>
      <c r="AN48" s="303">
        <v>5.0999999999999996</v>
      </c>
      <c r="AO48" s="295">
        <v>2.9729763069999451</v>
      </c>
      <c r="AP48" s="296">
        <v>23</v>
      </c>
      <c r="AQ48" s="316" t="s">
        <v>201</v>
      </c>
      <c r="AR48" s="317">
        <v>124.37807877804983</v>
      </c>
      <c r="AS48" s="317">
        <v>98.658134498479868</v>
      </c>
      <c r="AT48" s="317">
        <v>104.6474613867473</v>
      </c>
      <c r="AU48" s="317">
        <v>127.07231216098141</v>
      </c>
      <c r="AV48" s="317">
        <v>128.76223597893303</v>
      </c>
      <c r="AW48" s="317">
        <v>101.53670434345007</v>
      </c>
      <c r="AX48" s="317">
        <v>109.77111716708085</v>
      </c>
      <c r="AY48" s="317">
        <v>134.96978926506776</v>
      </c>
      <c r="AZ48" s="317">
        <v>137.03866817979892</v>
      </c>
      <c r="BA48" s="317"/>
      <c r="BB48" s="317"/>
      <c r="BC48" s="317"/>
      <c r="BD48" s="222"/>
      <c r="BF48" s="227"/>
      <c r="BG48" s="342"/>
      <c r="BH48" s="227"/>
      <c r="BI48" s="221"/>
    </row>
    <row r="49" spans="1:61" s="325" customFormat="1" ht="60" customHeight="1">
      <c r="A49" s="216"/>
      <c r="B49" s="320"/>
      <c r="C49" s="321"/>
      <c r="D49" s="322"/>
      <c r="E49" s="364" t="s">
        <v>326</v>
      </c>
      <c r="F49" s="218"/>
      <c r="G49" s="218"/>
      <c r="H49" s="218"/>
      <c r="I49" s="218"/>
      <c r="J49" s="218"/>
      <c r="K49" s="218"/>
      <c r="L49" s="218"/>
      <c r="M49" s="218"/>
      <c r="N49" s="216"/>
      <c r="O49" s="320"/>
      <c r="P49" s="321"/>
      <c r="Q49" s="322"/>
      <c r="R49" s="364" t="s">
        <v>326</v>
      </c>
      <c r="S49" s="218"/>
      <c r="T49" s="218"/>
      <c r="U49" s="218"/>
      <c r="V49" s="218"/>
      <c r="W49" s="218"/>
      <c r="X49" s="218"/>
      <c r="Y49" s="218"/>
      <c r="Z49" s="218"/>
      <c r="AA49" s="218"/>
      <c r="AB49" s="218"/>
      <c r="AC49" s="218"/>
      <c r="AD49" s="218"/>
      <c r="AE49" s="218"/>
      <c r="AF49" s="218"/>
      <c r="AG49" s="218"/>
      <c r="AH49" s="218"/>
      <c r="AI49" s="218"/>
      <c r="AJ49" s="218"/>
      <c r="AK49" s="218"/>
      <c r="AL49" s="218"/>
      <c r="AM49" s="216"/>
      <c r="AN49" s="320"/>
      <c r="AO49" s="321"/>
      <c r="AP49" s="322"/>
      <c r="AQ49" s="364" t="s">
        <v>326</v>
      </c>
      <c r="AR49" s="218"/>
      <c r="AS49" s="218"/>
      <c r="AT49" s="218"/>
      <c r="AU49" s="218"/>
      <c r="AV49" s="218"/>
      <c r="AW49" s="218"/>
      <c r="AX49" s="218"/>
      <c r="AY49" s="218"/>
      <c r="AZ49" s="218"/>
      <c r="BA49" s="218"/>
      <c r="BB49" s="218"/>
      <c r="BC49" s="218"/>
      <c r="BD49" s="328"/>
      <c r="BF49" s="335"/>
      <c r="BG49" s="365"/>
      <c r="BH49" s="335"/>
      <c r="BI49" s="327"/>
    </row>
    <row r="50" spans="1:61" s="315" customFormat="1" ht="48" customHeight="1">
      <c r="A50" s="302"/>
      <c r="B50" s="303">
        <v>5.2</v>
      </c>
      <c r="C50" s="295">
        <v>2.3494140672905388</v>
      </c>
      <c r="D50" s="297">
        <v>24</v>
      </c>
      <c r="E50" s="316" t="s">
        <v>202</v>
      </c>
      <c r="F50" s="317">
        <v>97.070341924341236</v>
      </c>
      <c r="G50" s="317">
        <v>101.86164927416871</v>
      </c>
      <c r="H50" s="317">
        <v>104.39528886204339</v>
      </c>
      <c r="I50" s="317">
        <v>96.672719939446651</v>
      </c>
      <c r="J50" s="317">
        <v>96.838562127331173</v>
      </c>
      <c r="K50" s="317">
        <v>104.46455087452709</v>
      </c>
      <c r="L50" s="317">
        <v>105.62676065865111</v>
      </c>
      <c r="M50" s="317">
        <v>101.38108204044251</v>
      </c>
      <c r="N50" s="302"/>
      <c r="O50" s="303">
        <v>5.2</v>
      </c>
      <c r="P50" s="295">
        <v>2.3494140672905388</v>
      </c>
      <c r="Q50" s="297">
        <v>24</v>
      </c>
      <c r="R50" s="316" t="s">
        <v>202</v>
      </c>
      <c r="S50" s="317">
        <v>101.25999635024846</v>
      </c>
      <c r="T50" s="317">
        <v>109.38794416237037</v>
      </c>
      <c r="U50" s="317">
        <v>113.10203259377771</v>
      </c>
      <c r="V50" s="317">
        <v>106.77996819007359</v>
      </c>
      <c r="W50" s="317">
        <v>107.02840121979449</v>
      </c>
      <c r="X50" s="317">
        <v>113.01818830933462</v>
      </c>
      <c r="Y50" s="317">
        <v>117.33308440898828</v>
      </c>
      <c r="Z50" s="317">
        <v>111.10490108167149</v>
      </c>
      <c r="AA50" s="317">
        <v>110.52534941463682</v>
      </c>
      <c r="AB50" s="317">
        <v>117.43940942951853</v>
      </c>
      <c r="AC50" s="317">
        <v>121.94048999606726</v>
      </c>
      <c r="AD50" s="317">
        <v>116.50362193833625</v>
      </c>
      <c r="AE50" s="317">
        <v>111.54919988329084</v>
      </c>
      <c r="AF50" s="317">
        <v>85.749571827598672</v>
      </c>
      <c r="AG50" s="317">
        <v>126.17400273192025</v>
      </c>
      <c r="AH50" s="317">
        <v>120.71415192390877</v>
      </c>
      <c r="AI50" s="317">
        <v>115.64162891417438</v>
      </c>
      <c r="AJ50" s="317">
        <v>104.05915993799323</v>
      </c>
      <c r="AK50" s="317">
        <v>109.23528758918337</v>
      </c>
      <c r="AL50" s="317">
        <v>127.672821985824</v>
      </c>
      <c r="AM50" s="302"/>
      <c r="AN50" s="303">
        <v>5.2</v>
      </c>
      <c r="AO50" s="295">
        <v>2.3494140672905388</v>
      </c>
      <c r="AP50" s="297">
        <v>24</v>
      </c>
      <c r="AQ50" s="316" t="s">
        <v>202</v>
      </c>
      <c r="AR50" s="317">
        <v>123.91563207456124</v>
      </c>
      <c r="AS50" s="317">
        <v>115.2806344968502</v>
      </c>
      <c r="AT50" s="317">
        <v>120.7203842618119</v>
      </c>
      <c r="AU50" s="317">
        <v>127.76090569675415</v>
      </c>
      <c r="AV50" s="317">
        <v>126.04807881007453</v>
      </c>
      <c r="AW50" s="317">
        <v>120.89583808705862</v>
      </c>
      <c r="AX50" s="317">
        <v>124.11802609692459</v>
      </c>
      <c r="AY50" s="317">
        <v>131.11433625809656</v>
      </c>
      <c r="AZ50" s="317">
        <v>128.63570366512289</v>
      </c>
      <c r="BA50" s="317"/>
      <c r="BB50" s="317"/>
      <c r="BC50" s="317"/>
      <c r="BD50" s="222"/>
      <c r="BE50" s="319"/>
      <c r="BF50" s="227"/>
      <c r="BG50" s="343"/>
      <c r="BH50" s="227"/>
      <c r="BI50" s="221"/>
    </row>
    <row r="51" spans="1:61" s="313" customFormat="1" ht="60" customHeight="1">
      <c r="A51" s="223"/>
      <c r="B51" s="320"/>
      <c r="C51" s="321"/>
      <c r="D51" s="329"/>
      <c r="E51" s="364" t="s">
        <v>32</v>
      </c>
      <c r="F51" s="218"/>
      <c r="G51" s="218"/>
      <c r="H51" s="218"/>
      <c r="I51" s="218"/>
      <c r="J51" s="218"/>
      <c r="K51" s="218"/>
      <c r="L51" s="218"/>
      <c r="M51" s="218"/>
      <c r="N51" s="223"/>
      <c r="O51" s="320"/>
      <c r="P51" s="321"/>
      <c r="Q51" s="329"/>
      <c r="R51" s="364" t="s">
        <v>32</v>
      </c>
      <c r="S51" s="218"/>
      <c r="T51" s="218"/>
      <c r="U51" s="218"/>
      <c r="V51" s="218"/>
      <c r="W51" s="218"/>
      <c r="X51" s="218"/>
      <c r="Y51" s="218"/>
      <c r="Z51" s="218"/>
      <c r="AA51" s="218"/>
      <c r="AB51" s="218"/>
      <c r="AC51" s="218"/>
      <c r="AD51" s="218"/>
      <c r="AE51" s="218"/>
      <c r="AF51" s="218"/>
      <c r="AG51" s="218"/>
      <c r="AH51" s="218"/>
      <c r="AI51" s="218"/>
      <c r="AJ51" s="218"/>
      <c r="AK51" s="218"/>
      <c r="AL51" s="218"/>
      <c r="AM51" s="223"/>
      <c r="AN51" s="320"/>
      <c r="AO51" s="321"/>
      <c r="AP51" s="329"/>
      <c r="AQ51" s="364" t="s">
        <v>32</v>
      </c>
      <c r="AR51" s="218"/>
      <c r="AS51" s="218"/>
      <c r="AT51" s="218"/>
      <c r="AU51" s="218"/>
      <c r="AV51" s="218"/>
      <c r="AW51" s="218"/>
      <c r="AX51" s="218"/>
      <c r="AY51" s="218"/>
      <c r="AZ51" s="218"/>
      <c r="BA51" s="218"/>
      <c r="BB51" s="218"/>
      <c r="BC51" s="218"/>
      <c r="BD51" s="328"/>
      <c r="BF51" s="335"/>
      <c r="BG51" s="365"/>
      <c r="BH51" s="335"/>
      <c r="BI51" s="327"/>
    </row>
    <row r="52" spans="1:61" s="325" customFormat="1" ht="78.75" customHeight="1">
      <c r="A52" s="216"/>
      <c r="B52" s="320">
        <v>5.3</v>
      </c>
      <c r="C52" s="321">
        <v>3.7920582408566545</v>
      </c>
      <c r="D52" s="322">
        <v>25</v>
      </c>
      <c r="E52" s="316" t="s">
        <v>327</v>
      </c>
      <c r="F52" s="218">
        <v>98.800438563767173</v>
      </c>
      <c r="G52" s="218">
        <v>101.59865355706999</v>
      </c>
      <c r="H52" s="218">
        <v>98.995777526765025</v>
      </c>
      <c r="I52" s="218">
        <v>100.60513035239781</v>
      </c>
      <c r="J52" s="218">
        <v>104.47813346314511</v>
      </c>
      <c r="K52" s="218">
        <v>107.0592317551514</v>
      </c>
      <c r="L52" s="218">
        <v>103.61606541171614</v>
      </c>
      <c r="M52" s="218">
        <v>104.82212159865755</v>
      </c>
      <c r="N52" s="216"/>
      <c r="O52" s="320">
        <v>5.3</v>
      </c>
      <c r="P52" s="321">
        <v>3.7920582408566545</v>
      </c>
      <c r="Q52" s="322">
        <v>25</v>
      </c>
      <c r="R52" s="316" t="s">
        <v>327</v>
      </c>
      <c r="S52" s="218">
        <v>107.67691725570189</v>
      </c>
      <c r="T52" s="218">
        <v>110.74199237172671</v>
      </c>
      <c r="U52" s="218">
        <v>111.94518168661402</v>
      </c>
      <c r="V52" s="218">
        <v>110.15085734132911</v>
      </c>
      <c r="W52" s="218">
        <v>112.36204462801658</v>
      </c>
      <c r="X52" s="218">
        <v>117.07468732771774</v>
      </c>
      <c r="Y52" s="218">
        <v>117.61347800009253</v>
      </c>
      <c r="Z52" s="218">
        <v>114.99427558832315</v>
      </c>
      <c r="AA52" s="218">
        <v>116.84071622270353</v>
      </c>
      <c r="AB52" s="218">
        <v>121.89010105473695</v>
      </c>
      <c r="AC52" s="218">
        <v>122.29018125391083</v>
      </c>
      <c r="AD52" s="218">
        <v>118.22403042838823</v>
      </c>
      <c r="AE52" s="218">
        <v>116.50884003361223</v>
      </c>
      <c r="AF52" s="218">
        <v>69.410144281419562</v>
      </c>
      <c r="AG52" s="218">
        <v>107.79589016684258</v>
      </c>
      <c r="AH52" s="218">
        <v>111.47611152792085</v>
      </c>
      <c r="AI52" s="218">
        <v>115.02943796029969</v>
      </c>
      <c r="AJ52" s="218">
        <v>97.100300765522221</v>
      </c>
      <c r="AK52" s="218">
        <v>97.702085414319797</v>
      </c>
      <c r="AL52" s="218">
        <v>120.95387253074411</v>
      </c>
      <c r="AM52" s="216"/>
      <c r="AN52" s="320">
        <v>5.3</v>
      </c>
      <c r="AO52" s="321">
        <v>3.7920582408566545</v>
      </c>
      <c r="AP52" s="322">
        <v>25</v>
      </c>
      <c r="AQ52" s="316" t="s">
        <v>327</v>
      </c>
      <c r="AR52" s="218">
        <v>120.33679474331568</v>
      </c>
      <c r="AS52" s="218">
        <v>105.88509097504028</v>
      </c>
      <c r="AT52" s="218">
        <v>109.74421607578023</v>
      </c>
      <c r="AU52" s="218">
        <v>125.19704845828075</v>
      </c>
      <c r="AV52" s="218">
        <v>125.77771707135923</v>
      </c>
      <c r="AW52" s="218">
        <v>114.12397646931295</v>
      </c>
      <c r="AX52" s="218">
        <v>118.25212947808257</v>
      </c>
      <c r="AY52" s="218">
        <v>135.81032786207115</v>
      </c>
      <c r="AZ52" s="218">
        <v>138.98511501019522</v>
      </c>
      <c r="BA52" s="218"/>
      <c r="BB52" s="218"/>
      <c r="BC52" s="218"/>
      <c r="BD52" s="328"/>
      <c r="BE52" s="313"/>
      <c r="BF52" s="335"/>
      <c r="BG52" s="365"/>
      <c r="BH52" s="335"/>
      <c r="BI52" s="327"/>
    </row>
    <row r="53" spans="1:61" s="325" customFormat="1" ht="105" customHeight="1">
      <c r="A53" s="216"/>
      <c r="B53" s="320"/>
      <c r="C53" s="321"/>
      <c r="D53" s="322"/>
      <c r="E53" s="323" t="s">
        <v>34</v>
      </c>
      <c r="F53" s="218"/>
      <c r="G53" s="218"/>
      <c r="H53" s="218"/>
      <c r="I53" s="218"/>
      <c r="J53" s="218"/>
      <c r="K53" s="218"/>
      <c r="L53" s="218"/>
      <c r="M53" s="218"/>
      <c r="N53" s="216"/>
      <c r="O53" s="320"/>
      <c r="P53" s="321"/>
      <c r="Q53" s="322"/>
      <c r="R53" s="323" t="s">
        <v>34</v>
      </c>
      <c r="S53" s="218"/>
      <c r="T53" s="218"/>
      <c r="U53" s="218"/>
      <c r="V53" s="218"/>
      <c r="W53" s="218"/>
      <c r="X53" s="218"/>
      <c r="Y53" s="218"/>
      <c r="Z53" s="218"/>
      <c r="AA53" s="218"/>
      <c r="AB53" s="218"/>
      <c r="AC53" s="218"/>
      <c r="AD53" s="218"/>
      <c r="AE53" s="218"/>
      <c r="AF53" s="218"/>
      <c r="AG53" s="218"/>
      <c r="AH53" s="218"/>
      <c r="AI53" s="218"/>
      <c r="AJ53" s="218"/>
      <c r="AK53" s="218"/>
      <c r="AL53" s="218"/>
      <c r="AM53" s="216"/>
      <c r="AN53" s="320"/>
      <c r="AO53" s="321"/>
      <c r="AP53" s="322"/>
      <c r="AQ53" s="323" t="s">
        <v>34</v>
      </c>
      <c r="AR53" s="218"/>
      <c r="AS53" s="218"/>
      <c r="AT53" s="218"/>
      <c r="AU53" s="218"/>
      <c r="AV53" s="218"/>
      <c r="AW53" s="218"/>
      <c r="AX53" s="218"/>
      <c r="AY53" s="218"/>
      <c r="AZ53" s="218"/>
      <c r="BA53" s="218"/>
      <c r="BB53" s="218"/>
      <c r="BC53" s="218"/>
      <c r="BD53" s="328"/>
      <c r="BF53" s="335"/>
      <c r="BG53" s="365"/>
      <c r="BH53" s="335"/>
      <c r="BI53" s="327"/>
    </row>
    <row r="54" spans="1:61" s="325" customFormat="1" ht="48" customHeight="1">
      <c r="A54" s="377">
        <v>6</v>
      </c>
      <c r="B54" s="339"/>
      <c r="C54" s="331">
        <v>18.228688191371742</v>
      </c>
      <c r="D54" s="225"/>
      <c r="E54" s="254" t="s">
        <v>206</v>
      </c>
      <c r="F54" s="307">
        <v>91.922610049840998</v>
      </c>
      <c r="G54" s="307">
        <v>98.023364914554421</v>
      </c>
      <c r="H54" s="307">
        <v>105.15947594746194</v>
      </c>
      <c r="I54" s="307">
        <v>104.89454908814268</v>
      </c>
      <c r="J54" s="307">
        <v>98.396043397281218</v>
      </c>
      <c r="K54" s="307">
        <v>106.75266013411442</v>
      </c>
      <c r="L54" s="307">
        <v>112.01802414606941</v>
      </c>
      <c r="M54" s="307">
        <v>112.87931612034703</v>
      </c>
      <c r="N54" s="377">
        <v>6</v>
      </c>
      <c r="O54" s="339"/>
      <c r="P54" s="331">
        <v>18.228688191371742</v>
      </c>
      <c r="Q54" s="225"/>
      <c r="R54" s="254" t="s">
        <v>206</v>
      </c>
      <c r="S54" s="307">
        <v>105.90510239590371</v>
      </c>
      <c r="T54" s="307">
        <v>115.48609404518528</v>
      </c>
      <c r="U54" s="307">
        <v>120.83418628361795</v>
      </c>
      <c r="V54" s="307">
        <v>119.11052601126015</v>
      </c>
      <c r="W54" s="307">
        <v>111.87890829723891</v>
      </c>
      <c r="X54" s="307">
        <v>122.13493554047652</v>
      </c>
      <c r="Y54" s="307">
        <v>128.07300607878753</v>
      </c>
      <c r="Z54" s="307">
        <v>126.88833691242441</v>
      </c>
      <c r="AA54" s="307">
        <v>115.51534535558254</v>
      </c>
      <c r="AB54" s="307">
        <v>126.7190576936717</v>
      </c>
      <c r="AC54" s="307">
        <v>131.82237165324875</v>
      </c>
      <c r="AD54" s="307">
        <v>129.68011615468831</v>
      </c>
      <c r="AE54" s="307">
        <v>117.27471306402565</v>
      </c>
      <c r="AF54" s="307">
        <v>114.0640500493375</v>
      </c>
      <c r="AG54" s="307">
        <v>143.56919904067703</v>
      </c>
      <c r="AH54" s="307">
        <v>139.79814541995719</v>
      </c>
      <c r="AI54" s="307">
        <v>129.63412899040176</v>
      </c>
      <c r="AJ54" s="307">
        <v>145.0546934452743</v>
      </c>
      <c r="AK54" s="307">
        <v>153.09300225648587</v>
      </c>
      <c r="AL54" s="307">
        <v>162.83832283742748</v>
      </c>
      <c r="AM54" s="377">
        <v>6</v>
      </c>
      <c r="AN54" s="339"/>
      <c r="AO54" s="331">
        <v>18.228688191371742</v>
      </c>
      <c r="AP54" s="225"/>
      <c r="AQ54" s="254" t="s">
        <v>206</v>
      </c>
      <c r="AR54" s="307">
        <v>149.51745956466644</v>
      </c>
      <c r="AS54" s="307">
        <v>167.75754381849421</v>
      </c>
      <c r="AT54" s="307">
        <v>179.77817232941348</v>
      </c>
      <c r="AU54" s="307">
        <v>178.01528720583528</v>
      </c>
      <c r="AV54" s="307">
        <v>155.04324714431601</v>
      </c>
      <c r="AW54" s="307">
        <v>165.26693510935979</v>
      </c>
      <c r="AX54" s="307">
        <v>175.5023684540449</v>
      </c>
      <c r="AY54" s="307">
        <v>167.6947323463221</v>
      </c>
      <c r="AZ54" s="307">
        <v>156.42170038570384</v>
      </c>
      <c r="BA54" s="307"/>
      <c r="BB54" s="307"/>
      <c r="BC54" s="307"/>
      <c r="BD54" s="328"/>
      <c r="BF54" s="335"/>
      <c r="BG54" s="365"/>
      <c r="BH54" s="335"/>
      <c r="BI54" s="327"/>
    </row>
    <row r="55" spans="1:61" s="325" customFormat="1" ht="60" customHeight="1">
      <c r="A55" s="311"/>
      <c r="B55" s="339"/>
      <c r="C55" s="331"/>
      <c r="D55" s="225"/>
      <c r="E55" s="251" t="s">
        <v>328</v>
      </c>
      <c r="F55" s="214"/>
      <c r="G55" s="214"/>
      <c r="H55" s="214"/>
      <c r="I55" s="214"/>
      <c r="J55" s="214"/>
      <c r="K55" s="214"/>
      <c r="L55" s="214"/>
      <c r="M55" s="214"/>
      <c r="N55" s="311"/>
      <c r="O55" s="339"/>
      <c r="P55" s="331"/>
      <c r="Q55" s="225"/>
      <c r="R55" s="251" t="s">
        <v>328</v>
      </c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311"/>
      <c r="AN55" s="339"/>
      <c r="AO55" s="331"/>
      <c r="AP55" s="225"/>
      <c r="AQ55" s="251" t="s">
        <v>328</v>
      </c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328"/>
      <c r="BF55" s="335"/>
      <c r="BG55" s="347"/>
      <c r="BH55" s="335"/>
      <c r="BI55" s="327"/>
    </row>
    <row r="56" spans="1:61" s="319" customFormat="1" ht="48" customHeight="1">
      <c r="A56" s="301"/>
      <c r="B56" s="303">
        <v>6.0999999999999899</v>
      </c>
      <c r="C56" s="295">
        <v>13.885857249930307</v>
      </c>
      <c r="D56" s="296">
        <v>26</v>
      </c>
      <c r="E56" s="316" t="s">
        <v>204</v>
      </c>
      <c r="F56" s="317">
        <v>90.469423027734663</v>
      </c>
      <c r="G56" s="317">
        <v>95.277582031078438</v>
      </c>
      <c r="H56" s="317">
        <v>106.2426100472253</v>
      </c>
      <c r="I56" s="317">
        <v>108.0103848939616</v>
      </c>
      <c r="J56" s="317">
        <v>97.722868267694764</v>
      </c>
      <c r="K56" s="317">
        <v>104.9548638047193</v>
      </c>
      <c r="L56" s="317">
        <v>113.31771526572221</v>
      </c>
      <c r="M56" s="317">
        <v>116.36868778097204</v>
      </c>
      <c r="N56" s="301"/>
      <c r="O56" s="303">
        <v>6.0999999999999899</v>
      </c>
      <c r="P56" s="295">
        <v>13.885857249930307</v>
      </c>
      <c r="Q56" s="296">
        <v>26</v>
      </c>
      <c r="R56" s="316" t="s">
        <v>204</v>
      </c>
      <c r="S56" s="317">
        <v>105.03878790109155</v>
      </c>
      <c r="T56" s="317">
        <v>114.38178470795049</v>
      </c>
      <c r="U56" s="317">
        <v>122.36168722495796</v>
      </c>
      <c r="V56" s="317">
        <v>123.07962239605018</v>
      </c>
      <c r="W56" s="317">
        <v>111.51326763176637</v>
      </c>
      <c r="X56" s="317">
        <v>121.64936110762885</v>
      </c>
      <c r="Y56" s="317">
        <v>131.06833276873195</v>
      </c>
      <c r="Z56" s="317">
        <v>132.01606808387967</v>
      </c>
      <c r="AA56" s="317">
        <v>114.99443411098086</v>
      </c>
      <c r="AB56" s="317">
        <v>126.6241901684386</v>
      </c>
      <c r="AC56" s="317">
        <v>134.77100275514388</v>
      </c>
      <c r="AD56" s="317">
        <v>134.23411862027046</v>
      </c>
      <c r="AE56" s="317">
        <v>117.50591291715044</v>
      </c>
      <c r="AF56" s="317">
        <v>112.16481517961039</v>
      </c>
      <c r="AG56" s="317">
        <v>147.64249173396121</v>
      </c>
      <c r="AH56" s="317">
        <v>146.14751034673313</v>
      </c>
      <c r="AI56" s="317">
        <v>131.54201870799963</v>
      </c>
      <c r="AJ56" s="317">
        <v>145.10990763012956</v>
      </c>
      <c r="AK56" s="317">
        <v>157.7935833028076</v>
      </c>
      <c r="AL56" s="317">
        <v>170.55627339661623</v>
      </c>
      <c r="AM56" s="301"/>
      <c r="AN56" s="303">
        <v>6.0999999999999899</v>
      </c>
      <c r="AO56" s="295">
        <v>13.885857249930307</v>
      </c>
      <c r="AP56" s="296">
        <v>26</v>
      </c>
      <c r="AQ56" s="316" t="s">
        <v>204</v>
      </c>
      <c r="AR56" s="317">
        <v>153.65628232940603</v>
      </c>
      <c r="AS56" s="317">
        <v>171.75953509471336</v>
      </c>
      <c r="AT56" s="317">
        <v>187.48656766647332</v>
      </c>
      <c r="AU56" s="317">
        <v>188.68779431551445</v>
      </c>
      <c r="AV56" s="317">
        <v>160.22799697109468</v>
      </c>
      <c r="AW56" s="317">
        <v>168.38060677428652</v>
      </c>
      <c r="AX56" s="317">
        <v>182.9277639098832</v>
      </c>
      <c r="AY56" s="317">
        <v>175.98769160948243</v>
      </c>
      <c r="AZ56" s="317">
        <v>161.74066972805346</v>
      </c>
      <c r="BA56" s="317"/>
      <c r="BB56" s="317"/>
      <c r="BC56" s="317"/>
      <c r="BD56" s="222"/>
      <c r="BF56" s="227"/>
      <c r="BG56" s="342"/>
      <c r="BH56" s="227"/>
      <c r="BI56" s="221"/>
    </row>
    <row r="57" spans="1:61" s="325" customFormat="1" ht="60" customHeight="1">
      <c r="A57" s="216"/>
      <c r="B57" s="320"/>
      <c r="C57" s="321"/>
      <c r="D57" s="322"/>
      <c r="E57" s="364" t="s">
        <v>124</v>
      </c>
      <c r="F57" s="218"/>
      <c r="G57" s="218"/>
      <c r="H57" s="218"/>
      <c r="I57" s="218"/>
      <c r="J57" s="218"/>
      <c r="K57" s="218"/>
      <c r="L57" s="218"/>
      <c r="M57" s="218"/>
      <c r="N57" s="216"/>
      <c r="O57" s="320"/>
      <c r="P57" s="321"/>
      <c r="Q57" s="322"/>
      <c r="R57" s="364" t="s">
        <v>124</v>
      </c>
      <c r="S57" s="218"/>
      <c r="T57" s="218"/>
      <c r="U57" s="218"/>
      <c r="V57" s="218"/>
      <c r="W57" s="218"/>
      <c r="X57" s="218"/>
      <c r="Y57" s="218"/>
      <c r="Z57" s="218"/>
      <c r="AA57" s="218"/>
      <c r="AB57" s="218"/>
      <c r="AC57" s="218"/>
      <c r="AD57" s="218"/>
      <c r="AE57" s="218"/>
      <c r="AF57" s="218"/>
      <c r="AG57" s="218"/>
      <c r="AH57" s="218"/>
      <c r="AI57" s="218"/>
      <c r="AJ57" s="218"/>
      <c r="AK57" s="218"/>
      <c r="AL57" s="218"/>
      <c r="AM57" s="216"/>
      <c r="AN57" s="320"/>
      <c r="AO57" s="321"/>
      <c r="AP57" s="322"/>
      <c r="AQ57" s="364" t="s">
        <v>124</v>
      </c>
      <c r="AR57" s="218"/>
      <c r="AS57" s="218"/>
      <c r="AT57" s="218"/>
      <c r="AU57" s="218"/>
      <c r="AV57" s="218"/>
      <c r="AW57" s="218"/>
      <c r="AX57" s="218"/>
      <c r="AY57" s="218"/>
      <c r="AZ57" s="218"/>
      <c r="BA57" s="218"/>
      <c r="BB57" s="218"/>
      <c r="BC57" s="218"/>
      <c r="BD57" s="328"/>
      <c r="BF57" s="335"/>
      <c r="BG57" s="365"/>
      <c r="BH57" s="335"/>
      <c r="BI57" s="327"/>
    </row>
    <row r="58" spans="1:61" s="319" customFormat="1" ht="48" customHeight="1">
      <c r="A58" s="301"/>
      <c r="B58" s="303">
        <v>6.1999999999999904</v>
      </c>
      <c r="C58" s="295">
        <v>2.1980296657315836</v>
      </c>
      <c r="D58" s="296">
        <v>27</v>
      </c>
      <c r="E58" s="316" t="s">
        <v>205</v>
      </c>
      <c r="F58" s="317">
        <v>94.593126015453251</v>
      </c>
      <c r="G58" s="317">
        <v>102.03452493307896</v>
      </c>
      <c r="H58" s="317">
        <v>102.44527644940082</v>
      </c>
      <c r="I58" s="317">
        <v>100.92707260206704</v>
      </c>
      <c r="J58" s="317">
        <v>98.616066279359927</v>
      </c>
      <c r="K58" s="317">
        <v>108.6852469713026</v>
      </c>
      <c r="L58" s="317">
        <v>108.23122141211844</v>
      </c>
      <c r="M58" s="317">
        <v>107.67273443095287</v>
      </c>
      <c r="N58" s="301"/>
      <c r="O58" s="303">
        <v>6.1999999999999904</v>
      </c>
      <c r="P58" s="295">
        <v>2.1980296657315836</v>
      </c>
      <c r="Q58" s="296">
        <v>27</v>
      </c>
      <c r="R58" s="316" t="s">
        <v>205</v>
      </c>
      <c r="S58" s="317">
        <v>107.19322144920092</v>
      </c>
      <c r="T58" s="317">
        <v>117.18034155748462</v>
      </c>
      <c r="U58" s="317">
        <v>115.43922296234213</v>
      </c>
      <c r="V58" s="317">
        <v>110.34618038491141</v>
      </c>
      <c r="W58" s="317">
        <v>109.78298712621813</v>
      </c>
      <c r="X58" s="317">
        <v>119.92010243957641</v>
      </c>
      <c r="Y58" s="317">
        <v>118.49351414137566</v>
      </c>
      <c r="Z58" s="317">
        <v>113.96170488288708</v>
      </c>
      <c r="AA58" s="317">
        <v>115.57277226952833</v>
      </c>
      <c r="AB58" s="317">
        <v>122.83710171600592</v>
      </c>
      <c r="AC58" s="317">
        <v>120.91179050678129</v>
      </c>
      <c r="AD58" s="317">
        <v>118.49579752100352</v>
      </c>
      <c r="AE58" s="317">
        <v>114.29317426167226</v>
      </c>
      <c r="AF58" s="317">
        <v>112.52804096966396</v>
      </c>
      <c r="AG58" s="317">
        <v>131.57232525982008</v>
      </c>
      <c r="AH58" s="317">
        <v>123.9189109463353</v>
      </c>
      <c r="AI58" s="317">
        <v>122.3201096571961</v>
      </c>
      <c r="AJ58" s="317">
        <v>138.64613569219546</v>
      </c>
      <c r="AK58" s="317">
        <v>137.31416382914622</v>
      </c>
      <c r="AL58" s="317">
        <v>142.7613948103224</v>
      </c>
      <c r="AM58" s="301"/>
      <c r="AN58" s="303">
        <v>6.1999999999999904</v>
      </c>
      <c r="AO58" s="295">
        <v>2.1980296657315836</v>
      </c>
      <c r="AP58" s="296">
        <v>27</v>
      </c>
      <c r="AQ58" s="316" t="s">
        <v>205</v>
      </c>
      <c r="AR58" s="317">
        <v>142.23589236682758</v>
      </c>
      <c r="AS58" s="317">
        <v>152.26431106159635</v>
      </c>
      <c r="AT58" s="317">
        <v>151.42441020370848</v>
      </c>
      <c r="AU58" s="317">
        <v>147.64328279581693</v>
      </c>
      <c r="AV58" s="317">
        <v>141.77761385025499</v>
      </c>
      <c r="AW58" s="317">
        <v>153.09488118704724</v>
      </c>
      <c r="AX58" s="317">
        <v>151.78247926275802</v>
      </c>
      <c r="AY58" s="317">
        <v>142.16983412872483</v>
      </c>
      <c r="AZ58" s="317">
        <v>139.96599370609422</v>
      </c>
      <c r="BA58" s="317"/>
      <c r="BB58" s="317"/>
      <c r="BC58" s="317"/>
      <c r="BD58" s="222"/>
      <c r="BF58" s="227"/>
      <c r="BG58" s="343"/>
      <c r="BH58" s="227"/>
      <c r="BI58" s="221"/>
    </row>
    <row r="59" spans="1:61" s="325" customFormat="1" ht="60" customHeight="1">
      <c r="A59" s="216"/>
      <c r="B59" s="320"/>
      <c r="C59" s="321"/>
      <c r="D59" s="322"/>
      <c r="E59" s="364" t="s">
        <v>37</v>
      </c>
      <c r="F59" s="218"/>
      <c r="G59" s="218"/>
      <c r="H59" s="218"/>
      <c r="I59" s="218"/>
      <c r="J59" s="218"/>
      <c r="K59" s="218"/>
      <c r="L59" s="218"/>
      <c r="M59" s="218"/>
      <c r="N59" s="216"/>
      <c r="O59" s="320"/>
      <c r="P59" s="321"/>
      <c r="Q59" s="322"/>
      <c r="R59" s="364" t="s">
        <v>37</v>
      </c>
      <c r="S59" s="218"/>
      <c r="T59" s="218"/>
      <c r="U59" s="218"/>
      <c r="V59" s="218"/>
      <c r="W59" s="218"/>
      <c r="X59" s="218"/>
      <c r="Y59" s="218"/>
      <c r="Z59" s="218"/>
      <c r="AA59" s="218"/>
      <c r="AB59" s="218"/>
      <c r="AC59" s="218"/>
      <c r="AD59" s="218"/>
      <c r="AE59" s="218"/>
      <c r="AF59" s="218"/>
      <c r="AG59" s="218"/>
      <c r="AH59" s="218"/>
      <c r="AI59" s="218"/>
      <c r="AJ59" s="218"/>
      <c r="AK59" s="218"/>
      <c r="AL59" s="218"/>
      <c r="AM59" s="216"/>
      <c r="AN59" s="320"/>
      <c r="AO59" s="321"/>
      <c r="AP59" s="322"/>
      <c r="AQ59" s="364" t="s">
        <v>37</v>
      </c>
      <c r="AR59" s="218"/>
      <c r="AS59" s="218"/>
      <c r="AT59" s="218"/>
      <c r="AU59" s="218"/>
      <c r="AV59" s="218"/>
      <c r="AW59" s="218"/>
      <c r="AX59" s="218"/>
      <c r="AY59" s="218"/>
      <c r="AZ59" s="218"/>
      <c r="BA59" s="218"/>
      <c r="BB59" s="218"/>
      <c r="BC59" s="218"/>
      <c r="BD59" s="328"/>
      <c r="BF59" s="335"/>
      <c r="BG59" s="365"/>
      <c r="BH59" s="335"/>
      <c r="BI59" s="327"/>
    </row>
    <row r="60" spans="1:61" s="315" customFormat="1" ht="48" customHeight="1">
      <c r="A60" s="302"/>
      <c r="B60" s="303">
        <v>6.2999999999999901</v>
      </c>
      <c r="C60" s="295">
        <v>2.144801275709848</v>
      </c>
      <c r="D60" s="297">
        <v>28</v>
      </c>
      <c r="E60" s="316" t="s">
        <v>38</v>
      </c>
      <c r="F60" s="317">
        <v>98.594031963490423</v>
      </c>
      <c r="G60" s="317">
        <v>111.6893864599936</v>
      </c>
      <c r="H60" s="317">
        <v>100.92861569054129</v>
      </c>
      <c r="I60" s="317">
        <v>88.787965885974657</v>
      </c>
      <c r="J60" s="317">
        <v>102.52882578233381</v>
      </c>
      <c r="K60" s="317">
        <v>116.41139179811499</v>
      </c>
      <c r="L60" s="317">
        <v>107.48435442145342</v>
      </c>
      <c r="M60" s="317">
        <v>95.624246300976708</v>
      </c>
      <c r="N60" s="302"/>
      <c r="O60" s="303">
        <v>6.2999999999999901</v>
      </c>
      <c r="P60" s="295">
        <v>2.144801275709848</v>
      </c>
      <c r="Q60" s="297">
        <v>28</v>
      </c>
      <c r="R60" s="316" t="s">
        <v>38</v>
      </c>
      <c r="S60" s="317">
        <v>110.19370275274639</v>
      </c>
      <c r="T60" s="317">
        <v>120.89931141640267</v>
      </c>
      <c r="U60" s="317">
        <v>116.47370277365359</v>
      </c>
      <c r="V60" s="317">
        <v>102.39568416135275</v>
      </c>
      <c r="W60" s="317">
        <v>116.39407299157858</v>
      </c>
      <c r="X60" s="317">
        <v>127.54843759805919</v>
      </c>
      <c r="Y60" s="317">
        <v>118.4979132228725</v>
      </c>
      <c r="Z60" s="317">
        <v>106.93785344874561</v>
      </c>
      <c r="AA60" s="317">
        <v>118.82897315058933</v>
      </c>
      <c r="AB60" s="317">
        <v>131.31154438442783</v>
      </c>
      <c r="AC60" s="317">
        <v>123.91371842489798</v>
      </c>
      <c r="AD60" s="317">
        <v>111.65850993745094</v>
      </c>
      <c r="AE60" s="317">
        <v>118.83341345192082</v>
      </c>
      <c r="AF60" s="317">
        <v>127.93419184101968</v>
      </c>
      <c r="AG60" s="317">
        <v>129.49252128423808</v>
      </c>
      <c r="AH60" s="317">
        <v>114.96444769606512</v>
      </c>
      <c r="AI60" s="317">
        <v>124.77761714708139</v>
      </c>
      <c r="AJ60" s="317">
        <v>151.26482765099058</v>
      </c>
      <c r="AK60" s="317">
        <v>138.83096185521376</v>
      </c>
      <c r="AL60" s="317">
        <v>133.44600708280538</v>
      </c>
      <c r="AM60" s="302"/>
      <c r="AN60" s="303">
        <v>6.2999999999999901</v>
      </c>
      <c r="AO60" s="295">
        <v>2.144801275709848</v>
      </c>
      <c r="AP60" s="297">
        <v>28</v>
      </c>
      <c r="AQ60" s="316" t="s">
        <v>38</v>
      </c>
      <c r="AR60" s="317">
        <v>130.18419925301177</v>
      </c>
      <c r="AS60" s="317">
        <v>157.72561470553754</v>
      </c>
      <c r="AT60" s="317">
        <v>158.92996252300807</v>
      </c>
      <c r="AU60" s="317">
        <v>140.04517573433392</v>
      </c>
      <c r="AV60" s="317">
        <v>135.07102829993406</v>
      </c>
      <c r="AW60" s="317">
        <v>157.58255668472339</v>
      </c>
      <c r="AX60" s="317">
        <v>151.73748086702668</v>
      </c>
      <c r="AY60" s="317">
        <v>140.16287395019648</v>
      </c>
      <c r="AZ60" s="317">
        <v>138.84976121395474</v>
      </c>
      <c r="BA60" s="317"/>
      <c r="BB60" s="317"/>
      <c r="BC60" s="317"/>
      <c r="BD60" s="222"/>
      <c r="BE60" s="319"/>
      <c r="BF60" s="227"/>
      <c r="BG60" s="343"/>
      <c r="BH60" s="227"/>
      <c r="BI60" s="221"/>
    </row>
    <row r="61" spans="1:61" s="313" customFormat="1" ht="60" customHeight="1">
      <c r="A61" s="223"/>
      <c r="B61" s="320"/>
      <c r="C61" s="321"/>
      <c r="D61" s="329"/>
      <c r="E61" s="364" t="s">
        <v>39</v>
      </c>
      <c r="F61" s="218"/>
      <c r="G61" s="218"/>
      <c r="H61" s="218"/>
      <c r="I61" s="218"/>
      <c r="J61" s="218"/>
      <c r="K61" s="218"/>
      <c r="L61" s="218"/>
      <c r="M61" s="218"/>
      <c r="N61" s="223"/>
      <c r="O61" s="320"/>
      <c r="P61" s="321"/>
      <c r="Q61" s="329"/>
      <c r="R61" s="364" t="s">
        <v>39</v>
      </c>
      <c r="S61" s="218"/>
      <c r="T61" s="218"/>
      <c r="U61" s="218"/>
      <c r="V61" s="218"/>
      <c r="W61" s="218"/>
      <c r="X61" s="218"/>
      <c r="Y61" s="218"/>
      <c r="Z61" s="218"/>
      <c r="AA61" s="218"/>
      <c r="AB61" s="218"/>
      <c r="AC61" s="218"/>
      <c r="AD61" s="218"/>
      <c r="AE61" s="218"/>
      <c r="AF61" s="218"/>
      <c r="AG61" s="218"/>
      <c r="AH61" s="218"/>
      <c r="AI61" s="218"/>
      <c r="AJ61" s="218"/>
      <c r="AK61" s="218"/>
      <c r="AL61" s="218"/>
      <c r="AM61" s="223"/>
      <c r="AN61" s="320"/>
      <c r="AO61" s="321"/>
      <c r="AP61" s="329"/>
      <c r="AQ61" s="364" t="s">
        <v>39</v>
      </c>
      <c r="AR61" s="218"/>
      <c r="AS61" s="218"/>
      <c r="AT61" s="218"/>
      <c r="AU61" s="218"/>
      <c r="AV61" s="218"/>
      <c r="AW61" s="218"/>
      <c r="AX61" s="218"/>
      <c r="AY61" s="218"/>
      <c r="AZ61" s="218"/>
      <c r="BA61" s="218"/>
      <c r="BB61" s="218"/>
      <c r="BC61" s="218"/>
      <c r="BD61" s="328"/>
      <c r="BF61" s="335"/>
      <c r="BG61" s="365"/>
      <c r="BH61" s="335"/>
      <c r="BI61" s="327"/>
    </row>
    <row r="62" spans="1:61" s="319" customFormat="1" ht="48" customHeight="1">
      <c r="A62" s="507">
        <v>7</v>
      </c>
      <c r="B62" s="509"/>
      <c r="C62" s="298">
        <v>5.8694195934054845</v>
      </c>
      <c r="D62" s="299"/>
      <c r="E62" s="252" t="s">
        <v>210</v>
      </c>
      <c r="F62" s="307">
        <v>102.77614173965968</v>
      </c>
      <c r="G62" s="307">
        <v>101.20807967701256</v>
      </c>
      <c r="H62" s="307">
        <v>96.39743539827208</v>
      </c>
      <c r="I62" s="307">
        <v>99.618343185055664</v>
      </c>
      <c r="J62" s="307">
        <v>101.80973298585161</v>
      </c>
      <c r="K62" s="307">
        <v>94.434725955575402</v>
      </c>
      <c r="L62" s="307">
        <v>95.864677087875407</v>
      </c>
      <c r="M62" s="307">
        <v>97.099143430763476</v>
      </c>
      <c r="N62" s="507">
        <v>7</v>
      </c>
      <c r="O62" s="509"/>
      <c r="P62" s="298">
        <v>5.8694195934054845</v>
      </c>
      <c r="Q62" s="299"/>
      <c r="R62" s="252" t="s">
        <v>210</v>
      </c>
      <c r="S62" s="307">
        <v>108.1013811916517</v>
      </c>
      <c r="T62" s="307">
        <v>98.623556404591582</v>
      </c>
      <c r="U62" s="307">
        <v>103.58696474133542</v>
      </c>
      <c r="V62" s="307">
        <v>100.50701459646693</v>
      </c>
      <c r="W62" s="307">
        <v>110.60200321832269</v>
      </c>
      <c r="X62" s="307">
        <v>104.35869246585121</v>
      </c>
      <c r="Y62" s="307">
        <v>111.42767818843271</v>
      </c>
      <c r="Z62" s="307">
        <v>109.01573826388149</v>
      </c>
      <c r="AA62" s="307">
        <v>117.75491918842194</v>
      </c>
      <c r="AB62" s="307">
        <v>111.2407373288093</v>
      </c>
      <c r="AC62" s="307">
        <v>118.07873726370993</v>
      </c>
      <c r="AD62" s="307">
        <v>113.90628284079396</v>
      </c>
      <c r="AE62" s="307">
        <v>115.91452178362647</v>
      </c>
      <c r="AF62" s="307">
        <v>74.909740781228209</v>
      </c>
      <c r="AG62" s="307">
        <v>123.1148686981453</v>
      </c>
      <c r="AH62" s="307">
        <v>120.84257212665564</v>
      </c>
      <c r="AI62" s="307">
        <v>124.76330831108129</v>
      </c>
      <c r="AJ62" s="307">
        <v>104.88138015291752</v>
      </c>
      <c r="AK62" s="307">
        <v>85.683683880175451</v>
      </c>
      <c r="AL62" s="307">
        <v>124.96841395074431</v>
      </c>
      <c r="AM62" s="507">
        <v>7</v>
      </c>
      <c r="AN62" s="509"/>
      <c r="AO62" s="298">
        <v>5.8694195934054845</v>
      </c>
      <c r="AP62" s="299"/>
      <c r="AQ62" s="252" t="s">
        <v>210</v>
      </c>
      <c r="AR62" s="307">
        <v>130.37555376272584</v>
      </c>
      <c r="AS62" s="307">
        <v>133.11727798373218</v>
      </c>
      <c r="AT62" s="307">
        <v>125.46600032325539</v>
      </c>
      <c r="AU62" s="307">
        <v>131.04761020944366</v>
      </c>
      <c r="AV62" s="307">
        <v>140.1613036203621</v>
      </c>
      <c r="AW62" s="307">
        <v>135.17706459643938</v>
      </c>
      <c r="AX62" s="307">
        <v>131.46786369793369</v>
      </c>
      <c r="AY62" s="307">
        <v>134.40335185350673</v>
      </c>
      <c r="AZ62" s="307">
        <v>143.5626552597943</v>
      </c>
      <c r="BA62" s="307"/>
      <c r="BB62" s="307"/>
      <c r="BC62" s="307"/>
      <c r="BE62" s="315"/>
      <c r="BG62" s="343"/>
    </row>
    <row r="63" spans="1:61" s="325" customFormat="1" ht="60" customHeight="1">
      <c r="A63" s="311"/>
      <c r="B63" s="224"/>
      <c r="C63" s="331"/>
      <c r="D63" s="225"/>
      <c r="E63" s="251" t="s">
        <v>329</v>
      </c>
      <c r="F63" s="214"/>
      <c r="G63" s="214"/>
      <c r="H63" s="214"/>
      <c r="I63" s="214"/>
      <c r="J63" s="214"/>
      <c r="K63" s="214"/>
      <c r="L63" s="214"/>
      <c r="M63" s="214"/>
      <c r="N63" s="311"/>
      <c r="O63" s="224"/>
      <c r="P63" s="331"/>
      <c r="Q63" s="225"/>
      <c r="R63" s="251" t="s">
        <v>329</v>
      </c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311"/>
      <c r="AN63" s="224"/>
      <c r="AO63" s="331"/>
      <c r="AP63" s="225"/>
      <c r="AQ63" s="251" t="s">
        <v>329</v>
      </c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G63" s="347"/>
    </row>
    <row r="64" spans="1:61" s="319" customFormat="1" ht="48" customHeight="1">
      <c r="A64" s="301"/>
      <c r="B64" s="303">
        <v>7.1</v>
      </c>
      <c r="C64" s="295">
        <v>3.1713435654609743</v>
      </c>
      <c r="D64" s="296">
        <v>29</v>
      </c>
      <c r="E64" s="316" t="s">
        <v>207</v>
      </c>
      <c r="F64" s="317">
        <v>103.43968471775666</v>
      </c>
      <c r="G64" s="317">
        <v>104.12705761037193</v>
      </c>
      <c r="H64" s="317">
        <v>94.492340711689465</v>
      </c>
      <c r="I64" s="317">
        <v>97.940916960181937</v>
      </c>
      <c r="J64" s="317">
        <v>99.658270784462445</v>
      </c>
      <c r="K64" s="317">
        <v>94.710285416732447</v>
      </c>
      <c r="L64" s="317">
        <v>89.56435460566432</v>
      </c>
      <c r="M64" s="317">
        <v>97.347458356593222</v>
      </c>
      <c r="N64" s="301"/>
      <c r="O64" s="303">
        <v>7.1</v>
      </c>
      <c r="P64" s="295">
        <v>3.1713435654609743</v>
      </c>
      <c r="Q64" s="296">
        <v>29</v>
      </c>
      <c r="R64" s="316" t="s">
        <v>207</v>
      </c>
      <c r="S64" s="317">
        <v>112.89284825861661</v>
      </c>
      <c r="T64" s="317">
        <v>94.933281025866123</v>
      </c>
      <c r="U64" s="317">
        <v>93.414563416869555</v>
      </c>
      <c r="V64" s="317">
        <v>98.401523987154192</v>
      </c>
      <c r="W64" s="317">
        <v>113.46555804352647</v>
      </c>
      <c r="X64" s="317">
        <v>101.82398360530887</v>
      </c>
      <c r="Y64" s="317">
        <v>102.87676870709991</v>
      </c>
      <c r="Z64" s="317">
        <v>107.83506160422594</v>
      </c>
      <c r="AA64" s="317">
        <v>121.22293611108854</v>
      </c>
      <c r="AB64" s="317">
        <v>110.91722087386501</v>
      </c>
      <c r="AC64" s="317">
        <v>111.01219912882738</v>
      </c>
      <c r="AD64" s="317">
        <v>112.56053640366213</v>
      </c>
      <c r="AE64" s="317">
        <v>119.21249968032119</v>
      </c>
      <c r="AF64" s="317">
        <v>76.471513732337272</v>
      </c>
      <c r="AG64" s="317">
        <v>124.63029289398833</v>
      </c>
      <c r="AH64" s="317">
        <v>127.54138458139478</v>
      </c>
      <c r="AI64" s="317">
        <v>135.18104399370043</v>
      </c>
      <c r="AJ64" s="317">
        <v>111.90828948018965</v>
      </c>
      <c r="AK64" s="317">
        <v>74.030370619752958</v>
      </c>
      <c r="AL64" s="317">
        <v>130.39870596211</v>
      </c>
      <c r="AM64" s="301"/>
      <c r="AN64" s="303">
        <v>7.1</v>
      </c>
      <c r="AO64" s="295">
        <v>3.1713435654609743</v>
      </c>
      <c r="AP64" s="296">
        <v>29</v>
      </c>
      <c r="AQ64" s="316" t="s">
        <v>207</v>
      </c>
      <c r="AR64" s="317">
        <v>141.22441128952792</v>
      </c>
      <c r="AS64" s="317">
        <v>153.66471323332388</v>
      </c>
      <c r="AT64" s="317">
        <v>134.89780620784961</v>
      </c>
      <c r="AU64" s="317">
        <v>137.11414547964498</v>
      </c>
      <c r="AV64" s="317">
        <v>156.00567003117487</v>
      </c>
      <c r="AW64" s="317">
        <v>153.19522875864723</v>
      </c>
      <c r="AX64" s="317">
        <v>143.0348467873938</v>
      </c>
      <c r="AY64" s="317">
        <v>140.44679092180306</v>
      </c>
      <c r="AZ64" s="317">
        <v>158.2204411234579</v>
      </c>
      <c r="BA64" s="317"/>
      <c r="BB64" s="317"/>
      <c r="BC64" s="317"/>
      <c r="BG64" s="342"/>
    </row>
    <row r="65" spans="1:59" s="325" customFormat="1" ht="60" customHeight="1">
      <c r="A65" s="216"/>
      <c r="B65" s="320"/>
      <c r="C65" s="321"/>
      <c r="D65" s="322"/>
      <c r="E65" s="364" t="s">
        <v>41</v>
      </c>
      <c r="F65" s="218"/>
      <c r="G65" s="218"/>
      <c r="H65" s="218"/>
      <c r="I65" s="218"/>
      <c r="J65" s="218"/>
      <c r="K65" s="218"/>
      <c r="L65" s="218"/>
      <c r="M65" s="218"/>
      <c r="N65" s="216"/>
      <c r="O65" s="320"/>
      <c r="P65" s="321"/>
      <c r="Q65" s="322"/>
      <c r="R65" s="364" t="s">
        <v>41</v>
      </c>
      <c r="S65" s="218"/>
      <c r="T65" s="218"/>
      <c r="U65" s="218"/>
      <c r="V65" s="218"/>
      <c r="W65" s="218"/>
      <c r="X65" s="218"/>
      <c r="Y65" s="218"/>
      <c r="Z65" s="218"/>
      <c r="AA65" s="218"/>
      <c r="AB65" s="218"/>
      <c r="AC65" s="218"/>
      <c r="AD65" s="218"/>
      <c r="AE65" s="218"/>
      <c r="AF65" s="218"/>
      <c r="AG65" s="218"/>
      <c r="AH65" s="218"/>
      <c r="AI65" s="218"/>
      <c r="AJ65" s="218"/>
      <c r="AK65" s="218"/>
      <c r="AL65" s="218"/>
      <c r="AM65" s="216"/>
      <c r="AN65" s="320"/>
      <c r="AO65" s="321"/>
      <c r="AP65" s="322"/>
      <c r="AQ65" s="364" t="s">
        <v>41</v>
      </c>
      <c r="AR65" s="218"/>
      <c r="AS65" s="218"/>
      <c r="AT65" s="218"/>
      <c r="AU65" s="218"/>
      <c r="AV65" s="218"/>
      <c r="AW65" s="218"/>
      <c r="AX65" s="218"/>
      <c r="AY65" s="218"/>
      <c r="AZ65" s="218"/>
      <c r="BA65" s="218"/>
      <c r="BB65" s="218"/>
      <c r="BC65" s="218"/>
      <c r="BG65" s="365"/>
    </row>
    <row r="66" spans="1:59" s="319" customFormat="1" ht="48" customHeight="1">
      <c r="A66" s="301"/>
      <c r="B66" s="303">
        <v>7.2</v>
      </c>
      <c r="C66" s="295">
        <v>1.1902803707746559</v>
      </c>
      <c r="D66" s="296">
        <v>30</v>
      </c>
      <c r="E66" s="316" t="s">
        <v>208</v>
      </c>
      <c r="F66" s="317">
        <v>101.1209881137097</v>
      </c>
      <c r="G66" s="317">
        <v>99.095817547611958</v>
      </c>
      <c r="H66" s="317">
        <v>99.557032823968925</v>
      </c>
      <c r="I66" s="317">
        <v>100.2261615147094</v>
      </c>
      <c r="J66" s="317">
        <v>104.4867863988175</v>
      </c>
      <c r="K66" s="317">
        <v>92.825116457068248</v>
      </c>
      <c r="L66" s="317">
        <v>98.310696961677365</v>
      </c>
      <c r="M66" s="317">
        <v>93.044155612683809</v>
      </c>
      <c r="N66" s="301"/>
      <c r="O66" s="303">
        <v>7.2</v>
      </c>
      <c r="P66" s="295">
        <v>1.1902803707746559</v>
      </c>
      <c r="Q66" s="296">
        <v>30</v>
      </c>
      <c r="R66" s="316" t="s">
        <v>208</v>
      </c>
      <c r="S66" s="317">
        <v>99.53944478531912</v>
      </c>
      <c r="T66" s="317">
        <v>95.988829984244703</v>
      </c>
      <c r="U66" s="317">
        <v>108.9364815256274</v>
      </c>
      <c r="V66" s="317">
        <v>98.477180791273881</v>
      </c>
      <c r="W66" s="317">
        <v>102.59839645518241</v>
      </c>
      <c r="X66" s="317">
        <v>98.49524710737829</v>
      </c>
      <c r="Y66" s="317">
        <v>113.02922206884098</v>
      </c>
      <c r="Z66" s="317">
        <v>104.69900790384564</v>
      </c>
      <c r="AA66" s="317">
        <v>108.59922103556897</v>
      </c>
      <c r="AB66" s="317">
        <v>103.24012010222538</v>
      </c>
      <c r="AC66" s="317">
        <v>118.64752286510766</v>
      </c>
      <c r="AD66" s="317">
        <v>108.32775454128956</v>
      </c>
      <c r="AE66" s="317">
        <v>105.17157176126817</v>
      </c>
      <c r="AF66" s="317">
        <v>65.296218608356412</v>
      </c>
      <c r="AG66" s="317">
        <v>106.49309387706739</v>
      </c>
      <c r="AH66" s="317">
        <v>103.91107269589344</v>
      </c>
      <c r="AI66" s="317">
        <v>104.60963310949819</v>
      </c>
      <c r="AJ66" s="317">
        <v>84.14371651836035</v>
      </c>
      <c r="AK66" s="317">
        <v>96.170467482912898</v>
      </c>
      <c r="AL66" s="317">
        <v>106.76160515061214</v>
      </c>
      <c r="AM66" s="301"/>
      <c r="AN66" s="303">
        <v>7.2</v>
      </c>
      <c r="AO66" s="295">
        <v>1.1902803707746559</v>
      </c>
      <c r="AP66" s="296">
        <v>30</v>
      </c>
      <c r="AQ66" s="316" t="s">
        <v>208</v>
      </c>
      <c r="AR66" s="317">
        <v>107.34817995776352</v>
      </c>
      <c r="AS66" s="317">
        <v>92.804711758433257</v>
      </c>
      <c r="AT66" s="317">
        <v>106.41194209746753</v>
      </c>
      <c r="AU66" s="317">
        <v>112.70615234357886</v>
      </c>
      <c r="AV66" s="317">
        <v>110.06643877528499</v>
      </c>
      <c r="AW66" s="317">
        <v>97.271552011452627</v>
      </c>
      <c r="AX66" s="317">
        <v>109.13270970997478</v>
      </c>
      <c r="AY66" s="317">
        <v>113.94301355108242</v>
      </c>
      <c r="AZ66" s="317">
        <v>114.54637350061087</v>
      </c>
      <c r="BA66" s="317"/>
      <c r="BB66" s="317"/>
      <c r="BC66" s="317"/>
      <c r="BG66" s="343"/>
    </row>
    <row r="67" spans="1:59" s="325" customFormat="1" ht="60" customHeight="1">
      <c r="A67" s="216"/>
      <c r="B67" s="320"/>
      <c r="C67" s="321"/>
      <c r="D67" s="322"/>
      <c r="E67" s="364" t="s">
        <v>43</v>
      </c>
      <c r="F67" s="218"/>
      <c r="G67" s="218"/>
      <c r="H67" s="218"/>
      <c r="I67" s="218"/>
      <c r="J67" s="218"/>
      <c r="K67" s="218"/>
      <c r="L67" s="218"/>
      <c r="M67" s="218"/>
      <c r="N67" s="216"/>
      <c r="O67" s="320"/>
      <c r="P67" s="321"/>
      <c r="Q67" s="322"/>
      <c r="R67" s="364" t="s">
        <v>43</v>
      </c>
      <c r="S67" s="218"/>
      <c r="T67" s="218"/>
      <c r="U67" s="218"/>
      <c r="V67" s="218"/>
      <c r="W67" s="218"/>
      <c r="X67" s="218"/>
      <c r="Y67" s="218"/>
      <c r="Z67" s="218"/>
      <c r="AA67" s="218"/>
      <c r="AB67" s="218"/>
      <c r="AC67" s="218"/>
      <c r="AD67" s="218"/>
      <c r="AE67" s="218"/>
      <c r="AF67" s="218"/>
      <c r="AG67" s="218"/>
      <c r="AH67" s="218"/>
      <c r="AI67" s="218"/>
      <c r="AJ67" s="218"/>
      <c r="AK67" s="218"/>
      <c r="AL67" s="218"/>
      <c r="AM67" s="216"/>
      <c r="AN67" s="320"/>
      <c r="AO67" s="321"/>
      <c r="AP67" s="322"/>
      <c r="AQ67" s="364" t="s">
        <v>43</v>
      </c>
      <c r="AR67" s="218"/>
      <c r="AS67" s="218"/>
      <c r="AT67" s="218"/>
      <c r="AU67" s="218"/>
      <c r="AV67" s="218"/>
      <c r="AW67" s="218"/>
      <c r="AX67" s="218"/>
      <c r="AY67" s="218"/>
      <c r="AZ67" s="218"/>
      <c r="BA67" s="218"/>
      <c r="BB67" s="218"/>
      <c r="BC67" s="218"/>
      <c r="BG67" s="365"/>
    </row>
    <row r="68" spans="1:59" s="319" customFormat="1" ht="48" customHeight="1">
      <c r="A68" s="301"/>
      <c r="B68" s="303">
        <v>7.3</v>
      </c>
      <c r="C68" s="295">
        <v>0.74383978573519172</v>
      </c>
      <c r="D68" s="300">
        <v>32</v>
      </c>
      <c r="E68" s="316" t="s">
        <v>44</v>
      </c>
      <c r="F68" s="317">
        <v>99.18523330577905</v>
      </c>
      <c r="G68" s="317">
        <v>101.18273405604937</v>
      </c>
      <c r="H68" s="317">
        <v>100.65252984384631</v>
      </c>
      <c r="I68" s="317">
        <v>98.979502794325242</v>
      </c>
      <c r="J68" s="317">
        <v>101.06933468274212</v>
      </c>
      <c r="K68" s="317">
        <v>93.841956898312105</v>
      </c>
      <c r="L68" s="317">
        <v>98.833557724654668</v>
      </c>
      <c r="M68" s="317">
        <v>94.87311895734554</v>
      </c>
      <c r="N68" s="301"/>
      <c r="O68" s="303">
        <v>7.3</v>
      </c>
      <c r="P68" s="295">
        <v>0.74383978573519172</v>
      </c>
      <c r="Q68" s="300">
        <v>32</v>
      </c>
      <c r="R68" s="316" t="s">
        <v>44</v>
      </c>
      <c r="S68" s="317">
        <v>104.78252639080925</v>
      </c>
      <c r="T68" s="317">
        <v>97.029241967321795</v>
      </c>
      <c r="U68" s="317">
        <v>107.00002090447197</v>
      </c>
      <c r="V68" s="317">
        <v>100.27000460077039</v>
      </c>
      <c r="W68" s="317">
        <v>107.88195932255547</v>
      </c>
      <c r="X68" s="317">
        <v>102.00144425081105</v>
      </c>
      <c r="Y68" s="317">
        <v>114.1257720292237</v>
      </c>
      <c r="Z68" s="317">
        <v>106.36265219306092</v>
      </c>
      <c r="AA68" s="317">
        <v>113.22789603881044</v>
      </c>
      <c r="AB68" s="317">
        <v>106.53140489624393</v>
      </c>
      <c r="AC68" s="317">
        <v>118.44320319234974</v>
      </c>
      <c r="AD68" s="317">
        <v>115.14223320259924</v>
      </c>
      <c r="AE68" s="317">
        <v>113.69761527432964</v>
      </c>
      <c r="AF68" s="317">
        <v>63.238943255530323</v>
      </c>
      <c r="AG68" s="317">
        <v>125.48963242515977</v>
      </c>
      <c r="AH68" s="317">
        <v>116.43226365380512</v>
      </c>
      <c r="AI68" s="317">
        <v>115.10113429691773</v>
      </c>
      <c r="AJ68" s="317">
        <v>99.603981114087389</v>
      </c>
      <c r="AK68" s="317">
        <v>92.720204645403044</v>
      </c>
      <c r="AL68" s="317">
        <v>122.52174463690119</v>
      </c>
      <c r="AM68" s="301"/>
      <c r="AN68" s="303">
        <v>7.3</v>
      </c>
      <c r="AO68" s="295">
        <v>0.74383978573519172</v>
      </c>
      <c r="AP68" s="300">
        <v>32</v>
      </c>
      <c r="AQ68" s="316" t="s">
        <v>44</v>
      </c>
      <c r="AR68" s="317">
        <v>119.87504238457285</v>
      </c>
      <c r="AS68" s="317">
        <v>115.15993569383983</v>
      </c>
      <c r="AT68" s="317">
        <v>111.66480464545573</v>
      </c>
      <c r="AU68" s="317">
        <v>125.98355129842442</v>
      </c>
      <c r="AV68" s="317">
        <v>122.56406539109189</v>
      </c>
      <c r="AW68" s="317">
        <v>119.13816291764486</v>
      </c>
      <c r="AX68" s="317">
        <v>112.54415533434504</v>
      </c>
      <c r="AY68" s="317">
        <v>131.15249832980629</v>
      </c>
      <c r="AZ68" s="317">
        <v>125.46266389368564</v>
      </c>
      <c r="BA68" s="317"/>
      <c r="BB68" s="317"/>
      <c r="BC68" s="317"/>
      <c r="BG68" s="343"/>
    </row>
    <row r="69" spans="1:59" s="325" customFormat="1" ht="60" customHeight="1">
      <c r="A69" s="216"/>
      <c r="B69" s="320"/>
      <c r="C69" s="321"/>
      <c r="D69" s="372"/>
      <c r="E69" s="364" t="s">
        <v>45</v>
      </c>
      <c r="F69" s="218"/>
      <c r="G69" s="218"/>
      <c r="H69" s="218"/>
      <c r="I69" s="218"/>
      <c r="J69" s="218"/>
      <c r="K69" s="218"/>
      <c r="L69" s="218"/>
      <c r="M69" s="218"/>
      <c r="N69" s="216"/>
      <c r="O69" s="320"/>
      <c r="P69" s="321"/>
      <c r="Q69" s="372"/>
      <c r="R69" s="364" t="s">
        <v>45</v>
      </c>
      <c r="S69" s="218"/>
      <c r="T69" s="218"/>
      <c r="U69" s="218"/>
      <c r="V69" s="218"/>
      <c r="W69" s="218"/>
      <c r="X69" s="218"/>
      <c r="Y69" s="218"/>
      <c r="Z69" s="218"/>
      <c r="AA69" s="218"/>
      <c r="AB69" s="218"/>
      <c r="AC69" s="218"/>
      <c r="AD69" s="218"/>
      <c r="AE69" s="218"/>
      <c r="AF69" s="218"/>
      <c r="AG69" s="218"/>
      <c r="AH69" s="218"/>
      <c r="AI69" s="218"/>
      <c r="AJ69" s="218"/>
      <c r="AK69" s="218"/>
      <c r="AL69" s="218"/>
      <c r="AM69" s="216"/>
      <c r="AN69" s="320"/>
      <c r="AO69" s="321"/>
      <c r="AP69" s="372"/>
      <c r="AQ69" s="364" t="s">
        <v>45</v>
      </c>
      <c r="AR69" s="218"/>
      <c r="AS69" s="218"/>
      <c r="AT69" s="218"/>
      <c r="AU69" s="218"/>
      <c r="AV69" s="218"/>
      <c r="AW69" s="218"/>
      <c r="AX69" s="218"/>
      <c r="AY69" s="218"/>
      <c r="AZ69" s="218"/>
      <c r="BA69" s="218"/>
      <c r="BB69" s="218"/>
      <c r="BC69" s="218"/>
      <c r="BG69" s="365"/>
    </row>
    <row r="70" spans="1:59" s="203" customFormat="1" ht="48" customHeight="1">
      <c r="A70" s="301"/>
      <c r="B70" s="303">
        <v>7.4</v>
      </c>
      <c r="C70" s="295">
        <v>0.76395587143466215</v>
      </c>
      <c r="D70" s="296">
        <v>33</v>
      </c>
      <c r="E70" s="316" t="s">
        <v>209</v>
      </c>
      <c r="F70" s="317">
        <v>106.09679777817992</v>
      </c>
      <c r="G70" s="317">
        <v>92.406465727463754</v>
      </c>
      <c r="H70" s="317">
        <v>95.240031426118819</v>
      </c>
      <c r="I70" s="317">
        <v>106.25670506823751</v>
      </c>
      <c r="J70" s="317">
        <v>107.29083412199397</v>
      </c>
      <c r="K70" s="317">
        <v>96.375830318584761</v>
      </c>
      <c r="L70" s="317">
        <v>115.31693439867473</v>
      </c>
      <c r="M70" s="317">
        <v>104.55361330479745</v>
      </c>
      <c r="N70" s="301"/>
      <c r="O70" s="303">
        <v>7.4</v>
      </c>
      <c r="P70" s="295">
        <v>0.76395587143466215</v>
      </c>
      <c r="Q70" s="296">
        <v>33</v>
      </c>
      <c r="R70" s="316" t="s">
        <v>209</v>
      </c>
      <c r="S70" s="317">
        <v>104.78235811384987</v>
      </c>
      <c r="T70" s="317">
        <v>119.6000412072013</v>
      </c>
      <c r="U70" s="317">
        <v>134.15677717724512</v>
      </c>
      <c r="V70" s="317">
        <v>112.640703519162</v>
      </c>
      <c r="W70" s="317">
        <v>113.83320650797434</v>
      </c>
      <c r="X70" s="317">
        <v>126.31152008952425</v>
      </c>
      <c r="Y70" s="317">
        <v>141.80199278159827</v>
      </c>
      <c r="Z70" s="317">
        <v>123.22588065736261</v>
      </c>
      <c r="AA70" s="317">
        <v>122.03128473681461</v>
      </c>
      <c r="AB70" s="317">
        <v>129.63440222439979</v>
      </c>
      <c r="AC70" s="317">
        <v>146.17237781528979</v>
      </c>
      <c r="AD70" s="317">
        <v>126.98097518629402</v>
      </c>
      <c r="AE70" s="317">
        <v>121.12048323466227</v>
      </c>
      <c r="AF70" s="317">
        <v>94.768311459596248</v>
      </c>
      <c r="AG70" s="317">
        <v>140.40932021908074</v>
      </c>
      <c r="AH70" s="317">
        <v>123.70865201031599</v>
      </c>
      <c r="AI70" s="317">
        <v>122.32522824186778</v>
      </c>
      <c r="AJ70" s="317">
        <v>113.15990760009095</v>
      </c>
      <c r="AK70" s="317">
        <v>110.86891246593353</v>
      </c>
      <c r="AL70" s="317">
        <v>133.17545275106852</v>
      </c>
      <c r="AM70" s="301"/>
      <c r="AN70" s="303">
        <v>7.4</v>
      </c>
      <c r="AO70" s="295">
        <v>0.76395587143466215</v>
      </c>
      <c r="AP70" s="296">
        <v>33</v>
      </c>
      <c r="AQ70" s="316" t="s">
        <v>209</v>
      </c>
      <c r="AR70" s="317">
        <v>131.44141984791827</v>
      </c>
      <c r="AS70" s="317">
        <v>128.11393316549447</v>
      </c>
      <c r="AT70" s="317">
        <v>129.43750330697353</v>
      </c>
      <c r="AU70" s="317">
        <v>139.3717273586648</v>
      </c>
      <c r="AV70" s="317">
        <v>138.41110218134054</v>
      </c>
      <c r="AW70" s="317">
        <v>135.05503108838016</v>
      </c>
      <c r="AX70" s="317">
        <v>136.67552725650751</v>
      </c>
      <c r="AY70" s="317">
        <v>144.35920392717463</v>
      </c>
      <c r="AZ70" s="317">
        <v>145.54723249056585</v>
      </c>
      <c r="BA70" s="317"/>
      <c r="BB70" s="317"/>
      <c r="BC70" s="317"/>
      <c r="BE70" s="319"/>
      <c r="BG70" s="343"/>
    </row>
    <row r="71" spans="1:59" s="374" customFormat="1" ht="60" customHeight="1" thickBot="1">
      <c r="A71" s="216"/>
      <c r="B71" s="320"/>
      <c r="C71" s="321"/>
      <c r="D71" s="322"/>
      <c r="E71" s="364" t="s">
        <v>47</v>
      </c>
      <c r="F71" s="218"/>
      <c r="G71" s="218"/>
      <c r="H71" s="218"/>
      <c r="I71" s="218"/>
      <c r="J71" s="218"/>
      <c r="K71" s="218"/>
      <c r="L71" s="218"/>
      <c r="M71" s="218"/>
      <c r="N71" s="216"/>
      <c r="O71" s="320"/>
      <c r="P71" s="321"/>
      <c r="Q71" s="322"/>
      <c r="R71" s="364" t="s">
        <v>47</v>
      </c>
      <c r="S71" s="218"/>
      <c r="T71" s="218"/>
      <c r="U71" s="218"/>
      <c r="V71" s="218"/>
      <c r="W71" s="218"/>
      <c r="X71" s="218"/>
      <c r="Y71" s="218"/>
      <c r="Z71" s="218"/>
      <c r="AA71" s="218"/>
      <c r="AB71" s="218"/>
      <c r="AC71" s="218"/>
      <c r="AD71" s="218"/>
      <c r="AE71" s="218"/>
      <c r="AF71" s="218"/>
      <c r="AG71" s="218"/>
      <c r="AH71" s="218"/>
      <c r="AI71" s="218"/>
      <c r="AJ71" s="218"/>
      <c r="AK71" s="218"/>
      <c r="AL71" s="218"/>
      <c r="AM71" s="216"/>
      <c r="AN71" s="320"/>
      <c r="AO71" s="321"/>
      <c r="AP71" s="322"/>
      <c r="AQ71" s="364" t="s">
        <v>47</v>
      </c>
      <c r="AR71" s="218"/>
      <c r="AS71" s="218"/>
      <c r="AT71" s="218"/>
      <c r="AU71" s="218"/>
      <c r="AV71" s="218"/>
      <c r="AW71" s="218"/>
      <c r="AX71" s="218"/>
      <c r="AY71" s="218"/>
      <c r="AZ71" s="218"/>
      <c r="BA71" s="218"/>
      <c r="BB71" s="218"/>
      <c r="BC71" s="218"/>
      <c r="BG71" s="375"/>
    </row>
    <row r="72" spans="1:59" ht="15" customHeight="1" thickBot="1">
      <c r="A72" s="352"/>
      <c r="B72" s="353"/>
      <c r="C72" s="354"/>
      <c r="D72" s="355"/>
      <c r="E72" s="356"/>
      <c r="F72" s="389"/>
      <c r="G72" s="389"/>
      <c r="H72" s="389"/>
      <c r="I72" s="389"/>
      <c r="J72" s="389"/>
      <c r="K72" s="389"/>
      <c r="L72" s="389"/>
      <c r="M72" s="389"/>
      <c r="N72" s="352"/>
      <c r="O72" s="353"/>
      <c r="P72" s="354"/>
      <c r="Q72" s="355"/>
      <c r="R72" s="356"/>
      <c r="S72" s="389"/>
      <c r="T72" s="389"/>
      <c r="U72" s="389"/>
      <c r="V72" s="389"/>
      <c r="W72" s="389"/>
      <c r="X72" s="389"/>
      <c r="Y72" s="389"/>
      <c r="Z72" s="389"/>
      <c r="AA72" s="389"/>
      <c r="AB72" s="389"/>
      <c r="AC72" s="389"/>
      <c r="AD72" s="389"/>
      <c r="AE72" s="389"/>
      <c r="AF72" s="389"/>
      <c r="AG72" s="389"/>
      <c r="AH72" s="389"/>
      <c r="AI72" s="389"/>
      <c r="AJ72" s="389"/>
      <c r="AK72" s="389"/>
      <c r="AL72" s="389"/>
      <c r="AM72" s="352"/>
      <c r="AN72" s="353"/>
      <c r="AO72" s="354"/>
      <c r="AP72" s="355"/>
      <c r="AQ72" s="356"/>
      <c r="AR72" s="389"/>
      <c r="AS72" s="389"/>
      <c r="AT72" s="389"/>
      <c r="AU72" s="389"/>
      <c r="AV72" s="389"/>
      <c r="AW72" s="389"/>
      <c r="AX72" s="389"/>
      <c r="AY72" s="389"/>
      <c r="AZ72" s="389"/>
      <c r="BA72" s="389"/>
      <c r="BB72" s="389"/>
      <c r="BC72" s="389"/>
      <c r="BG72" s="222"/>
    </row>
    <row r="73" spans="1:59" ht="41.25">
      <c r="A73" s="379"/>
      <c r="B73" s="250"/>
      <c r="C73" s="380"/>
      <c r="D73" s="379"/>
      <c r="E73" s="379"/>
      <c r="N73" s="379"/>
      <c r="O73" s="250"/>
      <c r="P73" s="380"/>
      <c r="Q73" s="379"/>
      <c r="R73" s="379"/>
      <c r="AM73" s="379"/>
      <c r="AN73" s="250"/>
      <c r="AO73" s="380"/>
      <c r="AP73" s="379"/>
      <c r="AQ73" s="379"/>
      <c r="BG73" s="222"/>
    </row>
    <row r="74" spans="1:59" ht="41.25">
      <c r="B74" s="232"/>
      <c r="F74" s="233"/>
      <c r="G74" s="233"/>
      <c r="H74" s="233"/>
      <c r="I74" s="233"/>
      <c r="J74" s="233"/>
      <c r="K74" s="233"/>
      <c r="L74" s="233"/>
      <c r="M74" s="233"/>
      <c r="O74" s="232"/>
      <c r="S74" s="233"/>
      <c r="T74" s="233"/>
      <c r="U74" s="233"/>
      <c r="V74" s="233"/>
      <c r="W74" s="233"/>
      <c r="X74" s="233"/>
      <c r="Y74" s="233"/>
      <c r="Z74" s="233"/>
      <c r="AA74" s="233"/>
      <c r="AB74" s="233"/>
      <c r="AC74" s="233"/>
      <c r="AD74" s="233"/>
      <c r="AE74" s="233"/>
      <c r="AF74" s="233"/>
      <c r="AG74" s="233"/>
      <c r="AH74" s="233"/>
      <c r="AI74" s="233"/>
      <c r="AJ74" s="233"/>
      <c r="AK74" s="233"/>
      <c r="AL74" s="233"/>
      <c r="AN74" s="232"/>
      <c r="AR74" s="233"/>
      <c r="AS74" s="233"/>
      <c r="AT74" s="233"/>
      <c r="AU74" s="233"/>
      <c r="AV74" s="233"/>
      <c r="AW74" s="233"/>
      <c r="AX74" s="233"/>
      <c r="AY74" s="233"/>
      <c r="AZ74" s="233"/>
      <c r="BA74" s="233"/>
      <c r="BB74" s="233"/>
      <c r="BC74" s="233"/>
      <c r="BG74" s="222"/>
    </row>
    <row r="75" spans="1:59" ht="41.25">
      <c r="F75" s="194"/>
      <c r="G75" s="194"/>
      <c r="H75" s="194"/>
      <c r="I75" s="194"/>
      <c r="J75" s="194"/>
      <c r="K75" s="194"/>
      <c r="L75" s="194"/>
      <c r="M75" s="194"/>
      <c r="S75" s="233"/>
      <c r="T75" s="194"/>
      <c r="U75" s="194"/>
      <c r="V75" s="194"/>
      <c r="W75" s="194"/>
      <c r="X75" s="194"/>
      <c r="Y75" s="194"/>
      <c r="Z75" s="194"/>
      <c r="AA75" s="194"/>
      <c r="AB75" s="194"/>
      <c r="AC75" s="194"/>
      <c r="AD75" s="194"/>
      <c r="AE75" s="194"/>
      <c r="AF75" s="194"/>
      <c r="AG75" s="194"/>
      <c r="AH75" s="194"/>
      <c r="AI75" s="194"/>
      <c r="AJ75" s="194"/>
      <c r="AK75" s="194"/>
      <c r="AL75" s="194"/>
      <c r="AR75" s="194"/>
      <c r="AS75" s="194"/>
      <c r="AT75" s="194"/>
      <c r="AU75" s="194"/>
      <c r="AV75" s="194"/>
      <c r="AW75" s="194"/>
      <c r="AX75" s="194"/>
      <c r="AY75" s="194"/>
      <c r="AZ75" s="194"/>
      <c r="BA75" s="194"/>
      <c r="BB75" s="194"/>
      <c r="BC75" s="194"/>
      <c r="BG75" s="222"/>
    </row>
    <row r="76" spans="1:59" ht="41.25">
      <c r="F76" s="230"/>
      <c r="G76" s="230"/>
      <c r="H76" s="230"/>
      <c r="I76" s="230"/>
      <c r="J76" s="230"/>
      <c r="K76" s="230"/>
      <c r="L76" s="230"/>
      <c r="M76" s="230"/>
      <c r="S76" s="233"/>
      <c r="T76" s="230"/>
      <c r="U76" s="230"/>
      <c r="V76" s="230"/>
      <c r="W76" s="230"/>
      <c r="X76" s="230"/>
      <c r="Y76" s="230"/>
      <c r="Z76" s="230"/>
      <c r="AA76" s="230"/>
      <c r="AB76" s="230"/>
      <c r="AC76" s="230"/>
      <c r="AD76" s="230"/>
      <c r="AE76" s="230"/>
      <c r="AF76" s="230"/>
      <c r="AG76" s="230"/>
      <c r="AH76" s="230"/>
      <c r="AI76" s="230"/>
      <c r="AJ76" s="230"/>
      <c r="AK76" s="230"/>
      <c r="AL76" s="230"/>
      <c r="AR76" s="230"/>
      <c r="AS76" s="230"/>
      <c r="AT76" s="230"/>
      <c r="AU76" s="230"/>
      <c r="AV76" s="230"/>
      <c r="AW76" s="230"/>
      <c r="AX76" s="230"/>
      <c r="AY76" s="230"/>
      <c r="AZ76" s="230"/>
      <c r="BA76" s="230"/>
      <c r="BB76" s="230"/>
      <c r="BC76" s="230"/>
      <c r="BG76" s="222"/>
    </row>
    <row r="77" spans="1:59" ht="41.25">
      <c r="S77" s="233"/>
      <c r="BG77" s="222"/>
    </row>
    <row r="78" spans="1:59" ht="41.25">
      <c r="F78" s="234"/>
      <c r="G78" s="234"/>
      <c r="H78" s="234"/>
      <c r="I78" s="234"/>
      <c r="J78" s="234"/>
      <c r="K78" s="234"/>
      <c r="L78" s="234"/>
      <c r="M78" s="234"/>
      <c r="S78" s="233"/>
      <c r="T78" s="234"/>
      <c r="U78" s="234"/>
      <c r="V78" s="234"/>
      <c r="W78" s="234"/>
      <c r="X78" s="234"/>
      <c r="Y78" s="234"/>
      <c r="Z78" s="234"/>
      <c r="AA78" s="234"/>
      <c r="AB78" s="234"/>
      <c r="AC78" s="234"/>
      <c r="AD78" s="234"/>
      <c r="AE78" s="234"/>
      <c r="AF78" s="234"/>
      <c r="AG78" s="234"/>
      <c r="AH78" s="234"/>
      <c r="AI78" s="234"/>
      <c r="AJ78" s="234"/>
      <c r="AK78" s="234"/>
      <c r="AL78" s="234"/>
      <c r="AR78" s="234"/>
      <c r="AS78" s="234"/>
      <c r="AT78" s="234"/>
      <c r="AU78" s="234"/>
      <c r="AV78" s="234"/>
      <c r="AW78" s="234"/>
      <c r="AX78" s="234"/>
      <c r="AY78" s="234"/>
      <c r="AZ78" s="234"/>
      <c r="BA78" s="234"/>
      <c r="BB78" s="234"/>
      <c r="BC78" s="234"/>
      <c r="BG78" s="222"/>
    </row>
    <row r="79" spans="1:59" ht="41.25">
      <c r="B79" s="232"/>
      <c r="O79" s="232"/>
      <c r="S79" s="233"/>
      <c r="AN79" s="232"/>
      <c r="BG79" s="222"/>
    </row>
    <row r="80" spans="1:59" ht="41.25">
      <c r="B80" s="232"/>
      <c r="O80" s="232"/>
      <c r="S80" s="233"/>
      <c r="AN80" s="232"/>
      <c r="BG80" s="222"/>
    </row>
    <row r="81" spans="2:59" ht="41.25">
      <c r="B81" s="232"/>
      <c r="O81" s="232"/>
      <c r="S81" s="233"/>
      <c r="AN81" s="232"/>
      <c r="BG81" s="222"/>
    </row>
    <row r="82" spans="2:59" ht="41.25">
      <c r="S82" s="233"/>
      <c r="BG82" s="222"/>
    </row>
    <row r="83" spans="2:59" ht="41.25">
      <c r="BG83" s="222"/>
    </row>
    <row r="84" spans="2:59" ht="41.25">
      <c r="BG84" s="222"/>
    </row>
    <row r="85" spans="2:59" ht="41.25">
      <c r="BG85" s="222"/>
    </row>
    <row r="86" spans="2:59" ht="41.25">
      <c r="BG86" s="222"/>
    </row>
    <row r="87" spans="2:59" ht="41.25">
      <c r="BG87" s="222"/>
    </row>
    <row r="88" spans="2:59" ht="41.25">
      <c r="BG88" s="222"/>
    </row>
    <row r="89" spans="2:59" ht="41.25">
      <c r="BG89" s="222"/>
    </row>
    <row r="90" spans="2:59" ht="41.25">
      <c r="BG90" s="222"/>
    </row>
    <row r="91" spans="2:59" ht="41.25">
      <c r="BG91" s="222"/>
    </row>
    <row r="92" spans="2:59" ht="41.25">
      <c r="BG92" s="222"/>
    </row>
    <row r="93" spans="2:59" ht="41.25">
      <c r="BG93" s="222"/>
    </row>
    <row r="94" spans="2:59" ht="15" hidden="1" customHeight="1">
      <c r="BG94" s="222"/>
    </row>
    <row r="95" spans="2:59" ht="15" hidden="1" customHeight="1">
      <c r="BG95" s="219"/>
    </row>
    <row r="96" spans="2:59" ht="15" hidden="1" customHeight="1">
      <c r="BG96" s="219"/>
    </row>
    <row r="97" spans="59:59" ht="15" hidden="1" customHeight="1">
      <c r="BG97" s="219"/>
    </row>
    <row r="98" spans="59:59" ht="15" hidden="1" customHeight="1">
      <c r="BG98" s="219"/>
    </row>
    <row r="99" spans="59:59" ht="15" hidden="1" customHeight="1">
      <c r="BG99" s="219"/>
    </row>
    <row r="100" spans="59:59" ht="15" hidden="1" customHeight="1">
      <c r="BG100" s="219"/>
    </row>
    <row r="101" spans="59:59" ht="15" hidden="1" customHeight="1">
      <c r="BG101" s="219"/>
    </row>
    <row r="102" spans="59:59" ht="15" hidden="1" customHeight="1">
      <c r="BG102" s="219"/>
    </row>
  </sheetData>
  <mergeCells count="21">
    <mergeCell ref="AQ5:AQ6"/>
    <mergeCell ref="AM2:AN2"/>
    <mergeCell ref="AO2:AP3"/>
    <mergeCell ref="AM3:AN3"/>
    <mergeCell ref="AM5:AN6"/>
    <mergeCell ref="AO5:AO6"/>
    <mergeCell ref="AP5:AP6"/>
    <mergeCell ref="E5:E6"/>
    <mergeCell ref="R5:R6"/>
    <mergeCell ref="A2:B2"/>
    <mergeCell ref="C2:D3"/>
    <mergeCell ref="A3:B3"/>
    <mergeCell ref="A5:B6"/>
    <mergeCell ref="C5:C6"/>
    <mergeCell ref="D5:D6"/>
    <mergeCell ref="N2:O2"/>
    <mergeCell ref="P2:Q3"/>
    <mergeCell ref="N3:O3"/>
    <mergeCell ref="N5:O6"/>
    <mergeCell ref="P5:P6"/>
    <mergeCell ref="Q5:Q6"/>
  </mergeCells>
  <printOptions horizontalCentered="1"/>
  <pageMargins left="0.51181102362204722" right="0.51181102362204722" top="0.51181102362204722" bottom="0.51181102362204722" header="0.47244094488188981" footer="7.874015748031496E-2"/>
  <pageSetup paperSize="9" scale="18" firstPageNumber="13" fitToWidth="3" orientation="portrait" useFirstPageNumber="1" r:id="rId1"/>
  <headerFooter differentOddEven="1" scaleWithDoc="0"/>
  <colBreaks count="2" manualBreakCount="2">
    <brk id="26" max="71" man="1"/>
    <brk id="38" max="71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HZ102"/>
  <sheetViews>
    <sheetView view="pageBreakPreview" topLeftCell="AD1" zoomScale="25" zoomScaleNormal="25" zoomScaleSheetLayoutView="25" workbookViewId="0">
      <selection activeCell="AD1" sqref="A1:XFD1048576"/>
    </sheetView>
  </sheetViews>
  <sheetFormatPr defaultColWidth="9.140625" defaultRowHeight="40.5"/>
  <cols>
    <col min="1" max="1" width="10.7109375" style="193" hidden="1" customWidth="1"/>
    <col min="2" max="2" width="15.7109375" style="194" hidden="1" customWidth="1"/>
    <col min="3" max="3" width="35.7109375" style="195" hidden="1" customWidth="1"/>
    <col min="4" max="4" width="30.7109375" style="193" hidden="1" customWidth="1"/>
    <col min="5" max="5" width="146.7109375" style="193" hidden="1" customWidth="1"/>
    <col min="6" max="13" width="34.7109375" style="193" hidden="1" customWidth="1"/>
    <col min="14" max="29" width="31.7109375" style="193" hidden="1" customWidth="1"/>
    <col min="30" max="30" width="10.7109375" style="193" customWidth="1"/>
    <col min="31" max="31" width="15.7109375" style="194" customWidth="1"/>
    <col min="32" max="32" width="35.7109375" style="195" customWidth="1"/>
    <col min="33" max="33" width="30.7109375" style="193" customWidth="1"/>
    <col min="34" max="34" width="146.7109375" style="193" customWidth="1"/>
    <col min="35" max="43" width="27.28515625" style="193" customWidth="1"/>
    <col min="44" max="44" width="10.7109375" style="193" customWidth="1"/>
    <col min="45" max="45" width="15.7109375" style="194" customWidth="1"/>
    <col min="46" max="46" width="35.7109375" style="195" customWidth="1"/>
    <col min="47" max="47" width="30.7109375" style="193" customWidth="1"/>
    <col min="48" max="48" width="146.7109375" style="193" customWidth="1"/>
    <col min="49" max="57" width="27.28515625" style="193" customWidth="1"/>
    <col min="58" max="72" width="31.7109375" style="193" customWidth="1"/>
    <col min="73" max="73" width="10.7109375" style="193" customWidth="1"/>
    <col min="74" max="74" width="15.7109375" style="194" customWidth="1"/>
    <col min="75" max="75" width="35.7109375" style="195" customWidth="1"/>
    <col min="76" max="76" width="30.7109375" style="193" customWidth="1"/>
    <col min="77" max="77" width="146.7109375" style="193" customWidth="1"/>
    <col min="78" max="86" width="27.28515625" style="193" customWidth="1"/>
    <col min="87" max="101" width="31.7109375" style="193" customWidth="1"/>
    <col min="102" max="102" width="10.7109375" style="193" customWidth="1"/>
    <col min="103" max="103" width="15.7109375" style="194" customWidth="1"/>
    <col min="104" max="104" width="35.7109375" style="195" customWidth="1"/>
    <col min="105" max="105" width="30.7109375" style="193" customWidth="1"/>
    <col min="106" max="106" width="146.7109375" style="193" customWidth="1"/>
    <col min="107" max="115" width="27.28515625" style="193" customWidth="1"/>
    <col min="116" max="127" width="39.28515625" style="193" customWidth="1"/>
    <col min="128" max="128" width="10.7109375" style="193" customWidth="1"/>
    <col min="129" max="129" width="15.7109375" style="194" customWidth="1"/>
    <col min="130" max="130" width="35.7109375" style="195" customWidth="1"/>
    <col min="131" max="131" width="30.7109375" style="193" customWidth="1"/>
    <col min="132" max="132" width="146.7109375" style="193" customWidth="1"/>
    <col min="133" max="141" width="27.28515625" style="193" customWidth="1"/>
    <col min="142" max="150" width="42.7109375" style="193" customWidth="1"/>
    <col min="151" max="16384" width="9.140625" style="193"/>
  </cols>
  <sheetData>
    <row r="1" spans="1:234" s="379" customFormat="1" ht="19.5" customHeight="1">
      <c r="B1" s="454"/>
      <c r="C1" s="380"/>
      <c r="AE1" s="454"/>
      <c r="AF1" s="380"/>
      <c r="AS1" s="454"/>
      <c r="AT1" s="380"/>
      <c r="BV1" s="454"/>
      <c r="BW1" s="380"/>
      <c r="CY1" s="454"/>
      <c r="CZ1" s="380"/>
      <c r="DY1" s="454"/>
      <c r="DZ1" s="380"/>
    </row>
    <row r="2" spans="1:234" s="379" customFormat="1" ht="48" customHeight="1">
      <c r="A2" s="635"/>
      <c r="B2" s="635"/>
      <c r="C2" s="636"/>
      <c r="D2" s="636"/>
      <c r="E2" s="445"/>
      <c r="F2" s="448"/>
      <c r="G2" s="448"/>
      <c r="H2" s="448"/>
      <c r="I2" s="448"/>
      <c r="J2" s="448"/>
      <c r="K2" s="448"/>
      <c r="L2" s="448"/>
      <c r="M2" s="448"/>
      <c r="N2" s="448"/>
      <c r="O2" s="448"/>
      <c r="P2" s="448"/>
      <c r="Q2" s="448"/>
      <c r="R2" s="448"/>
      <c r="S2" s="448"/>
      <c r="T2" s="448"/>
      <c r="U2" s="448"/>
      <c r="V2" s="448"/>
      <c r="W2" s="448"/>
      <c r="X2" s="448"/>
      <c r="Y2" s="448"/>
      <c r="Z2" s="448"/>
      <c r="AA2" s="448"/>
      <c r="AB2" s="448"/>
      <c r="AC2" s="448"/>
      <c r="AD2" s="635"/>
      <c r="AE2" s="635"/>
      <c r="AF2" s="636"/>
      <c r="AG2" s="636"/>
      <c r="AH2" s="445"/>
      <c r="AI2" s="448"/>
      <c r="AJ2" s="448"/>
      <c r="AK2" s="448"/>
      <c r="AL2" s="448"/>
      <c r="AM2" s="448"/>
      <c r="AN2" s="448"/>
      <c r="AO2" s="448"/>
      <c r="AP2" s="448"/>
      <c r="AQ2" s="448"/>
      <c r="AR2" s="635"/>
      <c r="AS2" s="635"/>
      <c r="AT2" s="636"/>
      <c r="AU2" s="636"/>
      <c r="AV2" s="445"/>
      <c r="AW2" s="448"/>
      <c r="AX2" s="448"/>
      <c r="AY2" s="448"/>
      <c r="AZ2" s="448"/>
      <c r="BA2" s="448"/>
      <c r="BB2" s="448"/>
      <c r="BC2" s="448"/>
      <c r="BD2" s="448"/>
      <c r="BE2" s="448"/>
      <c r="BF2" s="448"/>
      <c r="BG2" s="448"/>
      <c r="BH2" s="448"/>
      <c r="BI2" s="448"/>
      <c r="BJ2" s="448"/>
      <c r="BK2" s="448"/>
      <c r="BL2" s="448"/>
      <c r="BM2" s="448"/>
      <c r="BN2" s="448"/>
      <c r="BO2" s="448"/>
      <c r="BP2" s="448"/>
      <c r="BQ2" s="448"/>
      <c r="BR2" s="448"/>
      <c r="BS2" s="448"/>
      <c r="BT2" s="448"/>
      <c r="BU2" s="635"/>
      <c r="BV2" s="635"/>
      <c r="BW2" s="636"/>
      <c r="BX2" s="636"/>
      <c r="BY2" s="445"/>
      <c r="BZ2" s="448"/>
      <c r="CA2" s="448"/>
      <c r="CB2" s="448"/>
      <c r="CC2" s="448"/>
      <c r="CD2" s="448"/>
      <c r="CE2" s="448"/>
      <c r="CF2" s="448"/>
      <c r="CG2" s="448"/>
      <c r="CH2" s="448"/>
      <c r="CI2" s="448"/>
      <c r="CJ2" s="448"/>
      <c r="CK2" s="448"/>
      <c r="CL2" s="448"/>
      <c r="CM2" s="448"/>
      <c r="CN2" s="448"/>
      <c r="CO2" s="448"/>
      <c r="CP2" s="448"/>
      <c r="CQ2" s="448"/>
      <c r="CR2" s="448"/>
      <c r="CS2" s="448"/>
      <c r="CT2" s="448"/>
      <c r="CU2" s="448"/>
      <c r="CV2" s="448"/>
      <c r="CW2" s="448"/>
      <c r="CX2" s="635"/>
      <c r="CY2" s="635"/>
      <c r="CZ2" s="636"/>
      <c r="DA2" s="636"/>
      <c r="DB2" s="445"/>
      <c r="DC2" s="448"/>
      <c r="DD2" s="448"/>
      <c r="DE2" s="448"/>
      <c r="DF2" s="448"/>
      <c r="DG2" s="448"/>
      <c r="DH2" s="448"/>
      <c r="DI2" s="448"/>
      <c r="DJ2" s="448"/>
      <c r="DK2" s="448"/>
      <c r="DL2" s="448"/>
      <c r="DM2" s="448"/>
      <c r="DN2" s="448"/>
      <c r="DO2" s="448"/>
      <c r="DP2" s="448"/>
      <c r="DQ2" s="448"/>
      <c r="DR2" s="448"/>
      <c r="DS2" s="448"/>
      <c r="DT2" s="448"/>
      <c r="DU2" s="448"/>
      <c r="DV2" s="448"/>
      <c r="DW2" s="448"/>
      <c r="DX2" s="635"/>
      <c r="DY2" s="635"/>
      <c r="DZ2" s="636"/>
      <c r="EA2" s="636"/>
      <c r="EB2" s="445"/>
      <c r="EC2" s="448"/>
      <c r="ED2" s="448"/>
      <c r="EE2" s="448"/>
      <c r="EF2" s="448"/>
      <c r="EG2" s="448"/>
      <c r="EH2" s="448"/>
      <c r="EI2" s="448"/>
      <c r="EJ2" s="448"/>
      <c r="EK2" s="448"/>
      <c r="EL2" s="448"/>
      <c r="EM2" s="448"/>
      <c r="EN2" s="448"/>
      <c r="EO2" s="448"/>
      <c r="EP2" s="448"/>
      <c r="EQ2" s="448"/>
      <c r="ER2" s="448"/>
      <c r="ES2" s="448"/>
      <c r="ET2" s="448"/>
    </row>
    <row r="3" spans="1:234" s="379" customFormat="1" ht="48" customHeight="1">
      <c r="A3" s="652"/>
      <c r="B3" s="652"/>
      <c r="C3" s="636"/>
      <c r="D3" s="636"/>
      <c r="E3" s="446"/>
      <c r="F3" s="446"/>
      <c r="G3" s="446"/>
      <c r="H3" s="446"/>
      <c r="I3" s="446"/>
      <c r="J3" s="446"/>
      <c r="K3" s="446"/>
      <c r="L3" s="446"/>
      <c r="M3" s="446"/>
      <c r="N3" s="446"/>
      <c r="O3" s="446"/>
      <c r="P3" s="446"/>
      <c r="Q3" s="446"/>
      <c r="R3" s="446"/>
      <c r="S3" s="446"/>
      <c r="T3" s="446"/>
      <c r="U3" s="446"/>
      <c r="V3" s="446"/>
      <c r="W3" s="446"/>
      <c r="X3" s="446"/>
      <c r="Y3" s="446"/>
      <c r="Z3" s="446"/>
      <c r="AA3" s="446"/>
      <c r="AB3" s="446"/>
      <c r="AC3" s="446"/>
      <c r="AD3" s="652"/>
      <c r="AE3" s="652"/>
      <c r="AF3" s="636"/>
      <c r="AG3" s="636"/>
      <c r="AH3" s="446"/>
      <c r="AI3" s="446"/>
      <c r="AJ3" s="446"/>
      <c r="AK3" s="446"/>
      <c r="AL3" s="446"/>
      <c r="AM3" s="446"/>
      <c r="AN3" s="446"/>
      <c r="AO3" s="446"/>
      <c r="AP3" s="446"/>
      <c r="AQ3" s="446"/>
      <c r="AR3" s="652"/>
      <c r="AS3" s="652"/>
      <c r="AT3" s="636"/>
      <c r="AU3" s="636"/>
      <c r="AV3" s="446"/>
      <c r="AW3" s="446"/>
      <c r="AX3" s="446"/>
      <c r="AY3" s="446"/>
      <c r="AZ3" s="446"/>
      <c r="BA3" s="446"/>
      <c r="BB3" s="446"/>
      <c r="BC3" s="446"/>
      <c r="BD3" s="446"/>
      <c r="BE3" s="446"/>
      <c r="BF3" s="446"/>
      <c r="BG3" s="446"/>
      <c r="BH3" s="446"/>
      <c r="BI3" s="446"/>
      <c r="BJ3" s="446"/>
      <c r="BK3" s="446"/>
      <c r="BL3" s="446"/>
      <c r="BM3" s="446"/>
      <c r="BN3" s="446"/>
      <c r="BO3" s="446"/>
      <c r="BP3" s="446"/>
      <c r="BQ3" s="446"/>
      <c r="BR3" s="446"/>
      <c r="BS3" s="446"/>
      <c r="BT3" s="446"/>
      <c r="BU3" s="652"/>
      <c r="BV3" s="652"/>
      <c r="BW3" s="636"/>
      <c r="BX3" s="636"/>
      <c r="BY3" s="446"/>
      <c r="BZ3" s="446"/>
      <c r="CA3" s="446"/>
      <c r="CB3" s="446"/>
      <c r="CC3" s="446"/>
      <c r="CD3" s="446"/>
      <c r="CE3" s="446"/>
      <c r="CF3" s="446"/>
      <c r="CG3" s="446"/>
      <c r="CH3" s="446"/>
      <c r="CI3" s="446"/>
      <c r="CJ3" s="446"/>
      <c r="CK3" s="446"/>
      <c r="CL3" s="446"/>
      <c r="CM3" s="446"/>
      <c r="CN3" s="446"/>
      <c r="CO3" s="446"/>
      <c r="CP3" s="446"/>
      <c r="CQ3" s="446"/>
      <c r="CR3" s="446"/>
      <c r="CS3" s="446"/>
      <c r="CT3" s="446"/>
      <c r="CU3" s="446"/>
      <c r="CV3" s="446"/>
      <c r="CW3" s="446"/>
      <c r="CX3" s="652"/>
      <c r="CY3" s="652"/>
      <c r="CZ3" s="636"/>
      <c r="DA3" s="636"/>
      <c r="DB3" s="446"/>
      <c r="DC3" s="446"/>
      <c r="DD3" s="446"/>
      <c r="DE3" s="446"/>
      <c r="DF3" s="446"/>
      <c r="DG3" s="446"/>
      <c r="DH3" s="446"/>
      <c r="DI3" s="446"/>
      <c r="DJ3" s="446"/>
      <c r="DK3" s="446"/>
      <c r="DL3" s="446"/>
      <c r="DM3" s="446"/>
      <c r="DN3" s="446"/>
      <c r="DO3" s="446"/>
      <c r="DP3" s="446"/>
      <c r="DQ3" s="446"/>
      <c r="DR3" s="446"/>
      <c r="DS3" s="446"/>
      <c r="DT3" s="446"/>
      <c r="DU3" s="446"/>
      <c r="DV3" s="446"/>
      <c r="DW3" s="446"/>
      <c r="DX3" s="652"/>
      <c r="DY3" s="652"/>
      <c r="DZ3" s="636"/>
      <c r="EA3" s="636"/>
      <c r="EB3" s="446"/>
      <c r="EC3" s="446"/>
      <c r="ED3" s="446"/>
      <c r="EE3" s="446"/>
      <c r="EF3" s="446"/>
      <c r="EG3" s="446"/>
      <c r="EH3" s="446"/>
      <c r="EI3" s="446"/>
      <c r="EJ3" s="446"/>
      <c r="EK3" s="446"/>
      <c r="EL3" s="446"/>
      <c r="EM3" s="446"/>
      <c r="EN3" s="446"/>
      <c r="EO3" s="446"/>
      <c r="EP3" s="446"/>
      <c r="EQ3" s="446"/>
      <c r="ER3" s="446"/>
      <c r="ES3" s="446"/>
      <c r="ET3" s="446"/>
    </row>
    <row r="4" spans="1:234" s="209" customFormat="1" ht="25.5" customHeight="1">
      <c r="A4" s="379"/>
      <c r="B4" s="463"/>
      <c r="C4" s="464"/>
      <c r="D4" s="465"/>
      <c r="E4" s="466"/>
      <c r="F4" s="465"/>
      <c r="G4" s="465"/>
      <c r="H4" s="465"/>
      <c r="I4" s="465"/>
      <c r="J4" s="465"/>
      <c r="K4" s="465"/>
      <c r="L4" s="463"/>
      <c r="M4" s="463"/>
      <c r="N4" s="463"/>
      <c r="O4" s="463"/>
      <c r="P4" s="463"/>
      <c r="Q4" s="463"/>
      <c r="R4" s="463"/>
      <c r="S4" s="463"/>
      <c r="T4" s="463"/>
      <c r="U4" s="463"/>
      <c r="V4" s="463"/>
      <c r="W4" s="463"/>
      <c r="X4" s="463"/>
      <c r="Y4" s="463"/>
      <c r="Z4" s="463"/>
      <c r="AA4" s="463"/>
      <c r="AB4" s="463"/>
      <c r="AC4" s="463"/>
      <c r="AD4" s="379"/>
      <c r="AE4" s="463"/>
      <c r="AF4" s="464"/>
      <c r="AG4" s="465"/>
      <c r="AH4" s="466"/>
      <c r="AI4" s="463"/>
      <c r="AJ4" s="463"/>
      <c r="AK4" s="463"/>
      <c r="AL4" s="463"/>
      <c r="AM4" s="463"/>
      <c r="AN4" s="463"/>
      <c r="AO4" s="463"/>
      <c r="AP4" s="463"/>
      <c r="AQ4" s="463"/>
      <c r="AR4" s="379"/>
      <c r="AS4" s="463"/>
      <c r="AT4" s="464"/>
      <c r="AU4" s="465"/>
      <c r="AV4" s="466"/>
      <c r="AW4" s="463"/>
      <c r="AX4" s="463"/>
      <c r="AY4" s="463"/>
      <c r="AZ4" s="465"/>
      <c r="BA4" s="465"/>
      <c r="BB4" s="465"/>
      <c r="BC4" s="465"/>
      <c r="BD4" s="465"/>
      <c r="BE4" s="465"/>
      <c r="BF4" s="463"/>
      <c r="BG4" s="463"/>
      <c r="BH4" s="463"/>
      <c r="BI4" s="463"/>
      <c r="BJ4" s="463"/>
      <c r="BK4" s="463"/>
      <c r="BL4" s="463"/>
      <c r="BM4" s="463"/>
      <c r="BN4" s="463"/>
      <c r="BO4" s="463"/>
      <c r="BP4" s="463"/>
      <c r="BQ4" s="463"/>
      <c r="BR4" s="463"/>
      <c r="BS4" s="463"/>
      <c r="BT4" s="463"/>
      <c r="BU4" s="379"/>
      <c r="BV4" s="463"/>
      <c r="BW4" s="464"/>
      <c r="BX4" s="465"/>
      <c r="BY4" s="466"/>
      <c r="BZ4" s="463"/>
      <c r="CA4" s="463"/>
      <c r="CB4" s="463"/>
      <c r="CC4" s="463"/>
      <c r="CD4" s="463"/>
      <c r="CE4" s="463"/>
      <c r="CF4" s="463"/>
      <c r="CG4" s="463"/>
      <c r="CH4" s="463"/>
      <c r="CI4" s="463"/>
      <c r="CJ4" s="463"/>
      <c r="CK4" s="463"/>
      <c r="CL4" s="463"/>
      <c r="CM4" s="463"/>
      <c r="CN4" s="463"/>
      <c r="CO4" s="465"/>
      <c r="CP4" s="465"/>
      <c r="CQ4" s="465"/>
      <c r="CR4" s="465"/>
      <c r="CS4" s="465"/>
      <c r="CT4" s="465"/>
      <c r="CU4" s="463"/>
      <c r="CV4" s="463"/>
      <c r="CW4" s="463"/>
      <c r="CX4" s="379"/>
      <c r="CY4" s="463"/>
      <c r="CZ4" s="464"/>
      <c r="DA4" s="465"/>
      <c r="DB4" s="466"/>
      <c r="DC4" s="463"/>
      <c r="DD4" s="463"/>
      <c r="DE4" s="463"/>
      <c r="DF4" s="463"/>
      <c r="DG4" s="463"/>
      <c r="DH4" s="463"/>
      <c r="DI4" s="463"/>
      <c r="DJ4" s="463"/>
      <c r="DK4" s="463"/>
      <c r="DL4" s="463"/>
      <c r="DM4" s="463"/>
      <c r="DN4" s="463"/>
      <c r="DO4" s="463"/>
      <c r="DP4" s="463"/>
      <c r="DQ4" s="463"/>
      <c r="DR4" s="463"/>
      <c r="DS4" s="463"/>
      <c r="DT4" s="463"/>
      <c r="DU4" s="463"/>
      <c r="DV4" s="463"/>
      <c r="DW4" s="463"/>
      <c r="DX4" s="379"/>
      <c r="DY4" s="463"/>
      <c r="DZ4" s="464"/>
      <c r="EA4" s="465"/>
      <c r="EB4" s="466"/>
      <c r="EC4" s="463"/>
      <c r="ED4" s="463"/>
      <c r="EE4" s="463"/>
      <c r="EF4" s="463"/>
      <c r="EG4" s="463"/>
      <c r="EH4" s="463"/>
      <c r="EI4" s="463"/>
      <c r="EJ4" s="463"/>
      <c r="EK4" s="463"/>
      <c r="EL4" s="463"/>
      <c r="EM4" s="463"/>
      <c r="EN4" s="463"/>
      <c r="EO4" s="463"/>
      <c r="EP4" s="463"/>
      <c r="EQ4" s="463"/>
      <c r="ER4" s="463"/>
      <c r="ES4" s="463"/>
      <c r="ET4" s="463"/>
    </row>
    <row r="5" spans="1:234" s="594" customFormat="1" ht="49.5" customHeight="1">
      <c r="A5" s="623" t="s">
        <v>490</v>
      </c>
      <c r="B5" s="623"/>
      <c r="C5" s="653" t="s">
        <v>491</v>
      </c>
      <c r="D5" s="642" t="s">
        <v>485</v>
      </c>
      <c r="E5" s="642" t="s">
        <v>492</v>
      </c>
      <c r="F5" s="582" t="s">
        <v>330</v>
      </c>
      <c r="G5" s="582"/>
      <c r="H5" s="582"/>
      <c r="I5" s="582"/>
      <c r="J5" s="582"/>
      <c r="K5" s="582"/>
      <c r="L5" s="582"/>
      <c r="M5" s="582"/>
      <c r="N5" s="582"/>
      <c r="O5" s="582"/>
      <c r="P5" s="582"/>
      <c r="Q5" s="582"/>
      <c r="R5" s="582" t="s">
        <v>331</v>
      </c>
      <c r="S5" s="582"/>
      <c r="T5" s="582"/>
      <c r="U5" s="582"/>
      <c r="V5" s="582"/>
      <c r="W5" s="582"/>
      <c r="X5" s="582"/>
      <c r="Y5" s="582"/>
      <c r="Z5" s="582"/>
      <c r="AA5" s="582"/>
      <c r="AB5" s="582"/>
      <c r="AC5" s="582"/>
      <c r="AD5" s="623" t="s">
        <v>490</v>
      </c>
      <c r="AE5" s="623"/>
      <c r="AF5" s="653" t="s">
        <v>491</v>
      </c>
      <c r="AG5" s="642" t="s">
        <v>485</v>
      </c>
      <c r="AH5" s="642" t="s">
        <v>492</v>
      </c>
      <c r="AI5" s="582" t="s">
        <v>332</v>
      </c>
      <c r="AJ5" s="582"/>
      <c r="AK5" s="582"/>
      <c r="AL5" s="582"/>
      <c r="AM5" s="582"/>
      <c r="AN5" s="582"/>
      <c r="AO5" s="582"/>
      <c r="AP5" s="582"/>
      <c r="AQ5" s="582"/>
      <c r="AR5" s="623" t="s">
        <v>490</v>
      </c>
      <c r="AS5" s="623"/>
      <c r="AT5" s="653" t="s">
        <v>491</v>
      </c>
      <c r="AU5" s="642" t="s">
        <v>485</v>
      </c>
      <c r="AV5" s="642" t="s">
        <v>492</v>
      </c>
      <c r="AW5" s="582" t="s">
        <v>332</v>
      </c>
      <c r="AX5" s="582"/>
      <c r="AY5" s="582"/>
      <c r="AZ5" s="582" t="s">
        <v>333</v>
      </c>
      <c r="BA5" s="582"/>
      <c r="BB5" s="582"/>
      <c r="BC5" s="582"/>
      <c r="BD5" s="582"/>
      <c r="BE5" s="582"/>
      <c r="BF5" s="582"/>
      <c r="BG5" s="582"/>
      <c r="BH5" s="582"/>
      <c r="BI5" s="582"/>
      <c r="BJ5" s="582"/>
      <c r="BK5" s="582"/>
      <c r="BL5" s="582" t="s">
        <v>334</v>
      </c>
      <c r="BM5" s="582"/>
      <c r="BN5" s="582"/>
      <c r="BO5" s="582"/>
      <c r="BP5" s="582"/>
      <c r="BQ5" s="582"/>
      <c r="BR5" s="582"/>
      <c r="BS5" s="582"/>
      <c r="BT5" s="582"/>
      <c r="BU5" s="623" t="s">
        <v>490</v>
      </c>
      <c r="BV5" s="623"/>
      <c r="BW5" s="653" t="s">
        <v>491</v>
      </c>
      <c r="BX5" s="642" t="s">
        <v>485</v>
      </c>
      <c r="BY5" s="642" t="s">
        <v>492</v>
      </c>
      <c r="BZ5" s="582" t="s">
        <v>334</v>
      </c>
      <c r="CA5" s="582"/>
      <c r="CB5" s="582"/>
      <c r="CC5" s="582" t="s">
        <v>335</v>
      </c>
      <c r="CD5" s="582"/>
      <c r="CE5" s="582"/>
      <c r="CF5" s="582"/>
      <c r="CG5" s="582"/>
      <c r="CH5" s="582"/>
      <c r="CI5" s="582"/>
      <c r="CJ5" s="582"/>
      <c r="CK5" s="582"/>
      <c r="CL5" s="582"/>
      <c r="CM5" s="582"/>
      <c r="CN5" s="582"/>
      <c r="CO5" s="582" t="s">
        <v>336</v>
      </c>
      <c r="CP5" s="582"/>
      <c r="CQ5" s="582"/>
      <c r="CR5" s="582"/>
      <c r="CS5" s="582"/>
      <c r="CT5" s="582"/>
      <c r="CU5" s="582"/>
      <c r="CV5" s="582"/>
      <c r="CW5" s="582"/>
      <c r="CX5" s="623" t="s">
        <v>490</v>
      </c>
      <c r="CY5" s="623"/>
      <c r="CZ5" s="653" t="s">
        <v>491</v>
      </c>
      <c r="DA5" s="642" t="s">
        <v>485</v>
      </c>
      <c r="DB5" s="642" t="s">
        <v>492</v>
      </c>
      <c r="DC5" s="582" t="s">
        <v>336</v>
      </c>
      <c r="DD5" s="582"/>
      <c r="DE5" s="582"/>
      <c r="DF5" s="582" t="s">
        <v>347</v>
      </c>
      <c r="DG5" s="582"/>
      <c r="DH5" s="582"/>
      <c r="DI5" s="582"/>
      <c r="DJ5" s="582"/>
      <c r="DK5" s="582"/>
      <c r="DL5" s="582"/>
      <c r="DM5" s="582"/>
      <c r="DN5" s="582"/>
      <c r="DO5" s="582"/>
      <c r="DP5" s="582"/>
      <c r="DQ5" s="582"/>
      <c r="DR5" s="582" t="s">
        <v>385</v>
      </c>
      <c r="DS5" s="582"/>
      <c r="DT5" s="582"/>
      <c r="DU5" s="582"/>
      <c r="DV5" s="582"/>
      <c r="DW5" s="582"/>
      <c r="DX5" s="623" t="s">
        <v>490</v>
      </c>
      <c r="DY5" s="623"/>
      <c r="DZ5" s="653" t="s">
        <v>491</v>
      </c>
      <c r="EA5" s="642" t="s">
        <v>485</v>
      </c>
      <c r="EB5" s="642" t="s">
        <v>492</v>
      </c>
      <c r="EC5" s="582" t="s">
        <v>385</v>
      </c>
      <c r="ED5" s="582"/>
      <c r="EE5" s="582"/>
      <c r="EF5" s="582"/>
      <c r="EG5" s="582"/>
      <c r="EH5" s="582"/>
      <c r="EI5" s="582" t="s">
        <v>494</v>
      </c>
      <c r="EJ5" s="582"/>
      <c r="EK5" s="582"/>
      <c r="EL5" s="582"/>
      <c r="EM5" s="582"/>
      <c r="EN5" s="582"/>
      <c r="EO5" s="582"/>
      <c r="EP5" s="582"/>
      <c r="EQ5" s="582"/>
      <c r="ER5" s="582"/>
      <c r="ES5" s="582"/>
      <c r="ET5" s="582"/>
    </row>
    <row r="6" spans="1:234" s="595" customFormat="1" ht="115.5" customHeight="1">
      <c r="A6" s="623"/>
      <c r="B6" s="623"/>
      <c r="C6" s="653"/>
      <c r="D6" s="642"/>
      <c r="E6" s="642"/>
      <c r="F6" s="585" t="s">
        <v>338</v>
      </c>
      <c r="G6" s="585" t="s">
        <v>339</v>
      </c>
      <c r="H6" s="585" t="s">
        <v>153</v>
      </c>
      <c r="I6" s="585" t="s">
        <v>340</v>
      </c>
      <c r="J6" s="585" t="s">
        <v>155</v>
      </c>
      <c r="K6" s="585" t="s">
        <v>156</v>
      </c>
      <c r="L6" s="585" t="s">
        <v>341</v>
      </c>
      <c r="M6" s="585" t="s">
        <v>342</v>
      </c>
      <c r="N6" s="585" t="s">
        <v>343</v>
      </c>
      <c r="O6" s="586" t="s">
        <v>344</v>
      </c>
      <c r="P6" s="586" t="s">
        <v>345</v>
      </c>
      <c r="Q6" s="586" t="s">
        <v>346</v>
      </c>
      <c r="R6" s="585" t="s">
        <v>338</v>
      </c>
      <c r="S6" s="585" t="s">
        <v>339</v>
      </c>
      <c r="T6" s="585" t="s">
        <v>153</v>
      </c>
      <c r="U6" s="585" t="s">
        <v>340</v>
      </c>
      <c r="V6" s="585" t="s">
        <v>155</v>
      </c>
      <c r="W6" s="585" t="s">
        <v>156</v>
      </c>
      <c r="X6" s="585" t="s">
        <v>341</v>
      </c>
      <c r="Y6" s="585" t="s">
        <v>342</v>
      </c>
      <c r="Z6" s="585" t="s">
        <v>343</v>
      </c>
      <c r="AA6" s="586" t="s">
        <v>344</v>
      </c>
      <c r="AB6" s="586" t="s">
        <v>345</v>
      </c>
      <c r="AC6" s="586" t="s">
        <v>346</v>
      </c>
      <c r="AD6" s="623"/>
      <c r="AE6" s="623"/>
      <c r="AF6" s="653"/>
      <c r="AG6" s="642"/>
      <c r="AH6" s="642"/>
      <c r="AI6" s="585" t="s">
        <v>338</v>
      </c>
      <c r="AJ6" s="585" t="s">
        <v>339</v>
      </c>
      <c r="AK6" s="585" t="s">
        <v>153</v>
      </c>
      <c r="AL6" s="585" t="s">
        <v>340</v>
      </c>
      <c r="AM6" s="585" t="s">
        <v>155</v>
      </c>
      <c r="AN6" s="585" t="s">
        <v>156</v>
      </c>
      <c r="AO6" s="585" t="s">
        <v>341</v>
      </c>
      <c r="AP6" s="585" t="s">
        <v>342</v>
      </c>
      <c r="AQ6" s="585" t="s">
        <v>343</v>
      </c>
      <c r="AR6" s="623"/>
      <c r="AS6" s="623"/>
      <c r="AT6" s="653"/>
      <c r="AU6" s="642"/>
      <c r="AV6" s="642"/>
      <c r="AW6" s="586" t="s">
        <v>344</v>
      </c>
      <c r="AX6" s="586" t="s">
        <v>345</v>
      </c>
      <c r="AY6" s="586" t="s">
        <v>346</v>
      </c>
      <c r="AZ6" s="585" t="s">
        <v>338</v>
      </c>
      <c r="BA6" s="585" t="s">
        <v>339</v>
      </c>
      <c r="BB6" s="585" t="s">
        <v>153</v>
      </c>
      <c r="BC6" s="585" t="s">
        <v>340</v>
      </c>
      <c r="BD6" s="585" t="s">
        <v>155</v>
      </c>
      <c r="BE6" s="585" t="s">
        <v>156</v>
      </c>
      <c r="BF6" s="585" t="s">
        <v>341</v>
      </c>
      <c r="BG6" s="585" t="s">
        <v>342</v>
      </c>
      <c r="BH6" s="585" t="s">
        <v>343</v>
      </c>
      <c r="BI6" s="586" t="s">
        <v>344</v>
      </c>
      <c r="BJ6" s="586" t="s">
        <v>345</v>
      </c>
      <c r="BK6" s="586" t="s">
        <v>346</v>
      </c>
      <c r="BL6" s="585" t="s">
        <v>338</v>
      </c>
      <c r="BM6" s="585" t="s">
        <v>339</v>
      </c>
      <c r="BN6" s="585" t="s">
        <v>153</v>
      </c>
      <c r="BO6" s="585" t="s">
        <v>340</v>
      </c>
      <c r="BP6" s="585" t="s">
        <v>155</v>
      </c>
      <c r="BQ6" s="585" t="s">
        <v>156</v>
      </c>
      <c r="BR6" s="585" t="s">
        <v>341</v>
      </c>
      <c r="BS6" s="585" t="s">
        <v>342</v>
      </c>
      <c r="BT6" s="585" t="s">
        <v>343</v>
      </c>
      <c r="BU6" s="623"/>
      <c r="BV6" s="623"/>
      <c r="BW6" s="653"/>
      <c r="BX6" s="642"/>
      <c r="BY6" s="642"/>
      <c r="BZ6" s="586" t="s">
        <v>344</v>
      </c>
      <c r="CA6" s="586" t="s">
        <v>345</v>
      </c>
      <c r="CB6" s="586" t="s">
        <v>346</v>
      </c>
      <c r="CC6" s="585" t="s">
        <v>338</v>
      </c>
      <c r="CD6" s="585" t="s">
        <v>339</v>
      </c>
      <c r="CE6" s="585" t="s">
        <v>153</v>
      </c>
      <c r="CF6" s="585" t="s">
        <v>340</v>
      </c>
      <c r="CG6" s="585" t="s">
        <v>155</v>
      </c>
      <c r="CH6" s="585" t="s">
        <v>156</v>
      </c>
      <c r="CI6" s="585" t="s">
        <v>341</v>
      </c>
      <c r="CJ6" s="585" t="s">
        <v>342</v>
      </c>
      <c r="CK6" s="585" t="s">
        <v>343</v>
      </c>
      <c r="CL6" s="586" t="s">
        <v>344</v>
      </c>
      <c r="CM6" s="586" t="s">
        <v>345</v>
      </c>
      <c r="CN6" s="586" t="s">
        <v>346</v>
      </c>
      <c r="CO6" s="585" t="s">
        <v>338</v>
      </c>
      <c r="CP6" s="585" t="s">
        <v>339</v>
      </c>
      <c r="CQ6" s="585" t="s">
        <v>153</v>
      </c>
      <c r="CR6" s="585" t="s">
        <v>340</v>
      </c>
      <c r="CS6" s="585" t="s">
        <v>155</v>
      </c>
      <c r="CT6" s="585" t="s">
        <v>156</v>
      </c>
      <c r="CU6" s="585" t="s">
        <v>341</v>
      </c>
      <c r="CV6" s="585" t="s">
        <v>342</v>
      </c>
      <c r="CW6" s="585" t="s">
        <v>343</v>
      </c>
      <c r="CX6" s="623"/>
      <c r="CY6" s="623"/>
      <c r="CZ6" s="653"/>
      <c r="DA6" s="642"/>
      <c r="DB6" s="642"/>
      <c r="DC6" s="586" t="s">
        <v>344</v>
      </c>
      <c r="DD6" s="586" t="s">
        <v>345</v>
      </c>
      <c r="DE6" s="586" t="s">
        <v>346</v>
      </c>
      <c r="DF6" s="585" t="s">
        <v>338</v>
      </c>
      <c r="DG6" s="585" t="s">
        <v>339</v>
      </c>
      <c r="DH6" s="585" t="s">
        <v>153</v>
      </c>
      <c r="DI6" s="585" t="s">
        <v>340</v>
      </c>
      <c r="DJ6" s="585" t="s">
        <v>155</v>
      </c>
      <c r="DK6" s="585" t="s">
        <v>156</v>
      </c>
      <c r="DL6" s="585" t="s">
        <v>341</v>
      </c>
      <c r="DM6" s="585" t="s">
        <v>342</v>
      </c>
      <c r="DN6" s="585" t="s">
        <v>343</v>
      </c>
      <c r="DO6" s="586" t="s">
        <v>344</v>
      </c>
      <c r="DP6" s="586" t="s">
        <v>345</v>
      </c>
      <c r="DQ6" s="586" t="s">
        <v>346</v>
      </c>
      <c r="DR6" s="585" t="s">
        <v>338</v>
      </c>
      <c r="DS6" s="585" t="s">
        <v>339</v>
      </c>
      <c r="DT6" s="585" t="s">
        <v>153</v>
      </c>
      <c r="DU6" s="585" t="s">
        <v>340</v>
      </c>
      <c r="DV6" s="585" t="s">
        <v>155</v>
      </c>
      <c r="DW6" s="585" t="s">
        <v>156</v>
      </c>
      <c r="DX6" s="623"/>
      <c r="DY6" s="623"/>
      <c r="DZ6" s="653"/>
      <c r="EA6" s="642"/>
      <c r="EB6" s="642"/>
      <c r="EC6" s="585" t="s">
        <v>341</v>
      </c>
      <c r="ED6" s="585" t="s">
        <v>342</v>
      </c>
      <c r="EE6" s="585" t="s">
        <v>343</v>
      </c>
      <c r="EF6" s="586" t="s">
        <v>344</v>
      </c>
      <c r="EG6" s="586" t="s">
        <v>345</v>
      </c>
      <c r="EH6" s="586" t="s">
        <v>346</v>
      </c>
      <c r="EI6" s="585" t="s">
        <v>338</v>
      </c>
      <c r="EJ6" s="585" t="s">
        <v>339</v>
      </c>
      <c r="EK6" s="585" t="s">
        <v>153</v>
      </c>
      <c r="EL6" s="585" t="s">
        <v>340</v>
      </c>
      <c r="EM6" s="585" t="s">
        <v>155</v>
      </c>
      <c r="EN6" s="585" t="s">
        <v>156</v>
      </c>
      <c r="EO6" s="585" t="s">
        <v>341</v>
      </c>
      <c r="EP6" s="585" t="s">
        <v>342</v>
      </c>
      <c r="EQ6" s="585" t="s">
        <v>343</v>
      </c>
      <c r="ER6" s="586" t="s">
        <v>344</v>
      </c>
      <c r="ES6" s="586" t="s">
        <v>345</v>
      </c>
      <c r="ET6" s="586" t="s">
        <v>346</v>
      </c>
    </row>
    <row r="7" spans="1:234" s="209" customFormat="1" ht="15" customHeight="1">
      <c r="A7" s="384"/>
      <c r="B7" s="384"/>
      <c r="C7" s="385"/>
      <c r="D7" s="386"/>
      <c r="E7" s="206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  <c r="X7" s="206"/>
      <c r="Y7" s="206"/>
      <c r="Z7" s="206"/>
      <c r="AA7" s="206"/>
      <c r="AB7" s="206"/>
      <c r="AC7" s="206"/>
      <c r="AD7" s="384"/>
      <c r="AE7" s="384"/>
      <c r="AF7" s="385"/>
      <c r="AG7" s="38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384"/>
      <c r="AS7" s="384"/>
      <c r="AT7" s="385"/>
      <c r="AU7" s="38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06"/>
      <c r="BN7" s="206"/>
      <c r="BO7" s="206"/>
      <c r="BP7" s="206"/>
      <c r="BQ7" s="206"/>
      <c r="BR7" s="206"/>
      <c r="BS7" s="206"/>
      <c r="BT7" s="206"/>
      <c r="BU7" s="384"/>
      <c r="BV7" s="384"/>
      <c r="BW7" s="385"/>
      <c r="BX7" s="386"/>
      <c r="BY7" s="206"/>
      <c r="BZ7" s="206"/>
      <c r="CA7" s="206"/>
      <c r="CB7" s="206"/>
      <c r="CC7" s="206"/>
      <c r="CD7" s="206"/>
      <c r="CE7" s="206"/>
      <c r="CF7" s="206"/>
      <c r="CG7" s="206"/>
      <c r="CH7" s="206"/>
      <c r="CI7" s="206"/>
      <c r="CJ7" s="206"/>
      <c r="CK7" s="206"/>
      <c r="CL7" s="206"/>
      <c r="CM7" s="206"/>
      <c r="CN7" s="206"/>
      <c r="CO7" s="206"/>
      <c r="CP7" s="206"/>
      <c r="CQ7" s="206"/>
      <c r="CR7" s="206"/>
      <c r="CS7" s="206"/>
      <c r="CT7" s="206"/>
      <c r="CU7" s="206"/>
      <c r="CV7" s="206"/>
      <c r="CW7" s="206"/>
      <c r="CX7" s="384"/>
      <c r="CY7" s="384"/>
      <c r="CZ7" s="385"/>
      <c r="DA7" s="386"/>
      <c r="DB7" s="206"/>
      <c r="DC7" s="206"/>
      <c r="DD7" s="206"/>
      <c r="DE7" s="206"/>
      <c r="DF7" s="206"/>
      <c r="DG7" s="206"/>
      <c r="DH7" s="206"/>
      <c r="DI7" s="206"/>
      <c r="DJ7" s="206"/>
      <c r="DK7" s="206"/>
      <c r="DL7" s="206"/>
      <c r="DM7" s="206"/>
      <c r="DN7" s="206"/>
      <c r="DO7" s="206"/>
      <c r="DP7" s="206"/>
      <c r="DQ7" s="206"/>
      <c r="DR7" s="206"/>
      <c r="DS7" s="206"/>
      <c r="DT7" s="206"/>
      <c r="DU7" s="206"/>
      <c r="DV7" s="206"/>
      <c r="DW7" s="206"/>
      <c r="DX7" s="384"/>
      <c r="DY7" s="384"/>
      <c r="DZ7" s="385"/>
      <c r="EA7" s="386"/>
      <c r="EB7" s="206"/>
      <c r="EC7" s="206"/>
      <c r="ED7" s="206"/>
      <c r="EE7" s="206"/>
      <c r="EF7" s="206"/>
      <c r="EG7" s="206"/>
      <c r="EH7" s="206"/>
      <c r="EI7" s="206"/>
      <c r="EJ7" s="206"/>
      <c r="EK7" s="206"/>
      <c r="EL7" s="206"/>
      <c r="EM7" s="206"/>
      <c r="EN7" s="206"/>
      <c r="EO7" s="206"/>
      <c r="EP7" s="206"/>
      <c r="EQ7" s="206"/>
      <c r="ER7" s="206"/>
      <c r="ES7" s="206"/>
      <c r="ET7" s="206"/>
    </row>
    <row r="8" spans="1:234" s="506" customFormat="1" ht="48" customHeight="1">
      <c r="A8" s="305"/>
      <c r="B8" s="306"/>
      <c r="C8" s="293">
        <v>68.251105271614307</v>
      </c>
      <c r="D8" s="294" t="s">
        <v>318</v>
      </c>
      <c r="E8" s="505" t="s">
        <v>319</v>
      </c>
      <c r="F8" s="307">
        <v>99.035337863352396</v>
      </c>
      <c r="G8" s="307">
        <v>89.004521545252786</v>
      </c>
      <c r="H8" s="307">
        <v>99.182022234858124</v>
      </c>
      <c r="I8" s="307">
        <v>97.006731047430208</v>
      </c>
      <c r="J8" s="307">
        <v>99.450913674731027</v>
      </c>
      <c r="K8" s="307">
        <v>102.56463161487108</v>
      </c>
      <c r="L8" s="307">
        <v>100.57049547842487</v>
      </c>
      <c r="M8" s="307">
        <v>100.3891405439626</v>
      </c>
      <c r="N8" s="307">
        <v>103.4011186539131</v>
      </c>
      <c r="O8" s="307">
        <v>106.3145354891287</v>
      </c>
      <c r="P8" s="307">
        <v>100.02627905574597</v>
      </c>
      <c r="Q8" s="307">
        <v>103.05479954183942</v>
      </c>
      <c r="R8" s="307">
        <v>103.20468184134843</v>
      </c>
      <c r="S8" s="307">
        <v>92.880771302921076</v>
      </c>
      <c r="T8" s="307">
        <v>103.69410353777334</v>
      </c>
      <c r="U8" s="307">
        <v>99.451696170036044</v>
      </c>
      <c r="V8" s="307">
        <v>103.13998759078248</v>
      </c>
      <c r="W8" s="307">
        <v>107.14875790911759</v>
      </c>
      <c r="X8" s="307">
        <v>104.26792786234674</v>
      </c>
      <c r="Y8" s="307">
        <v>105.15776472224285</v>
      </c>
      <c r="Z8" s="307">
        <v>107.37979471352465</v>
      </c>
      <c r="AA8" s="307">
        <v>110.7675747131063</v>
      </c>
      <c r="AB8" s="307">
        <v>107.02259666243818</v>
      </c>
      <c r="AC8" s="307">
        <v>107.88308487884628</v>
      </c>
      <c r="AD8" s="305"/>
      <c r="AE8" s="306"/>
      <c r="AF8" s="293">
        <v>68.251105271614307</v>
      </c>
      <c r="AG8" s="294" t="s">
        <v>318</v>
      </c>
      <c r="AH8" s="505" t="s">
        <v>319</v>
      </c>
      <c r="AI8" s="307">
        <v>108.25645665967728</v>
      </c>
      <c r="AJ8" s="307">
        <v>99.733721479052576</v>
      </c>
      <c r="AK8" s="307">
        <v>109.50404034158611</v>
      </c>
      <c r="AL8" s="307">
        <v>105.90814265933474</v>
      </c>
      <c r="AM8" s="307">
        <v>110.56270990548583</v>
      </c>
      <c r="AN8" s="307">
        <v>111.82158016281606</v>
      </c>
      <c r="AO8" s="307">
        <v>113.10438604250987</v>
      </c>
      <c r="AP8" s="307">
        <v>112.95486889469657</v>
      </c>
      <c r="AQ8" s="307">
        <v>113.6697227272535</v>
      </c>
      <c r="AR8" s="305"/>
      <c r="AS8" s="306"/>
      <c r="AT8" s="293">
        <v>68.251105271614307</v>
      </c>
      <c r="AU8" s="294" t="s">
        <v>318</v>
      </c>
      <c r="AV8" s="505" t="s">
        <v>319</v>
      </c>
      <c r="AW8" s="307">
        <v>115.47094312384586</v>
      </c>
      <c r="AX8" s="307">
        <v>113.87145329186075</v>
      </c>
      <c r="AY8" s="307">
        <v>113.72016318302518</v>
      </c>
      <c r="AZ8" s="307">
        <v>115.7203198617061</v>
      </c>
      <c r="BA8" s="307">
        <v>104.42860077226537</v>
      </c>
      <c r="BB8" s="307">
        <v>114.00881010827707</v>
      </c>
      <c r="BC8" s="307">
        <v>111.56199207646603</v>
      </c>
      <c r="BD8" s="307">
        <v>115.1401821952406</v>
      </c>
      <c r="BE8" s="307">
        <v>116.87509783733344</v>
      </c>
      <c r="BF8" s="307">
        <v>118.99881385404801</v>
      </c>
      <c r="BG8" s="307">
        <v>117.7898938910425</v>
      </c>
      <c r="BH8" s="307">
        <v>119.1230865730433</v>
      </c>
      <c r="BI8" s="307">
        <v>121.6736958431148</v>
      </c>
      <c r="BJ8" s="307">
        <v>118.07452392485973</v>
      </c>
      <c r="BK8" s="307">
        <v>118.67555222509158</v>
      </c>
      <c r="BL8" s="307">
        <v>120.55013656967169</v>
      </c>
      <c r="BM8" s="307">
        <v>108.30775133869429</v>
      </c>
      <c r="BN8" s="307">
        <v>118.70549539069931</v>
      </c>
      <c r="BO8" s="307">
        <v>116.3720436988106</v>
      </c>
      <c r="BP8" s="307">
        <v>119.925930240564</v>
      </c>
      <c r="BQ8" s="307">
        <v>121.3538815898724</v>
      </c>
      <c r="BR8" s="307">
        <v>123.77636578318571</v>
      </c>
      <c r="BS8" s="307">
        <v>121.98144061953241</v>
      </c>
      <c r="BT8" s="307">
        <v>122.08323688545644</v>
      </c>
      <c r="BU8" s="305"/>
      <c r="BV8" s="306"/>
      <c r="BW8" s="293">
        <v>68.251105271614307</v>
      </c>
      <c r="BX8" s="294" t="s">
        <v>318</v>
      </c>
      <c r="BY8" s="505" t="s">
        <v>319</v>
      </c>
      <c r="BZ8" s="307">
        <v>124.50864761810958</v>
      </c>
      <c r="CA8" s="307">
        <v>121.26156306531584</v>
      </c>
      <c r="CB8" s="307">
        <v>122.71565696152854</v>
      </c>
      <c r="CC8" s="307">
        <v>123.14955105369285</v>
      </c>
      <c r="CD8" s="307">
        <v>115.00107639422637</v>
      </c>
      <c r="CE8" s="307">
        <v>113.80522984892488</v>
      </c>
      <c r="CF8" s="307">
        <v>73.110305255289759</v>
      </c>
      <c r="CG8" s="307">
        <v>92.795115919226546</v>
      </c>
      <c r="CH8" s="307">
        <v>127.09671489624738</v>
      </c>
      <c r="CI8" s="307">
        <v>127.39719903836895</v>
      </c>
      <c r="CJ8" s="307">
        <v>124.68376101569427</v>
      </c>
      <c r="CK8" s="307">
        <v>127.29804444443511</v>
      </c>
      <c r="CL8" s="307">
        <v>127.44178949406036</v>
      </c>
      <c r="CM8" s="307">
        <v>123.72690919800029</v>
      </c>
      <c r="CN8" s="307">
        <v>127.77128120709463</v>
      </c>
      <c r="CO8" s="307">
        <v>127.51161374917127</v>
      </c>
      <c r="CP8" s="307">
        <v>120.12565766521817</v>
      </c>
      <c r="CQ8" s="307">
        <v>128.28519793201193</v>
      </c>
      <c r="CR8" s="307">
        <v>122.82996172265443</v>
      </c>
      <c r="CS8" s="307">
        <v>120.4247283857505</v>
      </c>
      <c r="CT8" s="307">
        <v>126.88134608796533</v>
      </c>
      <c r="CU8" s="307">
        <v>119.11191019946615</v>
      </c>
      <c r="CV8" s="307">
        <v>125.4200410367948</v>
      </c>
      <c r="CW8" s="307">
        <v>132.32854515193193</v>
      </c>
      <c r="CX8" s="305"/>
      <c r="CY8" s="306"/>
      <c r="CZ8" s="293">
        <v>68.251105271614307</v>
      </c>
      <c r="DA8" s="294" t="s">
        <v>318</v>
      </c>
      <c r="DB8" s="505" t="s">
        <v>319</v>
      </c>
      <c r="DC8" s="307">
        <v>137.61970530515177</v>
      </c>
      <c r="DD8" s="307">
        <v>137.71997643413383</v>
      </c>
      <c r="DE8" s="307">
        <v>138.45694673636044</v>
      </c>
      <c r="DF8" s="307">
        <v>136.14167976262883</v>
      </c>
      <c r="DG8" s="307">
        <v>126.38587570078234</v>
      </c>
      <c r="DH8" s="307">
        <v>137.17219024079421</v>
      </c>
      <c r="DI8" s="307">
        <v>130.43083357617874</v>
      </c>
      <c r="DJ8" s="307">
        <v>128.77236886115296</v>
      </c>
      <c r="DK8" s="307">
        <v>145.19731189851109</v>
      </c>
      <c r="DL8" s="307">
        <v>136.87814567556256</v>
      </c>
      <c r="DM8" s="307">
        <v>144.49632755407626</v>
      </c>
      <c r="DN8" s="307">
        <v>146.10992703432643</v>
      </c>
      <c r="DO8" s="307">
        <v>143.4143655194674</v>
      </c>
      <c r="DP8" s="307">
        <v>144.38155833455482</v>
      </c>
      <c r="DQ8" s="307">
        <v>142.63600027152225</v>
      </c>
      <c r="DR8" s="307">
        <v>137.94028020037524</v>
      </c>
      <c r="DS8" s="307">
        <v>132.43604006252392</v>
      </c>
      <c r="DT8" s="307">
        <v>142.7736210079469</v>
      </c>
      <c r="DU8" s="307">
        <v>126.48398844272982</v>
      </c>
      <c r="DV8" s="307">
        <v>135.35880909540654</v>
      </c>
      <c r="DW8" s="307">
        <v>142.8228192487401</v>
      </c>
      <c r="DX8" s="305"/>
      <c r="DY8" s="306"/>
      <c r="DZ8" s="293">
        <v>68.251105271614307</v>
      </c>
      <c r="EA8" s="294" t="s">
        <v>318</v>
      </c>
      <c r="EB8" s="505" t="s">
        <v>319</v>
      </c>
      <c r="EC8" s="307">
        <v>136.61859203927773</v>
      </c>
      <c r="ED8" s="307">
        <v>143.61071581609667</v>
      </c>
      <c r="EE8" s="307">
        <v>146.66398928447003</v>
      </c>
      <c r="EF8" s="307">
        <v>144.74558898719471</v>
      </c>
      <c r="EG8" s="307">
        <v>144.30443607117402</v>
      </c>
      <c r="EH8" s="307">
        <v>140.59750468969477</v>
      </c>
      <c r="EI8" s="307">
        <v>143.06442943419574</v>
      </c>
      <c r="EJ8" s="307">
        <v>134.08378443063455</v>
      </c>
      <c r="EK8" s="307">
        <v>144.63194953307112</v>
      </c>
      <c r="EL8" s="307">
        <v>126.48398844272982</v>
      </c>
      <c r="EM8" s="307">
        <v>135.35880909540654</v>
      </c>
      <c r="EN8" s="307">
        <v>142.8228192487401</v>
      </c>
      <c r="EO8" s="307">
        <v>136.61859203927773</v>
      </c>
      <c r="EP8" s="307">
        <v>143.61071581609667</v>
      </c>
      <c r="EQ8" s="307">
        <v>146.66398928447003</v>
      </c>
      <c r="ER8" s="307">
        <v>144.74558898719471</v>
      </c>
      <c r="ES8" s="307">
        <v>144.30443607117402</v>
      </c>
      <c r="ET8" s="307">
        <v>140.59750468969477</v>
      </c>
    </row>
    <row r="9" spans="1:234" s="387" customFormat="1" ht="69.95" customHeight="1">
      <c r="A9" s="210"/>
      <c r="B9" s="211"/>
      <c r="C9" s="212"/>
      <c r="D9" s="213"/>
      <c r="E9" s="251" t="s">
        <v>320</v>
      </c>
      <c r="F9" s="307"/>
      <c r="G9" s="307"/>
      <c r="H9" s="307"/>
      <c r="I9" s="307"/>
      <c r="J9" s="307"/>
      <c r="K9" s="307"/>
      <c r="L9" s="307"/>
      <c r="M9" s="307"/>
      <c r="N9" s="307"/>
      <c r="O9" s="307"/>
      <c r="P9" s="307"/>
      <c r="Q9" s="307"/>
      <c r="R9" s="307"/>
      <c r="S9" s="307"/>
      <c r="T9" s="307"/>
      <c r="U9" s="307"/>
      <c r="V9" s="307"/>
      <c r="W9" s="307"/>
      <c r="X9" s="307"/>
      <c r="Y9" s="307"/>
      <c r="Z9" s="307"/>
      <c r="AA9" s="307"/>
      <c r="AB9" s="307"/>
      <c r="AC9" s="307"/>
      <c r="AD9" s="210"/>
      <c r="AE9" s="211"/>
      <c r="AF9" s="212"/>
      <c r="AG9" s="213"/>
      <c r="AH9" s="251" t="s">
        <v>320</v>
      </c>
      <c r="AI9" s="307"/>
      <c r="AJ9" s="307"/>
      <c r="AK9" s="307"/>
      <c r="AL9" s="307"/>
      <c r="AM9" s="307"/>
      <c r="AN9" s="307"/>
      <c r="AO9" s="307"/>
      <c r="AP9" s="307"/>
      <c r="AQ9" s="307"/>
      <c r="AR9" s="210"/>
      <c r="AS9" s="211"/>
      <c r="AT9" s="212"/>
      <c r="AU9" s="213"/>
      <c r="AV9" s="251" t="s">
        <v>320</v>
      </c>
      <c r="AW9" s="307"/>
      <c r="AX9" s="307"/>
      <c r="AY9" s="307"/>
      <c r="AZ9" s="307"/>
      <c r="BA9" s="307"/>
      <c r="BB9" s="307"/>
      <c r="BC9" s="307"/>
      <c r="BD9" s="307"/>
      <c r="BE9" s="307"/>
      <c r="BF9" s="307"/>
      <c r="BG9" s="307"/>
      <c r="BH9" s="307"/>
      <c r="BI9" s="307"/>
      <c r="BJ9" s="307"/>
      <c r="BK9" s="307"/>
      <c r="BL9" s="307"/>
      <c r="BM9" s="307"/>
      <c r="BN9" s="307"/>
      <c r="BO9" s="307"/>
      <c r="BP9" s="307"/>
      <c r="BQ9" s="307"/>
      <c r="BR9" s="307"/>
      <c r="BS9" s="307"/>
      <c r="BT9" s="307"/>
      <c r="BU9" s="210"/>
      <c r="BV9" s="211"/>
      <c r="BW9" s="212"/>
      <c r="BX9" s="213"/>
      <c r="BY9" s="251" t="s">
        <v>320</v>
      </c>
      <c r="BZ9" s="307"/>
      <c r="CA9" s="307"/>
      <c r="CB9" s="307"/>
      <c r="CC9" s="307"/>
      <c r="CD9" s="307"/>
      <c r="CE9" s="307"/>
      <c r="CF9" s="307"/>
      <c r="CG9" s="307"/>
      <c r="CH9" s="307"/>
      <c r="CI9" s="307"/>
      <c r="CJ9" s="307"/>
      <c r="CK9" s="307"/>
      <c r="CL9" s="307"/>
      <c r="CM9" s="307"/>
      <c r="CN9" s="307"/>
      <c r="CO9" s="307"/>
      <c r="CP9" s="307"/>
      <c r="CQ9" s="307"/>
      <c r="CR9" s="307"/>
      <c r="CS9" s="307"/>
      <c r="CT9" s="307"/>
      <c r="CU9" s="307"/>
      <c r="CV9" s="307"/>
      <c r="CW9" s="307"/>
      <c r="CX9" s="210"/>
      <c r="CY9" s="211"/>
      <c r="CZ9" s="212"/>
      <c r="DA9" s="213"/>
      <c r="DB9" s="251" t="s">
        <v>320</v>
      </c>
      <c r="DC9" s="307"/>
      <c r="DD9" s="307"/>
      <c r="DE9" s="307"/>
      <c r="DF9" s="307"/>
      <c r="DG9" s="307"/>
      <c r="DH9" s="307"/>
      <c r="DI9" s="307"/>
      <c r="DJ9" s="307"/>
      <c r="DK9" s="307"/>
      <c r="DL9" s="307"/>
      <c r="DM9" s="307"/>
      <c r="DN9" s="307"/>
      <c r="DO9" s="307"/>
      <c r="DP9" s="307"/>
      <c r="DQ9" s="307"/>
      <c r="DR9" s="307"/>
      <c r="DS9" s="307"/>
      <c r="DT9" s="307"/>
      <c r="DU9" s="307"/>
      <c r="DV9" s="307"/>
      <c r="DW9" s="307"/>
      <c r="DX9" s="210"/>
      <c r="DY9" s="211"/>
      <c r="DZ9" s="212"/>
      <c r="EA9" s="213"/>
      <c r="EB9" s="251" t="s">
        <v>320</v>
      </c>
      <c r="EC9" s="307"/>
      <c r="ED9" s="307"/>
      <c r="EE9" s="307"/>
      <c r="EF9" s="307"/>
      <c r="EG9" s="307"/>
      <c r="EH9" s="307"/>
      <c r="EI9" s="307"/>
      <c r="EJ9" s="307"/>
      <c r="EK9" s="307"/>
      <c r="EL9" s="307"/>
      <c r="EM9" s="307"/>
      <c r="EN9" s="307"/>
      <c r="EO9" s="307"/>
      <c r="EP9" s="307"/>
      <c r="EQ9" s="307"/>
      <c r="ER9" s="307"/>
      <c r="ES9" s="307"/>
      <c r="ET9" s="307"/>
    </row>
    <row r="10" spans="1:234" s="504" customFormat="1" ht="48" customHeight="1">
      <c r="A10" s="507">
        <v>1</v>
      </c>
      <c r="B10" s="508">
        <v>5.7334823052168264</v>
      </c>
      <c r="C10" s="293">
        <v>8.5516978063494786</v>
      </c>
      <c r="D10" s="294"/>
      <c r="E10" s="505" t="s">
        <v>195</v>
      </c>
      <c r="F10" s="307">
        <v>90.596678017005885</v>
      </c>
      <c r="G10" s="307">
        <v>80.899412068312145</v>
      </c>
      <c r="H10" s="307">
        <v>92.651038645608082</v>
      </c>
      <c r="I10" s="307">
        <v>101.74549316020126</v>
      </c>
      <c r="J10" s="307">
        <v>102.51519904515564</v>
      </c>
      <c r="K10" s="307">
        <v>105.25339370730471</v>
      </c>
      <c r="L10" s="307">
        <v>98.905755302992077</v>
      </c>
      <c r="M10" s="307">
        <v>111.03777033232335</v>
      </c>
      <c r="N10" s="307">
        <v>107.22149057858587</v>
      </c>
      <c r="O10" s="307">
        <v>109.26533725788271</v>
      </c>
      <c r="P10" s="307">
        <v>101.68313994468876</v>
      </c>
      <c r="Q10" s="307">
        <v>98.225291939939268</v>
      </c>
      <c r="R10" s="307">
        <v>93.736334175940129</v>
      </c>
      <c r="S10" s="307">
        <v>85.564216450805617</v>
      </c>
      <c r="T10" s="307">
        <v>100.96919691068577</v>
      </c>
      <c r="U10" s="307">
        <v>94.964371012529</v>
      </c>
      <c r="V10" s="307">
        <v>98.286718133283401</v>
      </c>
      <c r="W10" s="307">
        <v>98.328020318504713</v>
      </c>
      <c r="X10" s="307">
        <v>103.03302018771372</v>
      </c>
      <c r="Y10" s="307">
        <v>109.97451106573155</v>
      </c>
      <c r="Z10" s="307">
        <v>106.79615600312729</v>
      </c>
      <c r="AA10" s="307">
        <v>112.72395092913857</v>
      </c>
      <c r="AB10" s="307">
        <v>113.55149189448603</v>
      </c>
      <c r="AC10" s="307">
        <v>107.58317683864094</v>
      </c>
      <c r="AD10" s="507">
        <v>1</v>
      </c>
      <c r="AE10" s="508">
        <v>5.7334823052168264</v>
      </c>
      <c r="AF10" s="293">
        <v>8.5516978063494786</v>
      </c>
      <c r="AG10" s="294"/>
      <c r="AH10" s="505" t="s">
        <v>195</v>
      </c>
      <c r="AI10" s="307">
        <v>101.22495001754871</v>
      </c>
      <c r="AJ10" s="307">
        <v>98.790068313205595</v>
      </c>
      <c r="AK10" s="307">
        <v>105.21521298826502</v>
      </c>
      <c r="AL10" s="307">
        <v>109.51253702404071</v>
      </c>
      <c r="AM10" s="307">
        <v>110.5885218557991</v>
      </c>
      <c r="AN10" s="307">
        <v>105.17441324262789</v>
      </c>
      <c r="AO10" s="307">
        <v>124.2449409905894</v>
      </c>
      <c r="AP10" s="307">
        <v>120.08124292485057</v>
      </c>
      <c r="AQ10" s="307">
        <v>115.87969086856305</v>
      </c>
      <c r="AR10" s="507">
        <v>1</v>
      </c>
      <c r="AS10" s="508">
        <v>5.7334823052168264</v>
      </c>
      <c r="AT10" s="293">
        <v>8.5516978063494786</v>
      </c>
      <c r="AU10" s="294"/>
      <c r="AV10" s="505" t="s">
        <v>195</v>
      </c>
      <c r="AW10" s="307">
        <v>120.16311428950615</v>
      </c>
      <c r="AX10" s="307">
        <v>121.87508561012002</v>
      </c>
      <c r="AY10" s="307">
        <v>125.17761542700256</v>
      </c>
      <c r="AZ10" s="307">
        <v>117.51254822360673</v>
      </c>
      <c r="BA10" s="307">
        <v>100.881708472326</v>
      </c>
      <c r="BB10" s="307">
        <v>111.56948481673867</v>
      </c>
      <c r="BC10" s="307">
        <v>114.56980370067056</v>
      </c>
      <c r="BD10" s="307">
        <v>114.28540214959303</v>
      </c>
      <c r="BE10" s="307">
        <v>108.83289875760303</v>
      </c>
      <c r="BF10" s="307">
        <v>120.69225775867162</v>
      </c>
      <c r="BG10" s="307">
        <v>122.61189837458423</v>
      </c>
      <c r="BH10" s="307">
        <v>123.89002378517448</v>
      </c>
      <c r="BI10" s="307">
        <v>123.29736994568803</v>
      </c>
      <c r="BJ10" s="307">
        <v>119.77974058729686</v>
      </c>
      <c r="BK10" s="307">
        <v>123.76084032396987</v>
      </c>
      <c r="BL10" s="307">
        <v>120.60816750113362</v>
      </c>
      <c r="BM10" s="307">
        <v>107.27689273266355</v>
      </c>
      <c r="BN10" s="307">
        <v>119.12782537032545</v>
      </c>
      <c r="BO10" s="307">
        <v>119.43266889850766</v>
      </c>
      <c r="BP10" s="307">
        <v>119.36753486373873</v>
      </c>
      <c r="BQ10" s="307">
        <v>112.98808195558667</v>
      </c>
      <c r="BR10" s="307">
        <v>121.60463516332177</v>
      </c>
      <c r="BS10" s="307">
        <v>125.50841887436017</v>
      </c>
      <c r="BT10" s="307">
        <v>125.77511507634853</v>
      </c>
      <c r="BU10" s="507">
        <v>1</v>
      </c>
      <c r="BV10" s="508">
        <v>5.7334823052168264</v>
      </c>
      <c r="BW10" s="293">
        <v>8.5516978063494786</v>
      </c>
      <c r="BX10" s="294"/>
      <c r="BY10" s="505" t="s">
        <v>195</v>
      </c>
      <c r="BZ10" s="307">
        <v>124.33068945217987</v>
      </c>
      <c r="CA10" s="307">
        <v>122.44029041241771</v>
      </c>
      <c r="CB10" s="307">
        <v>124.45567903991179</v>
      </c>
      <c r="CC10" s="307">
        <v>113.94805136350099</v>
      </c>
      <c r="CD10" s="307">
        <v>112.02520853220032</v>
      </c>
      <c r="CE10" s="307">
        <v>107.40007724407101</v>
      </c>
      <c r="CF10" s="307">
        <v>108.66359291691414</v>
      </c>
      <c r="CG10" s="307">
        <v>116.36302635178455</v>
      </c>
      <c r="CH10" s="307">
        <v>124.89646461009328</v>
      </c>
      <c r="CI10" s="307">
        <v>129.30751959283563</v>
      </c>
      <c r="CJ10" s="307">
        <v>131.54625412534051</v>
      </c>
      <c r="CK10" s="307">
        <v>131.91085115106432</v>
      </c>
      <c r="CL10" s="307">
        <v>120.09026800334992</v>
      </c>
      <c r="CM10" s="307">
        <v>111.74901969343041</v>
      </c>
      <c r="CN10" s="307">
        <v>114.5757553317391</v>
      </c>
      <c r="CO10" s="307">
        <v>113.98775539680268</v>
      </c>
      <c r="CP10" s="307">
        <v>103.73745988389832</v>
      </c>
      <c r="CQ10" s="307">
        <v>115.16348715314918</v>
      </c>
      <c r="CR10" s="307">
        <v>122.46294293279709</v>
      </c>
      <c r="CS10" s="307">
        <v>117.21248585746086</v>
      </c>
      <c r="CT10" s="307">
        <v>116.94571234145391</v>
      </c>
      <c r="CU10" s="307">
        <v>115.21924187032486</v>
      </c>
      <c r="CV10" s="307">
        <v>122.82882882543448</v>
      </c>
      <c r="CW10" s="307">
        <v>134.6346130429537</v>
      </c>
      <c r="CX10" s="507">
        <v>1</v>
      </c>
      <c r="CY10" s="508">
        <v>5.7334823052168264</v>
      </c>
      <c r="CZ10" s="293">
        <v>8.5516978063494786</v>
      </c>
      <c r="DA10" s="294"/>
      <c r="DB10" s="505" t="s">
        <v>195</v>
      </c>
      <c r="DC10" s="307">
        <v>131.3091383987657</v>
      </c>
      <c r="DD10" s="307">
        <v>126.16169665383629</v>
      </c>
      <c r="DE10" s="307">
        <v>126.31423482537504</v>
      </c>
      <c r="DF10" s="307">
        <v>121.59184123633588</v>
      </c>
      <c r="DG10" s="307">
        <v>110.54556995501729</v>
      </c>
      <c r="DH10" s="307">
        <v>119.88914670224267</v>
      </c>
      <c r="DI10" s="307">
        <v>127.692922494619</v>
      </c>
      <c r="DJ10" s="307">
        <v>122.67055420838396</v>
      </c>
      <c r="DK10" s="307">
        <v>126.06368277623547</v>
      </c>
      <c r="DL10" s="307">
        <v>128.1394903322751</v>
      </c>
      <c r="DM10" s="307">
        <v>136.83787368773139</v>
      </c>
      <c r="DN10" s="307">
        <v>141.30227442035616</v>
      </c>
      <c r="DO10" s="307">
        <v>133.54228342305589</v>
      </c>
      <c r="DP10" s="307">
        <v>132.20901809204062</v>
      </c>
      <c r="DQ10" s="307">
        <v>130.60076446198087</v>
      </c>
      <c r="DR10" s="307">
        <v>126.99896606544246</v>
      </c>
      <c r="DS10" s="307">
        <v>122.0336947433226</v>
      </c>
      <c r="DT10" s="307">
        <v>129.03695296004213</v>
      </c>
      <c r="DU10" s="307">
        <v>121.52568140155769</v>
      </c>
      <c r="DV10" s="307">
        <v>136.957731891316</v>
      </c>
      <c r="DW10" s="307">
        <v>129.71558699493437</v>
      </c>
      <c r="DX10" s="507">
        <v>1</v>
      </c>
      <c r="DY10" s="508">
        <v>5.7334823052168264</v>
      </c>
      <c r="DZ10" s="293">
        <v>8.5516978063494786</v>
      </c>
      <c r="EA10" s="294"/>
      <c r="EB10" s="505" t="s">
        <v>195</v>
      </c>
      <c r="EC10" s="307">
        <v>133.07524634176556</v>
      </c>
      <c r="ED10" s="307">
        <v>142.09845909245874</v>
      </c>
      <c r="EE10" s="307">
        <v>148.38639786208296</v>
      </c>
      <c r="EF10" s="307">
        <v>142.20963087090087</v>
      </c>
      <c r="EG10" s="307">
        <v>143.92054489237208</v>
      </c>
      <c r="EH10" s="307">
        <v>138.02205446696385</v>
      </c>
      <c r="EI10" s="307">
        <v>132.82479820928651</v>
      </c>
      <c r="EJ10" s="307">
        <v>119.43763657895184</v>
      </c>
      <c r="EK10" s="307">
        <v>127.31402802279111</v>
      </c>
      <c r="EL10" s="307">
        <v>121.52568140155769</v>
      </c>
      <c r="EM10" s="307">
        <v>136.957731891316</v>
      </c>
      <c r="EN10" s="307">
        <v>129.71558699493437</v>
      </c>
      <c r="EO10" s="307">
        <v>133.07524634176556</v>
      </c>
      <c r="EP10" s="307">
        <v>142.09845909245874</v>
      </c>
      <c r="EQ10" s="307">
        <v>148.38639786208296</v>
      </c>
      <c r="ER10" s="307">
        <v>142.20963087090087</v>
      </c>
      <c r="ES10" s="307">
        <v>143.92054489237208</v>
      </c>
      <c r="ET10" s="307">
        <v>138.02205446696385</v>
      </c>
      <c r="EU10" s="314"/>
      <c r="EV10" s="314"/>
      <c r="EW10" s="314"/>
      <c r="EX10" s="314"/>
      <c r="EY10" s="314"/>
      <c r="EZ10" s="314"/>
      <c r="FA10" s="314"/>
      <c r="FB10" s="314"/>
      <c r="FC10" s="314"/>
      <c r="FD10" s="314"/>
      <c r="FE10" s="314"/>
      <c r="FF10" s="314"/>
      <c r="FG10" s="314"/>
      <c r="FH10" s="314"/>
      <c r="FI10" s="314"/>
      <c r="FJ10" s="314"/>
      <c r="FK10" s="314"/>
      <c r="FL10" s="314"/>
      <c r="FM10" s="314"/>
      <c r="FN10" s="314"/>
      <c r="FO10" s="314"/>
      <c r="FP10" s="314"/>
      <c r="FQ10" s="314"/>
      <c r="FR10" s="314"/>
      <c r="FS10" s="314"/>
      <c r="FT10" s="314"/>
      <c r="FU10" s="314"/>
      <c r="FV10" s="314"/>
      <c r="FW10" s="314"/>
      <c r="FX10" s="314"/>
      <c r="FY10" s="314"/>
      <c r="FZ10" s="314"/>
      <c r="GA10" s="314"/>
      <c r="GB10" s="314"/>
      <c r="GC10" s="314"/>
      <c r="GD10" s="314"/>
      <c r="GE10" s="314"/>
      <c r="GF10" s="314"/>
      <c r="GG10" s="314"/>
      <c r="GH10" s="314"/>
      <c r="GI10" s="314"/>
      <c r="GJ10" s="314"/>
      <c r="GK10" s="314"/>
      <c r="GL10" s="314"/>
      <c r="GM10" s="314"/>
      <c r="GN10" s="314"/>
      <c r="GO10" s="314"/>
      <c r="GP10" s="314"/>
      <c r="GQ10" s="314"/>
      <c r="GR10" s="314"/>
      <c r="GS10" s="314"/>
      <c r="GT10" s="314"/>
      <c r="GU10" s="314"/>
      <c r="GV10" s="314"/>
      <c r="GW10" s="314"/>
      <c r="GX10" s="314"/>
      <c r="GY10" s="314"/>
      <c r="GZ10" s="314"/>
      <c r="HA10" s="314"/>
      <c r="HB10" s="314"/>
      <c r="HC10" s="314"/>
      <c r="HD10" s="314"/>
      <c r="HE10" s="314"/>
      <c r="HF10" s="314"/>
      <c r="HG10" s="314"/>
      <c r="HH10" s="314"/>
      <c r="HI10" s="314"/>
      <c r="HJ10" s="314"/>
      <c r="HK10" s="314"/>
      <c r="HL10" s="314"/>
      <c r="HM10" s="314"/>
      <c r="HN10" s="314"/>
      <c r="HO10" s="314"/>
      <c r="HP10" s="314"/>
      <c r="HQ10" s="314"/>
      <c r="HR10" s="314"/>
      <c r="HS10" s="314"/>
      <c r="HT10" s="314"/>
      <c r="HU10" s="314"/>
      <c r="HV10" s="314"/>
      <c r="HW10" s="314"/>
      <c r="HX10" s="314"/>
      <c r="HY10" s="314"/>
      <c r="HZ10" s="314"/>
    </row>
    <row r="11" spans="1:234" s="313" customFormat="1" ht="69.95" customHeight="1">
      <c r="A11" s="311"/>
      <c r="B11" s="215"/>
      <c r="C11" s="212"/>
      <c r="D11" s="213"/>
      <c r="E11" s="251" t="s">
        <v>321</v>
      </c>
      <c r="F11" s="307"/>
      <c r="G11" s="307"/>
      <c r="H11" s="307"/>
      <c r="I11" s="307"/>
      <c r="J11" s="307"/>
      <c r="K11" s="307"/>
      <c r="L11" s="307"/>
      <c r="M11" s="307"/>
      <c r="N11" s="307"/>
      <c r="O11" s="307"/>
      <c r="P11" s="307"/>
      <c r="Q11" s="307"/>
      <c r="R11" s="307"/>
      <c r="S11" s="307"/>
      <c r="T11" s="307"/>
      <c r="U11" s="307"/>
      <c r="V11" s="307"/>
      <c r="W11" s="307"/>
      <c r="X11" s="307"/>
      <c r="Y11" s="307"/>
      <c r="Z11" s="307"/>
      <c r="AA11" s="307"/>
      <c r="AB11" s="307"/>
      <c r="AC11" s="307"/>
      <c r="AD11" s="311"/>
      <c r="AE11" s="215"/>
      <c r="AF11" s="212"/>
      <c r="AG11" s="213"/>
      <c r="AH11" s="251" t="s">
        <v>321</v>
      </c>
      <c r="AI11" s="307"/>
      <c r="AJ11" s="307"/>
      <c r="AK11" s="307"/>
      <c r="AL11" s="307"/>
      <c r="AM11" s="307"/>
      <c r="AN11" s="307"/>
      <c r="AO11" s="307"/>
      <c r="AP11" s="307"/>
      <c r="AQ11" s="307"/>
      <c r="AR11" s="311"/>
      <c r="AS11" s="215"/>
      <c r="AT11" s="212"/>
      <c r="AU11" s="213"/>
      <c r="AV11" s="251" t="s">
        <v>321</v>
      </c>
      <c r="AW11" s="307"/>
      <c r="AX11" s="307"/>
      <c r="AY11" s="307"/>
      <c r="AZ11" s="307"/>
      <c r="BA11" s="307"/>
      <c r="BB11" s="307"/>
      <c r="BC11" s="307"/>
      <c r="BD11" s="307"/>
      <c r="BE11" s="307"/>
      <c r="BF11" s="307"/>
      <c r="BG11" s="307"/>
      <c r="BH11" s="307"/>
      <c r="BI11" s="307"/>
      <c r="BJ11" s="307"/>
      <c r="BK11" s="307"/>
      <c r="BL11" s="307"/>
      <c r="BM11" s="307"/>
      <c r="BN11" s="307"/>
      <c r="BO11" s="307"/>
      <c r="BP11" s="307"/>
      <c r="BQ11" s="307"/>
      <c r="BR11" s="307"/>
      <c r="BS11" s="307"/>
      <c r="BT11" s="307"/>
      <c r="BU11" s="311"/>
      <c r="BV11" s="215"/>
      <c r="BW11" s="212"/>
      <c r="BX11" s="213"/>
      <c r="BY11" s="251" t="s">
        <v>321</v>
      </c>
      <c r="BZ11" s="307"/>
      <c r="CA11" s="307"/>
      <c r="CB11" s="307"/>
      <c r="CC11" s="307"/>
      <c r="CD11" s="307"/>
      <c r="CE11" s="307"/>
      <c r="CF11" s="307"/>
      <c r="CG11" s="307"/>
      <c r="CH11" s="307"/>
      <c r="CI11" s="307"/>
      <c r="CJ11" s="307"/>
      <c r="CK11" s="307"/>
      <c r="CL11" s="307"/>
      <c r="CM11" s="307"/>
      <c r="CN11" s="307"/>
      <c r="CO11" s="307"/>
      <c r="CP11" s="307"/>
      <c r="CQ11" s="307"/>
      <c r="CR11" s="307"/>
      <c r="CS11" s="307"/>
      <c r="CT11" s="307"/>
      <c r="CU11" s="307"/>
      <c r="CV11" s="307"/>
      <c r="CW11" s="307"/>
      <c r="CX11" s="311"/>
      <c r="CY11" s="215"/>
      <c r="CZ11" s="212"/>
      <c r="DA11" s="213"/>
      <c r="DB11" s="251" t="s">
        <v>321</v>
      </c>
      <c r="DC11" s="307"/>
      <c r="DD11" s="307"/>
      <c r="DE11" s="307"/>
      <c r="DF11" s="307"/>
      <c r="DG11" s="307"/>
      <c r="DH11" s="307"/>
      <c r="DI11" s="307"/>
      <c r="DJ11" s="307"/>
      <c r="DK11" s="307"/>
      <c r="DL11" s="307"/>
      <c r="DM11" s="307"/>
      <c r="DN11" s="307"/>
      <c r="DO11" s="307"/>
      <c r="DP11" s="307"/>
      <c r="DQ11" s="307"/>
      <c r="DR11" s="307"/>
      <c r="DS11" s="307"/>
      <c r="DT11" s="307"/>
      <c r="DU11" s="307"/>
      <c r="DV11" s="307"/>
      <c r="DW11" s="307"/>
      <c r="DX11" s="311"/>
      <c r="DY11" s="215"/>
      <c r="DZ11" s="212"/>
      <c r="EA11" s="213"/>
      <c r="EB11" s="251" t="s">
        <v>321</v>
      </c>
      <c r="EC11" s="307"/>
      <c r="ED11" s="307"/>
      <c r="EE11" s="307"/>
      <c r="EF11" s="307"/>
      <c r="EG11" s="307"/>
      <c r="EH11" s="307"/>
      <c r="EI11" s="307"/>
      <c r="EJ11" s="307"/>
      <c r="EK11" s="307"/>
      <c r="EL11" s="307"/>
      <c r="EM11" s="307"/>
      <c r="EN11" s="307"/>
      <c r="EO11" s="307"/>
      <c r="EP11" s="307"/>
      <c r="EQ11" s="307"/>
      <c r="ER11" s="307"/>
      <c r="ES11" s="307"/>
      <c r="ET11" s="307"/>
      <c r="EU11" s="312"/>
      <c r="EV11" s="312"/>
      <c r="EW11" s="312"/>
      <c r="EX11" s="312"/>
      <c r="EY11" s="312"/>
      <c r="EZ11" s="312"/>
      <c r="FA11" s="312"/>
      <c r="FB11" s="312"/>
      <c r="FC11" s="312"/>
      <c r="FD11" s="312"/>
      <c r="FE11" s="312"/>
      <c r="FF11" s="312"/>
      <c r="FG11" s="312"/>
      <c r="FH11" s="312"/>
      <c r="FI11" s="312"/>
      <c r="FJ11" s="312"/>
      <c r="FK11" s="312"/>
      <c r="FL11" s="312"/>
      <c r="FM11" s="312"/>
      <c r="FN11" s="312"/>
      <c r="FO11" s="312"/>
      <c r="FP11" s="312"/>
      <c r="FQ11" s="312"/>
      <c r="FR11" s="312"/>
      <c r="FS11" s="312"/>
      <c r="FT11" s="312"/>
      <c r="FU11" s="312"/>
      <c r="FV11" s="312"/>
      <c r="FW11" s="312"/>
      <c r="FX11" s="312"/>
      <c r="FY11" s="312"/>
      <c r="FZ11" s="312"/>
      <c r="GA11" s="312"/>
      <c r="GB11" s="312"/>
      <c r="GC11" s="312"/>
      <c r="GD11" s="312"/>
      <c r="GE11" s="312"/>
      <c r="GF11" s="312"/>
      <c r="GG11" s="312"/>
      <c r="GH11" s="312"/>
      <c r="GI11" s="312"/>
      <c r="GJ11" s="312"/>
      <c r="GK11" s="312"/>
      <c r="GL11" s="312"/>
      <c r="GM11" s="312"/>
      <c r="GN11" s="312"/>
      <c r="GO11" s="312"/>
      <c r="GP11" s="312"/>
      <c r="GQ11" s="312"/>
      <c r="GR11" s="312"/>
      <c r="GS11" s="312"/>
      <c r="GT11" s="312"/>
      <c r="GU11" s="312"/>
      <c r="GV11" s="312"/>
      <c r="GW11" s="312"/>
      <c r="GX11" s="312"/>
      <c r="GY11" s="312"/>
      <c r="GZ11" s="312"/>
      <c r="HA11" s="312"/>
      <c r="HB11" s="312"/>
      <c r="HC11" s="312"/>
      <c r="HD11" s="312"/>
      <c r="HE11" s="312"/>
      <c r="HF11" s="312"/>
      <c r="HG11" s="312"/>
      <c r="HH11" s="312"/>
      <c r="HI11" s="312"/>
      <c r="HJ11" s="312"/>
      <c r="HK11" s="312"/>
      <c r="HL11" s="312"/>
      <c r="HM11" s="312"/>
      <c r="HN11" s="312"/>
      <c r="HO11" s="312"/>
      <c r="HP11" s="312"/>
      <c r="HQ11" s="312"/>
      <c r="HR11" s="312"/>
      <c r="HS11" s="312"/>
      <c r="HT11" s="312"/>
      <c r="HU11" s="312"/>
      <c r="HV11" s="312"/>
      <c r="HW11" s="312"/>
      <c r="HX11" s="312"/>
      <c r="HY11" s="312"/>
      <c r="HZ11" s="312"/>
    </row>
    <row r="12" spans="1:234" s="319" customFormat="1" ht="48" customHeight="1">
      <c r="A12" s="301"/>
      <c r="B12" s="303">
        <v>1.1000000000000001</v>
      </c>
      <c r="C12" s="295">
        <v>7.3877359377680669</v>
      </c>
      <c r="D12" s="296">
        <v>10</v>
      </c>
      <c r="E12" s="503" t="s">
        <v>5</v>
      </c>
      <c r="F12" s="317">
        <v>89.547064813660697</v>
      </c>
      <c r="G12" s="317">
        <v>79.713056634024426</v>
      </c>
      <c r="H12" s="317">
        <v>92.052340530345958</v>
      </c>
      <c r="I12" s="317">
        <v>102.34566972925526</v>
      </c>
      <c r="J12" s="317">
        <v>102.76608951677316</v>
      </c>
      <c r="K12" s="317">
        <v>105.41087000689247</v>
      </c>
      <c r="L12" s="317">
        <v>98.55016736496043</v>
      </c>
      <c r="M12" s="317">
        <v>112.41326491158306</v>
      </c>
      <c r="N12" s="317">
        <v>108.20411858428545</v>
      </c>
      <c r="O12" s="317">
        <v>109.94919675827741</v>
      </c>
      <c r="P12" s="317">
        <v>101.94399666806474</v>
      </c>
      <c r="Q12" s="317">
        <v>97.104164481876722</v>
      </c>
      <c r="R12" s="317">
        <v>91.412636889057566</v>
      </c>
      <c r="S12" s="317">
        <v>83.920386389394977</v>
      </c>
      <c r="T12" s="317">
        <v>101.02590659941727</v>
      </c>
      <c r="U12" s="317">
        <v>93.772398322549208</v>
      </c>
      <c r="V12" s="317">
        <v>96.780951068515222</v>
      </c>
      <c r="W12" s="317">
        <v>95.904255640425049</v>
      </c>
      <c r="X12" s="317">
        <v>102.39867655022741</v>
      </c>
      <c r="Y12" s="317">
        <v>109.97419864441787</v>
      </c>
      <c r="Z12" s="317">
        <v>106.33403114021141</v>
      </c>
      <c r="AA12" s="317">
        <v>113.35742917094149</v>
      </c>
      <c r="AB12" s="317">
        <v>114.52930510128986</v>
      </c>
      <c r="AC12" s="317">
        <v>106.94780996387482</v>
      </c>
      <c r="AD12" s="301"/>
      <c r="AE12" s="303">
        <v>1.1000000000000001</v>
      </c>
      <c r="AF12" s="295">
        <v>7.3877359377680669</v>
      </c>
      <c r="AG12" s="296">
        <v>10</v>
      </c>
      <c r="AH12" s="503" t="s">
        <v>5</v>
      </c>
      <c r="AI12" s="317">
        <v>99.374182423381228</v>
      </c>
      <c r="AJ12" s="317">
        <v>97.741578100677259</v>
      </c>
      <c r="AK12" s="317">
        <v>104.14055399604406</v>
      </c>
      <c r="AL12" s="317">
        <v>109.60708558410921</v>
      </c>
      <c r="AM12" s="317">
        <v>109.6981405763112</v>
      </c>
      <c r="AN12" s="317">
        <v>102.87387063777336</v>
      </c>
      <c r="AO12" s="317">
        <v>125.93418974985647</v>
      </c>
      <c r="AP12" s="317">
        <v>120.77133802180542</v>
      </c>
      <c r="AQ12" s="317">
        <v>116.55215494294333</v>
      </c>
      <c r="AR12" s="301"/>
      <c r="AS12" s="303">
        <v>1.1000000000000001</v>
      </c>
      <c r="AT12" s="295">
        <v>7.3877359377680669</v>
      </c>
      <c r="AU12" s="296">
        <v>10</v>
      </c>
      <c r="AV12" s="503" t="s">
        <v>5</v>
      </c>
      <c r="AW12" s="317">
        <v>121.24035023305237</v>
      </c>
      <c r="AX12" s="317">
        <v>122.75430685316084</v>
      </c>
      <c r="AY12" s="317">
        <v>126.64751093751167</v>
      </c>
      <c r="AZ12" s="317">
        <v>117.89703965749429</v>
      </c>
      <c r="BA12" s="317">
        <v>99.979742745542353</v>
      </c>
      <c r="BB12" s="317">
        <v>111.35842514345063</v>
      </c>
      <c r="BC12" s="317">
        <v>114.59092223686741</v>
      </c>
      <c r="BD12" s="317">
        <v>113.41456912720686</v>
      </c>
      <c r="BE12" s="317">
        <v>106.50841091958327</v>
      </c>
      <c r="BF12" s="317">
        <v>121.23027760898503</v>
      </c>
      <c r="BG12" s="317">
        <v>123.16198948786283</v>
      </c>
      <c r="BH12" s="317">
        <v>125.13795169008534</v>
      </c>
      <c r="BI12" s="317">
        <v>124.37969161691788</v>
      </c>
      <c r="BJ12" s="317">
        <v>120.33517658063953</v>
      </c>
      <c r="BK12" s="317">
        <v>124.42359726524947</v>
      </c>
      <c r="BL12" s="317">
        <v>120.73385156918924</v>
      </c>
      <c r="BM12" s="317">
        <v>106.61258215389901</v>
      </c>
      <c r="BN12" s="317">
        <v>119.16840776119385</v>
      </c>
      <c r="BO12" s="317">
        <v>119.29367932058778</v>
      </c>
      <c r="BP12" s="317">
        <v>118.54692721579381</v>
      </c>
      <c r="BQ12" s="317">
        <v>110.62416890612435</v>
      </c>
      <c r="BR12" s="317">
        <v>121.70022268584303</v>
      </c>
      <c r="BS12" s="317">
        <v>125.51744555825482</v>
      </c>
      <c r="BT12" s="317">
        <v>126.88429345575801</v>
      </c>
      <c r="BU12" s="301"/>
      <c r="BV12" s="303">
        <v>1.1000000000000001</v>
      </c>
      <c r="BW12" s="295">
        <v>7.3877359377680669</v>
      </c>
      <c r="BX12" s="296">
        <v>10</v>
      </c>
      <c r="BY12" s="503" t="s">
        <v>5</v>
      </c>
      <c r="BZ12" s="317">
        <v>125.31474786820621</v>
      </c>
      <c r="CA12" s="317">
        <v>122.56641924504432</v>
      </c>
      <c r="CB12" s="317">
        <v>124.26553551779864</v>
      </c>
      <c r="CC12" s="317">
        <v>113.05304073638247</v>
      </c>
      <c r="CD12" s="317">
        <v>111.26148930422256</v>
      </c>
      <c r="CE12" s="317">
        <v>107.4673892805167</v>
      </c>
      <c r="CF12" s="317">
        <v>119.75386776035428</v>
      </c>
      <c r="CG12" s="317">
        <v>126.39843160954341</v>
      </c>
      <c r="CH12" s="317">
        <v>130.0962708217177</v>
      </c>
      <c r="CI12" s="317">
        <v>131.72088219412106</v>
      </c>
      <c r="CJ12" s="317">
        <v>133.55763073643607</v>
      </c>
      <c r="CK12" s="317">
        <v>134.0275858324126</v>
      </c>
      <c r="CL12" s="317">
        <v>120.85645802295875</v>
      </c>
      <c r="CM12" s="317">
        <v>111.15099217762682</v>
      </c>
      <c r="CN12" s="317">
        <v>112.83941199644191</v>
      </c>
      <c r="CO12" s="317">
        <v>112.88433488745771</v>
      </c>
      <c r="CP12" s="317">
        <v>101.50146091027929</v>
      </c>
      <c r="CQ12" s="317">
        <v>114.67626523848028</v>
      </c>
      <c r="CR12" s="317">
        <v>122.41766072008325</v>
      </c>
      <c r="CS12" s="317">
        <v>118.39597419962165</v>
      </c>
      <c r="CT12" s="317">
        <v>127.8767611388481</v>
      </c>
      <c r="CU12" s="317">
        <v>125.49025211360106</v>
      </c>
      <c r="CV12" s="317">
        <v>131.49709532823462</v>
      </c>
      <c r="CW12" s="317">
        <v>140.56389301101646</v>
      </c>
      <c r="CX12" s="301"/>
      <c r="CY12" s="303">
        <v>1.1000000000000001</v>
      </c>
      <c r="CZ12" s="295">
        <v>7.3877359377680669</v>
      </c>
      <c r="DA12" s="296">
        <v>10</v>
      </c>
      <c r="DB12" s="503" t="s">
        <v>5</v>
      </c>
      <c r="DC12" s="317">
        <v>131.70243911923504</v>
      </c>
      <c r="DD12" s="317">
        <v>126.14198184811781</v>
      </c>
      <c r="DE12" s="317">
        <v>124.86446184991266</v>
      </c>
      <c r="DF12" s="317">
        <v>120.76296042890638</v>
      </c>
      <c r="DG12" s="317">
        <v>107.77706612180299</v>
      </c>
      <c r="DH12" s="317">
        <v>119.28298986344853</v>
      </c>
      <c r="DI12" s="317">
        <v>126.32185601645679</v>
      </c>
      <c r="DJ12" s="317">
        <v>123.37182181805545</v>
      </c>
      <c r="DK12" s="317">
        <v>127.99528424369538</v>
      </c>
      <c r="DL12" s="317">
        <v>131.95405849897026</v>
      </c>
      <c r="DM12" s="317">
        <v>141.45911482285013</v>
      </c>
      <c r="DN12" s="317">
        <v>145.72445003508122</v>
      </c>
      <c r="DO12" s="317">
        <v>136.48021805552844</v>
      </c>
      <c r="DP12" s="317">
        <v>132.37918618051515</v>
      </c>
      <c r="DQ12" s="317">
        <v>130.8366139336853</v>
      </c>
      <c r="DR12" s="317">
        <v>125.52012050401299</v>
      </c>
      <c r="DS12" s="317">
        <v>120.95081106741863</v>
      </c>
      <c r="DT12" s="317">
        <v>127.86549369052716</v>
      </c>
      <c r="DU12" s="317">
        <v>119.37444570550943</v>
      </c>
      <c r="DV12" s="317">
        <v>136.01974281755361</v>
      </c>
      <c r="DW12" s="317">
        <v>130.78412461521467</v>
      </c>
      <c r="DX12" s="301"/>
      <c r="DY12" s="303">
        <v>1.1000000000000001</v>
      </c>
      <c r="DZ12" s="295">
        <v>7.3877359377680669</v>
      </c>
      <c r="EA12" s="296">
        <v>10</v>
      </c>
      <c r="EB12" s="503" t="s">
        <v>5</v>
      </c>
      <c r="EC12" s="317">
        <v>136.63001577824278</v>
      </c>
      <c r="ED12" s="317">
        <v>146.92987794209319</v>
      </c>
      <c r="EE12" s="317">
        <v>153.17958965798138</v>
      </c>
      <c r="EF12" s="317">
        <v>145.31148802452768</v>
      </c>
      <c r="EG12" s="317">
        <v>145.0866155394701</v>
      </c>
      <c r="EH12" s="317">
        <v>138.21270923443612</v>
      </c>
      <c r="EI12" s="317">
        <v>131.02962930703811</v>
      </c>
      <c r="EJ12" s="317">
        <v>116.494648077953</v>
      </c>
      <c r="EK12" s="317">
        <v>124.29065499246776</v>
      </c>
      <c r="EL12" s="317">
        <v>119.37444570550943</v>
      </c>
      <c r="EM12" s="317">
        <v>136.01974281755361</v>
      </c>
      <c r="EN12" s="317">
        <v>130.78412461521467</v>
      </c>
      <c r="EO12" s="317">
        <v>136.63001577824278</v>
      </c>
      <c r="EP12" s="317">
        <v>146.92987794209319</v>
      </c>
      <c r="EQ12" s="317">
        <v>153.17958965798138</v>
      </c>
      <c r="ER12" s="317">
        <v>145.31148802452768</v>
      </c>
      <c r="ES12" s="317">
        <v>145.0866155394701</v>
      </c>
      <c r="ET12" s="317">
        <v>138.21270923443612</v>
      </c>
      <c r="EU12" s="318"/>
      <c r="EV12" s="318"/>
      <c r="EW12" s="318"/>
      <c r="EX12" s="318"/>
      <c r="EY12" s="318"/>
      <c r="EZ12" s="318"/>
      <c r="FA12" s="318"/>
      <c r="FB12" s="318"/>
      <c r="FC12" s="318"/>
      <c r="FD12" s="318"/>
      <c r="FE12" s="318"/>
      <c r="FF12" s="318"/>
      <c r="FG12" s="318"/>
      <c r="FH12" s="318"/>
      <c r="FI12" s="318"/>
      <c r="FJ12" s="318"/>
      <c r="FK12" s="318"/>
      <c r="FL12" s="318"/>
      <c r="FM12" s="318"/>
      <c r="FN12" s="318"/>
      <c r="FO12" s="318"/>
      <c r="FP12" s="318"/>
      <c r="FQ12" s="318"/>
      <c r="FR12" s="318"/>
      <c r="FS12" s="318"/>
      <c r="FT12" s="318"/>
      <c r="FU12" s="318"/>
      <c r="FV12" s="318"/>
      <c r="FW12" s="318"/>
      <c r="FX12" s="318"/>
      <c r="FY12" s="318"/>
      <c r="FZ12" s="318"/>
      <c r="GA12" s="318"/>
      <c r="GB12" s="318"/>
      <c r="GC12" s="318"/>
      <c r="GD12" s="318"/>
      <c r="GE12" s="318"/>
      <c r="GF12" s="318"/>
      <c r="GG12" s="318"/>
      <c r="GH12" s="318"/>
      <c r="GI12" s="318"/>
      <c r="GJ12" s="318"/>
      <c r="GK12" s="318"/>
      <c r="GL12" s="318"/>
      <c r="GM12" s="318"/>
      <c r="GN12" s="318"/>
      <c r="GO12" s="318"/>
      <c r="GP12" s="318"/>
      <c r="GQ12" s="318"/>
      <c r="GR12" s="318"/>
      <c r="GS12" s="318"/>
      <c r="GT12" s="318"/>
      <c r="GU12" s="318"/>
      <c r="GV12" s="318"/>
      <c r="GW12" s="318"/>
      <c r="GX12" s="318"/>
      <c r="GY12" s="318"/>
      <c r="GZ12" s="318"/>
      <c r="HA12" s="318"/>
      <c r="HB12" s="318"/>
      <c r="HC12" s="318"/>
      <c r="HD12" s="318"/>
      <c r="HE12" s="318"/>
      <c r="HF12" s="318"/>
      <c r="HG12" s="318"/>
      <c r="HH12" s="318"/>
      <c r="HI12" s="318"/>
      <c r="HJ12" s="318"/>
      <c r="HK12" s="318"/>
      <c r="HL12" s="318"/>
      <c r="HM12" s="318"/>
      <c r="HN12" s="318"/>
      <c r="HO12" s="318"/>
      <c r="HP12" s="318"/>
      <c r="HQ12" s="318"/>
      <c r="HR12" s="318"/>
      <c r="HS12" s="318"/>
      <c r="HT12" s="318"/>
      <c r="HU12" s="318"/>
      <c r="HV12" s="318"/>
      <c r="HW12" s="318"/>
      <c r="HX12" s="318"/>
      <c r="HY12" s="318"/>
      <c r="HZ12" s="318"/>
    </row>
    <row r="13" spans="1:234" s="325" customFormat="1" ht="60" customHeight="1">
      <c r="A13" s="216"/>
      <c r="B13" s="320"/>
      <c r="C13" s="321"/>
      <c r="D13" s="322"/>
      <c r="E13" s="364" t="s">
        <v>6</v>
      </c>
      <c r="F13" s="317"/>
      <c r="G13" s="317"/>
      <c r="H13" s="317"/>
      <c r="I13" s="317"/>
      <c r="J13" s="317"/>
      <c r="K13" s="317"/>
      <c r="L13" s="317"/>
      <c r="M13" s="317"/>
      <c r="N13" s="317"/>
      <c r="O13" s="317"/>
      <c r="P13" s="317"/>
      <c r="Q13" s="317"/>
      <c r="R13" s="317"/>
      <c r="S13" s="317"/>
      <c r="T13" s="317"/>
      <c r="U13" s="317"/>
      <c r="V13" s="317"/>
      <c r="W13" s="317"/>
      <c r="X13" s="317"/>
      <c r="Y13" s="317"/>
      <c r="Z13" s="317"/>
      <c r="AA13" s="317"/>
      <c r="AB13" s="317"/>
      <c r="AC13" s="317"/>
      <c r="AD13" s="216"/>
      <c r="AE13" s="320"/>
      <c r="AF13" s="321"/>
      <c r="AG13" s="322"/>
      <c r="AH13" s="364" t="s">
        <v>6</v>
      </c>
      <c r="AI13" s="317"/>
      <c r="AJ13" s="317"/>
      <c r="AK13" s="317"/>
      <c r="AL13" s="317"/>
      <c r="AM13" s="317"/>
      <c r="AN13" s="317"/>
      <c r="AO13" s="317"/>
      <c r="AP13" s="317"/>
      <c r="AQ13" s="317"/>
      <c r="AR13" s="216"/>
      <c r="AS13" s="320"/>
      <c r="AT13" s="321"/>
      <c r="AU13" s="322"/>
      <c r="AV13" s="364" t="s">
        <v>6</v>
      </c>
      <c r="AW13" s="317"/>
      <c r="AX13" s="317"/>
      <c r="AY13" s="317"/>
      <c r="AZ13" s="317"/>
      <c r="BA13" s="317"/>
      <c r="BB13" s="317"/>
      <c r="BC13" s="317"/>
      <c r="BD13" s="317"/>
      <c r="BE13" s="317"/>
      <c r="BF13" s="317"/>
      <c r="BG13" s="317"/>
      <c r="BH13" s="317"/>
      <c r="BI13" s="317"/>
      <c r="BJ13" s="317"/>
      <c r="BK13" s="317"/>
      <c r="BL13" s="317"/>
      <c r="BM13" s="317"/>
      <c r="BN13" s="317"/>
      <c r="BO13" s="317"/>
      <c r="BP13" s="317"/>
      <c r="BQ13" s="317"/>
      <c r="BR13" s="317"/>
      <c r="BS13" s="317"/>
      <c r="BT13" s="317"/>
      <c r="BU13" s="216"/>
      <c r="BV13" s="320"/>
      <c r="BW13" s="321"/>
      <c r="BX13" s="322"/>
      <c r="BY13" s="364" t="s">
        <v>6</v>
      </c>
      <c r="BZ13" s="317"/>
      <c r="CA13" s="317"/>
      <c r="CB13" s="317"/>
      <c r="CC13" s="317"/>
      <c r="CD13" s="317"/>
      <c r="CE13" s="317"/>
      <c r="CF13" s="317"/>
      <c r="CG13" s="317"/>
      <c r="CH13" s="317"/>
      <c r="CI13" s="317"/>
      <c r="CJ13" s="317"/>
      <c r="CK13" s="317"/>
      <c r="CL13" s="317"/>
      <c r="CM13" s="317"/>
      <c r="CN13" s="317"/>
      <c r="CO13" s="317"/>
      <c r="CP13" s="317"/>
      <c r="CQ13" s="317"/>
      <c r="CR13" s="317"/>
      <c r="CS13" s="317"/>
      <c r="CT13" s="317"/>
      <c r="CU13" s="317"/>
      <c r="CV13" s="317"/>
      <c r="CW13" s="317"/>
      <c r="CX13" s="216"/>
      <c r="CY13" s="320"/>
      <c r="CZ13" s="321"/>
      <c r="DA13" s="322"/>
      <c r="DB13" s="364" t="s">
        <v>6</v>
      </c>
      <c r="DC13" s="317"/>
      <c r="DD13" s="317"/>
      <c r="DE13" s="317"/>
      <c r="DF13" s="317"/>
      <c r="DG13" s="317"/>
      <c r="DH13" s="317"/>
      <c r="DI13" s="317"/>
      <c r="DJ13" s="317"/>
      <c r="DK13" s="317"/>
      <c r="DL13" s="317"/>
      <c r="DM13" s="317"/>
      <c r="DN13" s="317"/>
      <c r="DO13" s="317"/>
      <c r="DP13" s="317"/>
      <c r="DQ13" s="317"/>
      <c r="DR13" s="317"/>
      <c r="DS13" s="317"/>
      <c r="DT13" s="317"/>
      <c r="DU13" s="317"/>
      <c r="DV13" s="317"/>
      <c r="DW13" s="317"/>
      <c r="DX13" s="216"/>
      <c r="DY13" s="320"/>
      <c r="DZ13" s="321"/>
      <c r="EA13" s="322"/>
      <c r="EB13" s="364" t="s">
        <v>6</v>
      </c>
      <c r="EC13" s="317"/>
      <c r="ED13" s="317"/>
      <c r="EE13" s="317"/>
      <c r="EF13" s="317"/>
      <c r="EG13" s="317"/>
      <c r="EH13" s="317"/>
      <c r="EI13" s="317"/>
      <c r="EJ13" s="317"/>
      <c r="EK13" s="317"/>
      <c r="EL13" s="317"/>
      <c r="EM13" s="317"/>
      <c r="EN13" s="317"/>
      <c r="EO13" s="317"/>
      <c r="EP13" s="317"/>
      <c r="EQ13" s="317"/>
      <c r="ER13" s="317"/>
      <c r="ES13" s="317"/>
      <c r="ET13" s="317"/>
      <c r="EU13" s="324"/>
      <c r="EV13" s="324"/>
      <c r="EW13" s="324"/>
      <c r="EX13" s="324"/>
      <c r="EY13" s="324"/>
      <c r="EZ13" s="324"/>
      <c r="FA13" s="324"/>
      <c r="FB13" s="324"/>
      <c r="FC13" s="324"/>
      <c r="FD13" s="324"/>
      <c r="FE13" s="324"/>
      <c r="FF13" s="324"/>
      <c r="FG13" s="324"/>
      <c r="FH13" s="324"/>
      <c r="FI13" s="324"/>
      <c r="FJ13" s="324"/>
      <c r="FK13" s="324"/>
      <c r="FL13" s="324"/>
      <c r="FM13" s="324"/>
      <c r="FN13" s="324"/>
      <c r="FO13" s="324"/>
      <c r="FP13" s="324"/>
      <c r="FQ13" s="324"/>
      <c r="FR13" s="324"/>
      <c r="FS13" s="324"/>
      <c r="FT13" s="324"/>
      <c r="FU13" s="324"/>
      <c r="FV13" s="324"/>
      <c r="FW13" s="324"/>
      <c r="FX13" s="324"/>
      <c r="FY13" s="324"/>
      <c r="FZ13" s="324"/>
      <c r="GA13" s="324"/>
      <c r="GB13" s="324"/>
      <c r="GC13" s="324"/>
      <c r="GD13" s="324"/>
      <c r="GE13" s="324"/>
      <c r="GF13" s="324"/>
      <c r="GG13" s="324"/>
      <c r="GH13" s="324"/>
      <c r="GI13" s="324"/>
      <c r="GJ13" s="324"/>
      <c r="GK13" s="324"/>
      <c r="GL13" s="324"/>
      <c r="GM13" s="324"/>
      <c r="GN13" s="324"/>
      <c r="GO13" s="324"/>
      <c r="GP13" s="324"/>
      <c r="GQ13" s="324"/>
      <c r="GR13" s="324"/>
      <c r="GS13" s="324"/>
      <c r="GT13" s="324"/>
      <c r="GU13" s="324"/>
      <c r="GV13" s="324"/>
      <c r="GW13" s="324"/>
      <c r="GX13" s="324"/>
      <c r="GY13" s="324"/>
      <c r="GZ13" s="324"/>
      <c r="HA13" s="324"/>
      <c r="HB13" s="324"/>
      <c r="HC13" s="324"/>
      <c r="HD13" s="324"/>
      <c r="HE13" s="324"/>
      <c r="HF13" s="324"/>
      <c r="HG13" s="324"/>
      <c r="HH13" s="324"/>
      <c r="HI13" s="324"/>
      <c r="HJ13" s="324"/>
      <c r="HK13" s="324"/>
      <c r="HL13" s="324"/>
      <c r="HM13" s="324"/>
      <c r="HN13" s="324"/>
      <c r="HO13" s="324"/>
      <c r="HP13" s="324"/>
      <c r="HQ13" s="324"/>
      <c r="HR13" s="324"/>
      <c r="HS13" s="324"/>
      <c r="HT13" s="324"/>
      <c r="HU13" s="324"/>
      <c r="HV13" s="324"/>
      <c r="HW13" s="324"/>
      <c r="HX13" s="324"/>
      <c r="HY13" s="324"/>
      <c r="HZ13" s="324"/>
    </row>
    <row r="14" spans="1:234" s="319" customFormat="1" ht="48" customHeight="1">
      <c r="A14" s="301"/>
      <c r="B14" s="303">
        <v>1.2</v>
      </c>
      <c r="C14" s="295">
        <v>0.64755184550826084</v>
      </c>
      <c r="D14" s="296">
        <v>11</v>
      </c>
      <c r="E14" s="503" t="s">
        <v>7</v>
      </c>
      <c r="F14" s="376">
        <v>96.593431098296847</v>
      </c>
      <c r="G14" s="376">
        <v>79.890502389142668</v>
      </c>
      <c r="H14" s="376">
        <v>92.563602487021797</v>
      </c>
      <c r="I14" s="376">
        <v>98.17243769765264</v>
      </c>
      <c r="J14" s="376">
        <v>100.54788662914011</v>
      </c>
      <c r="K14" s="376">
        <v>104.82220292955155</v>
      </c>
      <c r="L14" s="376">
        <v>102.20289200892847</v>
      </c>
      <c r="M14" s="376">
        <v>97.629276329353118</v>
      </c>
      <c r="N14" s="376">
        <v>100.75784101478038</v>
      </c>
      <c r="O14" s="376">
        <v>106.20730585591576</v>
      </c>
      <c r="P14" s="376">
        <v>107.99837731666939</v>
      </c>
      <c r="Q14" s="376">
        <v>112.6142442435473</v>
      </c>
      <c r="R14" s="376">
        <v>109.7760195314267</v>
      </c>
      <c r="S14" s="376">
        <v>87.403818355292316</v>
      </c>
      <c r="T14" s="376">
        <v>94.655472116096917</v>
      </c>
      <c r="U14" s="376">
        <v>102.08481407469824</v>
      </c>
      <c r="V14" s="376">
        <v>110.06243315296982</v>
      </c>
      <c r="W14" s="376">
        <v>118.28279993430094</v>
      </c>
      <c r="X14" s="376">
        <v>111.12498269816186</v>
      </c>
      <c r="Y14" s="376">
        <v>110.0000149329054</v>
      </c>
      <c r="Z14" s="376">
        <v>114.45060682799912</v>
      </c>
      <c r="AA14" s="376">
        <v>119.4996991755996</v>
      </c>
      <c r="AB14" s="376">
        <v>118.69200795583427</v>
      </c>
      <c r="AC14" s="376">
        <v>123.31404239278733</v>
      </c>
      <c r="AD14" s="301"/>
      <c r="AE14" s="303">
        <v>1.2</v>
      </c>
      <c r="AF14" s="295">
        <v>0.64755184550826084</v>
      </c>
      <c r="AG14" s="296">
        <v>11</v>
      </c>
      <c r="AH14" s="503" t="s">
        <v>7</v>
      </c>
      <c r="AI14" s="376">
        <v>115.5795515144557</v>
      </c>
      <c r="AJ14" s="376">
        <v>102.35458067490828</v>
      </c>
      <c r="AK14" s="376">
        <v>112.34886080450798</v>
      </c>
      <c r="AL14" s="376">
        <v>111.83394722200865</v>
      </c>
      <c r="AM14" s="376">
        <v>123.02784079252564</v>
      </c>
      <c r="AN14" s="376">
        <v>127.42640275553269</v>
      </c>
      <c r="AO14" s="376">
        <v>120.65279561691921</v>
      </c>
      <c r="AP14" s="376">
        <v>122.27645333899122</v>
      </c>
      <c r="AQ14" s="376">
        <v>120.99908037437437</v>
      </c>
      <c r="AR14" s="301"/>
      <c r="AS14" s="303">
        <v>1.2</v>
      </c>
      <c r="AT14" s="295">
        <v>0.64755184550826084</v>
      </c>
      <c r="AU14" s="296">
        <v>11</v>
      </c>
      <c r="AV14" s="503" t="s">
        <v>7</v>
      </c>
      <c r="AW14" s="376">
        <v>127.44870891910993</v>
      </c>
      <c r="AX14" s="376">
        <v>126.35940079712702</v>
      </c>
      <c r="AY14" s="376">
        <v>129.08237051434924</v>
      </c>
      <c r="AZ14" s="376">
        <v>119.0577329057742</v>
      </c>
      <c r="BA14" s="376">
        <v>104.27709783889155</v>
      </c>
      <c r="BB14" s="376">
        <v>114.98532398983278</v>
      </c>
      <c r="BC14" s="376">
        <v>120.48480349701488</v>
      </c>
      <c r="BD14" s="376">
        <v>127.96654597180286</v>
      </c>
      <c r="BE14" s="376">
        <v>132.61203884309612</v>
      </c>
      <c r="BF14" s="376">
        <v>125.19866220967481</v>
      </c>
      <c r="BG14" s="376">
        <v>126.47222159894008</v>
      </c>
      <c r="BH14" s="376">
        <v>126.16613652650848</v>
      </c>
      <c r="BI14" s="376">
        <v>128.79486246673426</v>
      </c>
      <c r="BJ14" s="376">
        <v>127.56798782504318</v>
      </c>
      <c r="BK14" s="376">
        <v>130.76806213774287</v>
      </c>
      <c r="BL14" s="376">
        <v>121.82144066384973</v>
      </c>
      <c r="BM14" s="376">
        <v>107.15211456023144</v>
      </c>
      <c r="BN14" s="376">
        <v>116.11337608547215</v>
      </c>
      <c r="BO14" s="376">
        <v>124.07434700358209</v>
      </c>
      <c r="BP14" s="376">
        <v>132.42418656793464</v>
      </c>
      <c r="BQ14" s="376">
        <v>136.65649644127348</v>
      </c>
      <c r="BR14" s="376">
        <v>128.61529006477738</v>
      </c>
      <c r="BS14" s="376">
        <v>134.06656939069981</v>
      </c>
      <c r="BT14" s="376">
        <v>126.6238397641562</v>
      </c>
      <c r="BU14" s="301"/>
      <c r="BV14" s="303">
        <v>1.2</v>
      </c>
      <c r="BW14" s="295">
        <v>0.64755184550826084</v>
      </c>
      <c r="BX14" s="296">
        <v>11</v>
      </c>
      <c r="BY14" s="503" t="s">
        <v>7</v>
      </c>
      <c r="BZ14" s="376">
        <v>128.92200161580661</v>
      </c>
      <c r="CA14" s="376">
        <v>133.9649982471386</v>
      </c>
      <c r="CB14" s="376">
        <v>135.60791075960375</v>
      </c>
      <c r="CC14" s="376">
        <v>123.08009239135487</v>
      </c>
      <c r="CD14" s="376">
        <v>112.59512355690995</v>
      </c>
      <c r="CE14" s="376">
        <v>106.77404766947447</v>
      </c>
      <c r="CF14" s="376">
        <v>66.711725567774124</v>
      </c>
      <c r="CG14" s="376">
        <v>78.854164801631981</v>
      </c>
      <c r="CH14" s="376">
        <v>97.507796361190827</v>
      </c>
      <c r="CI14" s="376">
        <v>110.94664169125728</v>
      </c>
      <c r="CJ14" s="376">
        <v>120.12632274097355</v>
      </c>
      <c r="CK14" s="376">
        <v>119.53164152560181</v>
      </c>
      <c r="CL14" s="376">
        <v>119.58152202050856</v>
      </c>
      <c r="CM14" s="376">
        <v>118.23684054259482</v>
      </c>
      <c r="CN14" s="376">
        <v>130.61946948765018</v>
      </c>
      <c r="CO14" s="376">
        <v>120.12785828628799</v>
      </c>
      <c r="CP14" s="376">
        <v>111.9077379051279</v>
      </c>
      <c r="CQ14" s="376">
        <v>116.73559344889044</v>
      </c>
      <c r="CR14" s="376">
        <v>136.06289002714792</v>
      </c>
      <c r="CS14" s="376">
        <v>117.92016741974341</v>
      </c>
      <c r="CT14" s="376">
        <v>82.991943817365495</v>
      </c>
      <c r="CU14" s="376">
        <v>87.994597208914172</v>
      </c>
      <c r="CV14" s="376">
        <v>119.98745573343307</v>
      </c>
      <c r="CW14" s="376">
        <v>127.11229655892024</v>
      </c>
      <c r="CX14" s="301"/>
      <c r="CY14" s="303">
        <v>1.2</v>
      </c>
      <c r="CZ14" s="295">
        <v>0.64755184550826084</v>
      </c>
      <c r="DA14" s="296">
        <v>11</v>
      </c>
      <c r="DB14" s="503" t="s">
        <v>7</v>
      </c>
      <c r="DC14" s="376">
        <v>137.1227952243797</v>
      </c>
      <c r="DD14" s="376">
        <v>132.93804672441189</v>
      </c>
      <c r="DE14" s="376">
        <v>142.39265580170814</v>
      </c>
      <c r="DF14" s="376">
        <v>129.35908873806579</v>
      </c>
      <c r="DG14" s="376">
        <v>120.97515170205037</v>
      </c>
      <c r="DH14" s="376">
        <v>124.99496025892249</v>
      </c>
      <c r="DI14" s="376">
        <v>150.62125765754752</v>
      </c>
      <c r="DJ14" s="376">
        <v>129.58367504709796</v>
      </c>
      <c r="DK14" s="376">
        <v>132.74922065837714</v>
      </c>
      <c r="DL14" s="376">
        <v>132.76509957012155</v>
      </c>
      <c r="DM14" s="376">
        <v>137.8487332211208</v>
      </c>
      <c r="DN14" s="376">
        <v>142.12113430206611</v>
      </c>
      <c r="DO14" s="376">
        <v>138.65734932658975</v>
      </c>
      <c r="DP14" s="376">
        <v>140.1156325151687</v>
      </c>
      <c r="DQ14" s="376">
        <v>143.44196454464529</v>
      </c>
      <c r="DR14" s="376">
        <v>127.23339934204918</v>
      </c>
      <c r="DS14" s="376">
        <v>118.17171330356676</v>
      </c>
      <c r="DT14" s="376">
        <v>124.15673104000837</v>
      </c>
      <c r="DU14" s="376">
        <v>142.37981471900045</v>
      </c>
      <c r="DV14" s="376">
        <v>143.9375968188431</v>
      </c>
      <c r="DW14" s="376">
        <v>134.90028562335135</v>
      </c>
      <c r="DX14" s="301"/>
      <c r="DY14" s="303">
        <v>1.2</v>
      </c>
      <c r="DZ14" s="295">
        <v>0.64755184550826084</v>
      </c>
      <c r="EA14" s="296">
        <v>11</v>
      </c>
      <c r="EB14" s="503" t="s">
        <v>7</v>
      </c>
      <c r="EC14" s="376">
        <v>135.29695461920787</v>
      </c>
      <c r="ED14" s="376">
        <v>138.19000290624246</v>
      </c>
      <c r="EE14" s="376">
        <v>142.96853707558347</v>
      </c>
      <c r="EF14" s="376">
        <v>145.61923518411055</v>
      </c>
      <c r="EG14" s="376">
        <v>146.22164027115528</v>
      </c>
      <c r="EH14" s="376">
        <v>152.9964189816032</v>
      </c>
      <c r="EI14" s="376">
        <v>136.38943374006581</v>
      </c>
      <c r="EJ14" s="376">
        <v>122.63897362930597</v>
      </c>
      <c r="EK14" s="376">
        <v>131.89778336263026</v>
      </c>
      <c r="EL14" s="376">
        <v>142.37981471900045</v>
      </c>
      <c r="EM14" s="376">
        <v>143.9375968188431</v>
      </c>
      <c r="EN14" s="376">
        <v>134.90028562335135</v>
      </c>
      <c r="EO14" s="376">
        <v>135.29695461920787</v>
      </c>
      <c r="EP14" s="376">
        <v>138.19000290624246</v>
      </c>
      <c r="EQ14" s="376">
        <v>142.96853707558347</v>
      </c>
      <c r="ER14" s="376">
        <v>145.61923518411055</v>
      </c>
      <c r="ES14" s="376">
        <v>146.22164027115528</v>
      </c>
      <c r="ET14" s="376">
        <v>152.9964189816032</v>
      </c>
    </row>
    <row r="15" spans="1:234" s="325" customFormat="1" ht="60" customHeight="1">
      <c r="A15" s="216"/>
      <c r="B15" s="320"/>
      <c r="C15" s="321"/>
      <c r="D15" s="322"/>
      <c r="E15" s="364" t="s">
        <v>8</v>
      </c>
      <c r="F15" s="376"/>
      <c r="G15" s="376"/>
      <c r="H15" s="376"/>
      <c r="I15" s="376"/>
      <c r="J15" s="376"/>
      <c r="K15" s="376"/>
      <c r="L15" s="376"/>
      <c r="M15" s="376"/>
      <c r="N15" s="376"/>
      <c r="O15" s="376"/>
      <c r="P15" s="376"/>
      <c r="Q15" s="376"/>
      <c r="R15" s="376"/>
      <c r="S15" s="376"/>
      <c r="T15" s="376"/>
      <c r="U15" s="376"/>
      <c r="V15" s="376"/>
      <c r="W15" s="376"/>
      <c r="X15" s="376"/>
      <c r="Y15" s="376"/>
      <c r="Z15" s="376"/>
      <c r="AA15" s="376"/>
      <c r="AB15" s="376"/>
      <c r="AC15" s="376"/>
      <c r="AD15" s="216"/>
      <c r="AE15" s="320"/>
      <c r="AF15" s="321"/>
      <c r="AG15" s="322"/>
      <c r="AH15" s="364" t="s">
        <v>8</v>
      </c>
      <c r="AI15" s="376"/>
      <c r="AJ15" s="376"/>
      <c r="AK15" s="376"/>
      <c r="AL15" s="376"/>
      <c r="AM15" s="376"/>
      <c r="AN15" s="376"/>
      <c r="AO15" s="376"/>
      <c r="AP15" s="376"/>
      <c r="AQ15" s="376"/>
      <c r="AR15" s="216"/>
      <c r="AS15" s="320"/>
      <c r="AT15" s="321"/>
      <c r="AU15" s="322"/>
      <c r="AV15" s="364" t="s">
        <v>8</v>
      </c>
      <c r="AW15" s="376"/>
      <c r="AX15" s="376"/>
      <c r="AY15" s="376"/>
      <c r="AZ15" s="376"/>
      <c r="BA15" s="376"/>
      <c r="BB15" s="376"/>
      <c r="BC15" s="376"/>
      <c r="BD15" s="376"/>
      <c r="BE15" s="376"/>
      <c r="BF15" s="376"/>
      <c r="BG15" s="376"/>
      <c r="BH15" s="376"/>
      <c r="BI15" s="376"/>
      <c r="BJ15" s="376"/>
      <c r="BK15" s="376"/>
      <c r="BL15" s="376"/>
      <c r="BM15" s="376"/>
      <c r="BN15" s="376"/>
      <c r="BO15" s="376"/>
      <c r="BP15" s="376"/>
      <c r="BQ15" s="376"/>
      <c r="BR15" s="376"/>
      <c r="BS15" s="376"/>
      <c r="BT15" s="376"/>
      <c r="BU15" s="216"/>
      <c r="BV15" s="320"/>
      <c r="BW15" s="321"/>
      <c r="BX15" s="322"/>
      <c r="BY15" s="364" t="s">
        <v>8</v>
      </c>
      <c r="BZ15" s="376"/>
      <c r="CA15" s="376"/>
      <c r="CB15" s="376"/>
      <c r="CC15" s="376"/>
      <c r="CD15" s="376"/>
      <c r="CE15" s="376"/>
      <c r="CF15" s="376"/>
      <c r="CG15" s="376"/>
      <c r="CH15" s="376"/>
      <c r="CI15" s="376"/>
      <c r="CJ15" s="376"/>
      <c r="CK15" s="376"/>
      <c r="CL15" s="376"/>
      <c r="CM15" s="376"/>
      <c r="CN15" s="376"/>
      <c r="CO15" s="376"/>
      <c r="CP15" s="376"/>
      <c r="CQ15" s="376"/>
      <c r="CR15" s="376"/>
      <c r="CS15" s="376"/>
      <c r="CT15" s="376"/>
      <c r="CU15" s="376"/>
      <c r="CV15" s="376"/>
      <c r="CW15" s="376"/>
      <c r="CX15" s="216"/>
      <c r="CY15" s="320"/>
      <c r="CZ15" s="321"/>
      <c r="DA15" s="322"/>
      <c r="DB15" s="364" t="s">
        <v>8</v>
      </c>
      <c r="DC15" s="376"/>
      <c r="DD15" s="376"/>
      <c r="DE15" s="376"/>
      <c r="DF15" s="376"/>
      <c r="DG15" s="376"/>
      <c r="DH15" s="376"/>
      <c r="DI15" s="376"/>
      <c r="DJ15" s="376"/>
      <c r="DK15" s="376"/>
      <c r="DL15" s="376"/>
      <c r="DM15" s="376"/>
      <c r="DN15" s="376"/>
      <c r="DO15" s="376"/>
      <c r="DP15" s="376"/>
      <c r="DQ15" s="376"/>
      <c r="DR15" s="376"/>
      <c r="DS15" s="376"/>
      <c r="DT15" s="376"/>
      <c r="DU15" s="376"/>
      <c r="DV15" s="376"/>
      <c r="DW15" s="376"/>
      <c r="DX15" s="216"/>
      <c r="DY15" s="320"/>
      <c r="DZ15" s="321"/>
      <c r="EA15" s="322"/>
      <c r="EB15" s="364" t="s">
        <v>8</v>
      </c>
      <c r="EC15" s="376"/>
      <c r="ED15" s="376"/>
      <c r="EE15" s="376"/>
      <c r="EF15" s="376"/>
      <c r="EG15" s="376"/>
      <c r="EH15" s="376"/>
      <c r="EI15" s="376"/>
      <c r="EJ15" s="376"/>
      <c r="EK15" s="376"/>
      <c r="EL15" s="376"/>
      <c r="EM15" s="376"/>
      <c r="EN15" s="376"/>
      <c r="EO15" s="376"/>
      <c r="EP15" s="376"/>
      <c r="EQ15" s="376"/>
      <c r="ER15" s="376"/>
      <c r="ES15" s="376"/>
      <c r="ET15" s="376"/>
    </row>
    <row r="16" spans="1:234" s="504" customFormat="1" ht="48" customHeight="1">
      <c r="A16" s="302"/>
      <c r="B16" s="303">
        <v>1.3</v>
      </c>
      <c r="C16" s="295">
        <v>0.51641002307315109</v>
      </c>
      <c r="D16" s="297">
        <v>12</v>
      </c>
      <c r="E16" s="503" t="s">
        <v>9</v>
      </c>
      <c r="F16" s="317">
        <v>98.092769272604031</v>
      </c>
      <c r="G16" s="317">
        <v>99.136474830002868</v>
      </c>
      <c r="H16" s="317">
        <v>101.32562439666378</v>
      </c>
      <c r="I16" s="317">
        <v>97.639826626634417</v>
      </c>
      <c r="J16" s="317">
        <v>101.39288200630148</v>
      </c>
      <c r="K16" s="317">
        <v>103.5412369047523</v>
      </c>
      <c r="L16" s="317">
        <v>99.8583371817939</v>
      </c>
      <c r="M16" s="317">
        <v>108.17358173758944</v>
      </c>
      <c r="N16" s="317">
        <v>101.26915059666464</v>
      </c>
      <c r="O16" s="317">
        <v>103.31669297866632</v>
      </c>
      <c r="P16" s="317">
        <v>90.032350966703419</v>
      </c>
      <c r="Q16" s="317">
        <v>96.221072501623453</v>
      </c>
      <c r="R16" s="317">
        <v>106.86608340336551</v>
      </c>
      <c r="S16" s="317">
        <v>106.774</v>
      </c>
      <c r="T16" s="317">
        <v>108.075</v>
      </c>
      <c r="U16" s="317">
        <v>103.08799999999999</v>
      </c>
      <c r="V16" s="317">
        <v>105.062</v>
      </c>
      <c r="W16" s="317">
        <v>107.98</v>
      </c>
      <c r="X16" s="317">
        <v>101.961</v>
      </c>
      <c r="Y16" s="317">
        <v>109.947</v>
      </c>
      <c r="Z16" s="317">
        <v>103.809</v>
      </c>
      <c r="AA16" s="317">
        <v>95.165000000000006</v>
      </c>
      <c r="AB16" s="317">
        <v>93.117000000000004</v>
      </c>
      <c r="AC16" s="317">
        <v>96.947000000000003</v>
      </c>
      <c r="AD16" s="302"/>
      <c r="AE16" s="303">
        <v>1.3</v>
      </c>
      <c r="AF16" s="295">
        <v>0.51641002307315109</v>
      </c>
      <c r="AG16" s="297">
        <v>12</v>
      </c>
      <c r="AH16" s="503" t="s">
        <v>9</v>
      </c>
      <c r="AI16" s="317">
        <v>109.702</v>
      </c>
      <c r="AJ16" s="317">
        <v>109.32</v>
      </c>
      <c r="AK16" s="317">
        <v>111.64400000000001</v>
      </c>
      <c r="AL16" s="317">
        <v>105.249</v>
      </c>
      <c r="AM16" s="317">
        <v>107.72799999999999</v>
      </c>
      <c r="AN16" s="317">
        <v>110.18300000000001</v>
      </c>
      <c r="AO16" s="317">
        <v>104.583</v>
      </c>
      <c r="AP16" s="317">
        <v>107.45609505415749</v>
      </c>
      <c r="AQ16" s="317">
        <v>99.84</v>
      </c>
      <c r="AR16" s="302"/>
      <c r="AS16" s="303">
        <v>1.3</v>
      </c>
      <c r="AT16" s="295">
        <v>0.51641002307315109</v>
      </c>
      <c r="AU16" s="297">
        <v>12</v>
      </c>
      <c r="AV16" s="503" t="s">
        <v>9</v>
      </c>
      <c r="AW16" s="317">
        <v>95.616466518842827</v>
      </c>
      <c r="AX16" s="317">
        <v>103.67388786087108</v>
      </c>
      <c r="AY16" s="317">
        <v>99.253</v>
      </c>
      <c r="AZ16" s="317">
        <v>110.07445019130037</v>
      </c>
      <c r="BA16" s="317">
        <v>109.52753981635391</v>
      </c>
      <c r="BB16" s="317">
        <v>110.30560573234622</v>
      </c>
      <c r="BC16" s="317">
        <v>106.85057474497415</v>
      </c>
      <c r="BD16" s="317">
        <v>109.5880388005576</v>
      </c>
      <c r="BE16" s="317">
        <v>112.26907584867308</v>
      </c>
      <c r="BF16" s="317">
        <v>107.34457124161423</v>
      </c>
      <c r="BG16" s="317">
        <v>109.90167389879915</v>
      </c>
      <c r="BH16" s="317">
        <v>103.18310029547561</v>
      </c>
      <c r="BI16" s="317">
        <v>100.92015490700088</v>
      </c>
      <c r="BJ16" s="317">
        <v>102.06763603364629</v>
      </c>
      <c r="BK16" s="317">
        <v>105.49277373155496</v>
      </c>
      <c r="BL16" s="317">
        <v>117.28875481467857</v>
      </c>
      <c r="BM16" s="317">
        <v>116.9369520838145</v>
      </c>
      <c r="BN16" s="317">
        <v>122.32722146319493</v>
      </c>
      <c r="BO16" s="317">
        <v>115.60061910279339</v>
      </c>
      <c r="BP16" s="317">
        <v>114.7347311055092</v>
      </c>
      <c r="BQ16" s="317">
        <v>117.12711840590768</v>
      </c>
      <c r="BR16" s="317">
        <v>111.44616096529386</v>
      </c>
      <c r="BS16" s="317">
        <v>114.64779908114983</v>
      </c>
      <c r="BT16" s="317">
        <v>108.84300721205472</v>
      </c>
      <c r="BU16" s="302"/>
      <c r="BV16" s="303">
        <v>1.3</v>
      </c>
      <c r="BW16" s="295">
        <v>0.51641002307315109</v>
      </c>
      <c r="BX16" s="297">
        <v>12</v>
      </c>
      <c r="BY16" s="503" t="s">
        <v>9</v>
      </c>
      <c r="BZ16" s="317">
        <v>104.49552759988767</v>
      </c>
      <c r="CA16" s="317">
        <v>106.18450148147338</v>
      </c>
      <c r="CB16" s="317">
        <v>113.19153264446281</v>
      </c>
      <c r="CC16" s="317">
        <v>115.30091463607353</v>
      </c>
      <c r="CD16" s="317">
        <v>122.23629318443481</v>
      </c>
      <c r="CE16" s="317">
        <v>107.22212379581225</v>
      </c>
      <c r="CF16" s="317">
        <v>2.6121794097897486</v>
      </c>
      <c r="CG16" s="317">
        <v>19.831221534287682</v>
      </c>
      <c r="CH16" s="317">
        <v>84.852291134538049</v>
      </c>
      <c r="CI16" s="317">
        <v>117.80567999894859</v>
      </c>
      <c r="CJ16" s="317">
        <v>117.09161285747598</v>
      </c>
      <c r="CK16" s="317">
        <v>117.15184862075299</v>
      </c>
      <c r="CL16" s="317">
        <v>109.76713346925429</v>
      </c>
      <c r="CM16" s="317">
        <v>112.16897476088342</v>
      </c>
      <c r="CN16" s="317">
        <v>119.29779642129917</v>
      </c>
      <c r="CO16" s="317">
        <v>122.07385792597422</v>
      </c>
      <c r="CP16" s="317">
        <v>125.48043709498278</v>
      </c>
      <c r="CQ16" s="317">
        <v>120.16231831479693</v>
      </c>
      <c r="CR16" s="317">
        <v>106.05710758681327</v>
      </c>
      <c r="CS16" s="317">
        <v>99.394164276015516</v>
      </c>
      <c r="CT16" s="317">
        <v>3.1429704455111853</v>
      </c>
      <c r="CU16" s="317">
        <v>2.4210001727950194</v>
      </c>
      <c r="CV16" s="317">
        <v>2.3839792052832789</v>
      </c>
      <c r="CW16" s="317">
        <v>59.243232078418735</v>
      </c>
      <c r="CX16" s="302"/>
      <c r="CY16" s="303">
        <v>1.3</v>
      </c>
      <c r="CZ16" s="295">
        <v>0.51641002307315109</v>
      </c>
      <c r="DA16" s="297">
        <v>12</v>
      </c>
      <c r="DB16" s="503" t="s">
        <v>9</v>
      </c>
      <c r="DC16" s="317">
        <v>118.39256866635681</v>
      </c>
      <c r="DD16" s="317">
        <v>117.94653810588224</v>
      </c>
      <c r="DE16" s="317">
        <v>126.89309410964387</v>
      </c>
      <c r="DF16" s="317">
        <v>123.7100361319326</v>
      </c>
      <c r="DG16" s="317">
        <v>137.07348332275384</v>
      </c>
      <c r="DH16" s="317">
        <v>122.15836615592552</v>
      </c>
      <c r="DI16" s="317">
        <v>118.55636734543698</v>
      </c>
      <c r="DJ16" s="317">
        <v>103.96955374789236</v>
      </c>
      <c r="DK16" s="317">
        <v>90.046965165468691</v>
      </c>
      <c r="DL16" s="317">
        <v>67.768190903969639</v>
      </c>
      <c r="DM16" s="317">
        <v>69.459063028055624</v>
      </c>
      <c r="DN16" s="317">
        <v>77.012042906129821</v>
      </c>
      <c r="DO16" s="317">
        <v>85.098305740390757</v>
      </c>
      <c r="DP16" s="317">
        <v>119.86011048146931</v>
      </c>
      <c r="DQ16" s="317">
        <v>111.124503388985</v>
      </c>
      <c r="DR16" s="317">
        <v>147.86128925497533</v>
      </c>
      <c r="DS16" s="317">
        <v>142.36810226515942</v>
      </c>
      <c r="DT16" s="317">
        <v>151.91534014843666</v>
      </c>
      <c r="DU16" s="317">
        <v>126.15113141103888</v>
      </c>
      <c r="DV16" s="317">
        <v>141.6241617950368</v>
      </c>
      <c r="DW16" s="317">
        <v>107.92779349611706</v>
      </c>
      <c r="DX16" s="302"/>
      <c r="DY16" s="303">
        <v>1.3</v>
      </c>
      <c r="DZ16" s="295">
        <v>0.51641002307315109</v>
      </c>
      <c r="EA16" s="297">
        <v>12</v>
      </c>
      <c r="EB16" s="503" t="s">
        <v>9</v>
      </c>
      <c r="EC16" s="317">
        <v>79.434983810189649</v>
      </c>
      <c r="ED16" s="317">
        <v>77.881427726504214</v>
      </c>
      <c r="EE16" s="317">
        <v>86.60895724170588</v>
      </c>
      <c r="EF16" s="317">
        <v>93.559147707090801</v>
      </c>
      <c r="EG16" s="317">
        <v>124.35334028113861</v>
      </c>
      <c r="EH16" s="317">
        <v>116.51746710817716</v>
      </c>
      <c r="EI16" s="317">
        <v>154.03652340353614</v>
      </c>
      <c r="EJ16" s="317">
        <v>157.52556926694788</v>
      </c>
      <c r="EK16" s="317">
        <v>164.8184556953419</v>
      </c>
      <c r="EL16" s="317">
        <v>126.15113141103888</v>
      </c>
      <c r="EM16" s="317">
        <v>141.6241617950368</v>
      </c>
      <c r="EN16" s="317">
        <v>107.92779349611706</v>
      </c>
      <c r="EO16" s="317">
        <v>79.434983810189649</v>
      </c>
      <c r="EP16" s="317">
        <v>77.881427726504214</v>
      </c>
      <c r="EQ16" s="317">
        <v>86.60895724170588</v>
      </c>
      <c r="ER16" s="317">
        <v>93.559147707090801</v>
      </c>
      <c r="ES16" s="317">
        <v>124.35334028113861</v>
      </c>
      <c r="ET16" s="317">
        <v>116.51746710817716</v>
      </c>
    </row>
    <row r="17" spans="1:150" s="313" customFormat="1" ht="69.95" customHeight="1">
      <c r="A17" s="223"/>
      <c r="B17" s="320"/>
      <c r="C17" s="321"/>
      <c r="D17" s="329"/>
      <c r="E17" s="364" t="s">
        <v>10</v>
      </c>
      <c r="F17" s="317"/>
      <c r="G17" s="317"/>
      <c r="H17" s="317"/>
      <c r="I17" s="317"/>
      <c r="J17" s="317"/>
      <c r="K17" s="317"/>
      <c r="L17" s="317"/>
      <c r="M17" s="317"/>
      <c r="N17" s="317"/>
      <c r="O17" s="317"/>
      <c r="P17" s="317"/>
      <c r="Q17" s="317"/>
      <c r="R17" s="317"/>
      <c r="S17" s="317"/>
      <c r="T17" s="317"/>
      <c r="U17" s="317"/>
      <c r="V17" s="317"/>
      <c r="W17" s="317"/>
      <c r="X17" s="317"/>
      <c r="Y17" s="317"/>
      <c r="Z17" s="317"/>
      <c r="AA17" s="317"/>
      <c r="AB17" s="317"/>
      <c r="AC17" s="317"/>
      <c r="AD17" s="223"/>
      <c r="AE17" s="320"/>
      <c r="AF17" s="321"/>
      <c r="AG17" s="329"/>
      <c r="AH17" s="364" t="s">
        <v>10</v>
      </c>
      <c r="AI17" s="317"/>
      <c r="AJ17" s="317"/>
      <c r="AK17" s="317"/>
      <c r="AL17" s="317"/>
      <c r="AM17" s="317"/>
      <c r="AN17" s="317"/>
      <c r="AO17" s="317"/>
      <c r="AP17" s="317"/>
      <c r="AQ17" s="317"/>
      <c r="AR17" s="223"/>
      <c r="AS17" s="320"/>
      <c r="AT17" s="321"/>
      <c r="AU17" s="329"/>
      <c r="AV17" s="364" t="s">
        <v>10</v>
      </c>
      <c r="AW17" s="317"/>
      <c r="AX17" s="317"/>
      <c r="AY17" s="317"/>
      <c r="AZ17" s="317"/>
      <c r="BA17" s="317"/>
      <c r="BB17" s="317"/>
      <c r="BC17" s="317"/>
      <c r="BD17" s="317"/>
      <c r="BE17" s="317"/>
      <c r="BF17" s="317"/>
      <c r="BG17" s="317"/>
      <c r="BH17" s="317"/>
      <c r="BI17" s="317"/>
      <c r="BJ17" s="317"/>
      <c r="BK17" s="317"/>
      <c r="BL17" s="317"/>
      <c r="BM17" s="317"/>
      <c r="BN17" s="317"/>
      <c r="BO17" s="317"/>
      <c r="BP17" s="317"/>
      <c r="BQ17" s="317"/>
      <c r="BR17" s="317"/>
      <c r="BS17" s="317"/>
      <c r="BT17" s="317"/>
      <c r="BU17" s="223"/>
      <c r="BV17" s="320"/>
      <c r="BW17" s="321"/>
      <c r="BX17" s="329"/>
      <c r="BY17" s="364" t="s">
        <v>10</v>
      </c>
      <c r="BZ17" s="317"/>
      <c r="CA17" s="317"/>
      <c r="CB17" s="317"/>
      <c r="CC17" s="317"/>
      <c r="CD17" s="317"/>
      <c r="CE17" s="317"/>
      <c r="CF17" s="317"/>
      <c r="CG17" s="317"/>
      <c r="CH17" s="317"/>
      <c r="CI17" s="317"/>
      <c r="CJ17" s="317"/>
      <c r="CK17" s="317"/>
      <c r="CL17" s="317"/>
      <c r="CM17" s="317"/>
      <c r="CN17" s="317"/>
      <c r="CO17" s="317"/>
      <c r="CP17" s="317"/>
      <c r="CQ17" s="317"/>
      <c r="CR17" s="317"/>
      <c r="CS17" s="317"/>
      <c r="CT17" s="317"/>
      <c r="CU17" s="317"/>
      <c r="CV17" s="317"/>
      <c r="CW17" s="317"/>
      <c r="CX17" s="223"/>
      <c r="CY17" s="320"/>
      <c r="CZ17" s="321"/>
      <c r="DA17" s="329"/>
      <c r="DB17" s="364" t="s">
        <v>10</v>
      </c>
      <c r="DC17" s="317"/>
      <c r="DD17" s="317"/>
      <c r="DE17" s="317"/>
      <c r="DF17" s="317"/>
      <c r="DG17" s="317"/>
      <c r="DH17" s="317"/>
      <c r="DI17" s="317"/>
      <c r="DJ17" s="317"/>
      <c r="DK17" s="317"/>
      <c r="DL17" s="317"/>
      <c r="DM17" s="317"/>
      <c r="DN17" s="317"/>
      <c r="DO17" s="317"/>
      <c r="DP17" s="317"/>
      <c r="DQ17" s="317"/>
      <c r="DR17" s="317"/>
      <c r="DS17" s="317"/>
      <c r="DT17" s="317"/>
      <c r="DU17" s="317"/>
      <c r="DV17" s="317"/>
      <c r="DW17" s="317"/>
      <c r="DX17" s="223"/>
      <c r="DY17" s="320"/>
      <c r="DZ17" s="321"/>
      <c r="EA17" s="329"/>
      <c r="EB17" s="364" t="s">
        <v>10</v>
      </c>
      <c r="EC17" s="317"/>
      <c r="ED17" s="317"/>
      <c r="EE17" s="317"/>
      <c r="EF17" s="317"/>
      <c r="EG17" s="317"/>
      <c r="EH17" s="317"/>
      <c r="EI17" s="317"/>
      <c r="EJ17" s="317"/>
      <c r="EK17" s="317"/>
      <c r="EL17" s="317"/>
      <c r="EM17" s="317"/>
      <c r="EN17" s="317"/>
      <c r="EO17" s="317"/>
      <c r="EP17" s="317"/>
      <c r="EQ17" s="317"/>
      <c r="ER17" s="317"/>
      <c r="ES17" s="317"/>
      <c r="ET17" s="317"/>
    </row>
    <row r="18" spans="1:150" s="319" customFormat="1" ht="48" customHeight="1">
      <c r="A18" s="507">
        <v>2</v>
      </c>
      <c r="B18" s="509"/>
      <c r="C18" s="298">
        <v>1.3278229145307541</v>
      </c>
      <c r="D18" s="299"/>
      <c r="E18" s="505" t="s">
        <v>199</v>
      </c>
      <c r="F18" s="307">
        <v>93.735665975408224</v>
      </c>
      <c r="G18" s="307">
        <v>91.801587569729421</v>
      </c>
      <c r="H18" s="307">
        <v>97.592072965653927</v>
      </c>
      <c r="I18" s="307">
        <v>100.70115344458507</v>
      </c>
      <c r="J18" s="307">
        <v>108.45794296619255</v>
      </c>
      <c r="K18" s="307">
        <v>94.910605755206731</v>
      </c>
      <c r="L18" s="307">
        <v>95.347340982875423</v>
      </c>
      <c r="M18" s="307">
        <v>93.531215921632807</v>
      </c>
      <c r="N18" s="307">
        <v>102.16349361785642</v>
      </c>
      <c r="O18" s="307">
        <v>105.61864605487872</v>
      </c>
      <c r="P18" s="307">
        <v>110.17802855288284</v>
      </c>
      <c r="Q18" s="307">
        <v>105.9622461930978</v>
      </c>
      <c r="R18" s="307">
        <v>99.713134349711879</v>
      </c>
      <c r="S18" s="307">
        <v>99.015045907181332</v>
      </c>
      <c r="T18" s="307">
        <v>106.66534904440032</v>
      </c>
      <c r="U18" s="307">
        <v>106.2876769884359</v>
      </c>
      <c r="V18" s="307">
        <v>114.42709573502647</v>
      </c>
      <c r="W18" s="307">
        <v>105.06456225185788</v>
      </c>
      <c r="X18" s="307">
        <v>100.40121906066419</v>
      </c>
      <c r="Y18" s="307">
        <v>101.19472341647668</v>
      </c>
      <c r="Z18" s="307">
        <v>108.37604376560191</v>
      </c>
      <c r="AA18" s="307">
        <v>111.13739505107466</v>
      </c>
      <c r="AB18" s="307">
        <v>117.42427491520434</v>
      </c>
      <c r="AC18" s="307">
        <v>111.59522882637557</v>
      </c>
      <c r="AD18" s="507">
        <v>2</v>
      </c>
      <c r="AE18" s="509"/>
      <c r="AF18" s="298">
        <v>1.3278229145307541</v>
      </c>
      <c r="AG18" s="299"/>
      <c r="AH18" s="505" t="s">
        <v>199</v>
      </c>
      <c r="AI18" s="307">
        <v>106.7520851337616</v>
      </c>
      <c r="AJ18" s="307">
        <v>106.84809796833565</v>
      </c>
      <c r="AK18" s="307">
        <v>114.08607887180538</v>
      </c>
      <c r="AL18" s="307">
        <v>112.9767634565377</v>
      </c>
      <c r="AM18" s="307">
        <v>123.22300527047034</v>
      </c>
      <c r="AN18" s="307">
        <v>113.83920163892283</v>
      </c>
      <c r="AO18" s="307">
        <v>109.50094478406238</v>
      </c>
      <c r="AP18" s="307">
        <v>109.99049204324027</v>
      </c>
      <c r="AQ18" s="307">
        <v>117.78810504675295</v>
      </c>
      <c r="AR18" s="507">
        <v>2</v>
      </c>
      <c r="AS18" s="509"/>
      <c r="AT18" s="298">
        <v>1.3278229145307541</v>
      </c>
      <c r="AU18" s="299"/>
      <c r="AV18" s="505" t="s">
        <v>199</v>
      </c>
      <c r="AW18" s="307">
        <v>121.50817942106492</v>
      </c>
      <c r="AX18" s="307">
        <v>126.5772112786611</v>
      </c>
      <c r="AY18" s="307">
        <v>120.1587011612706</v>
      </c>
      <c r="AZ18" s="307">
        <v>116.89179747883038</v>
      </c>
      <c r="BA18" s="307">
        <v>114.43865388213256</v>
      </c>
      <c r="BB18" s="307">
        <v>118.13543449131991</v>
      </c>
      <c r="BC18" s="307">
        <v>117.41512133459983</v>
      </c>
      <c r="BD18" s="307">
        <v>125.86873998006725</v>
      </c>
      <c r="BE18" s="307">
        <v>120.75049977667469</v>
      </c>
      <c r="BF18" s="307">
        <v>113.46680193766353</v>
      </c>
      <c r="BG18" s="307">
        <v>113.1709996511424</v>
      </c>
      <c r="BH18" s="307">
        <v>120.4050611784197</v>
      </c>
      <c r="BI18" s="307">
        <v>124.13286904738241</v>
      </c>
      <c r="BJ18" s="307">
        <v>132.69330801322036</v>
      </c>
      <c r="BK18" s="307">
        <v>125.17095006796818</v>
      </c>
      <c r="BL18" s="307">
        <v>123.25789874878539</v>
      </c>
      <c r="BM18" s="307">
        <v>118.51534272048103</v>
      </c>
      <c r="BN18" s="307">
        <v>123.88848654573911</v>
      </c>
      <c r="BO18" s="307">
        <v>124.05866484211545</v>
      </c>
      <c r="BP18" s="307">
        <v>133.18029265143167</v>
      </c>
      <c r="BQ18" s="307">
        <v>127.35258887365363</v>
      </c>
      <c r="BR18" s="307">
        <v>120.02779151439417</v>
      </c>
      <c r="BS18" s="307">
        <v>119.99676734989545</v>
      </c>
      <c r="BT18" s="307">
        <v>125.27528140787493</v>
      </c>
      <c r="BU18" s="507">
        <v>2</v>
      </c>
      <c r="BV18" s="509"/>
      <c r="BW18" s="298">
        <v>1.3278229145307541</v>
      </c>
      <c r="BX18" s="299"/>
      <c r="BY18" s="505" t="s">
        <v>199</v>
      </c>
      <c r="BZ18" s="307">
        <v>130.8209606636687</v>
      </c>
      <c r="CA18" s="307">
        <v>141.21797517552591</v>
      </c>
      <c r="CB18" s="307">
        <v>131.24419935169973</v>
      </c>
      <c r="CC18" s="307">
        <v>127.20313203333075</v>
      </c>
      <c r="CD18" s="307">
        <v>126.39707217878581</v>
      </c>
      <c r="CE18" s="307">
        <v>122.45344615985897</v>
      </c>
      <c r="CF18" s="307">
        <v>32.503288048496657</v>
      </c>
      <c r="CG18" s="307">
        <v>72.896380579037682</v>
      </c>
      <c r="CH18" s="307">
        <v>115.1213778567061</v>
      </c>
      <c r="CI18" s="307">
        <v>104.50413072931278</v>
      </c>
      <c r="CJ18" s="307">
        <v>106.82191345176874</v>
      </c>
      <c r="CK18" s="307">
        <v>120.16222536182671</v>
      </c>
      <c r="CL18" s="307">
        <v>127.42756142514973</v>
      </c>
      <c r="CM18" s="307">
        <v>135.57533209224059</v>
      </c>
      <c r="CN18" s="307">
        <v>132.9355846736496</v>
      </c>
      <c r="CO18" s="307">
        <v>126.12421933631347</v>
      </c>
      <c r="CP18" s="307">
        <v>125.10795369253731</v>
      </c>
      <c r="CQ18" s="307">
        <v>133.56062728556884</v>
      </c>
      <c r="CR18" s="307">
        <v>107.44580785190762</v>
      </c>
      <c r="CS18" s="307">
        <v>101.98901345283662</v>
      </c>
      <c r="CT18" s="307">
        <v>98.418312283961953</v>
      </c>
      <c r="CU18" s="307">
        <v>92.528456118303112</v>
      </c>
      <c r="CV18" s="307">
        <v>102.82438554134671</v>
      </c>
      <c r="CW18" s="307">
        <v>119.38917557938505</v>
      </c>
      <c r="CX18" s="507">
        <v>2</v>
      </c>
      <c r="CY18" s="509"/>
      <c r="CZ18" s="298">
        <v>1.3278229145307541</v>
      </c>
      <c r="DA18" s="299"/>
      <c r="DB18" s="505" t="s">
        <v>199</v>
      </c>
      <c r="DC18" s="307">
        <v>131.39682060653672</v>
      </c>
      <c r="DD18" s="307">
        <v>143.77077453793237</v>
      </c>
      <c r="DE18" s="307">
        <v>138.52613216550196</v>
      </c>
      <c r="DF18" s="307">
        <v>132.36807379482636</v>
      </c>
      <c r="DG18" s="307">
        <v>131.10124815815769</v>
      </c>
      <c r="DH18" s="307">
        <v>140.74564311968547</v>
      </c>
      <c r="DI18" s="307">
        <v>112.50642456509745</v>
      </c>
      <c r="DJ18" s="307">
        <v>107.10975038070481</v>
      </c>
      <c r="DK18" s="307">
        <v>110.60159492459856</v>
      </c>
      <c r="DL18" s="307">
        <v>109.06152647312605</v>
      </c>
      <c r="DM18" s="307">
        <v>116.12541355606172</v>
      </c>
      <c r="DN18" s="307">
        <v>128.99700797799105</v>
      </c>
      <c r="DO18" s="307">
        <v>129.09495592477219</v>
      </c>
      <c r="DP18" s="307">
        <v>144.86130686389453</v>
      </c>
      <c r="DQ18" s="307">
        <v>137.88391623169025</v>
      </c>
      <c r="DR18" s="307">
        <v>130.04757176909922</v>
      </c>
      <c r="DS18" s="307">
        <v>133.55121419518719</v>
      </c>
      <c r="DT18" s="307">
        <v>143.37524724679301</v>
      </c>
      <c r="DU18" s="307">
        <v>115.27199299480883</v>
      </c>
      <c r="DV18" s="307">
        <v>113.62143989004097</v>
      </c>
      <c r="DW18" s="307">
        <v>114.07209089773612</v>
      </c>
      <c r="DX18" s="507">
        <v>2</v>
      </c>
      <c r="DY18" s="509"/>
      <c r="DZ18" s="298">
        <v>1.3278229145307541</v>
      </c>
      <c r="EA18" s="299"/>
      <c r="EB18" s="505" t="s">
        <v>199</v>
      </c>
      <c r="EC18" s="307">
        <v>110.96267962680827</v>
      </c>
      <c r="ED18" s="307">
        <v>116.11000685570325</v>
      </c>
      <c r="EE18" s="307">
        <v>128.51400599184615</v>
      </c>
      <c r="EF18" s="307">
        <v>130.99791571932445</v>
      </c>
      <c r="EG18" s="307">
        <v>145.82439787353988</v>
      </c>
      <c r="EH18" s="307">
        <v>134.70921871705576</v>
      </c>
      <c r="EI18" s="307">
        <v>132.78755300316868</v>
      </c>
      <c r="EJ18" s="307">
        <v>130.42881372710269</v>
      </c>
      <c r="EK18" s="307">
        <v>150.05850946419656</v>
      </c>
      <c r="EL18" s="307">
        <v>115.27199299480883</v>
      </c>
      <c r="EM18" s="307">
        <v>113.62143989004097</v>
      </c>
      <c r="EN18" s="307">
        <v>114.07209089773612</v>
      </c>
      <c r="EO18" s="307">
        <v>110.96267962680827</v>
      </c>
      <c r="EP18" s="307">
        <v>116.11000685570325</v>
      </c>
      <c r="EQ18" s="307">
        <v>128.51400599184615</v>
      </c>
      <c r="ER18" s="307">
        <v>130.99791571932445</v>
      </c>
      <c r="ES18" s="307">
        <v>145.82439787353988</v>
      </c>
      <c r="ET18" s="307">
        <v>134.70921871705576</v>
      </c>
    </row>
    <row r="19" spans="1:150" s="325" customFormat="1" ht="105" customHeight="1">
      <c r="A19" s="311"/>
      <c r="B19" s="224"/>
      <c r="C19" s="331"/>
      <c r="D19" s="225"/>
      <c r="E19" s="253" t="s">
        <v>322</v>
      </c>
      <c r="F19" s="307"/>
      <c r="G19" s="307"/>
      <c r="H19" s="307"/>
      <c r="I19" s="307"/>
      <c r="J19" s="307"/>
      <c r="K19" s="307"/>
      <c r="L19" s="307"/>
      <c r="M19" s="307"/>
      <c r="N19" s="307"/>
      <c r="O19" s="307"/>
      <c r="P19" s="307"/>
      <c r="Q19" s="307"/>
      <c r="R19" s="307"/>
      <c r="S19" s="307"/>
      <c r="T19" s="307"/>
      <c r="U19" s="307"/>
      <c r="V19" s="307"/>
      <c r="W19" s="307"/>
      <c r="X19" s="307"/>
      <c r="Y19" s="307"/>
      <c r="Z19" s="307"/>
      <c r="AA19" s="307"/>
      <c r="AB19" s="307"/>
      <c r="AC19" s="307"/>
      <c r="AD19" s="311"/>
      <c r="AE19" s="224"/>
      <c r="AF19" s="331"/>
      <c r="AG19" s="225"/>
      <c r="AH19" s="253" t="s">
        <v>322</v>
      </c>
      <c r="AI19" s="307"/>
      <c r="AJ19" s="307"/>
      <c r="AK19" s="307"/>
      <c r="AL19" s="307"/>
      <c r="AM19" s="307"/>
      <c r="AN19" s="307"/>
      <c r="AO19" s="307"/>
      <c r="AP19" s="307"/>
      <c r="AQ19" s="307"/>
      <c r="AR19" s="311"/>
      <c r="AS19" s="224"/>
      <c r="AT19" s="331"/>
      <c r="AU19" s="225"/>
      <c r="AV19" s="253" t="s">
        <v>322</v>
      </c>
      <c r="AW19" s="307"/>
      <c r="AX19" s="307"/>
      <c r="AY19" s="307"/>
      <c r="AZ19" s="307"/>
      <c r="BA19" s="307"/>
      <c r="BB19" s="307"/>
      <c r="BC19" s="307"/>
      <c r="BD19" s="307"/>
      <c r="BE19" s="307"/>
      <c r="BF19" s="307"/>
      <c r="BG19" s="307"/>
      <c r="BH19" s="307"/>
      <c r="BI19" s="307"/>
      <c r="BJ19" s="307"/>
      <c r="BK19" s="307"/>
      <c r="BL19" s="307"/>
      <c r="BM19" s="307"/>
      <c r="BN19" s="307"/>
      <c r="BO19" s="307"/>
      <c r="BP19" s="307"/>
      <c r="BQ19" s="307"/>
      <c r="BR19" s="307"/>
      <c r="BS19" s="307"/>
      <c r="BT19" s="307"/>
      <c r="BU19" s="311"/>
      <c r="BV19" s="224"/>
      <c r="BW19" s="331"/>
      <c r="BX19" s="225"/>
      <c r="BY19" s="253" t="s">
        <v>322</v>
      </c>
      <c r="BZ19" s="307"/>
      <c r="CA19" s="307"/>
      <c r="CB19" s="307"/>
      <c r="CC19" s="307"/>
      <c r="CD19" s="307"/>
      <c r="CE19" s="307"/>
      <c r="CF19" s="307"/>
      <c r="CG19" s="307"/>
      <c r="CH19" s="307"/>
      <c r="CI19" s="307"/>
      <c r="CJ19" s="307"/>
      <c r="CK19" s="307"/>
      <c r="CL19" s="307"/>
      <c r="CM19" s="307"/>
      <c r="CN19" s="307"/>
      <c r="CO19" s="307"/>
      <c r="CP19" s="307"/>
      <c r="CQ19" s="307"/>
      <c r="CR19" s="307"/>
      <c r="CS19" s="307"/>
      <c r="CT19" s="307"/>
      <c r="CU19" s="307"/>
      <c r="CV19" s="307"/>
      <c r="CW19" s="307"/>
      <c r="CX19" s="311"/>
      <c r="CY19" s="224"/>
      <c r="CZ19" s="331"/>
      <c r="DA19" s="225"/>
      <c r="DB19" s="253" t="s">
        <v>322</v>
      </c>
      <c r="DC19" s="307"/>
      <c r="DD19" s="307"/>
      <c r="DE19" s="307"/>
      <c r="DF19" s="307"/>
      <c r="DG19" s="307"/>
      <c r="DH19" s="307"/>
      <c r="DI19" s="307"/>
      <c r="DJ19" s="307"/>
      <c r="DK19" s="307"/>
      <c r="DL19" s="307"/>
      <c r="DM19" s="307"/>
      <c r="DN19" s="307"/>
      <c r="DO19" s="307"/>
      <c r="DP19" s="307"/>
      <c r="DQ19" s="307"/>
      <c r="DR19" s="307"/>
      <c r="DS19" s="307"/>
      <c r="DT19" s="307"/>
      <c r="DU19" s="307"/>
      <c r="DV19" s="307"/>
      <c r="DW19" s="307"/>
      <c r="DX19" s="311"/>
      <c r="DY19" s="224"/>
      <c r="DZ19" s="331"/>
      <c r="EA19" s="225"/>
      <c r="EB19" s="253" t="s">
        <v>322</v>
      </c>
      <c r="EC19" s="307"/>
      <c r="ED19" s="307"/>
      <c r="EE19" s="307"/>
      <c r="EF19" s="307"/>
      <c r="EG19" s="307"/>
      <c r="EH19" s="307"/>
      <c r="EI19" s="307"/>
      <c r="EJ19" s="307"/>
      <c r="EK19" s="307"/>
      <c r="EL19" s="307"/>
      <c r="EM19" s="307"/>
      <c r="EN19" s="307"/>
      <c r="EO19" s="307"/>
      <c r="EP19" s="307"/>
      <c r="EQ19" s="307"/>
      <c r="ER19" s="307"/>
      <c r="ES19" s="307"/>
      <c r="ET19" s="307"/>
    </row>
    <row r="20" spans="1:150" s="319" customFormat="1" ht="48" customHeight="1">
      <c r="A20" s="301"/>
      <c r="B20" s="303">
        <v>2.1</v>
      </c>
      <c r="C20" s="295">
        <v>0.57676012491530038</v>
      </c>
      <c r="D20" s="296">
        <v>13</v>
      </c>
      <c r="E20" s="503" t="s">
        <v>196</v>
      </c>
      <c r="F20" s="317">
        <v>91.549459491420961</v>
      </c>
      <c r="G20" s="317">
        <v>94.997211158111242</v>
      </c>
      <c r="H20" s="317">
        <v>100.74208662550603</v>
      </c>
      <c r="I20" s="317">
        <v>102.03421228637815</v>
      </c>
      <c r="J20" s="317">
        <v>103.76914304593804</v>
      </c>
      <c r="K20" s="317">
        <v>98.400946560973665</v>
      </c>
      <c r="L20" s="317">
        <v>101.02141049660557</v>
      </c>
      <c r="M20" s="317">
        <v>97.575068126174159</v>
      </c>
      <c r="N20" s="317">
        <v>104.16561216107415</v>
      </c>
      <c r="O20" s="317">
        <v>100.62752369969813</v>
      </c>
      <c r="P20" s="317">
        <v>110.0120339944434</v>
      </c>
      <c r="Q20" s="317">
        <v>95.10529235367656</v>
      </c>
      <c r="R20" s="317">
        <v>95.488445248498138</v>
      </c>
      <c r="S20" s="317">
        <v>99.198670850603207</v>
      </c>
      <c r="T20" s="317">
        <v>104.37820250724722</v>
      </c>
      <c r="U20" s="317">
        <v>105.1110607137098</v>
      </c>
      <c r="V20" s="317">
        <v>107.00714926300321</v>
      </c>
      <c r="W20" s="317">
        <v>105.70813545702346</v>
      </c>
      <c r="X20" s="317">
        <v>104.47430998510208</v>
      </c>
      <c r="Y20" s="317">
        <v>103.04922996389816</v>
      </c>
      <c r="Z20" s="317">
        <v>109.97535675416832</v>
      </c>
      <c r="AA20" s="317">
        <v>106.69688495900373</v>
      </c>
      <c r="AB20" s="317">
        <v>116.97289534918674</v>
      </c>
      <c r="AC20" s="317">
        <v>99.387736368234428</v>
      </c>
      <c r="AD20" s="301"/>
      <c r="AE20" s="303">
        <v>2.1</v>
      </c>
      <c r="AF20" s="295">
        <v>0.57676012491530038</v>
      </c>
      <c r="AG20" s="296">
        <v>13</v>
      </c>
      <c r="AH20" s="503" t="s">
        <v>196</v>
      </c>
      <c r="AI20" s="317">
        <v>99.701446358236225</v>
      </c>
      <c r="AJ20" s="317">
        <v>104.98815373286327</v>
      </c>
      <c r="AK20" s="317">
        <v>108.42005663928592</v>
      </c>
      <c r="AL20" s="317">
        <v>108.71066290255078</v>
      </c>
      <c r="AM20" s="317">
        <v>112.91177347438861</v>
      </c>
      <c r="AN20" s="317">
        <v>110.26979604566735</v>
      </c>
      <c r="AO20" s="317">
        <v>109.42987264600518</v>
      </c>
      <c r="AP20" s="317">
        <v>108.10285789312957</v>
      </c>
      <c r="AQ20" s="317">
        <v>114.84070912663373</v>
      </c>
      <c r="AR20" s="301"/>
      <c r="AS20" s="303">
        <v>2.1</v>
      </c>
      <c r="AT20" s="295">
        <v>0.57676012491530038</v>
      </c>
      <c r="AU20" s="296">
        <v>13</v>
      </c>
      <c r="AV20" s="503" t="s">
        <v>196</v>
      </c>
      <c r="AW20" s="317">
        <v>111.8248865077784</v>
      </c>
      <c r="AX20" s="317">
        <v>120.94160484435123</v>
      </c>
      <c r="AY20" s="317">
        <v>102.20085960420472</v>
      </c>
      <c r="AZ20" s="317">
        <v>107.37831608195957</v>
      </c>
      <c r="BA20" s="317">
        <v>109.98079205395214</v>
      </c>
      <c r="BB20" s="317">
        <v>111.22084559667049</v>
      </c>
      <c r="BC20" s="317">
        <v>111.08534043957231</v>
      </c>
      <c r="BD20" s="317">
        <v>114.81650967093145</v>
      </c>
      <c r="BE20" s="317">
        <v>114.41575523627824</v>
      </c>
      <c r="BF20" s="317">
        <v>111.46663985686637</v>
      </c>
      <c r="BG20" s="317">
        <v>110.37049380596352</v>
      </c>
      <c r="BH20" s="317">
        <v>117.52867185251438</v>
      </c>
      <c r="BI20" s="317">
        <v>113.94522212065198</v>
      </c>
      <c r="BJ20" s="317">
        <v>123.75336992726672</v>
      </c>
      <c r="BK20" s="317">
        <v>104.4599480992033</v>
      </c>
      <c r="BL20" s="317">
        <v>111.56010885064424</v>
      </c>
      <c r="BM20" s="317">
        <v>113.2578089590381</v>
      </c>
      <c r="BN20" s="317">
        <v>115.40255652010738</v>
      </c>
      <c r="BO20" s="317">
        <v>118.42206439333205</v>
      </c>
      <c r="BP20" s="317">
        <v>121.58605952521683</v>
      </c>
      <c r="BQ20" s="317">
        <v>120.41240717945271</v>
      </c>
      <c r="BR20" s="317">
        <v>118.0354196722635</v>
      </c>
      <c r="BS20" s="317">
        <v>115.78371406647339</v>
      </c>
      <c r="BT20" s="317">
        <v>120.81484510120303</v>
      </c>
      <c r="BU20" s="301"/>
      <c r="BV20" s="303">
        <v>2.1</v>
      </c>
      <c r="BW20" s="295">
        <v>0.57676012491530038</v>
      </c>
      <c r="BX20" s="296">
        <v>13</v>
      </c>
      <c r="BY20" s="503" t="s">
        <v>196</v>
      </c>
      <c r="BZ20" s="317">
        <v>116.59611859103882</v>
      </c>
      <c r="CA20" s="317">
        <v>128.64526052315003</v>
      </c>
      <c r="CB20" s="317">
        <v>109.19729349240798</v>
      </c>
      <c r="CC20" s="317">
        <v>114.91442996668084</v>
      </c>
      <c r="CD20" s="317">
        <v>120.38519853711104</v>
      </c>
      <c r="CE20" s="317">
        <v>112.64601589754346</v>
      </c>
      <c r="CF20" s="317">
        <v>41.848309464242284</v>
      </c>
      <c r="CG20" s="317">
        <v>72.592662209397744</v>
      </c>
      <c r="CH20" s="317">
        <v>101.111057108433</v>
      </c>
      <c r="CI20" s="317">
        <v>97.721528415223943</v>
      </c>
      <c r="CJ20" s="317">
        <v>102.81847769990043</v>
      </c>
      <c r="CK20" s="317">
        <v>112.85744900709139</v>
      </c>
      <c r="CL20" s="317">
        <v>111.85747837010277</v>
      </c>
      <c r="CM20" s="317">
        <v>123.76431999246184</v>
      </c>
      <c r="CN20" s="317">
        <v>111.06728176583539</v>
      </c>
      <c r="CO20" s="317">
        <v>115.15457247388177</v>
      </c>
      <c r="CP20" s="317">
        <v>119.98609128683432</v>
      </c>
      <c r="CQ20" s="317">
        <v>129.12963434538557</v>
      </c>
      <c r="CR20" s="317">
        <v>102.12364280380042</v>
      </c>
      <c r="CS20" s="317">
        <v>102.45230487882549</v>
      </c>
      <c r="CT20" s="317">
        <v>111.89181024032148</v>
      </c>
      <c r="CU20" s="317">
        <v>100.20778461191136</v>
      </c>
      <c r="CV20" s="317">
        <v>103.97546648008829</v>
      </c>
      <c r="CW20" s="317">
        <v>123.96717934466798</v>
      </c>
      <c r="CX20" s="301"/>
      <c r="CY20" s="303">
        <v>2.1</v>
      </c>
      <c r="CZ20" s="295">
        <v>0.57676012491530038</v>
      </c>
      <c r="DA20" s="296">
        <v>13</v>
      </c>
      <c r="DB20" s="503" t="s">
        <v>196</v>
      </c>
      <c r="DC20" s="317">
        <v>120.46549721413525</v>
      </c>
      <c r="DD20" s="317">
        <v>137.46119881404195</v>
      </c>
      <c r="DE20" s="317">
        <v>119.84637467204406</v>
      </c>
      <c r="DF20" s="317">
        <v>124.7959909479807</v>
      </c>
      <c r="DG20" s="317">
        <v>127.69109670428897</v>
      </c>
      <c r="DH20" s="317">
        <v>135.86787086115615</v>
      </c>
      <c r="DI20" s="317">
        <v>106.28308938098817</v>
      </c>
      <c r="DJ20" s="317">
        <v>106.08416672950177</v>
      </c>
      <c r="DK20" s="317">
        <v>116.04403344935044</v>
      </c>
      <c r="DL20" s="317">
        <v>110.90718532656179</v>
      </c>
      <c r="DM20" s="317">
        <v>114.01247987429404</v>
      </c>
      <c r="DN20" s="317">
        <v>130.8094632595309</v>
      </c>
      <c r="DO20" s="317">
        <v>121.98268831759759</v>
      </c>
      <c r="DP20" s="317">
        <v>132.58551465024311</v>
      </c>
      <c r="DQ20" s="317">
        <v>118.75539776805689</v>
      </c>
      <c r="DR20" s="317">
        <v>118.96329823502917</v>
      </c>
      <c r="DS20" s="317">
        <v>123.45740533145022</v>
      </c>
      <c r="DT20" s="317">
        <v>132.46048520276037</v>
      </c>
      <c r="DU20" s="317">
        <v>102.94409341990655</v>
      </c>
      <c r="DV20" s="317">
        <v>104.9965133551173</v>
      </c>
      <c r="DW20" s="317">
        <v>109.1110827933358</v>
      </c>
      <c r="DX20" s="301"/>
      <c r="DY20" s="303">
        <v>2.1</v>
      </c>
      <c r="DZ20" s="295">
        <v>0.57676012491530038</v>
      </c>
      <c r="EA20" s="296">
        <v>13</v>
      </c>
      <c r="EB20" s="503" t="s">
        <v>196</v>
      </c>
      <c r="EC20" s="317">
        <v>103.91767958001903</v>
      </c>
      <c r="ED20" s="317">
        <v>108.21760960258023</v>
      </c>
      <c r="EE20" s="317">
        <v>121.89669314087584</v>
      </c>
      <c r="EF20" s="317">
        <v>114.77368674451256</v>
      </c>
      <c r="EG20" s="317">
        <v>126.23882795093245</v>
      </c>
      <c r="EH20" s="317">
        <v>111.49945448741785</v>
      </c>
      <c r="EI20" s="317">
        <v>119.63492724427776</v>
      </c>
      <c r="EJ20" s="317">
        <v>123.56235376066719</v>
      </c>
      <c r="EK20" s="317">
        <v>134.28976707040113</v>
      </c>
      <c r="EL20" s="317">
        <v>102.94409341990655</v>
      </c>
      <c r="EM20" s="317">
        <v>104.9965133551173</v>
      </c>
      <c r="EN20" s="317">
        <v>109.1110827933358</v>
      </c>
      <c r="EO20" s="317">
        <v>103.91767958001903</v>
      </c>
      <c r="EP20" s="317">
        <v>108.21760960258023</v>
      </c>
      <c r="EQ20" s="317">
        <v>121.89669314087584</v>
      </c>
      <c r="ER20" s="317">
        <v>114.77368674451256</v>
      </c>
      <c r="ES20" s="317">
        <v>126.23882795093245</v>
      </c>
      <c r="ET20" s="317">
        <v>111.49945448741785</v>
      </c>
    </row>
    <row r="21" spans="1:150" s="325" customFormat="1" ht="60" customHeight="1">
      <c r="A21" s="216"/>
      <c r="B21" s="320"/>
      <c r="C21" s="321"/>
      <c r="D21" s="322"/>
      <c r="E21" s="364" t="s">
        <v>13</v>
      </c>
      <c r="F21" s="317"/>
      <c r="G21" s="317"/>
      <c r="H21" s="317"/>
      <c r="I21" s="317"/>
      <c r="J21" s="317"/>
      <c r="K21" s="317"/>
      <c r="L21" s="317"/>
      <c r="M21" s="317"/>
      <c r="N21" s="317"/>
      <c r="O21" s="317"/>
      <c r="P21" s="317"/>
      <c r="Q21" s="317"/>
      <c r="R21" s="317"/>
      <c r="S21" s="317"/>
      <c r="T21" s="317"/>
      <c r="U21" s="317"/>
      <c r="V21" s="317"/>
      <c r="W21" s="317"/>
      <c r="X21" s="317"/>
      <c r="Y21" s="317"/>
      <c r="Z21" s="317"/>
      <c r="AA21" s="317"/>
      <c r="AB21" s="317"/>
      <c r="AC21" s="317"/>
      <c r="AD21" s="216"/>
      <c r="AE21" s="320"/>
      <c r="AF21" s="321"/>
      <c r="AG21" s="322"/>
      <c r="AH21" s="364" t="s">
        <v>13</v>
      </c>
      <c r="AI21" s="317"/>
      <c r="AJ21" s="317"/>
      <c r="AK21" s="317"/>
      <c r="AL21" s="317"/>
      <c r="AM21" s="317"/>
      <c r="AN21" s="317"/>
      <c r="AO21" s="317"/>
      <c r="AP21" s="317"/>
      <c r="AQ21" s="317"/>
      <c r="AR21" s="216"/>
      <c r="AS21" s="320"/>
      <c r="AT21" s="321"/>
      <c r="AU21" s="322"/>
      <c r="AV21" s="364" t="s">
        <v>13</v>
      </c>
      <c r="AW21" s="317"/>
      <c r="AX21" s="317"/>
      <c r="AY21" s="317"/>
      <c r="AZ21" s="317"/>
      <c r="BA21" s="317"/>
      <c r="BB21" s="317"/>
      <c r="BC21" s="317"/>
      <c r="BD21" s="317"/>
      <c r="BE21" s="317"/>
      <c r="BF21" s="317"/>
      <c r="BG21" s="317"/>
      <c r="BH21" s="317"/>
      <c r="BI21" s="317"/>
      <c r="BJ21" s="317"/>
      <c r="BK21" s="317"/>
      <c r="BL21" s="317"/>
      <c r="BM21" s="317"/>
      <c r="BN21" s="317"/>
      <c r="BO21" s="317"/>
      <c r="BP21" s="317"/>
      <c r="BQ21" s="317"/>
      <c r="BR21" s="317"/>
      <c r="BS21" s="317"/>
      <c r="BT21" s="317"/>
      <c r="BU21" s="216"/>
      <c r="BV21" s="320"/>
      <c r="BW21" s="321"/>
      <c r="BX21" s="322"/>
      <c r="BY21" s="364" t="s">
        <v>13</v>
      </c>
      <c r="BZ21" s="317"/>
      <c r="CA21" s="317"/>
      <c r="CB21" s="317"/>
      <c r="CC21" s="317"/>
      <c r="CD21" s="317"/>
      <c r="CE21" s="317"/>
      <c r="CF21" s="317"/>
      <c r="CG21" s="317"/>
      <c r="CH21" s="317"/>
      <c r="CI21" s="317"/>
      <c r="CJ21" s="317"/>
      <c r="CK21" s="317"/>
      <c r="CL21" s="317"/>
      <c r="CM21" s="317"/>
      <c r="CN21" s="317"/>
      <c r="CO21" s="317"/>
      <c r="CP21" s="317"/>
      <c r="CQ21" s="317"/>
      <c r="CR21" s="317"/>
      <c r="CS21" s="317"/>
      <c r="CT21" s="317"/>
      <c r="CU21" s="317"/>
      <c r="CV21" s="317"/>
      <c r="CW21" s="317"/>
      <c r="CX21" s="216"/>
      <c r="CY21" s="320"/>
      <c r="CZ21" s="321"/>
      <c r="DA21" s="322"/>
      <c r="DB21" s="364" t="s">
        <v>13</v>
      </c>
      <c r="DC21" s="317"/>
      <c r="DD21" s="317"/>
      <c r="DE21" s="317"/>
      <c r="DF21" s="317"/>
      <c r="DG21" s="317"/>
      <c r="DH21" s="317"/>
      <c r="DI21" s="317"/>
      <c r="DJ21" s="317"/>
      <c r="DK21" s="317"/>
      <c r="DL21" s="317"/>
      <c r="DM21" s="317"/>
      <c r="DN21" s="317"/>
      <c r="DO21" s="317"/>
      <c r="DP21" s="317"/>
      <c r="DQ21" s="317"/>
      <c r="DR21" s="317"/>
      <c r="DS21" s="317"/>
      <c r="DT21" s="317"/>
      <c r="DU21" s="317"/>
      <c r="DV21" s="317"/>
      <c r="DW21" s="317"/>
      <c r="DX21" s="216"/>
      <c r="DY21" s="320"/>
      <c r="DZ21" s="321"/>
      <c r="EA21" s="322"/>
      <c r="EB21" s="364" t="s">
        <v>13</v>
      </c>
      <c r="EC21" s="317"/>
      <c r="ED21" s="317"/>
      <c r="EE21" s="317"/>
      <c r="EF21" s="317"/>
      <c r="EG21" s="317"/>
      <c r="EH21" s="317"/>
      <c r="EI21" s="317"/>
      <c r="EJ21" s="317"/>
      <c r="EK21" s="317"/>
      <c r="EL21" s="317"/>
      <c r="EM21" s="317"/>
      <c r="EN21" s="317"/>
      <c r="EO21" s="317"/>
      <c r="EP21" s="317"/>
      <c r="EQ21" s="317"/>
      <c r="ER21" s="317"/>
      <c r="ES21" s="317"/>
      <c r="ET21" s="317"/>
    </row>
    <row r="22" spans="1:150" s="319" customFormat="1" ht="48" customHeight="1">
      <c r="A22" s="301"/>
      <c r="B22" s="303">
        <v>2.2000000000000002</v>
      </c>
      <c r="C22" s="295">
        <v>0.60298532994278597</v>
      </c>
      <c r="D22" s="296">
        <v>14</v>
      </c>
      <c r="E22" s="503" t="s">
        <v>197</v>
      </c>
      <c r="F22" s="317">
        <v>94.944114166698057</v>
      </c>
      <c r="G22" s="317">
        <v>89.292062595060642</v>
      </c>
      <c r="H22" s="317">
        <v>95.159844440083987</v>
      </c>
      <c r="I22" s="317">
        <v>100.0575792905862</v>
      </c>
      <c r="J22" s="317">
        <v>113.3834940236555</v>
      </c>
      <c r="K22" s="317">
        <v>89.339729528691208</v>
      </c>
      <c r="L22" s="317">
        <v>89.094847124121074</v>
      </c>
      <c r="M22" s="317">
        <v>89.117826199820556</v>
      </c>
      <c r="N22" s="317">
        <v>101.69756277858914</v>
      </c>
      <c r="O22" s="317">
        <v>113.32184191564875</v>
      </c>
      <c r="P22" s="317">
        <v>110.64642871166751</v>
      </c>
      <c r="Q22" s="317">
        <v>113.94466922537714</v>
      </c>
      <c r="R22" s="317">
        <v>100.9078233910339</v>
      </c>
      <c r="S22" s="317">
        <v>97.22761095722386</v>
      </c>
      <c r="T22" s="317">
        <v>107.19477862333763</v>
      </c>
      <c r="U22" s="317">
        <v>106.51944674038643</v>
      </c>
      <c r="V22" s="317">
        <v>121.39868202209135</v>
      </c>
      <c r="W22" s="317">
        <v>103.56954912443702</v>
      </c>
      <c r="X22" s="317">
        <v>95.258178670379152</v>
      </c>
      <c r="Y22" s="317">
        <v>98.418692596261323</v>
      </c>
      <c r="Z22" s="317">
        <v>108.94288704117963</v>
      </c>
      <c r="AA22" s="317">
        <v>118.60699604417039</v>
      </c>
      <c r="AB22" s="317">
        <v>118.81005076783555</v>
      </c>
      <c r="AC22" s="317">
        <v>122.23964110915145</v>
      </c>
      <c r="AD22" s="301"/>
      <c r="AE22" s="303">
        <v>2.2000000000000002</v>
      </c>
      <c r="AF22" s="295">
        <v>0.60298532994278597</v>
      </c>
      <c r="AG22" s="296">
        <v>14</v>
      </c>
      <c r="AH22" s="503" t="s">
        <v>197</v>
      </c>
      <c r="AI22" s="317">
        <v>109.10869591060846</v>
      </c>
      <c r="AJ22" s="317">
        <v>106.74014471522136</v>
      </c>
      <c r="AK22" s="317">
        <v>118.03237181821183</v>
      </c>
      <c r="AL22" s="317">
        <v>115.29994302185428</v>
      </c>
      <c r="AM22" s="317">
        <v>132.54203077607247</v>
      </c>
      <c r="AN22" s="317">
        <v>117.87554293221169</v>
      </c>
      <c r="AO22" s="317">
        <v>109.18145042525421</v>
      </c>
      <c r="AP22" s="317">
        <v>111.79272751314717</v>
      </c>
      <c r="AQ22" s="317">
        <v>123.39936605715866</v>
      </c>
      <c r="AR22" s="301"/>
      <c r="AS22" s="303">
        <v>2.2000000000000002</v>
      </c>
      <c r="AT22" s="295">
        <v>0.60298532994278597</v>
      </c>
      <c r="AU22" s="296">
        <v>14</v>
      </c>
      <c r="AV22" s="503" t="s">
        <v>197</v>
      </c>
      <c r="AW22" s="317">
        <v>135.15090859649882</v>
      </c>
      <c r="AX22" s="317">
        <v>134.11771715587395</v>
      </c>
      <c r="AY22" s="317">
        <v>137.25880802975968</v>
      </c>
      <c r="AZ22" s="317">
        <v>122.8868908380239</v>
      </c>
      <c r="BA22" s="317">
        <v>117.66828272457627</v>
      </c>
      <c r="BB22" s="317">
        <v>122.57156579038997</v>
      </c>
      <c r="BC22" s="317">
        <v>120.99602164472691</v>
      </c>
      <c r="BD22" s="317">
        <v>135.36950933023994</v>
      </c>
      <c r="BE22" s="317">
        <v>127.52524798727802</v>
      </c>
      <c r="BF22" s="317">
        <v>114.94747931513102</v>
      </c>
      <c r="BG22" s="317">
        <v>116.01711765930327</v>
      </c>
      <c r="BH22" s="317">
        <v>125.38326539151898</v>
      </c>
      <c r="BI22" s="317">
        <v>138.03772818583471</v>
      </c>
      <c r="BJ22" s="317">
        <v>144.67210936736123</v>
      </c>
      <c r="BK22" s="317">
        <v>145.69985760930018</v>
      </c>
      <c r="BL22" s="317">
        <v>132.28001960035735</v>
      </c>
      <c r="BM22" s="317">
        <v>123.0450069487234</v>
      </c>
      <c r="BN22" s="317">
        <v>129.26243586089478</v>
      </c>
      <c r="BO22" s="317">
        <v>127.1301927766314</v>
      </c>
      <c r="BP22" s="317">
        <v>143.04977492087286</v>
      </c>
      <c r="BQ22" s="317">
        <v>134.33757533103443</v>
      </c>
      <c r="BR22" s="317">
        <v>121.6450488583322</v>
      </c>
      <c r="BS22" s="317">
        <v>124.02647254495903</v>
      </c>
      <c r="BT22" s="317">
        <v>131.20274598107707</v>
      </c>
      <c r="BU22" s="301"/>
      <c r="BV22" s="303">
        <v>2.2000000000000002</v>
      </c>
      <c r="BW22" s="295">
        <v>0.60298532994278597</v>
      </c>
      <c r="BX22" s="296">
        <v>14</v>
      </c>
      <c r="BY22" s="503" t="s">
        <v>197</v>
      </c>
      <c r="BZ22" s="317">
        <v>149.11685896857236</v>
      </c>
      <c r="CA22" s="317">
        <v>156.68206132192535</v>
      </c>
      <c r="CB22" s="317">
        <v>153.35550821536006</v>
      </c>
      <c r="CC22" s="317">
        <v>137.27145600873038</v>
      </c>
      <c r="CD22" s="317">
        <v>131.79801855439266</v>
      </c>
      <c r="CE22" s="317">
        <v>128.38653376687827</v>
      </c>
      <c r="CF22" s="317">
        <v>24.984051641899942</v>
      </c>
      <c r="CG22" s="317">
        <v>70.289534006382098</v>
      </c>
      <c r="CH22" s="317">
        <v>130.97211778270548</v>
      </c>
      <c r="CI22" s="317">
        <v>114.46866432280568</v>
      </c>
      <c r="CJ22" s="317">
        <v>115.19424546296723</v>
      </c>
      <c r="CK22" s="317">
        <v>132.43145874188426</v>
      </c>
      <c r="CL22" s="317">
        <v>148.7410194410898</v>
      </c>
      <c r="CM22" s="317">
        <v>151.67658574761188</v>
      </c>
      <c r="CN22" s="317">
        <v>154.2925795109883</v>
      </c>
      <c r="CO22" s="317">
        <v>133.40291460116558</v>
      </c>
      <c r="CP22" s="317">
        <v>128.40437387543471</v>
      </c>
      <c r="CQ22" s="317">
        <v>134.1936521863976</v>
      </c>
      <c r="CR22" s="317">
        <v>102.3487859478744</v>
      </c>
      <c r="CS22" s="317">
        <v>90.700005500313409</v>
      </c>
      <c r="CT22" s="317">
        <v>90.307642165300251</v>
      </c>
      <c r="CU22" s="317">
        <v>91.456464733835361</v>
      </c>
      <c r="CV22" s="317">
        <v>108.257186929208</v>
      </c>
      <c r="CW22" s="317">
        <v>123.00830085213559</v>
      </c>
      <c r="CX22" s="301"/>
      <c r="CY22" s="303">
        <v>2.2000000000000002</v>
      </c>
      <c r="CZ22" s="295">
        <v>0.60298532994278597</v>
      </c>
      <c r="DA22" s="296">
        <v>14</v>
      </c>
      <c r="DB22" s="503" t="s">
        <v>197</v>
      </c>
      <c r="DC22" s="317">
        <v>148.43633126577464</v>
      </c>
      <c r="DD22" s="317">
        <v>155.37866923393565</v>
      </c>
      <c r="DE22" s="317">
        <v>157.42876474630333</v>
      </c>
      <c r="DF22" s="317">
        <v>137.30545646578386</v>
      </c>
      <c r="DG22" s="317">
        <v>132.90138162670971</v>
      </c>
      <c r="DH22" s="317">
        <v>143.02091089686445</v>
      </c>
      <c r="DI22" s="317">
        <v>109.3818618037178</v>
      </c>
      <c r="DJ22" s="317">
        <v>95.536387520222945</v>
      </c>
      <c r="DK22" s="317">
        <v>96.458861046133663</v>
      </c>
      <c r="DL22" s="317">
        <v>100.4083622724571</v>
      </c>
      <c r="DM22" s="317">
        <v>110.96866132114548</v>
      </c>
      <c r="DN22" s="317">
        <v>123.47409790142306</v>
      </c>
      <c r="DO22" s="317">
        <v>136.4373513366593</v>
      </c>
      <c r="DP22" s="317">
        <v>155.79292571734885</v>
      </c>
      <c r="DQ22" s="317">
        <v>152.95270939377011</v>
      </c>
      <c r="DR22" s="317">
        <v>135.24108349716263</v>
      </c>
      <c r="DS22" s="317">
        <v>140.20393151142855</v>
      </c>
      <c r="DT22" s="317">
        <v>148.77645645133612</v>
      </c>
      <c r="DU22" s="317">
        <v>115.31382336327135</v>
      </c>
      <c r="DV22" s="317">
        <v>105.31428457314809</v>
      </c>
      <c r="DW22" s="317">
        <v>109.10425888417552</v>
      </c>
      <c r="DX22" s="301"/>
      <c r="DY22" s="303">
        <v>2.2000000000000002</v>
      </c>
      <c r="DZ22" s="295">
        <v>0.60298532994278597</v>
      </c>
      <c r="EA22" s="296">
        <v>14</v>
      </c>
      <c r="EB22" s="503" t="s">
        <v>197</v>
      </c>
      <c r="EC22" s="317">
        <v>108.60709147474579</v>
      </c>
      <c r="ED22" s="317">
        <v>115.3496752902098</v>
      </c>
      <c r="EE22" s="317">
        <v>129.33728839952022</v>
      </c>
      <c r="EF22" s="317">
        <v>144.9058378156648</v>
      </c>
      <c r="EG22" s="317">
        <v>160.99380816976645</v>
      </c>
      <c r="EH22" s="317">
        <v>149.58183697635286</v>
      </c>
      <c r="EI22" s="317">
        <v>137.29879100887825</v>
      </c>
      <c r="EJ22" s="317">
        <v>130.82592807598948</v>
      </c>
      <c r="EK22" s="317">
        <v>160.18474617174238</v>
      </c>
      <c r="EL22" s="317">
        <v>115.31382336327135</v>
      </c>
      <c r="EM22" s="317">
        <v>105.31428457314809</v>
      </c>
      <c r="EN22" s="317">
        <v>109.10425888417552</v>
      </c>
      <c r="EO22" s="317">
        <v>108.60709147474579</v>
      </c>
      <c r="EP22" s="317">
        <v>115.3496752902098</v>
      </c>
      <c r="EQ22" s="317">
        <v>129.33728839952022</v>
      </c>
      <c r="ER22" s="317">
        <v>144.9058378156648</v>
      </c>
      <c r="ES22" s="317">
        <v>160.99380816976645</v>
      </c>
      <c r="ET22" s="317">
        <v>149.58183697635286</v>
      </c>
    </row>
    <row r="23" spans="1:150" s="325" customFormat="1" ht="60" customHeight="1">
      <c r="A23" s="216"/>
      <c r="B23" s="320"/>
      <c r="C23" s="321"/>
      <c r="D23" s="322"/>
      <c r="E23" s="364" t="s">
        <v>15</v>
      </c>
      <c r="F23" s="317"/>
      <c r="G23" s="317"/>
      <c r="H23" s="317"/>
      <c r="I23" s="317"/>
      <c r="J23" s="317"/>
      <c r="K23" s="317"/>
      <c r="L23" s="317"/>
      <c r="M23" s="317"/>
      <c r="N23" s="317"/>
      <c r="O23" s="317"/>
      <c r="P23" s="317"/>
      <c r="Q23" s="317"/>
      <c r="R23" s="317"/>
      <c r="S23" s="317"/>
      <c r="T23" s="317"/>
      <c r="U23" s="317"/>
      <c r="V23" s="317"/>
      <c r="W23" s="317"/>
      <c r="X23" s="317"/>
      <c r="Y23" s="317"/>
      <c r="Z23" s="317"/>
      <c r="AA23" s="317"/>
      <c r="AB23" s="317"/>
      <c r="AC23" s="317"/>
      <c r="AD23" s="216"/>
      <c r="AE23" s="320"/>
      <c r="AF23" s="321"/>
      <c r="AG23" s="322"/>
      <c r="AH23" s="364" t="s">
        <v>15</v>
      </c>
      <c r="AI23" s="317"/>
      <c r="AJ23" s="317"/>
      <c r="AK23" s="317"/>
      <c r="AL23" s="317"/>
      <c r="AM23" s="317"/>
      <c r="AN23" s="317"/>
      <c r="AO23" s="317"/>
      <c r="AP23" s="317"/>
      <c r="AQ23" s="317"/>
      <c r="AR23" s="216"/>
      <c r="AS23" s="320"/>
      <c r="AT23" s="321"/>
      <c r="AU23" s="322"/>
      <c r="AV23" s="364" t="s">
        <v>15</v>
      </c>
      <c r="AW23" s="317"/>
      <c r="AX23" s="317"/>
      <c r="AY23" s="317"/>
      <c r="AZ23" s="317"/>
      <c r="BA23" s="317"/>
      <c r="BB23" s="317"/>
      <c r="BC23" s="317"/>
      <c r="BD23" s="317"/>
      <c r="BE23" s="317"/>
      <c r="BF23" s="317"/>
      <c r="BG23" s="317"/>
      <c r="BH23" s="317"/>
      <c r="BI23" s="317"/>
      <c r="BJ23" s="317"/>
      <c r="BK23" s="317"/>
      <c r="BL23" s="317"/>
      <c r="BM23" s="317"/>
      <c r="BN23" s="317"/>
      <c r="BO23" s="317"/>
      <c r="BP23" s="317"/>
      <c r="BQ23" s="317"/>
      <c r="BR23" s="317"/>
      <c r="BS23" s="317"/>
      <c r="BT23" s="317"/>
      <c r="BU23" s="216"/>
      <c r="BV23" s="320"/>
      <c r="BW23" s="321"/>
      <c r="BX23" s="322"/>
      <c r="BY23" s="364" t="s">
        <v>15</v>
      </c>
      <c r="BZ23" s="317"/>
      <c r="CA23" s="317"/>
      <c r="CB23" s="317"/>
      <c r="CC23" s="317"/>
      <c r="CD23" s="317"/>
      <c r="CE23" s="317"/>
      <c r="CF23" s="317"/>
      <c r="CG23" s="317"/>
      <c r="CH23" s="317"/>
      <c r="CI23" s="317"/>
      <c r="CJ23" s="317"/>
      <c r="CK23" s="317"/>
      <c r="CL23" s="317"/>
      <c r="CM23" s="317"/>
      <c r="CN23" s="317"/>
      <c r="CO23" s="317"/>
      <c r="CP23" s="317"/>
      <c r="CQ23" s="317"/>
      <c r="CR23" s="317"/>
      <c r="CS23" s="317"/>
      <c r="CT23" s="317"/>
      <c r="CU23" s="317"/>
      <c r="CV23" s="317"/>
      <c r="CW23" s="317"/>
      <c r="CX23" s="216"/>
      <c r="CY23" s="320"/>
      <c r="CZ23" s="321"/>
      <c r="DA23" s="322"/>
      <c r="DB23" s="364" t="s">
        <v>15</v>
      </c>
      <c r="DC23" s="317"/>
      <c r="DD23" s="317"/>
      <c r="DE23" s="317"/>
      <c r="DF23" s="317"/>
      <c r="DG23" s="317"/>
      <c r="DH23" s="317"/>
      <c r="DI23" s="317"/>
      <c r="DJ23" s="317"/>
      <c r="DK23" s="317"/>
      <c r="DL23" s="317"/>
      <c r="DM23" s="317"/>
      <c r="DN23" s="317"/>
      <c r="DO23" s="317"/>
      <c r="DP23" s="317"/>
      <c r="DQ23" s="317"/>
      <c r="DR23" s="317"/>
      <c r="DS23" s="317"/>
      <c r="DT23" s="317"/>
      <c r="DU23" s="317"/>
      <c r="DV23" s="317"/>
      <c r="DW23" s="317"/>
      <c r="DX23" s="216"/>
      <c r="DY23" s="320"/>
      <c r="DZ23" s="321"/>
      <c r="EA23" s="322"/>
      <c r="EB23" s="364" t="s">
        <v>15</v>
      </c>
      <c r="EC23" s="317"/>
      <c r="ED23" s="317"/>
      <c r="EE23" s="317"/>
      <c r="EF23" s="317"/>
      <c r="EG23" s="317"/>
      <c r="EH23" s="317"/>
      <c r="EI23" s="317"/>
      <c r="EJ23" s="317"/>
      <c r="EK23" s="317"/>
      <c r="EL23" s="317"/>
      <c r="EM23" s="317"/>
      <c r="EN23" s="317"/>
      <c r="EO23" s="317"/>
      <c r="EP23" s="317"/>
      <c r="EQ23" s="317"/>
      <c r="ER23" s="317"/>
      <c r="ES23" s="317"/>
      <c r="ET23" s="317"/>
    </row>
    <row r="24" spans="1:150" s="504" customFormat="1" ht="48" customHeight="1">
      <c r="A24" s="302"/>
      <c r="B24" s="303">
        <v>2.2999999999999998</v>
      </c>
      <c r="C24" s="295">
        <v>0.14807745967266775</v>
      </c>
      <c r="D24" s="297">
        <v>15</v>
      </c>
      <c r="E24" s="503" t="s">
        <v>198</v>
      </c>
      <c r="F24" s="317">
        <v>97.330002308757173</v>
      </c>
      <c r="G24" s="317">
        <v>89.573689306912527</v>
      </c>
      <c r="H24" s="317">
        <v>95.227066483720066</v>
      </c>
      <c r="I24" s="317">
        <v>98.129597913026672</v>
      </c>
      <c r="J24" s="317">
        <v>106.66346187222392</v>
      </c>
      <c r="K24" s="317">
        <v>104.00089703492156</v>
      </c>
      <c r="L24" s="317">
        <v>98.707643300115777</v>
      </c>
      <c r="M24" s="317">
        <v>95.752192400225582</v>
      </c>
      <c r="N24" s="317">
        <v>96.262577420570423</v>
      </c>
      <c r="O24" s="317">
        <v>93.690876976565406</v>
      </c>
      <c r="P24" s="317">
        <v>108.91720612628306</v>
      </c>
      <c r="Q24" s="317">
        <v>115.7447888566777</v>
      </c>
      <c r="R24" s="317">
        <v>111.30336727089794</v>
      </c>
      <c r="S24" s="317">
        <v>105.57843178572236</v>
      </c>
      <c r="T24" s="317">
        <v>113.41787340118863</v>
      </c>
      <c r="U24" s="317">
        <v>109.92679661156383</v>
      </c>
      <c r="V24" s="317">
        <v>114.93875359778305</v>
      </c>
      <c r="W24" s="317">
        <v>108.64568542128175</v>
      </c>
      <c r="X24" s="317">
        <v>105.47951712126854</v>
      </c>
      <c r="Y24" s="317">
        <v>105.27569855913293</v>
      </c>
      <c r="Z24" s="317">
        <v>99.838497663656923</v>
      </c>
      <c r="AA24" s="317">
        <v>98.016217335929511</v>
      </c>
      <c r="AB24" s="317">
        <v>113.53938402015046</v>
      </c>
      <c r="AC24" s="317">
        <v>115.79823463198048</v>
      </c>
      <c r="AD24" s="302"/>
      <c r="AE24" s="303">
        <v>2.2999999999999998</v>
      </c>
      <c r="AF24" s="295">
        <v>0.14807745967266775</v>
      </c>
      <c r="AG24" s="297">
        <v>15</v>
      </c>
      <c r="AH24" s="503" t="s">
        <v>198</v>
      </c>
      <c r="AI24" s="317">
        <v>124.617907386041</v>
      </c>
      <c r="AJ24" s="317">
        <v>114.53215670387371</v>
      </c>
      <c r="AK24" s="317">
        <v>120.08549929828241</v>
      </c>
      <c r="AL24" s="317">
        <v>120.13297409151498</v>
      </c>
      <c r="AM24" s="317">
        <v>125.4371955342872</v>
      </c>
      <c r="AN24" s="317">
        <v>111.30563730384179</v>
      </c>
      <c r="AO24" s="317">
        <v>111.07878105368187</v>
      </c>
      <c r="AP24" s="317">
        <v>110.003934728982</v>
      </c>
      <c r="AQ24" s="317">
        <v>106.41859859780801</v>
      </c>
      <c r="AR24" s="302"/>
      <c r="AS24" s="303">
        <v>2.2999999999999998</v>
      </c>
      <c r="AT24" s="295">
        <v>0.14807745967266775</v>
      </c>
      <c r="AU24" s="297">
        <v>15</v>
      </c>
      <c r="AV24" s="503" t="s">
        <v>198</v>
      </c>
      <c r="AW24" s="317">
        <v>103.6700268166814</v>
      </c>
      <c r="AX24" s="317">
        <v>117.82218970990591</v>
      </c>
      <c r="AY24" s="317">
        <v>120.47106036578374</v>
      </c>
      <c r="AZ24" s="317">
        <v>129.53412248728017</v>
      </c>
      <c r="BA24" s="317">
        <v>118.65062600200511</v>
      </c>
      <c r="BB24" s="317">
        <v>127.00334094027858</v>
      </c>
      <c r="BC24" s="317">
        <v>127.48778781608502</v>
      </c>
      <c r="BD24" s="317">
        <v>130.22903353043546</v>
      </c>
      <c r="BE24" s="317">
        <v>117.83685084200123</v>
      </c>
      <c r="BF24" s="317">
        <v>115.22795448010204</v>
      </c>
      <c r="BG24" s="317">
        <v>112.48928006101207</v>
      </c>
      <c r="BH24" s="317">
        <v>111.33685156696123</v>
      </c>
      <c r="BI24" s="317">
        <v>107.19175210156938</v>
      </c>
      <c r="BJ24" s="317">
        <v>118.73546673052337</v>
      </c>
      <c r="BK24" s="317">
        <v>122.24444116170311</v>
      </c>
      <c r="BL24" s="317">
        <v>132.0817416706208</v>
      </c>
      <c r="BM24" s="317">
        <v>120.54816223578646</v>
      </c>
      <c r="BN24" s="317">
        <v>135.05786684417905</v>
      </c>
      <c r="BO24" s="317">
        <v>133.50561306102483</v>
      </c>
      <c r="BP24" s="317">
        <v>138.15024773572429</v>
      </c>
      <c r="BQ24" s="317">
        <v>125.94100129489917</v>
      </c>
      <c r="BR24" s="317">
        <v>121.20243470311866</v>
      </c>
      <c r="BS24" s="317">
        <v>119.99722671355485</v>
      </c>
      <c r="BT24" s="317">
        <v>118.51144049516836</v>
      </c>
      <c r="BU24" s="302"/>
      <c r="BV24" s="303">
        <v>2.2999999999999998</v>
      </c>
      <c r="BW24" s="295">
        <v>0.14807745967266775</v>
      </c>
      <c r="BX24" s="297">
        <v>15</v>
      </c>
      <c r="BY24" s="503" t="s">
        <v>198</v>
      </c>
      <c r="BZ24" s="317">
        <v>111.72395162851471</v>
      </c>
      <c r="CA24" s="317">
        <v>127.21735267427252</v>
      </c>
      <c r="CB24" s="317">
        <v>127.0773349647495</v>
      </c>
      <c r="CC24" s="317">
        <v>134.06833411727982</v>
      </c>
      <c r="CD24" s="317">
        <v>127.82009470169071</v>
      </c>
      <c r="CE24" s="317">
        <v>136.49319211099061</v>
      </c>
      <c r="CF24" s="317">
        <v>26.723566574182094</v>
      </c>
      <c r="CG24" s="317">
        <v>84.694684584235461</v>
      </c>
      <c r="CH24" s="317">
        <v>105.14572523203279</v>
      </c>
      <c r="CI24" s="317">
        <v>90.345777234404864</v>
      </c>
      <c r="CJ24" s="317">
        <v>88.322330315478879</v>
      </c>
      <c r="CK24" s="317">
        <v>98.652780088897842</v>
      </c>
      <c r="CL24" s="317">
        <v>101.28246496853167</v>
      </c>
      <c r="CM24" s="317">
        <v>116.01328031045456</v>
      </c>
      <c r="CN24" s="317">
        <v>131.14470129160938</v>
      </c>
      <c r="CO24" s="317">
        <v>139.21134571670143</v>
      </c>
      <c r="CP24" s="317">
        <v>131.63422036022624</v>
      </c>
      <c r="CQ24" s="317">
        <v>148.24156061462688</v>
      </c>
      <c r="CR24" s="317">
        <v>148.93113604483241</v>
      </c>
      <c r="CS24" s="317">
        <v>146.15439945223287</v>
      </c>
      <c r="CT24" s="317">
        <v>78.966592399214946</v>
      </c>
      <c r="CU24" s="317">
        <v>66.982803248906734</v>
      </c>
      <c r="CV24" s="317">
        <v>76.218059824397571</v>
      </c>
      <c r="CW24" s="317">
        <v>86.820481593940954</v>
      </c>
      <c r="CX24" s="302"/>
      <c r="CY24" s="303">
        <v>2.2999999999999998</v>
      </c>
      <c r="CZ24" s="295">
        <v>0.14807745967266775</v>
      </c>
      <c r="DA24" s="297">
        <v>15</v>
      </c>
      <c r="DB24" s="503" t="s">
        <v>198</v>
      </c>
      <c r="DC24" s="317">
        <v>104.58772001547672</v>
      </c>
      <c r="DD24" s="317">
        <v>121.07806669458364</v>
      </c>
      <c r="DE24" s="317">
        <v>134.31029216130767</v>
      </c>
      <c r="DF24" s="317">
        <v>141.75576948320108</v>
      </c>
      <c r="DG24" s="317">
        <v>137.0534390384299</v>
      </c>
      <c r="DH24" s="317">
        <v>150.47940981850277</v>
      </c>
      <c r="DI24" s="317">
        <v>149.46976184731034</v>
      </c>
      <c r="DJ24" s="317">
        <v>158.23220881893187</v>
      </c>
      <c r="DK24" s="317">
        <v>146.99389624130009</v>
      </c>
      <c r="DL24" s="317">
        <v>137.10920266173537</v>
      </c>
      <c r="DM24" s="317">
        <v>145.35404735087224</v>
      </c>
      <c r="DN24" s="317">
        <v>144.42732279585863</v>
      </c>
      <c r="DO24" s="317">
        <v>126.8982382934656</v>
      </c>
      <c r="DP24" s="317">
        <v>148.16080734493295</v>
      </c>
      <c r="DQ24" s="317">
        <v>151.02774977769977</v>
      </c>
      <c r="DR24" s="317">
        <v>152.07223110892673</v>
      </c>
      <c r="DS24" s="317">
        <v>145.776001945948</v>
      </c>
      <c r="DT24" s="317">
        <v>163.8938975016126</v>
      </c>
      <c r="DU24" s="317">
        <v>163.1186930658167</v>
      </c>
      <c r="DV24" s="317">
        <v>181.04295372057072</v>
      </c>
      <c r="DW24" s="317">
        <v>153.62464327636121</v>
      </c>
      <c r="DX24" s="302"/>
      <c r="DY24" s="303">
        <v>2.2999999999999998</v>
      </c>
      <c r="DZ24" s="295">
        <v>0.14807745967266775</v>
      </c>
      <c r="EA24" s="297">
        <v>15</v>
      </c>
      <c r="EB24" s="503" t="s">
        <v>198</v>
      </c>
      <c r="EC24" s="317">
        <v>147.99505591295659</v>
      </c>
      <c r="ED24" s="317">
        <v>149.94695149638866</v>
      </c>
      <c r="EE24" s="317">
        <v>150.93588559216636</v>
      </c>
      <c r="EF24" s="317">
        <v>137.55674876679507</v>
      </c>
      <c r="EG24" s="317">
        <v>160.33871954912604</v>
      </c>
      <c r="EH24" s="317">
        <v>164.54830359812124</v>
      </c>
      <c r="EI24" s="317">
        <v>165.64670488958518</v>
      </c>
      <c r="EJ24" s="317">
        <v>155.55651506330776</v>
      </c>
      <c r="EK24" s="317">
        <v>170.24260539095854</v>
      </c>
      <c r="EL24" s="317">
        <v>163.1186930658167</v>
      </c>
      <c r="EM24" s="317">
        <v>181.04295372057072</v>
      </c>
      <c r="EN24" s="317">
        <v>153.62464327636121</v>
      </c>
      <c r="EO24" s="317">
        <v>147.99505591295659</v>
      </c>
      <c r="EP24" s="317">
        <v>149.94695149638866</v>
      </c>
      <c r="EQ24" s="317">
        <v>150.93588559216636</v>
      </c>
      <c r="ER24" s="317">
        <v>137.55674876679507</v>
      </c>
      <c r="ES24" s="317">
        <v>160.33871954912604</v>
      </c>
      <c r="ET24" s="317">
        <v>164.54830359812124</v>
      </c>
    </row>
    <row r="25" spans="1:150" s="313" customFormat="1" ht="69.95" customHeight="1">
      <c r="A25" s="223"/>
      <c r="B25" s="320"/>
      <c r="C25" s="321"/>
      <c r="D25" s="329"/>
      <c r="E25" s="364" t="s">
        <v>17</v>
      </c>
      <c r="F25" s="317"/>
      <c r="G25" s="317"/>
      <c r="H25" s="317"/>
      <c r="I25" s="317"/>
      <c r="J25" s="317"/>
      <c r="K25" s="317"/>
      <c r="L25" s="317"/>
      <c r="M25" s="317"/>
      <c r="N25" s="317"/>
      <c r="O25" s="317"/>
      <c r="P25" s="317"/>
      <c r="Q25" s="317"/>
      <c r="R25" s="317"/>
      <c r="S25" s="317"/>
      <c r="T25" s="317"/>
      <c r="U25" s="317"/>
      <c r="V25" s="317"/>
      <c r="W25" s="317"/>
      <c r="X25" s="317"/>
      <c r="Y25" s="317"/>
      <c r="Z25" s="317"/>
      <c r="AA25" s="317"/>
      <c r="AB25" s="317"/>
      <c r="AC25" s="317"/>
      <c r="AD25" s="223"/>
      <c r="AE25" s="320"/>
      <c r="AF25" s="321"/>
      <c r="AG25" s="329"/>
      <c r="AH25" s="364" t="s">
        <v>17</v>
      </c>
      <c r="AI25" s="317"/>
      <c r="AJ25" s="317"/>
      <c r="AK25" s="317"/>
      <c r="AL25" s="317"/>
      <c r="AM25" s="317"/>
      <c r="AN25" s="317"/>
      <c r="AO25" s="317"/>
      <c r="AP25" s="317"/>
      <c r="AQ25" s="317"/>
      <c r="AR25" s="223"/>
      <c r="AS25" s="320"/>
      <c r="AT25" s="321"/>
      <c r="AU25" s="329"/>
      <c r="AV25" s="364" t="s">
        <v>17</v>
      </c>
      <c r="AW25" s="317"/>
      <c r="AX25" s="317"/>
      <c r="AY25" s="317"/>
      <c r="AZ25" s="317"/>
      <c r="BA25" s="317"/>
      <c r="BB25" s="317"/>
      <c r="BC25" s="317"/>
      <c r="BD25" s="317"/>
      <c r="BE25" s="317"/>
      <c r="BF25" s="317"/>
      <c r="BG25" s="317"/>
      <c r="BH25" s="317"/>
      <c r="BI25" s="317"/>
      <c r="BJ25" s="317"/>
      <c r="BK25" s="317"/>
      <c r="BL25" s="317"/>
      <c r="BM25" s="317"/>
      <c r="BN25" s="317"/>
      <c r="BO25" s="317"/>
      <c r="BP25" s="317"/>
      <c r="BQ25" s="317"/>
      <c r="BR25" s="317"/>
      <c r="BS25" s="317"/>
      <c r="BT25" s="317"/>
      <c r="BU25" s="223"/>
      <c r="BV25" s="320"/>
      <c r="BW25" s="321"/>
      <c r="BX25" s="329"/>
      <c r="BY25" s="364" t="s">
        <v>17</v>
      </c>
      <c r="BZ25" s="317"/>
      <c r="CA25" s="317"/>
      <c r="CB25" s="317"/>
      <c r="CC25" s="317"/>
      <c r="CD25" s="317"/>
      <c r="CE25" s="317"/>
      <c r="CF25" s="317"/>
      <c r="CG25" s="317"/>
      <c r="CH25" s="317"/>
      <c r="CI25" s="317"/>
      <c r="CJ25" s="317"/>
      <c r="CK25" s="317"/>
      <c r="CL25" s="317"/>
      <c r="CM25" s="317"/>
      <c r="CN25" s="317"/>
      <c r="CO25" s="317"/>
      <c r="CP25" s="317"/>
      <c r="CQ25" s="317"/>
      <c r="CR25" s="317"/>
      <c r="CS25" s="317"/>
      <c r="CT25" s="317"/>
      <c r="CU25" s="317"/>
      <c r="CV25" s="317"/>
      <c r="CW25" s="317"/>
      <c r="CX25" s="223"/>
      <c r="CY25" s="320"/>
      <c r="CZ25" s="321"/>
      <c r="DA25" s="329"/>
      <c r="DB25" s="364" t="s">
        <v>17</v>
      </c>
      <c r="DC25" s="317"/>
      <c r="DD25" s="317"/>
      <c r="DE25" s="317"/>
      <c r="DF25" s="317"/>
      <c r="DG25" s="317"/>
      <c r="DH25" s="317"/>
      <c r="DI25" s="317"/>
      <c r="DJ25" s="317"/>
      <c r="DK25" s="317"/>
      <c r="DL25" s="317"/>
      <c r="DM25" s="317"/>
      <c r="DN25" s="317"/>
      <c r="DO25" s="317"/>
      <c r="DP25" s="317"/>
      <c r="DQ25" s="317"/>
      <c r="DR25" s="317"/>
      <c r="DS25" s="317"/>
      <c r="DT25" s="317"/>
      <c r="DU25" s="317"/>
      <c r="DV25" s="317"/>
      <c r="DW25" s="317"/>
      <c r="DX25" s="223"/>
      <c r="DY25" s="320"/>
      <c r="DZ25" s="321"/>
      <c r="EA25" s="329"/>
      <c r="EB25" s="364" t="s">
        <v>17</v>
      </c>
      <c r="EC25" s="317"/>
      <c r="ED25" s="317"/>
      <c r="EE25" s="317"/>
      <c r="EF25" s="317"/>
      <c r="EG25" s="317"/>
      <c r="EH25" s="317"/>
      <c r="EI25" s="317"/>
      <c r="EJ25" s="317"/>
      <c r="EK25" s="317"/>
      <c r="EL25" s="317"/>
      <c r="EM25" s="317"/>
      <c r="EN25" s="317"/>
      <c r="EO25" s="317"/>
      <c r="EP25" s="317"/>
      <c r="EQ25" s="317"/>
      <c r="ER25" s="317"/>
      <c r="ES25" s="317"/>
      <c r="ET25" s="317"/>
    </row>
    <row r="26" spans="1:150" s="325" customFormat="1" ht="84.95" customHeight="1">
      <c r="A26" s="377">
        <v>3</v>
      </c>
      <c r="B26" s="336"/>
      <c r="C26" s="331">
        <v>4.5631451360847697</v>
      </c>
      <c r="D26" s="225"/>
      <c r="E26" s="338" t="s">
        <v>386</v>
      </c>
      <c r="F26" s="214">
        <v>93.384465966391431</v>
      </c>
      <c r="G26" s="214">
        <v>89.91677427913946</v>
      </c>
      <c r="H26" s="214">
        <v>99.317961733074725</v>
      </c>
      <c r="I26" s="214">
        <v>98.999944437566811</v>
      </c>
      <c r="J26" s="214">
        <v>96.985423340009959</v>
      </c>
      <c r="K26" s="214">
        <v>98.998719179685722</v>
      </c>
      <c r="L26" s="214">
        <v>98.294646017931171</v>
      </c>
      <c r="M26" s="214">
        <v>97.833888540395506</v>
      </c>
      <c r="N26" s="214">
        <v>105.44333541795699</v>
      </c>
      <c r="O26" s="214">
        <v>107.1666277532792</v>
      </c>
      <c r="P26" s="214">
        <v>106.20504601063978</v>
      </c>
      <c r="Q26" s="214">
        <v>107.4610458431749</v>
      </c>
      <c r="R26" s="214">
        <v>102.8116649234414</v>
      </c>
      <c r="S26" s="214">
        <v>97.341078241742011</v>
      </c>
      <c r="T26" s="214">
        <v>101.61190387612034</v>
      </c>
      <c r="U26" s="214">
        <v>101.40691641438654</v>
      </c>
      <c r="V26" s="214">
        <v>101.8991914159854</v>
      </c>
      <c r="W26" s="214">
        <v>107.76504042015738</v>
      </c>
      <c r="X26" s="214">
        <v>103.96485851349262</v>
      </c>
      <c r="Y26" s="214">
        <v>104.64096634433211</v>
      </c>
      <c r="Z26" s="214">
        <v>108.08527878902318</v>
      </c>
      <c r="AA26" s="214">
        <v>109.03313697816931</v>
      </c>
      <c r="AB26" s="214">
        <v>113.33729702755728</v>
      </c>
      <c r="AC26" s="214">
        <v>114.63590181578694</v>
      </c>
      <c r="AD26" s="377">
        <v>3</v>
      </c>
      <c r="AE26" s="336"/>
      <c r="AF26" s="331">
        <v>4.5631451360847697</v>
      </c>
      <c r="AG26" s="225"/>
      <c r="AH26" s="338" t="s">
        <v>386</v>
      </c>
      <c r="AI26" s="214">
        <v>110.75339500982309</v>
      </c>
      <c r="AJ26" s="214">
        <v>108.29915929910274</v>
      </c>
      <c r="AK26" s="214">
        <v>111.04347982707451</v>
      </c>
      <c r="AL26" s="214">
        <v>108.28314873483927</v>
      </c>
      <c r="AM26" s="214">
        <v>109.87591795542507</v>
      </c>
      <c r="AN26" s="214">
        <v>109.65386326941619</v>
      </c>
      <c r="AO26" s="214">
        <v>108.45121258946445</v>
      </c>
      <c r="AP26" s="214">
        <v>107.61716044965475</v>
      </c>
      <c r="AQ26" s="214">
        <v>110.6708907825362</v>
      </c>
      <c r="AR26" s="377">
        <v>3</v>
      </c>
      <c r="AS26" s="336"/>
      <c r="AT26" s="331">
        <v>4.5631451360847697</v>
      </c>
      <c r="AU26" s="225"/>
      <c r="AV26" s="338" t="s">
        <v>386</v>
      </c>
      <c r="AW26" s="214">
        <v>109.98382727378551</v>
      </c>
      <c r="AX26" s="214">
        <v>114.97681026151675</v>
      </c>
      <c r="AY26" s="214">
        <v>118.24491472476619</v>
      </c>
      <c r="AZ26" s="214">
        <v>115.51324095733898</v>
      </c>
      <c r="BA26" s="214">
        <v>112.21876680854737</v>
      </c>
      <c r="BB26" s="214">
        <v>115.69088059960525</v>
      </c>
      <c r="BC26" s="214">
        <v>111.56857355541273</v>
      </c>
      <c r="BD26" s="214">
        <v>112.79447250805102</v>
      </c>
      <c r="BE26" s="214">
        <v>115.5893725153956</v>
      </c>
      <c r="BF26" s="214">
        <v>114.97740217864838</v>
      </c>
      <c r="BG26" s="214">
        <v>114.44921844783948</v>
      </c>
      <c r="BH26" s="214">
        <v>117.73223038935942</v>
      </c>
      <c r="BI26" s="214">
        <v>117.17670830676856</v>
      </c>
      <c r="BJ26" s="214">
        <v>118.23654306801899</v>
      </c>
      <c r="BK26" s="214">
        <v>124.17216142043094</v>
      </c>
      <c r="BL26" s="214">
        <v>122.07187677063035</v>
      </c>
      <c r="BM26" s="214">
        <v>118.40591736402595</v>
      </c>
      <c r="BN26" s="214">
        <v>121.44881204897152</v>
      </c>
      <c r="BO26" s="214">
        <v>117.3214319681436</v>
      </c>
      <c r="BP26" s="214">
        <v>120.10796605994496</v>
      </c>
      <c r="BQ26" s="214">
        <v>121.04463563340964</v>
      </c>
      <c r="BR26" s="214">
        <v>121.36614154965915</v>
      </c>
      <c r="BS26" s="214">
        <v>120.91224586538924</v>
      </c>
      <c r="BT26" s="214">
        <v>124.55749658870488</v>
      </c>
      <c r="BU26" s="377">
        <v>3</v>
      </c>
      <c r="BV26" s="336"/>
      <c r="BW26" s="331">
        <v>4.5631451360847697</v>
      </c>
      <c r="BX26" s="225"/>
      <c r="BY26" s="338" t="s">
        <v>386</v>
      </c>
      <c r="BZ26" s="214">
        <v>122.56978128865521</v>
      </c>
      <c r="CA26" s="214">
        <v>124.69285362817378</v>
      </c>
      <c r="CB26" s="214">
        <v>130.26984232113111</v>
      </c>
      <c r="CC26" s="214">
        <v>125.7374157671633</v>
      </c>
      <c r="CD26" s="214">
        <v>125.86306296959671</v>
      </c>
      <c r="CE26" s="214">
        <v>114.09777841050325</v>
      </c>
      <c r="CF26" s="214">
        <v>37.109468150158669</v>
      </c>
      <c r="CG26" s="214">
        <v>72.98939528031066</v>
      </c>
      <c r="CH26" s="214">
        <v>129.87102550738612</v>
      </c>
      <c r="CI26" s="214">
        <v>122.37553350785268</v>
      </c>
      <c r="CJ26" s="214">
        <v>117.91012921303968</v>
      </c>
      <c r="CK26" s="214">
        <v>127.36361353272174</v>
      </c>
      <c r="CL26" s="214">
        <v>124.42707658048292</v>
      </c>
      <c r="CM26" s="214">
        <v>127.48162017175271</v>
      </c>
      <c r="CN26" s="214">
        <v>134.6173608196145</v>
      </c>
      <c r="CO26" s="214">
        <v>128.81648950176827</v>
      </c>
      <c r="CP26" s="214">
        <v>127.04290674200693</v>
      </c>
      <c r="CQ26" s="214">
        <v>126.80674100865573</v>
      </c>
      <c r="CR26" s="214">
        <v>116.00847623794191</v>
      </c>
      <c r="CS26" s="214">
        <v>111.69873730427412</v>
      </c>
      <c r="CT26" s="214">
        <v>106.26086443391191</v>
      </c>
      <c r="CU26" s="214">
        <v>93.344914034015773</v>
      </c>
      <c r="CV26" s="214">
        <v>104.90040386777565</v>
      </c>
      <c r="CW26" s="214">
        <v>120.7563425814709</v>
      </c>
      <c r="CX26" s="377">
        <v>3</v>
      </c>
      <c r="CY26" s="336"/>
      <c r="CZ26" s="331">
        <v>4.5631451360847697</v>
      </c>
      <c r="DA26" s="225"/>
      <c r="DB26" s="338" t="s">
        <v>386</v>
      </c>
      <c r="DC26" s="214">
        <v>126.14093071865011</v>
      </c>
      <c r="DD26" s="214">
        <v>139.52667677456026</v>
      </c>
      <c r="DE26" s="214">
        <v>143.39294554123603</v>
      </c>
      <c r="DF26" s="214">
        <v>139.88398088673259</v>
      </c>
      <c r="DG26" s="214">
        <v>133.12604116330624</v>
      </c>
      <c r="DH26" s="214">
        <v>136.16564839887192</v>
      </c>
      <c r="DI26" s="214">
        <v>127.69162089838323</v>
      </c>
      <c r="DJ26" s="214">
        <v>121.51713037878403</v>
      </c>
      <c r="DK26" s="214">
        <v>124.63050880342762</v>
      </c>
      <c r="DL26" s="214">
        <v>119.32504023543416</v>
      </c>
      <c r="DM26" s="214">
        <v>122.31843032089976</v>
      </c>
      <c r="DN26" s="214">
        <v>131.27354902100123</v>
      </c>
      <c r="DO26" s="214">
        <v>126.50791789890974</v>
      </c>
      <c r="DP26" s="214">
        <v>134.56250478998274</v>
      </c>
      <c r="DQ26" s="214">
        <v>137.21247378596286</v>
      </c>
      <c r="DR26" s="214">
        <v>131.31352725974668</v>
      </c>
      <c r="DS26" s="214">
        <v>132.62642041581068</v>
      </c>
      <c r="DT26" s="214">
        <v>129.56648707055544</v>
      </c>
      <c r="DU26" s="214">
        <v>120.23499692546169</v>
      </c>
      <c r="DV26" s="214">
        <v>125.39921854792514</v>
      </c>
      <c r="DW26" s="214">
        <v>124.37737583518845</v>
      </c>
      <c r="DX26" s="377">
        <v>3</v>
      </c>
      <c r="DY26" s="336"/>
      <c r="DZ26" s="331">
        <v>4.5631451360847697</v>
      </c>
      <c r="EA26" s="225"/>
      <c r="EB26" s="338" t="s">
        <v>386</v>
      </c>
      <c r="EC26" s="214">
        <v>119.52524592138474</v>
      </c>
      <c r="ED26" s="214">
        <v>124.61932496976924</v>
      </c>
      <c r="EE26" s="214">
        <v>131.92972149778174</v>
      </c>
      <c r="EF26" s="214">
        <v>132.47755259013604</v>
      </c>
      <c r="EG26" s="214">
        <v>139.36492974501485</v>
      </c>
      <c r="EH26" s="214">
        <v>142.24549433423866</v>
      </c>
      <c r="EI26" s="214">
        <v>139.29497467341878</v>
      </c>
      <c r="EJ26" s="214">
        <v>135.16990333528275</v>
      </c>
      <c r="EK26" s="214">
        <v>136.02097919149952</v>
      </c>
      <c r="EL26" s="214">
        <v>120.23499692546169</v>
      </c>
      <c r="EM26" s="214">
        <v>125.39921854792514</v>
      </c>
      <c r="EN26" s="214">
        <v>124.37737583518845</v>
      </c>
      <c r="EO26" s="214">
        <v>119.52524592138474</v>
      </c>
      <c r="EP26" s="214">
        <v>124.61932496976924</v>
      </c>
      <c r="EQ26" s="214">
        <v>131.92972149778174</v>
      </c>
      <c r="ER26" s="214">
        <v>132.47755259013604</v>
      </c>
      <c r="ES26" s="214">
        <v>139.36492974501485</v>
      </c>
      <c r="ET26" s="214">
        <v>142.24549433423866</v>
      </c>
    </row>
    <row r="27" spans="1:150" s="325" customFormat="1" ht="105" customHeight="1">
      <c r="A27" s="311"/>
      <c r="B27" s="336"/>
      <c r="C27" s="331"/>
      <c r="D27" s="225"/>
      <c r="E27" s="253" t="s">
        <v>387</v>
      </c>
      <c r="F27" s="307"/>
      <c r="G27" s="307"/>
      <c r="H27" s="307"/>
      <c r="I27" s="307"/>
      <c r="J27" s="307"/>
      <c r="K27" s="307"/>
      <c r="L27" s="307"/>
      <c r="M27" s="307"/>
      <c r="N27" s="307"/>
      <c r="O27" s="307"/>
      <c r="P27" s="307"/>
      <c r="Q27" s="307"/>
      <c r="R27" s="307"/>
      <c r="S27" s="307"/>
      <c r="T27" s="307"/>
      <c r="U27" s="307"/>
      <c r="V27" s="307"/>
      <c r="W27" s="307"/>
      <c r="X27" s="307"/>
      <c r="Y27" s="307"/>
      <c r="Z27" s="307"/>
      <c r="AA27" s="307"/>
      <c r="AB27" s="307"/>
      <c r="AC27" s="307"/>
      <c r="AD27" s="311"/>
      <c r="AE27" s="336"/>
      <c r="AF27" s="331"/>
      <c r="AG27" s="225"/>
      <c r="AH27" s="253" t="s">
        <v>387</v>
      </c>
      <c r="AI27" s="307"/>
      <c r="AJ27" s="307"/>
      <c r="AK27" s="307"/>
      <c r="AL27" s="307"/>
      <c r="AM27" s="307"/>
      <c r="AN27" s="307"/>
      <c r="AO27" s="307"/>
      <c r="AP27" s="307"/>
      <c r="AQ27" s="307"/>
      <c r="AR27" s="311"/>
      <c r="AS27" s="336"/>
      <c r="AT27" s="331"/>
      <c r="AU27" s="225"/>
      <c r="AV27" s="253" t="s">
        <v>387</v>
      </c>
      <c r="AW27" s="307"/>
      <c r="AX27" s="307"/>
      <c r="AY27" s="307"/>
      <c r="AZ27" s="307"/>
      <c r="BA27" s="307"/>
      <c r="BB27" s="307"/>
      <c r="BC27" s="307"/>
      <c r="BD27" s="307"/>
      <c r="BE27" s="307"/>
      <c r="BF27" s="307"/>
      <c r="BG27" s="307"/>
      <c r="BH27" s="307"/>
      <c r="BI27" s="307"/>
      <c r="BJ27" s="307"/>
      <c r="BK27" s="307"/>
      <c r="BL27" s="307"/>
      <c r="BM27" s="307"/>
      <c r="BN27" s="307"/>
      <c r="BO27" s="307"/>
      <c r="BP27" s="307"/>
      <c r="BQ27" s="307"/>
      <c r="BR27" s="307"/>
      <c r="BS27" s="307"/>
      <c r="BT27" s="307"/>
      <c r="BU27" s="311"/>
      <c r="BV27" s="336"/>
      <c r="BW27" s="331"/>
      <c r="BX27" s="225"/>
      <c r="BY27" s="253" t="s">
        <v>387</v>
      </c>
      <c r="BZ27" s="307"/>
      <c r="CA27" s="307"/>
      <c r="CB27" s="307"/>
      <c r="CC27" s="307"/>
      <c r="CD27" s="307"/>
      <c r="CE27" s="307"/>
      <c r="CF27" s="307"/>
      <c r="CG27" s="307"/>
      <c r="CH27" s="307"/>
      <c r="CI27" s="307"/>
      <c r="CJ27" s="307"/>
      <c r="CK27" s="307"/>
      <c r="CL27" s="307"/>
      <c r="CM27" s="307"/>
      <c r="CN27" s="307"/>
      <c r="CO27" s="307"/>
      <c r="CP27" s="307"/>
      <c r="CQ27" s="307"/>
      <c r="CR27" s="307"/>
      <c r="CS27" s="307"/>
      <c r="CT27" s="307"/>
      <c r="CU27" s="307"/>
      <c r="CV27" s="307"/>
      <c r="CW27" s="307"/>
      <c r="CX27" s="311"/>
      <c r="CY27" s="336"/>
      <c r="CZ27" s="331"/>
      <c r="DA27" s="225"/>
      <c r="DB27" s="253" t="s">
        <v>387</v>
      </c>
      <c r="DC27" s="307"/>
      <c r="DD27" s="307"/>
      <c r="DE27" s="307"/>
      <c r="DF27" s="307"/>
      <c r="DG27" s="307"/>
      <c r="DH27" s="307"/>
      <c r="DI27" s="307"/>
      <c r="DJ27" s="307"/>
      <c r="DK27" s="307"/>
      <c r="DL27" s="307"/>
      <c r="DM27" s="307"/>
      <c r="DN27" s="307"/>
      <c r="DO27" s="307"/>
      <c r="DP27" s="307"/>
      <c r="DQ27" s="307"/>
      <c r="DR27" s="307"/>
      <c r="DS27" s="307"/>
      <c r="DT27" s="307"/>
      <c r="DU27" s="307"/>
      <c r="DV27" s="307"/>
      <c r="DW27" s="307"/>
      <c r="DX27" s="311"/>
      <c r="DY27" s="336"/>
      <c r="DZ27" s="331"/>
      <c r="EA27" s="225"/>
      <c r="EB27" s="253" t="s">
        <v>387</v>
      </c>
      <c r="EC27" s="307"/>
      <c r="ED27" s="307"/>
      <c r="EE27" s="307"/>
      <c r="EF27" s="307"/>
      <c r="EG27" s="307"/>
      <c r="EH27" s="307"/>
      <c r="EI27" s="307"/>
      <c r="EJ27" s="307"/>
      <c r="EK27" s="307"/>
      <c r="EL27" s="307"/>
      <c r="EM27" s="307"/>
      <c r="EN27" s="307"/>
      <c r="EO27" s="307"/>
      <c r="EP27" s="307"/>
      <c r="EQ27" s="307"/>
      <c r="ER27" s="307"/>
      <c r="ES27" s="307"/>
      <c r="ET27" s="307"/>
    </row>
    <row r="28" spans="1:150" s="325" customFormat="1" ht="84.95" customHeight="1">
      <c r="A28" s="216"/>
      <c r="B28" s="320">
        <v>3.1</v>
      </c>
      <c r="C28" s="321">
        <v>1.4395171783940728</v>
      </c>
      <c r="D28" s="322">
        <v>16</v>
      </c>
      <c r="E28" s="390" t="s">
        <v>19</v>
      </c>
      <c r="F28" s="218">
        <v>92.635564697076546</v>
      </c>
      <c r="G28" s="218">
        <v>91.638530629738398</v>
      </c>
      <c r="H28" s="218">
        <v>104.78388334890194</v>
      </c>
      <c r="I28" s="218">
        <v>106.67898990195286</v>
      </c>
      <c r="J28" s="218">
        <v>93.213040033822281</v>
      </c>
      <c r="K28" s="218">
        <v>97.629419298055168</v>
      </c>
      <c r="L28" s="218">
        <v>97.121766544192823</v>
      </c>
      <c r="M28" s="218">
        <v>96.873392717020494</v>
      </c>
      <c r="N28" s="218">
        <v>102.3085832517307</v>
      </c>
      <c r="O28" s="218">
        <v>106.21235629563458</v>
      </c>
      <c r="P28" s="218">
        <v>105.43793070963849</v>
      </c>
      <c r="Q28" s="218">
        <v>105.46654257223557</v>
      </c>
      <c r="R28" s="218">
        <v>100.32717249441792</v>
      </c>
      <c r="S28" s="218">
        <v>96.754877054684698</v>
      </c>
      <c r="T28" s="218">
        <v>100.9696591704233</v>
      </c>
      <c r="U28" s="218">
        <v>102.89811459334391</v>
      </c>
      <c r="V28" s="218">
        <v>99.240786242464807</v>
      </c>
      <c r="W28" s="218">
        <v>107.56876453240594</v>
      </c>
      <c r="X28" s="218">
        <v>101.7340960838103</v>
      </c>
      <c r="Y28" s="218">
        <v>102.36411627681662</v>
      </c>
      <c r="Z28" s="218">
        <v>100.77343510436134</v>
      </c>
      <c r="AA28" s="218">
        <v>105.8835974452458</v>
      </c>
      <c r="AB28" s="218">
        <v>109.38950211647982</v>
      </c>
      <c r="AC28" s="218">
        <v>111.32345511825655</v>
      </c>
      <c r="AD28" s="216"/>
      <c r="AE28" s="320">
        <v>3.1</v>
      </c>
      <c r="AF28" s="321">
        <v>1.4395171783940728</v>
      </c>
      <c r="AG28" s="322">
        <v>16</v>
      </c>
      <c r="AH28" s="390" t="s">
        <v>19</v>
      </c>
      <c r="AI28" s="218">
        <v>103.97570601083413</v>
      </c>
      <c r="AJ28" s="218">
        <v>103.63126766820125</v>
      </c>
      <c r="AK28" s="218">
        <v>108.93539601235499</v>
      </c>
      <c r="AL28" s="218">
        <v>108.88840164936418</v>
      </c>
      <c r="AM28" s="218">
        <v>106.52007318444392</v>
      </c>
      <c r="AN28" s="218">
        <v>106.41927743517351</v>
      </c>
      <c r="AO28" s="218">
        <v>103.57990258446024</v>
      </c>
      <c r="AP28" s="218">
        <v>103.13553144236096</v>
      </c>
      <c r="AQ28" s="218">
        <v>103.31229166713882</v>
      </c>
      <c r="AR28" s="216"/>
      <c r="AS28" s="320">
        <v>3.1</v>
      </c>
      <c r="AT28" s="321">
        <v>1.4395171783940728</v>
      </c>
      <c r="AU28" s="322">
        <v>16</v>
      </c>
      <c r="AV28" s="390" t="s">
        <v>19</v>
      </c>
      <c r="AW28" s="218">
        <v>107.3503563950116</v>
      </c>
      <c r="AX28" s="218">
        <v>112.38523872704226</v>
      </c>
      <c r="AY28" s="218">
        <v>113.93984527811872</v>
      </c>
      <c r="AZ28" s="218">
        <v>111.75194030186469</v>
      </c>
      <c r="BA28" s="218">
        <v>111.16671251976939</v>
      </c>
      <c r="BB28" s="218">
        <v>112.4967929014811</v>
      </c>
      <c r="BC28" s="218">
        <v>112.78138791158614</v>
      </c>
      <c r="BD28" s="218">
        <v>109.95759543837697</v>
      </c>
      <c r="BE28" s="218">
        <v>111.37387375534823</v>
      </c>
      <c r="BF28" s="218">
        <v>108.7465762730435</v>
      </c>
      <c r="BG28" s="218">
        <v>111.02570399697363</v>
      </c>
      <c r="BH28" s="218">
        <v>111.91921547682853</v>
      </c>
      <c r="BI28" s="218">
        <v>116.52340802215409</v>
      </c>
      <c r="BJ28" s="218">
        <v>116.49691343682916</v>
      </c>
      <c r="BK28" s="218">
        <v>120.15867391383223</v>
      </c>
      <c r="BL28" s="218">
        <v>118.70128690409001</v>
      </c>
      <c r="BM28" s="218">
        <v>117.21051576215083</v>
      </c>
      <c r="BN28" s="218">
        <v>116.19153045624574</v>
      </c>
      <c r="BO28" s="218">
        <v>116.99106530627722</v>
      </c>
      <c r="BP28" s="218">
        <v>116.23359320491504</v>
      </c>
      <c r="BQ28" s="218">
        <v>116.07026251897443</v>
      </c>
      <c r="BR28" s="218">
        <v>114.80728528247428</v>
      </c>
      <c r="BS28" s="218">
        <v>116.87372508070987</v>
      </c>
      <c r="BT28" s="218">
        <v>119.18268744669511</v>
      </c>
      <c r="BU28" s="216"/>
      <c r="BV28" s="320">
        <v>3.1</v>
      </c>
      <c r="BW28" s="321">
        <v>1.4395171783940728</v>
      </c>
      <c r="BX28" s="322">
        <v>16</v>
      </c>
      <c r="BY28" s="390" t="s">
        <v>19</v>
      </c>
      <c r="BZ28" s="218">
        <v>121.3007121272305</v>
      </c>
      <c r="CA28" s="218">
        <v>121.56172733172728</v>
      </c>
      <c r="CB28" s="218">
        <v>125.58328379777015</v>
      </c>
      <c r="CC28" s="218">
        <v>121.70789989908052</v>
      </c>
      <c r="CD28" s="218">
        <v>125.14879417782953</v>
      </c>
      <c r="CE28" s="218">
        <v>113.32696320155873</v>
      </c>
      <c r="CF28" s="218">
        <v>24.294225889814363</v>
      </c>
      <c r="CG28" s="218">
        <v>56.812716350429277</v>
      </c>
      <c r="CH28" s="218">
        <v>122.37559419832202</v>
      </c>
      <c r="CI28" s="218">
        <v>102.82299839270247</v>
      </c>
      <c r="CJ28" s="218">
        <v>102.26902378364636</v>
      </c>
      <c r="CK28" s="218">
        <v>116.02591442870322</v>
      </c>
      <c r="CL28" s="218">
        <v>115.78928878168576</v>
      </c>
      <c r="CM28" s="218">
        <v>121.48803642350127</v>
      </c>
      <c r="CN28" s="218">
        <v>126.45608189765177</v>
      </c>
      <c r="CO28" s="218">
        <v>118.29764876012796</v>
      </c>
      <c r="CP28" s="218">
        <v>120.06438300715391</v>
      </c>
      <c r="CQ28" s="218">
        <v>119.17070282502259</v>
      </c>
      <c r="CR28" s="218">
        <v>109.12775047706702</v>
      </c>
      <c r="CS28" s="218">
        <v>107.66906862322583</v>
      </c>
      <c r="CT28" s="218">
        <v>100.34096440792473</v>
      </c>
      <c r="CU28" s="218">
        <v>79.217737847283772</v>
      </c>
      <c r="CV28" s="218">
        <v>99.999409320949027</v>
      </c>
      <c r="CW28" s="218">
        <v>113.8062543879437</v>
      </c>
      <c r="CX28" s="216"/>
      <c r="CY28" s="320">
        <v>3.1</v>
      </c>
      <c r="CZ28" s="321">
        <v>1.4395171783940728</v>
      </c>
      <c r="DA28" s="322">
        <v>16</v>
      </c>
      <c r="DB28" s="390" t="s">
        <v>19</v>
      </c>
      <c r="DC28" s="218">
        <v>121.77654770364514</v>
      </c>
      <c r="DD28" s="218">
        <v>136.64241998320702</v>
      </c>
      <c r="DE28" s="218">
        <v>137.23158387601183</v>
      </c>
      <c r="DF28" s="218">
        <v>131.64785416047283</v>
      </c>
      <c r="DG28" s="218">
        <v>128.18011637745664</v>
      </c>
      <c r="DH28" s="218">
        <v>131.05191255871731</v>
      </c>
      <c r="DI28" s="218">
        <v>117.66730490096644</v>
      </c>
      <c r="DJ28" s="218">
        <v>117.88043078533389</v>
      </c>
      <c r="DK28" s="218">
        <v>118.13885926000175</v>
      </c>
      <c r="DL28" s="218">
        <v>112.78936133358722</v>
      </c>
      <c r="DM28" s="218">
        <v>113.11559180779454</v>
      </c>
      <c r="DN28" s="218">
        <v>122.14896686149717</v>
      </c>
      <c r="DO28" s="218">
        <v>121.91175465937484</v>
      </c>
      <c r="DP28" s="218">
        <v>120.74815554165093</v>
      </c>
      <c r="DQ28" s="218">
        <v>119.6304069003795</v>
      </c>
      <c r="DR28" s="218">
        <v>112.52602075221733</v>
      </c>
      <c r="DS28" s="218">
        <v>125.01925072664611</v>
      </c>
      <c r="DT28" s="218">
        <v>119.5495323594467</v>
      </c>
      <c r="DU28" s="218">
        <v>106.04396107313772</v>
      </c>
      <c r="DV28" s="218">
        <v>116.21842502230926</v>
      </c>
      <c r="DW28" s="218">
        <v>113.55471947381908</v>
      </c>
      <c r="DX28" s="216"/>
      <c r="DY28" s="320">
        <v>3.1</v>
      </c>
      <c r="DZ28" s="321">
        <v>1.4395171783940728</v>
      </c>
      <c r="EA28" s="322">
        <v>16</v>
      </c>
      <c r="EB28" s="390" t="s">
        <v>19</v>
      </c>
      <c r="EC28" s="218">
        <v>109.0343759376951</v>
      </c>
      <c r="ED28" s="218">
        <v>111.75831353629367</v>
      </c>
      <c r="EE28" s="218">
        <v>117.48595382268647</v>
      </c>
      <c r="EF28" s="218">
        <v>124.00054871787981</v>
      </c>
      <c r="EG28" s="218">
        <v>118.45362704832384</v>
      </c>
      <c r="EH28" s="218">
        <v>116.04387545295594</v>
      </c>
      <c r="EI28" s="218">
        <v>113.35007069214502</v>
      </c>
      <c r="EJ28" s="218">
        <v>119.48742801663272</v>
      </c>
      <c r="EK28" s="218">
        <v>122.62324908659578</v>
      </c>
      <c r="EL28" s="218">
        <v>106.04396107313772</v>
      </c>
      <c r="EM28" s="218">
        <v>116.21842502230926</v>
      </c>
      <c r="EN28" s="218">
        <v>113.55471947381908</v>
      </c>
      <c r="EO28" s="218">
        <v>109.0343759376951</v>
      </c>
      <c r="EP28" s="218">
        <v>111.75831353629367</v>
      </c>
      <c r="EQ28" s="218">
        <v>117.48595382268647</v>
      </c>
      <c r="ER28" s="218">
        <v>124.00054871787981</v>
      </c>
      <c r="ES28" s="218">
        <v>118.45362704832384</v>
      </c>
      <c r="ET28" s="218">
        <v>116.04387545295594</v>
      </c>
    </row>
    <row r="29" spans="1:150" s="325" customFormat="1" ht="135" customHeight="1">
      <c r="A29" s="216"/>
      <c r="B29" s="320"/>
      <c r="C29" s="321"/>
      <c r="D29" s="322"/>
      <c r="E29" s="323" t="s">
        <v>20</v>
      </c>
      <c r="F29" s="317"/>
      <c r="G29" s="317"/>
      <c r="H29" s="317"/>
      <c r="I29" s="317"/>
      <c r="J29" s="317"/>
      <c r="K29" s="317"/>
      <c r="L29" s="317"/>
      <c r="M29" s="317"/>
      <c r="N29" s="317"/>
      <c r="O29" s="317"/>
      <c r="P29" s="317"/>
      <c r="Q29" s="317"/>
      <c r="R29" s="317"/>
      <c r="S29" s="317"/>
      <c r="T29" s="317"/>
      <c r="U29" s="317"/>
      <c r="V29" s="317"/>
      <c r="W29" s="317"/>
      <c r="X29" s="317"/>
      <c r="Y29" s="317"/>
      <c r="Z29" s="317"/>
      <c r="AA29" s="317"/>
      <c r="AB29" s="317"/>
      <c r="AC29" s="317"/>
      <c r="AD29" s="216"/>
      <c r="AE29" s="320"/>
      <c r="AF29" s="321"/>
      <c r="AG29" s="322"/>
      <c r="AH29" s="323" t="s">
        <v>20</v>
      </c>
      <c r="AI29" s="317"/>
      <c r="AJ29" s="317"/>
      <c r="AK29" s="317"/>
      <c r="AL29" s="317"/>
      <c r="AM29" s="317"/>
      <c r="AN29" s="317"/>
      <c r="AO29" s="317"/>
      <c r="AP29" s="317"/>
      <c r="AQ29" s="317"/>
      <c r="AR29" s="216"/>
      <c r="AS29" s="320"/>
      <c r="AT29" s="321"/>
      <c r="AU29" s="322"/>
      <c r="AV29" s="323" t="s">
        <v>20</v>
      </c>
      <c r="AW29" s="317"/>
      <c r="AX29" s="317"/>
      <c r="AY29" s="317"/>
      <c r="AZ29" s="317"/>
      <c r="BA29" s="317"/>
      <c r="BB29" s="317"/>
      <c r="BC29" s="317"/>
      <c r="BD29" s="317"/>
      <c r="BE29" s="317"/>
      <c r="BF29" s="317"/>
      <c r="BG29" s="317"/>
      <c r="BH29" s="317"/>
      <c r="BI29" s="317"/>
      <c r="BJ29" s="317"/>
      <c r="BK29" s="317"/>
      <c r="BL29" s="317"/>
      <c r="BM29" s="317"/>
      <c r="BN29" s="317"/>
      <c r="BO29" s="317"/>
      <c r="BP29" s="317"/>
      <c r="BQ29" s="317"/>
      <c r="BR29" s="317"/>
      <c r="BS29" s="317"/>
      <c r="BT29" s="317"/>
      <c r="BU29" s="216"/>
      <c r="BV29" s="320"/>
      <c r="BW29" s="321"/>
      <c r="BX29" s="322"/>
      <c r="BY29" s="323" t="s">
        <v>20</v>
      </c>
      <c r="BZ29" s="317"/>
      <c r="CA29" s="317"/>
      <c r="CB29" s="317"/>
      <c r="CC29" s="317"/>
      <c r="CD29" s="317"/>
      <c r="CE29" s="317"/>
      <c r="CF29" s="317"/>
      <c r="CG29" s="317"/>
      <c r="CH29" s="317"/>
      <c r="CI29" s="317"/>
      <c r="CJ29" s="317"/>
      <c r="CK29" s="317"/>
      <c r="CL29" s="317"/>
      <c r="CM29" s="317"/>
      <c r="CN29" s="317"/>
      <c r="CO29" s="317"/>
      <c r="CP29" s="317"/>
      <c r="CQ29" s="317"/>
      <c r="CR29" s="317"/>
      <c r="CS29" s="317"/>
      <c r="CT29" s="317"/>
      <c r="CU29" s="317"/>
      <c r="CV29" s="317"/>
      <c r="CW29" s="317"/>
      <c r="CX29" s="216"/>
      <c r="CY29" s="320"/>
      <c r="CZ29" s="321"/>
      <c r="DA29" s="322"/>
      <c r="DB29" s="323" t="s">
        <v>20</v>
      </c>
      <c r="DC29" s="317"/>
      <c r="DD29" s="317"/>
      <c r="DE29" s="317"/>
      <c r="DF29" s="317"/>
      <c r="DG29" s="317"/>
      <c r="DH29" s="317"/>
      <c r="DI29" s="317"/>
      <c r="DJ29" s="317"/>
      <c r="DK29" s="317"/>
      <c r="DL29" s="317"/>
      <c r="DM29" s="317"/>
      <c r="DN29" s="317"/>
      <c r="DO29" s="317"/>
      <c r="DP29" s="317"/>
      <c r="DQ29" s="317"/>
      <c r="DR29" s="317"/>
      <c r="DS29" s="317"/>
      <c r="DT29" s="317"/>
      <c r="DU29" s="317"/>
      <c r="DV29" s="317"/>
      <c r="DW29" s="317"/>
      <c r="DX29" s="216"/>
      <c r="DY29" s="320"/>
      <c r="DZ29" s="321"/>
      <c r="EA29" s="322"/>
      <c r="EB29" s="323" t="s">
        <v>20</v>
      </c>
      <c r="EC29" s="317"/>
      <c r="ED29" s="317"/>
      <c r="EE29" s="317"/>
      <c r="EF29" s="317"/>
      <c r="EG29" s="317"/>
      <c r="EH29" s="317"/>
      <c r="EI29" s="317"/>
      <c r="EJ29" s="317"/>
      <c r="EK29" s="317"/>
      <c r="EL29" s="317"/>
      <c r="EM29" s="317"/>
      <c r="EN29" s="317"/>
      <c r="EO29" s="317"/>
      <c r="EP29" s="317"/>
      <c r="EQ29" s="317"/>
      <c r="ER29" s="317"/>
      <c r="ES29" s="317"/>
      <c r="ET29" s="317"/>
    </row>
    <row r="30" spans="1:150" s="319" customFormat="1" ht="48" customHeight="1">
      <c r="A30" s="301"/>
      <c r="B30" s="303">
        <v>3.2</v>
      </c>
      <c r="C30" s="295">
        <v>1.1536866256900347</v>
      </c>
      <c r="D30" s="296">
        <v>17</v>
      </c>
      <c r="E30" s="503" t="s">
        <v>21</v>
      </c>
      <c r="F30" s="317">
        <v>94.959931938890549</v>
      </c>
      <c r="G30" s="317">
        <v>88.233164772573005</v>
      </c>
      <c r="H30" s="317">
        <v>104.52073504721544</v>
      </c>
      <c r="I30" s="317">
        <v>99.623929672348055</v>
      </c>
      <c r="J30" s="317">
        <v>93.326558747325805</v>
      </c>
      <c r="K30" s="317">
        <v>95.927387003053525</v>
      </c>
      <c r="L30" s="317">
        <v>96.630034569220811</v>
      </c>
      <c r="M30" s="317">
        <v>96.025006584662862</v>
      </c>
      <c r="N30" s="317">
        <v>115.9217947775459</v>
      </c>
      <c r="O30" s="317">
        <v>100.88700000634957</v>
      </c>
      <c r="P30" s="317">
        <v>105.86283479365487</v>
      </c>
      <c r="Q30" s="317">
        <v>108.08162208715967</v>
      </c>
      <c r="R30" s="317">
        <v>108.604824452496</v>
      </c>
      <c r="S30" s="317">
        <v>96.854067163224158</v>
      </c>
      <c r="T30" s="317">
        <v>107.37905563009274</v>
      </c>
      <c r="U30" s="317">
        <v>105.13684753374473</v>
      </c>
      <c r="V30" s="317">
        <v>98.447617676203791</v>
      </c>
      <c r="W30" s="317">
        <v>101.09606551248028</v>
      </c>
      <c r="X30" s="317">
        <v>98.23325071886201</v>
      </c>
      <c r="Y30" s="317">
        <v>98.98012198793397</v>
      </c>
      <c r="Z30" s="317">
        <v>117.57612734171572</v>
      </c>
      <c r="AA30" s="317">
        <v>101.57137237883317</v>
      </c>
      <c r="AB30" s="317">
        <v>110.19978259365199</v>
      </c>
      <c r="AC30" s="317">
        <v>110.24551995952929</v>
      </c>
      <c r="AD30" s="301"/>
      <c r="AE30" s="303">
        <v>3.2</v>
      </c>
      <c r="AF30" s="295">
        <v>1.1536866256900347</v>
      </c>
      <c r="AG30" s="296">
        <v>17</v>
      </c>
      <c r="AH30" s="503" t="s">
        <v>21</v>
      </c>
      <c r="AI30" s="317">
        <v>112.8869675806871</v>
      </c>
      <c r="AJ30" s="317">
        <v>109.08593730691165</v>
      </c>
      <c r="AK30" s="317">
        <v>111.78896961540819</v>
      </c>
      <c r="AL30" s="317">
        <v>113.73868951079038</v>
      </c>
      <c r="AM30" s="317">
        <v>109.238849236506</v>
      </c>
      <c r="AN30" s="317">
        <v>103.41660125351194</v>
      </c>
      <c r="AO30" s="317">
        <v>103.24397133933414</v>
      </c>
      <c r="AP30" s="317">
        <v>100.05466984443254</v>
      </c>
      <c r="AQ30" s="317">
        <v>117.78528239913902</v>
      </c>
      <c r="AR30" s="301"/>
      <c r="AS30" s="303">
        <v>3.2</v>
      </c>
      <c r="AT30" s="295">
        <v>1.1536866256900347</v>
      </c>
      <c r="AU30" s="296">
        <v>17</v>
      </c>
      <c r="AV30" s="503" t="s">
        <v>21</v>
      </c>
      <c r="AW30" s="317">
        <v>106.343354736208</v>
      </c>
      <c r="AX30" s="317">
        <v>115.33859303303551</v>
      </c>
      <c r="AY30" s="317">
        <v>121.02890081875536</v>
      </c>
      <c r="AZ30" s="317">
        <v>117.82039657218911</v>
      </c>
      <c r="BA30" s="317">
        <v>111.77824126928715</v>
      </c>
      <c r="BB30" s="317">
        <v>116.68566451807389</v>
      </c>
      <c r="BC30" s="317">
        <v>118.03906155228009</v>
      </c>
      <c r="BD30" s="317">
        <v>115.4836173543012</v>
      </c>
      <c r="BE30" s="317">
        <v>111.54748694929729</v>
      </c>
      <c r="BF30" s="317">
        <v>112.49022115779323</v>
      </c>
      <c r="BG30" s="317">
        <v>106.49183759703433</v>
      </c>
      <c r="BH30" s="317">
        <v>118.42807727485368</v>
      </c>
      <c r="BI30" s="317">
        <v>109.68681648021996</v>
      </c>
      <c r="BJ30" s="317">
        <v>115.73757836719207</v>
      </c>
      <c r="BK30" s="317">
        <v>125.86404907173686</v>
      </c>
      <c r="BL30" s="317">
        <v>119.48743673884874</v>
      </c>
      <c r="BM30" s="317">
        <v>116.96780841919688</v>
      </c>
      <c r="BN30" s="317">
        <v>122.12356588528266</v>
      </c>
      <c r="BO30" s="317">
        <v>123.77443991045907</v>
      </c>
      <c r="BP30" s="317">
        <v>121.51038156497199</v>
      </c>
      <c r="BQ30" s="317">
        <v>116.31066626200652</v>
      </c>
      <c r="BR30" s="317">
        <v>117.97222175965297</v>
      </c>
      <c r="BS30" s="317">
        <v>111.45544742486732</v>
      </c>
      <c r="BT30" s="317">
        <v>123.31456880301999</v>
      </c>
      <c r="BU30" s="301"/>
      <c r="BV30" s="303">
        <v>3.2</v>
      </c>
      <c r="BW30" s="295">
        <v>1.1536866256900347</v>
      </c>
      <c r="BX30" s="296">
        <v>17</v>
      </c>
      <c r="BY30" s="503" t="s">
        <v>21</v>
      </c>
      <c r="BZ30" s="317">
        <v>113.05200024061386</v>
      </c>
      <c r="CA30" s="317">
        <v>124.94241975906434</v>
      </c>
      <c r="CB30" s="317">
        <v>128.68204938712435</v>
      </c>
      <c r="CC30" s="317">
        <v>119.68204046029416</v>
      </c>
      <c r="CD30" s="317">
        <v>122.93060162437682</v>
      </c>
      <c r="CE30" s="317">
        <v>111.87949242390432</v>
      </c>
      <c r="CF30" s="317">
        <v>64.916058227464063</v>
      </c>
      <c r="CG30" s="317">
        <v>95.691338047844965</v>
      </c>
      <c r="CH30" s="317">
        <v>128.75161128028222</v>
      </c>
      <c r="CI30" s="317">
        <v>125.79381060959071</v>
      </c>
      <c r="CJ30" s="317">
        <v>114.15180080847576</v>
      </c>
      <c r="CK30" s="317">
        <v>129.58916525827379</v>
      </c>
      <c r="CL30" s="317">
        <v>119.54344115676521</v>
      </c>
      <c r="CM30" s="317">
        <v>129.37769311186457</v>
      </c>
      <c r="CN30" s="317">
        <v>135.54676416425821</v>
      </c>
      <c r="CO30" s="317">
        <v>130.11151492984675</v>
      </c>
      <c r="CP30" s="317">
        <v>130.6784937446786</v>
      </c>
      <c r="CQ30" s="317">
        <v>131.68125180391803</v>
      </c>
      <c r="CR30" s="317">
        <v>122.48537331933905</v>
      </c>
      <c r="CS30" s="317">
        <v>114.16147984101627</v>
      </c>
      <c r="CT30" s="317">
        <v>129.04303924004645</v>
      </c>
      <c r="CU30" s="317">
        <v>122.75722360271976</v>
      </c>
      <c r="CV30" s="317">
        <v>129.75847975516365</v>
      </c>
      <c r="CW30" s="317">
        <v>147.94350593181619</v>
      </c>
      <c r="CX30" s="301"/>
      <c r="CY30" s="303">
        <v>3.2</v>
      </c>
      <c r="CZ30" s="295">
        <v>1.1536866256900347</v>
      </c>
      <c r="DA30" s="296">
        <v>17</v>
      </c>
      <c r="DB30" s="503" t="s">
        <v>21</v>
      </c>
      <c r="DC30" s="317">
        <v>139.9189739108871</v>
      </c>
      <c r="DD30" s="317">
        <v>154.64637117082796</v>
      </c>
      <c r="DE30" s="317">
        <v>152.36659583457356</v>
      </c>
      <c r="DF30" s="317">
        <v>149.17264914930888</v>
      </c>
      <c r="DG30" s="317">
        <v>138.83486595834364</v>
      </c>
      <c r="DH30" s="317">
        <v>138.08582307462865</v>
      </c>
      <c r="DI30" s="317">
        <v>132.28923750164191</v>
      </c>
      <c r="DJ30" s="317">
        <v>122.62665603849567</v>
      </c>
      <c r="DK30" s="317">
        <v>142.55579145419134</v>
      </c>
      <c r="DL30" s="317">
        <v>139.93377871973738</v>
      </c>
      <c r="DM30" s="317">
        <v>145.62022895985257</v>
      </c>
      <c r="DN30" s="317">
        <v>162.56980332964753</v>
      </c>
      <c r="DO30" s="317">
        <v>143.43010201799385</v>
      </c>
      <c r="DP30" s="317">
        <v>155.15637466880418</v>
      </c>
      <c r="DQ30" s="317">
        <v>155.96539877046354</v>
      </c>
      <c r="DR30" s="317">
        <v>152.50915976182151</v>
      </c>
      <c r="DS30" s="317">
        <v>146.57444999630175</v>
      </c>
      <c r="DT30" s="317">
        <v>142.8186941250886</v>
      </c>
      <c r="DU30" s="317">
        <v>134.10882023181304</v>
      </c>
      <c r="DV30" s="317">
        <v>131.14414024972751</v>
      </c>
      <c r="DW30" s="317">
        <v>145.50982517829678</v>
      </c>
      <c r="DX30" s="301"/>
      <c r="DY30" s="303">
        <v>3.2</v>
      </c>
      <c r="DZ30" s="295">
        <v>1.1536866256900347</v>
      </c>
      <c r="EA30" s="296">
        <v>17</v>
      </c>
      <c r="EB30" s="503" t="s">
        <v>21</v>
      </c>
      <c r="EC30" s="317">
        <v>142.2821472844285</v>
      </c>
      <c r="ED30" s="317">
        <v>150.36726980297215</v>
      </c>
      <c r="EE30" s="317">
        <v>168.15483658158786</v>
      </c>
      <c r="EF30" s="317">
        <v>150.05954550971268</v>
      </c>
      <c r="EG30" s="317">
        <v>167.73773015407247</v>
      </c>
      <c r="EH30" s="317">
        <v>165.05705326011463</v>
      </c>
      <c r="EI30" s="317">
        <v>163.02160904702689</v>
      </c>
      <c r="EJ30" s="317">
        <v>151.89679764250201</v>
      </c>
      <c r="EK30" s="317">
        <v>143.85273295939209</v>
      </c>
      <c r="EL30" s="317">
        <v>134.10882023181304</v>
      </c>
      <c r="EM30" s="317">
        <v>131.14414024972751</v>
      </c>
      <c r="EN30" s="317">
        <v>145.50982517829678</v>
      </c>
      <c r="EO30" s="317">
        <v>142.2821472844285</v>
      </c>
      <c r="EP30" s="317">
        <v>150.36726980297215</v>
      </c>
      <c r="EQ30" s="317">
        <v>168.15483658158786</v>
      </c>
      <c r="ER30" s="317">
        <v>150.05954550971268</v>
      </c>
      <c r="ES30" s="317">
        <v>167.73773015407247</v>
      </c>
      <c r="ET30" s="317">
        <v>165.05705326011463</v>
      </c>
    </row>
    <row r="31" spans="1:150" s="325" customFormat="1" ht="60" customHeight="1">
      <c r="A31" s="216"/>
      <c r="B31" s="320"/>
      <c r="C31" s="321"/>
      <c r="D31" s="322"/>
      <c r="E31" s="364" t="s">
        <v>93</v>
      </c>
      <c r="F31" s="317"/>
      <c r="G31" s="317"/>
      <c r="H31" s="317"/>
      <c r="I31" s="317"/>
      <c r="J31" s="317"/>
      <c r="K31" s="317"/>
      <c r="L31" s="317"/>
      <c r="M31" s="317"/>
      <c r="N31" s="317"/>
      <c r="O31" s="317"/>
      <c r="P31" s="317"/>
      <c r="Q31" s="317"/>
      <c r="R31" s="317"/>
      <c r="S31" s="317"/>
      <c r="T31" s="317"/>
      <c r="U31" s="317"/>
      <c r="V31" s="317"/>
      <c r="W31" s="317"/>
      <c r="X31" s="317"/>
      <c r="Y31" s="317"/>
      <c r="Z31" s="317"/>
      <c r="AA31" s="317"/>
      <c r="AB31" s="317"/>
      <c r="AC31" s="317"/>
      <c r="AD31" s="216"/>
      <c r="AE31" s="320"/>
      <c r="AF31" s="321"/>
      <c r="AG31" s="322"/>
      <c r="AH31" s="364" t="s">
        <v>93</v>
      </c>
      <c r="AI31" s="317"/>
      <c r="AJ31" s="317"/>
      <c r="AK31" s="317"/>
      <c r="AL31" s="317"/>
      <c r="AM31" s="317"/>
      <c r="AN31" s="317"/>
      <c r="AO31" s="317"/>
      <c r="AP31" s="317"/>
      <c r="AQ31" s="317"/>
      <c r="AR31" s="216"/>
      <c r="AS31" s="320"/>
      <c r="AT31" s="321"/>
      <c r="AU31" s="322"/>
      <c r="AV31" s="364" t="s">
        <v>93</v>
      </c>
      <c r="AW31" s="317"/>
      <c r="AX31" s="317"/>
      <c r="AY31" s="317"/>
      <c r="AZ31" s="317"/>
      <c r="BA31" s="317"/>
      <c r="BB31" s="317"/>
      <c r="BC31" s="317"/>
      <c r="BD31" s="317"/>
      <c r="BE31" s="317"/>
      <c r="BF31" s="317"/>
      <c r="BG31" s="317"/>
      <c r="BH31" s="317"/>
      <c r="BI31" s="317"/>
      <c r="BJ31" s="317"/>
      <c r="BK31" s="317"/>
      <c r="BL31" s="317"/>
      <c r="BM31" s="317"/>
      <c r="BN31" s="317"/>
      <c r="BO31" s="317"/>
      <c r="BP31" s="317"/>
      <c r="BQ31" s="317"/>
      <c r="BR31" s="317"/>
      <c r="BS31" s="317"/>
      <c r="BT31" s="317"/>
      <c r="BU31" s="216"/>
      <c r="BV31" s="320"/>
      <c r="BW31" s="321"/>
      <c r="BX31" s="322"/>
      <c r="BY31" s="364" t="s">
        <v>93</v>
      </c>
      <c r="BZ31" s="317"/>
      <c r="CA31" s="317"/>
      <c r="CB31" s="317"/>
      <c r="CC31" s="317"/>
      <c r="CD31" s="317"/>
      <c r="CE31" s="317"/>
      <c r="CF31" s="317"/>
      <c r="CG31" s="317"/>
      <c r="CH31" s="317"/>
      <c r="CI31" s="317"/>
      <c r="CJ31" s="317"/>
      <c r="CK31" s="317"/>
      <c r="CL31" s="317"/>
      <c r="CM31" s="317"/>
      <c r="CN31" s="317"/>
      <c r="CO31" s="317"/>
      <c r="CP31" s="317"/>
      <c r="CQ31" s="317"/>
      <c r="CR31" s="317"/>
      <c r="CS31" s="317"/>
      <c r="CT31" s="317"/>
      <c r="CU31" s="317"/>
      <c r="CV31" s="317"/>
      <c r="CW31" s="317"/>
      <c r="CX31" s="216"/>
      <c r="CY31" s="320"/>
      <c r="CZ31" s="321"/>
      <c r="DA31" s="322"/>
      <c r="DB31" s="364" t="s">
        <v>93</v>
      </c>
      <c r="DC31" s="317"/>
      <c r="DD31" s="317"/>
      <c r="DE31" s="317"/>
      <c r="DF31" s="317"/>
      <c r="DG31" s="317"/>
      <c r="DH31" s="317"/>
      <c r="DI31" s="317"/>
      <c r="DJ31" s="317"/>
      <c r="DK31" s="317"/>
      <c r="DL31" s="317"/>
      <c r="DM31" s="317"/>
      <c r="DN31" s="317"/>
      <c r="DO31" s="317"/>
      <c r="DP31" s="317"/>
      <c r="DQ31" s="317"/>
      <c r="DR31" s="317"/>
      <c r="DS31" s="317"/>
      <c r="DT31" s="317"/>
      <c r="DU31" s="317"/>
      <c r="DV31" s="317"/>
      <c r="DW31" s="317"/>
      <c r="DX31" s="216"/>
      <c r="DY31" s="320"/>
      <c r="DZ31" s="321"/>
      <c r="EA31" s="322"/>
      <c r="EB31" s="364" t="s">
        <v>93</v>
      </c>
      <c r="EC31" s="317"/>
      <c r="ED31" s="317"/>
      <c r="EE31" s="317"/>
      <c r="EF31" s="317"/>
      <c r="EG31" s="317"/>
      <c r="EH31" s="317"/>
      <c r="EI31" s="317"/>
      <c r="EJ31" s="317"/>
      <c r="EK31" s="317"/>
      <c r="EL31" s="317"/>
      <c r="EM31" s="317"/>
      <c r="EN31" s="317"/>
      <c r="EO31" s="317"/>
      <c r="EP31" s="317"/>
      <c r="EQ31" s="317"/>
      <c r="ER31" s="317"/>
      <c r="ES31" s="317"/>
      <c r="ET31" s="317"/>
    </row>
    <row r="32" spans="1:150" s="319" customFormat="1" ht="48" customHeight="1">
      <c r="A32" s="301"/>
      <c r="B32" s="303">
        <v>3.3</v>
      </c>
      <c r="C32" s="295">
        <v>0.92710639121706218</v>
      </c>
      <c r="D32" s="296">
        <v>18</v>
      </c>
      <c r="E32" s="503" t="s">
        <v>22</v>
      </c>
      <c r="F32" s="317">
        <v>90.057912198474156</v>
      </c>
      <c r="G32" s="317">
        <v>79.221417743070816</v>
      </c>
      <c r="H32" s="317">
        <v>84.116614843253259</v>
      </c>
      <c r="I32" s="317">
        <v>101.68346065942295</v>
      </c>
      <c r="J32" s="317">
        <v>101.61038458093381</v>
      </c>
      <c r="K32" s="317">
        <v>108.17668218336162</v>
      </c>
      <c r="L32" s="317">
        <v>105.64635342324129</v>
      </c>
      <c r="M32" s="317">
        <v>101.01947475273374</v>
      </c>
      <c r="N32" s="317">
        <v>103.5942407005699</v>
      </c>
      <c r="O32" s="317">
        <v>110.79096532605404</v>
      </c>
      <c r="P32" s="317">
        <v>102.3909165391734</v>
      </c>
      <c r="Q32" s="317">
        <v>111.69157704971094</v>
      </c>
      <c r="R32" s="317">
        <v>98.399562290391671</v>
      </c>
      <c r="S32" s="317">
        <v>86.400684518366972</v>
      </c>
      <c r="T32" s="317">
        <v>85.408868032947083</v>
      </c>
      <c r="U32" s="317">
        <v>103.18994917212487</v>
      </c>
      <c r="V32" s="317">
        <v>102.11049157066235</v>
      </c>
      <c r="W32" s="317">
        <v>115.80074979225469</v>
      </c>
      <c r="X32" s="317">
        <v>112.15751672289329</v>
      </c>
      <c r="Y32" s="317">
        <v>107.94710315479369</v>
      </c>
      <c r="Z32" s="317">
        <v>106.72627363949678</v>
      </c>
      <c r="AA32" s="317">
        <v>112.80349919463676</v>
      </c>
      <c r="AB32" s="317">
        <v>110.58586346095952</v>
      </c>
      <c r="AC32" s="317">
        <v>122.46913156936665</v>
      </c>
      <c r="AD32" s="301"/>
      <c r="AE32" s="303">
        <v>3.3</v>
      </c>
      <c r="AF32" s="295">
        <v>0.92710639121706218</v>
      </c>
      <c r="AG32" s="296">
        <v>18</v>
      </c>
      <c r="AH32" s="503" t="s">
        <v>22</v>
      </c>
      <c r="AI32" s="317">
        <v>110.26233749872031</v>
      </c>
      <c r="AJ32" s="317">
        <v>102.35842178875562</v>
      </c>
      <c r="AK32" s="317">
        <v>96.90929070201021</v>
      </c>
      <c r="AL32" s="317">
        <v>107.31022720933829</v>
      </c>
      <c r="AM32" s="317">
        <v>105.2872754949348</v>
      </c>
      <c r="AN32" s="317">
        <v>116.43151431694648</v>
      </c>
      <c r="AO32" s="317">
        <v>115.00855321160455</v>
      </c>
      <c r="AP32" s="317">
        <v>109.46683664959784</v>
      </c>
      <c r="AQ32" s="317">
        <v>107.90222013657905</v>
      </c>
      <c r="AR32" s="301"/>
      <c r="AS32" s="303">
        <v>3.3</v>
      </c>
      <c r="AT32" s="295">
        <v>0.92710639121706218</v>
      </c>
      <c r="AU32" s="296">
        <v>18</v>
      </c>
      <c r="AV32" s="503" t="s">
        <v>22</v>
      </c>
      <c r="AW32" s="317">
        <v>108.99092755595838</v>
      </c>
      <c r="AX32" s="317">
        <v>113.83035495854581</v>
      </c>
      <c r="AY32" s="317">
        <v>128.20774213896635</v>
      </c>
      <c r="AZ32" s="317">
        <v>110.46014279098195</v>
      </c>
      <c r="BA32" s="317">
        <v>105.90902672380248</v>
      </c>
      <c r="BB32" s="317">
        <v>104.81860379021934</v>
      </c>
      <c r="BC32" s="317">
        <v>107.96442800566064</v>
      </c>
      <c r="BD32" s="317">
        <v>108.68549682319471</v>
      </c>
      <c r="BE32" s="317">
        <v>121.23560972410358</v>
      </c>
      <c r="BF32" s="317">
        <v>119.79133734764723</v>
      </c>
      <c r="BG32" s="317">
        <v>115.33127486648544</v>
      </c>
      <c r="BH32" s="317">
        <v>112.9367001358023</v>
      </c>
      <c r="BI32" s="317">
        <v>114.57161732489821</v>
      </c>
      <c r="BJ32" s="317">
        <v>120.17855191431519</v>
      </c>
      <c r="BK32" s="317">
        <v>131.24919145284218</v>
      </c>
      <c r="BL32" s="317">
        <v>117.62212659596126</v>
      </c>
      <c r="BM32" s="317">
        <v>110.86594863060822</v>
      </c>
      <c r="BN32" s="317">
        <v>109.04610027981379</v>
      </c>
      <c r="BO32" s="317">
        <v>112.45361579724053</v>
      </c>
      <c r="BP32" s="317">
        <v>114.49436079188291</v>
      </c>
      <c r="BQ32" s="317">
        <v>126.13524604486805</v>
      </c>
      <c r="BR32" s="317">
        <v>125.81172026973788</v>
      </c>
      <c r="BS32" s="317">
        <v>121.44723796139218</v>
      </c>
      <c r="BT32" s="317">
        <v>119.03853925886925</v>
      </c>
      <c r="BU32" s="301"/>
      <c r="BV32" s="303">
        <v>3.3</v>
      </c>
      <c r="BW32" s="295">
        <v>0.92710639121706218</v>
      </c>
      <c r="BX32" s="296">
        <v>18</v>
      </c>
      <c r="BY32" s="503" t="s">
        <v>22</v>
      </c>
      <c r="BZ32" s="317">
        <v>117.26701213658484</v>
      </c>
      <c r="CA32" s="317">
        <v>120.25902197114463</v>
      </c>
      <c r="CB32" s="317">
        <v>135.75737071099337</v>
      </c>
      <c r="CC32" s="317">
        <v>124.66336010788791</v>
      </c>
      <c r="CD32" s="317">
        <v>117.70245102487284</v>
      </c>
      <c r="CE32" s="317">
        <v>101.71495245075957</v>
      </c>
      <c r="CF32" s="317">
        <v>51.606429570421724</v>
      </c>
      <c r="CG32" s="317">
        <v>80.263545435941722</v>
      </c>
      <c r="CH32" s="317">
        <v>118.12928432124666</v>
      </c>
      <c r="CI32" s="317">
        <v>131.74881859121061</v>
      </c>
      <c r="CJ32" s="317">
        <v>123.8243408532967</v>
      </c>
      <c r="CK32" s="317">
        <v>122.30619891458048</v>
      </c>
      <c r="CL32" s="317">
        <v>120.17808495356417</v>
      </c>
      <c r="CM32" s="317">
        <v>123.67021292003827</v>
      </c>
      <c r="CN32" s="317">
        <v>141.69056718947789</v>
      </c>
      <c r="CO32" s="317">
        <v>125.9058581251211</v>
      </c>
      <c r="CP32" s="317">
        <v>119.81083258908133</v>
      </c>
      <c r="CQ32" s="317">
        <v>112.78451641208513</v>
      </c>
      <c r="CR32" s="317">
        <v>116.51489699303491</v>
      </c>
      <c r="CS32" s="317">
        <v>110.78976542350051</v>
      </c>
      <c r="CT32" s="317">
        <v>94.236309999741678</v>
      </c>
      <c r="CU32" s="317">
        <v>98.798587314737844</v>
      </c>
      <c r="CV32" s="317">
        <v>110.57711160504637</v>
      </c>
      <c r="CW32" s="317">
        <v>118.71677297926882</v>
      </c>
      <c r="CX32" s="301"/>
      <c r="CY32" s="303">
        <v>3.3</v>
      </c>
      <c r="CZ32" s="295">
        <v>0.92710639121706218</v>
      </c>
      <c r="DA32" s="296">
        <v>18</v>
      </c>
      <c r="DB32" s="503" t="s">
        <v>22</v>
      </c>
      <c r="DC32" s="317">
        <v>119.92576006774021</v>
      </c>
      <c r="DD32" s="317">
        <v>125.79069915912994</v>
      </c>
      <c r="DE32" s="317">
        <v>145.88931625466583</v>
      </c>
      <c r="DF32" s="317">
        <v>127.62385953118918</v>
      </c>
      <c r="DG32" s="317">
        <v>120.78001867450696</v>
      </c>
      <c r="DH32" s="317">
        <v>116.63376072982309</v>
      </c>
      <c r="DI32" s="317">
        <v>126.38218106147001</v>
      </c>
      <c r="DJ32" s="317">
        <v>120.29174062858631</v>
      </c>
      <c r="DK32" s="317">
        <v>112.53092713422429</v>
      </c>
      <c r="DL32" s="317">
        <v>108.87578037975211</v>
      </c>
      <c r="DM32" s="317">
        <v>119.83292917783648</v>
      </c>
      <c r="DN32" s="317">
        <v>127.2816194541131</v>
      </c>
      <c r="DO32" s="317">
        <v>126.40230613895088</v>
      </c>
      <c r="DP32" s="317">
        <v>136.79909689557439</v>
      </c>
      <c r="DQ32" s="317">
        <v>151.37650414966666</v>
      </c>
      <c r="DR32" s="317">
        <v>130.92997937930036</v>
      </c>
      <c r="DS32" s="317">
        <v>126.68291067240489</v>
      </c>
      <c r="DT32" s="317">
        <v>120.85692195401761</v>
      </c>
      <c r="DU32" s="317">
        <v>130.34773264924252</v>
      </c>
      <c r="DV32" s="317">
        <v>131.06928407069626</v>
      </c>
      <c r="DW32" s="317">
        <v>121.32921006752727</v>
      </c>
      <c r="DX32" s="301"/>
      <c r="DY32" s="303">
        <v>3.3</v>
      </c>
      <c r="DZ32" s="295">
        <v>0.92710639121706218</v>
      </c>
      <c r="EA32" s="296">
        <v>18</v>
      </c>
      <c r="EB32" s="503" t="s">
        <v>22</v>
      </c>
      <c r="EC32" s="317">
        <v>117.8474436797345</v>
      </c>
      <c r="ED32" s="317">
        <v>131.68892914299164</v>
      </c>
      <c r="EE32" s="317">
        <v>138.56067122700475</v>
      </c>
      <c r="EF32" s="317">
        <v>138.11512138525984</v>
      </c>
      <c r="EG32" s="317">
        <v>140.8738841020361</v>
      </c>
      <c r="EH32" s="317">
        <v>158.1937940967623</v>
      </c>
      <c r="EI32" s="317">
        <v>139.78320102646848</v>
      </c>
      <c r="EJ32" s="317">
        <v>131.23290162514874</v>
      </c>
      <c r="EK32" s="317">
        <v>127.18698328289237</v>
      </c>
      <c r="EL32" s="317">
        <v>130.34773264924252</v>
      </c>
      <c r="EM32" s="317">
        <v>131.06928407069626</v>
      </c>
      <c r="EN32" s="317">
        <v>121.32921006752727</v>
      </c>
      <c r="EO32" s="317">
        <v>117.8474436797345</v>
      </c>
      <c r="EP32" s="317">
        <v>131.68892914299164</v>
      </c>
      <c r="EQ32" s="317">
        <v>138.56067122700475</v>
      </c>
      <c r="ER32" s="317">
        <v>138.11512138525984</v>
      </c>
      <c r="ES32" s="317">
        <v>140.8738841020361</v>
      </c>
      <c r="ET32" s="317">
        <v>158.1937940967623</v>
      </c>
    </row>
    <row r="33" spans="1:150" s="325" customFormat="1" ht="60" customHeight="1">
      <c r="A33" s="216"/>
      <c r="B33" s="320"/>
      <c r="C33" s="321"/>
      <c r="D33" s="322"/>
      <c r="E33" s="364" t="s">
        <v>92</v>
      </c>
      <c r="F33" s="317"/>
      <c r="G33" s="317"/>
      <c r="H33" s="317"/>
      <c r="I33" s="317"/>
      <c r="J33" s="317"/>
      <c r="K33" s="317"/>
      <c r="L33" s="317"/>
      <c r="M33" s="317"/>
      <c r="N33" s="317"/>
      <c r="O33" s="317"/>
      <c r="P33" s="317"/>
      <c r="Q33" s="317"/>
      <c r="R33" s="317"/>
      <c r="S33" s="317"/>
      <c r="T33" s="317"/>
      <c r="U33" s="317"/>
      <c r="V33" s="317"/>
      <c r="W33" s="317"/>
      <c r="X33" s="317"/>
      <c r="Y33" s="317"/>
      <c r="Z33" s="317"/>
      <c r="AA33" s="317"/>
      <c r="AB33" s="317"/>
      <c r="AC33" s="317"/>
      <c r="AD33" s="216"/>
      <c r="AE33" s="320"/>
      <c r="AF33" s="321"/>
      <c r="AG33" s="322"/>
      <c r="AH33" s="364" t="s">
        <v>92</v>
      </c>
      <c r="AI33" s="317"/>
      <c r="AJ33" s="317"/>
      <c r="AK33" s="317"/>
      <c r="AL33" s="317"/>
      <c r="AM33" s="317"/>
      <c r="AN33" s="317"/>
      <c r="AO33" s="317"/>
      <c r="AP33" s="317"/>
      <c r="AQ33" s="317"/>
      <c r="AR33" s="216"/>
      <c r="AS33" s="320"/>
      <c r="AT33" s="321"/>
      <c r="AU33" s="322"/>
      <c r="AV33" s="364" t="s">
        <v>92</v>
      </c>
      <c r="AW33" s="317"/>
      <c r="AX33" s="317"/>
      <c r="AY33" s="317"/>
      <c r="AZ33" s="317"/>
      <c r="BA33" s="317"/>
      <c r="BB33" s="317"/>
      <c r="BC33" s="317"/>
      <c r="BD33" s="317"/>
      <c r="BE33" s="317"/>
      <c r="BF33" s="317"/>
      <c r="BG33" s="317"/>
      <c r="BH33" s="317"/>
      <c r="BI33" s="317"/>
      <c r="BJ33" s="317"/>
      <c r="BK33" s="317"/>
      <c r="BL33" s="317"/>
      <c r="BM33" s="317"/>
      <c r="BN33" s="317"/>
      <c r="BO33" s="317"/>
      <c r="BP33" s="317"/>
      <c r="BQ33" s="317"/>
      <c r="BR33" s="317"/>
      <c r="BS33" s="317"/>
      <c r="BT33" s="317"/>
      <c r="BU33" s="216"/>
      <c r="BV33" s="320"/>
      <c r="BW33" s="321"/>
      <c r="BX33" s="322"/>
      <c r="BY33" s="364" t="s">
        <v>92</v>
      </c>
      <c r="BZ33" s="317"/>
      <c r="CA33" s="317"/>
      <c r="CB33" s="317"/>
      <c r="CC33" s="317"/>
      <c r="CD33" s="317"/>
      <c r="CE33" s="317"/>
      <c r="CF33" s="317"/>
      <c r="CG33" s="317"/>
      <c r="CH33" s="317"/>
      <c r="CI33" s="317"/>
      <c r="CJ33" s="317"/>
      <c r="CK33" s="317"/>
      <c r="CL33" s="317"/>
      <c r="CM33" s="317"/>
      <c r="CN33" s="317"/>
      <c r="CO33" s="317"/>
      <c r="CP33" s="317"/>
      <c r="CQ33" s="317"/>
      <c r="CR33" s="317"/>
      <c r="CS33" s="317"/>
      <c r="CT33" s="317"/>
      <c r="CU33" s="317"/>
      <c r="CV33" s="317"/>
      <c r="CW33" s="317"/>
      <c r="CX33" s="216"/>
      <c r="CY33" s="320"/>
      <c r="CZ33" s="321"/>
      <c r="DA33" s="322"/>
      <c r="DB33" s="364" t="s">
        <v>92</v>
      </c>
      <c r="DC33" s="317"/>
      <c r="DD33" s="317"/>
      <c r="DE33" s="317"/>
      <c r="DF33" s="317"/>
      <c r="DG33" s="317"/>
      <c r="DH33" s="317"/>
      <c r="DI33" s="317"/>
      <c r="DJ33" s="317"/>
      <c r="DK33" s="317"/>
      <c r="DL33" s="317"/>
      <c r="DM33" s="317"/>
      <c r="DN33" s="317"/>
      <c r="DO33" s="317"/>
      <c r="DP33" s="317"/>
      <c r="DQ33" s="317"/>
      <c r="DR33" s="317"/>
      <c r="DS33" s="317"/>
      <c r="DT33" s="317"/>
      <c r="DU33" s="317"/>
      <c r="DV33" s="317"/>
      <c r="DW33" s="317"/>
      <c r="DX33" s="216"/>
      <c r="DY33" s="320"/>
      <c r="DZ33" s="321"/>
      <c r="EA33" s="322"/>
      <c r="EB33" s="364" t="s">
        <v>92</v>
      </c>
      <c r="EC33" s="317"/>
      <c r="ED33" s="317"/>
      <c r="EE33" s="317"/>
      <c r="EF33" s="317"/>
      <c r="EG33" s="317"/>
      <c r="EH33" s="317"/>
      <c r="EI33" s="317"/>
      <c r="EJ33" s="317"/>
      <c r="EK33" s="317"/>
      <c r="EL33" s="317"/>
      <c r="EM33" s="317"/>
      <c r="EN33" s="317"/>
      <c r="EO33" s="317"/>
      <c r="EP33" s="317"/>
      <c r="EQ33" s="317"/>
      <c r="ER33" s="317"/>
      <c r="ES33" s="317"/>
      <c r="ET33" s="317"/>
    </row>
    <row r="34" spans="1:150" s="504" customFormat="1" ht="48" customHeight="1">
      <c r="A34" s="302"/>
      <c r="B34" s="303">
        <v>3.4</v>
      </c>
      <c r="C34" s="295">
        <v>1.0428349407835997</v>
      </c>
      <c r="D34" s="297">
        <v>31</v>
      </c>
      <c r="E34" s="511" t="s">
        <v>23</v>
      </c>
      <c r="F34" s="317">
        <v>95.632694701036158</v>
      </c>
      <c r="G34" s="317">
        <v>98.911096353542248</v>
      </c>
      <c r="H34" s="317">
        <v>99.531425817557633</v>
      </c>
      <c r="I34" s="317">
        <v>85.323852697536594</v>
      </c>
      <c r="J34" s="317">
        <v>102.12886683540394</v>
      </c>
      <c r="K34" s="317">
        <v>96.127255552278427</v>
      </c>
      <c r="L34" s="317">
        <v>95.2193800478139</v>
      </c>
      <c r="M34" s="317">
        <v>98.328843014864219</v>
      </c>
      <c r="N34" s="317">
        <v>99.82209943132672</v>
      </c>
      <c r="O34" s="317">
        <v>112.20890814568388</v>
      </c>
      <c r="P34" s="317">
        <v>111.03340740399624</v>
      </c>
      <c r="Q34" s="317">
        <v>105.76664412844052</v>
      </c>
      <c r="R34" s="317">
        <v>103.75473594393981</v>
      </c>
      <c r="S34" s="317">
        <v>108.41532723200612</v>
      </c>
      <c r="T34" s="317">
        <v>110.52316505810849</v>
      </c>
      <c r="U34" s="317">
        <v>93.636906232806169</v>
      </c>
      <c r="V34" s="317">
        <v>109.19944225529548</v>
      </c>
      <c r="W34" s="317">
        <v>108.26990665808987</v>
      </c>
      <c r="X34" s="317">
        <v>106.10156703818316</v>
      </c>
      <c r="Y34" s="317">
        <v>111.10724818623294</v>
      </c>
      <c r="Z34" s="317">
        <v>108.88694152129268</v>
      </c>
      <c r="AA34" s="317">
        <v>118.28371633508748</v>
      </c>
      <c r="AB34" s="317">
        <v>124.70390761242473</v>
      </c>
      <c r="AC34" s="317">
        <v>117.10149947067453</v>
      </c>
      <c r="AD34" s="302"/>
      <c r="AE34" s="303">
        <v>3.4</v>
      </c>
      <c r="AF34" s="295">
        <v>1.0428349407835997</v>
      </c>
      <c r="AG34" s="297">
        <v>31</v>
      </c>
      <c r="AH34" s="511" t="s">
        <v>23</v>
      </c>
      <c r="AI34" s="317">
        <v>118.18543229377424</v>
      </c>
      <c r="AJ34" s="317">
        <v>119.15371565914236</v>
      </c>
      <c r="AK34" s="317">
        <v>125.69436822886844</v>
      </c>
      <c r="AL34" s="317">
        <v>102.27716026297023</v>
      </c>
      <c r="AM34" s="317">
        <v>119.29249312432518</v>
      </c>
      <c r="AN34" s="317">
        <v>114.99361917965355</v>
      </c>
      <c r="AO34" s="317">
        <v>115.10663460199757</v>
      </c>
      <c r="AP34" s="317">
        <v>120.52551157814261</v>
      </c>
      <c r="AQ34" s="317">
        <v>115.419392616254</v>
      </c>
      <c r="AR34" s="302"/>
      <c r="AS34" s="303">
        <v>3.4</v>
      </c>
      <c r="AT34" s="295">
        <v>1.0428349407835997</v>
      </c>
      <c r="AU34" s="297">
        <v>31</v>
      </c>
      <c r="AV34" s="511" t="s">
        <v>23</v>
      </c>
      <c r="AW34" s="317">
        <v>118.52920139994356</v>
      </c>
      <c r="AX34" s="317">
        <v>119.17317314263339</v>
      </c>
      <c r="AY34" s="317">
        <v>112.25045977706931</v>
      </c>
      <c r="AZ34" s="317">
        <v>122.64522478817423</v>
      </c>
      <c r="BA34" s="317">
        <v>119.76787999590222</v>
      </c>
      <c r="BB34" s="317">
        <v>128.6651606093009</v>
      </c>
      <c r="BC34" s="317">
        <v>105.94030396068044</v>
      </c>
      <c r="BD34" s="317">
        <v>117.38845019574892</v>
      </c>
      <c r="BE34" s="317">
        <v>120.86028297617585</v>
      </c>
      <c r="BF34" s="317">
        <v>122.05021692199207</v>
      </c>
      <c r="BG34" s="317">
        <v>127.19406527131665</v>
      </c>
      <c r="BH34" s="317">
        <v>129.24998056931469</v>
      </c>
      <c r="BI34" s="317">
        <v>128.68056288656038</v>
      </c>
      <c r="BJ34" s="317">
        <v>121.67601362858551</v>
      </c>
      <c r="BK34" s="317">
        <v>121.54894310335864</v>
      </c>
      <c r="BL34" s="317">
        <v>133.53970094138435</v>
      </c>
      <c r="BM34" s="317">
        <v>128.35023452648076</v>
      </c>
      <c r="BN34" s="317">
        <v>138.98574461824816</v>
      </c>
      <c r="BO34" s="317">
        <v>114.96612443650685</v>
      </c>
      <c r="BP34" s="317">
        <v>128.89525082757422</v>
      </c>
      <c r="BQ34" s="317">
        <v>128.62270474431583</v>
      </c>
      <c r="BR34" s="317">
        <v>130.22236733611177</v>
      </c>
      <c r="BS34" s="317">
        <v>136.47339241066632</v>
      </c>
      <c r="BT34" s="317">
        <v>138.25836075054872</v>
      </c>
      <c r="BU34" s="302"/>
      <c r="BV34" s="303">
        <v>3.4</v>
      </c>
      <c r="BW34" s="295">
        <v>1.0428349407835997</v>
      </c>
      <c r="BX34" s="297">
        <v>31</v>
      </c>
      <c r="BY34" s="511" t="s">
        <v>23</v>
      </c>
      <c r="BZ34" s="317">
        <v>139.56539012252082</v>
      </c>
      <c r="CA34" s="317">
        <v>132.68071663991307</v>
      </c>
      <c r="CB34" s="317">
        <v>133.61713554608451</v>
      </c>
      <c r="CC34" s="317">
        <v>138.9536268328053</v>
      </c>
      <c r="CD34" s="317">
        <v>137.34819705157213</v>
      </c>
      <c r="CE34" s="317">
        <v>128.62453150007806</v>
      </c>
      <c r="CF34" s="317">
        <v>11.148930939163829</v>
      </c>
      <c r="CG34" s="317">
        <v>63.737469340944237</v>
      </c>
      <c r="CH34" s="317">
        <v>151.89473966460085</v>
      </c>
      <c r="CI34" s="317">
        <v>137.25090494975825</v>
      </c>
      <c r="CJ34" s="317">
        <v>138.40087892193577</v>
      </c>
      <c r="CK34" s="317">
        <v>145.04808502233513</v>
      </c>
      <c r="CL34" s="317">
        <v>145.53079609125012</v>
      </c>
      <c r="CM34" s="317">
        <v>137.04590729519003</v>
      </c>
      <c r="CN34" s="317">
        <v>138.5666398514922</v>
      </c>
      <c r="CO34" s="317">
        <v>144.49151412988772</v>
      </c>
      <c r="CP34" s="317">
        <v>139.0834304840815</v>
      </c>
      <c r="CQ34" s="317">
        <v>144.42088448729336</v>
      </c>
      <c r="CR34" s="317">
        <v>117.89094814059256</v>
      </c>
      <c r="CS34" s="317">
        <v>115.34481556062109</v>
      </c>
      <c r="CT34" s="317">
        <v>99.918871976544082</v>
      </c>
      <c r="CU34" s="317">
        <v>75.458659937830646</v>
      </c>
      <c r="CV34" s="317">
        <v>79.118494552014468</v>
      </c>
      <c r="CW34" s="317">
        <v>102.08627637363556</v>
      </c>
      <c r="CX34" s="302"/>
      <c r="CY34" s="303">
        <v>3.4</v>
      </c>
      <c r="CZ34" s="295">
        <v>1.0428349407835997</v>
      </c>
      <c r="DA34" s="297">
        <v>31</v>
      </c>
      <c r="DB34" s="511" t="s">
        <v>23</v>
      </c>
      <c r="DC34" s="317">
        <v>122.44828938845481</v>
      </c>
      <c r="DD34" s="317">
        <v>138.99280573439006</v>
      </c>
      <c r="DE34" s="317">
        <v>139.7511461898755</v>
      </c>
      <c r="DF34" s="317">
        <v>151.87655031224432</v>
      </c>
      <c r="DG34" s="317">
        <v>144.61359759702805</v>
      </c>
      <c r="DH34" s="317">
        <v>158.46464100675107</v>
      </c>
      <c r="DI34" s="317">
        <v>137.60685861438151</v>
      </c>
      <c r="DJ34" s="317">
        <v>126.3991237729406</v>
      </c>
      <c r="DK34" s="317">
        <v>124.51762581413642</v>
      </c>
      <c r="DL34" s="317">
        <v>114.8370545233325</v>
      </c>
      <c r="DM34" s="317">
        <v>111.45285142971396</v>
      </c>
      <c r="DN34" s="317">
        <v>112.79494507570665</v>
      </c>
      <c r="DO34" s="317">
        <v>114.22531427770041</v>
      </c>
      <c r="DP34" s="317">
        <v>128.86031952348236</v>
      </c>
      <c r="DQ34" s="317">
        <v>128.14404489136459</v>
      </c>
      <c r="DR34" s="317">
        <v>134.13987128805377</v>
      </c>
      <c r="DS34" s="317">
        <v>132.98051493230662</v>
      </c>
      <c r="DT34" s="317">
        <v>136.47590057850286</v>
      </c>
      <c r="DU34" s="317">
        <v>115.48507319776027</v>
      </c>
      <c r="DV34" s="317">
        <v>126.67585075649522</v>
      </c>
      <c r="DW34" s="317">
        <v>118.64794519490725</v>
      </c>
      <c r="DX34" s="302"/>
      <c r="DY34" s="303">
        <v>3.4</v>
      </c>
      <c r="DZ34" s="295">
        <v>1.0428349407835997</v>
      </c>
      <c r="EA34" s="297">
        <v>31</v>
      </c>
      <c r="EB34" s="511" t="s">
        <v>23</v>
      </c>
      <c r="EC34" s="317">
        <v>110.32240505931365</v>
      </c>
      <c r="ED34" s="317">
        <v>107.60254961882505</v>
      </c>
      <c r="EE34" s="317">
        <v>105.89686250032699</v>
      </c>
      <c r="EF34" s="317">
        <v>119.71623924197374</v>
      </c>
      <c r="EG34" s="317">
        <v>135.50036596636113</v>
      </c>
      <c r="EH34" s="317">
        <v>138.99907395737668</v>
      </c>
      <c r="EI34" s="317">
        <v>148.42623416490733</v>
      </c>
      <c r="EJ34" s="317">
        <v>141.81296595827123</v>
      </c>
      <c r="EK34" s="317">
        <v>153.70443647264827</v>
      </c>
      <c r="EL34" s="317">
        <v>115.48507319776027</v>
      </c>
      <c r="EM34" s="317">
        <v>126.67585075649522</v>
      </c>
      <c r="EN34" s="317">
        <v>118.64794519490725</v>
      </c>
      <c r="EO34" s="317">
        <v>110.32240505931365</v>
      </c>
      <c r="EP34" s="317">
        <v>107.60254961882505</v>
      </c>
      <c r="EQ34" s="317">
        <v>105.89686250032699</v>
      </c>
      <c r="ER34" s="317">
        <v>119.71623924197374</v>
      </c>
      <c r="ES34" s="317">
        <v>135.50036596636113</v>
      </c>
      <c r="ET34" s="317">
        <v>138.99907395737668</v>
      </c>
    </row>
    <row r="35" spans="1:150" s="313" customFormat="1" ht="69.95" customHeight="1">
      <c r="A35" s="223"/>
      <c r="B35" s="320"/>
      <c r="C35" s="321"/>
      <c r="D35" s="329"/>
      <c r="E35" s="382" t="s">
        <v>91</v>
      </c>
      <c r="F35" s="317"/>
      <c r="G35" s="317"/>
      <c r="H35" s="317"/>
      <c r="I35" s="317"/>
      <c r="J35" s="317"/>
      <c r="K35" s="317"/>
      <c r="L35" s="317"/>
      <c r="M35" s="317"/>
      <c r="N35" s="317"/>
      <c r="O35" s="317"/>
      <c r="P35" s="317"/>
      <c r="Q35" s="317"/>
      <c r="R35" s="317"/>
      <c r="S35" s="317"/>
      <c r="T35" s="317"/>
      <c r="U35" s="317"/>
      <c r="V35" s="317"/>
      <c r="W35" s="317"/>
      <c r="X35" s="317"/>
      <c r="Y35" s="317"/>
      <c r="Z35" s="317"/>
      <c r="AA35" s="317"/>
      <c r="AB35" s="317"/>
      <c r="AC35" s="317"/>
      <c r="AD35" s="223"/>
      <c r="AE35" s="320"/>
      <c r="AF35" s="321"/>
      <c r="AG35" s="329"/>
      <c r="AH35" s="382" t="s">
        <v>91</v>
      </c>
      <c r="AI35" s="317"/>
      <c r="AJ35" s="317"/>
      <c r="AK35" s="317"/>
      <c r="AL35" s="317"/>
      <c r="AM35" s="317"/>
      <c r="AN35" s="317"/>
      <c r="AO35" s="317"/>
      <c r="AP35" s="317"/>
      <c r="AQ35" s="317"/>
      <c r="AR35" s="223"/>
      <c r="AS35" s="320"/>
      <c r="AT35" s="321"/>
      <c r="AU35" s="329"/>
      <c r="AV35" s="382" t="s">
        <v>91</v>
      </c>
      <c r="AW35" s="317"/>
      <c r="AX35" s="317"/>
      <c r="AY35" s="317"/>
      <c r="AZ35" s="317"/>
      <c r="BA35" s="317"/>
      <c r="BB35" s="317"/>
      <c r="BC35" s="317"/>
      <c r="BD35" s="317"/>
      <c r="BE35" s="317"/>
      <c r="BF35" s="317"/>
      <c r="BG35" s="317"/>
      <c r="BH35" s="317"/>
      <c r="BI35" s="317"/>
      <c r="BJ35" s="317"/>
      <c r="BK35" s="317"/>
      <c r="BL35" s="317"/>
      <c r="BM35" s="317"/>
      <c r="BN35" s="317"/>
      <c r="BO35" s="317"/>
      <c r="BP35" s="317"/>
      <c r="BQ35" s="317"/>
      <c r="BR35" s="317"/>
      <c r="BS35" s="317"/>
      <c r="BT35" s="317"/>
      <c r="BU35" s="223"/>
      <c r="BV35" s="320"/>
      <c r="BW35" s="321"/>
      <c r="BX35" s="329"/>
      <c r="BY35" s="382" t="s">
        <v>91</v>
      </c>
      <c r="BZ35" s="317"/>
      <c r="CA35" s="317"/>
      <c r="CB35" s="317"/>
      <c r="CC35" s="317"/>
      <c r="CD35" s="317"/>
      <c r="CE35" s="317"/>
      <c r="CF35" s="317"/>
      <c r="CG35" s="317"/>
      <c r="CH35" s="317"/>
      <c r="CI35" s="317"/>
      <c r="CJ35" s="317"/>
      <c r="CK35" s="317"/>
      <c r="CL35" s="317"/>
      <c r="CM35" s="317"/>
      <c r="CN35" s="317"/>
      <c r="CO35" s="317"/>
      <c r="CP35" s="317"/>
      <c r="CQ35" s="317"/>
      <c r="CR35" s="317"/>
      <c r="CS35" s="317"/>
      <c r="CT35" s="317"/>
      <c r="CU35" s="317"/>
      <c r="CV35" s="317"/>
      <c r="CW35" s="317"/>
      <c r="CX35" s="223"/>
      <c r="CY35" s="320"/>
      <c r="CZ35" s="321"/>
      <c r="DA35" s="329"/>
      <c r="DB35" s="382" t="s">
        <v>91</v>
      </c>
      <c r="DC35" s="317"/>
      <c r="DD35" s="317"/>
      <c r="DE35" s="317"/>
      <c r="DF35" s="317"/>
      <c r="DG35" s="317"/>
      <c r="DH35" s="317"/>
      <c r="DI35" s="317"/>
      <c r="DJ35" s="317"/>
      <c r="DK35" s="317"/>
      <c r="DL35" s="317"/>
      <c r="DM35" s="317"/>
      <c r="DN35" s="317"/>
      <c r="DO35" s="317"/>
      <c r="DP35" s="317"/>
      <c r="DQ35" s="317"/>
      <c r="DR35" s="317"/>
      <c r="DS35" s="317"/>
      <c r="DT35" s="317"/>
      <c r="DU35" s="317"/>
      <c r="DV35" s="317"/>
      <c r="DW35" s="317"/>
      <c r="DX35" s="223"/>
      <c r="DY35" s="320"/>
      <c r="DZ35" s="321"/>
      <c r="EA35" s="329"/>
      <c r="EB35" s="382" t="s">
        <v>91</v>
      </c>
      <c r="EC35" s="317"/>
      <c r="ED35" s="317"/>
      <c r="EE35" s="317"/>
      <c r="EF35" s="317"/>
      <c r="EG35" s="317"/>
      <c r="EH35" s="317"/>
      <c r="EI35" s="317"/>
      <c r="EJ35" s="317"/>
      <c r="EK35" s="317"/>
      <c r="EL35" s="317"/>
      <c r="EM35" s="317"/>
      <c r="EN35" s="317"/>
      <c r="EO35" s="317"/>
      <c r="EP35" s="317"/>
      <c r="EQ35" s="317"/>
      <c r="ER35" s="317"/>
      <c r="ES35" s="317"/>
      <c r="ET35" s="317"/>
    </row>
    <row r="36" spans="1:150" s="319" customFormat="1" ht="48" customHeight="1">
      <c r="A36" s="507">
        <v>4</v>
      </c>
      <c r="B36" s="510"/>
      <c r="C36" s="298">
        <v>20.595883014724944</v>
      </c>
      <c r="D36" s="299"/>
      <c r="E36" s="505" t="s">
        <v>200</v>
      </c>
      <c r="F36" s="337">
        <v>101.69185020336464</v>
      </c>
      <c r="G36" s="337">
        <v>95.843974275729693</v>
      </c>
      <c r="H36" s="337">
        <v>103.05467300616242</v>
      </c>
      <c r="I36" s="337">
        <v>94.539353483722266</v>
      </c>
      <c r="J36" s="337">
        <v>100.89997558585664</v>
      </c>
      <c r="K36" s="337">
        <v>101.28255656055573</v>
      </c>
      <c r="L36" s="337">
        <v>100.67805336736592</v>
      </c>
      <c r="M36" s="337">
        <v>96.002754643972452</v>
      </c>
      <c r="N36" s="337">
        <v>99.27069614965221</v>
      </c>
      <c r="O36" s="337">
        <v>106.96585065482257</v>
      </c>
      <c r="P36" s="337">
        <v>96.840460196689023</v>
      </c>
      <c r="Q36" s="337">
        <v>102.92980187210645</v>
      </c>
      <c r="R36" s="337">
        <v>103.05737206777074</v>
      </c>
      <c r="S36" s="337">
        <v>98.759311516766857</v>
      </c>
      <c r="T36" s="337">
        <v>106.62329893225947</v>
      </c>
      <c r="U36" s="337">
        <v>99.149378118340252</v>
      </c>
      <c r="V36" s="337">
        <v>106.0492677196918</v>
      </c>
      <c r="W36" s="337">
        <v>106.41087877477067</v>
      </c>
      <c r="X36" s="337">
        <v>104.29753193278684</v>
      </c>
      <c r="Y36" s="337">
        <v>100.66634272632979</v>
      </c>
      <c r="Z36" s="337">
        <v>103.75603629640946</v>
      </c>
      <c r="AA36" s="337">
        <v>111.17606531903154</v>
      </c>
      <c r="AB36" s="337">
        <v>102.85106084780212</v>
      </c>
      <c r="AC36" s="337">
        <v>106.88226068661326</v>
      </c>
      <c r="AD36" s="507">
        <v>4</v>
      </c>
      <c r="AE36" s="510"/>
      <c r="AF36" s="298">
        <v>20.595883014724944</v>
      </c>
      <c r="AG36" s="299"/>
      <c r="AH36" s="505" t="s">
        <v>200</v>
      </c>
      <c r="AI36" s="337">
        <v>105.46974503838281</v>
      </c>
      <c r="AJ36" s="337">
        <v>102.64382091251191</v>
      </c>
      <c r="AK36" s="337">
        <v>110.51702661034709</v>
      </c>
      <c r="AL36" s="337">
        <v>102.32207808607104</v>
      </c>
      <c r="AM36" s="337">
        <v>109.42482997558776</v>
      </c>
      <c r="AN36" s="337">
        <v>109.56100512604448</v>
      </c>
      <c r="AO36" s="337">
        <v>108.33900913037657</v>
      </c>
      <c r="AP36" s="337">
        <v>107.21704756213062</v>
      </c>
      <c r="AQ36" s="337">
        <v>108.83815136604368</v>
      </c>
      <c r="AR36" s="507">
        <v>4</v>
      </c>
      <c r="AS36" s="510"/>
      <c r="AT36" s="298">
        <v>20.595883014724944</v>
      </c>
      <c r="AU36" s="299"/>
      <c r="AV36" s="505" t="s">
        <v>200</v>
      </c>
      <c r="AW36" s="337">
        <v>113.80338384879396</v>
      </c>
      <c r="AX36" s="337">
        <v>110.52470547852967</v>
      </c>
      <c r="AY36" s="337">
        <v>110.98428833036766</v>
      </c>
      <c r="AZ36" s="337">
        <v>112.01159223774849</v>
      </c>
      <c r="BA36" s="337">
        <v>109.84043301402538</v>
      </c>
      <c r="BB36" s="337">
        <v>112.09967411489872</v>
      </c>
      <c r="BC36" s="337">
        <v>106.45325584502784</v>
      </c>
      <c r="BD36" s="337">
        <v>113.50263270527184</v>
      </c>
      <c r="BE36" s="337">
        <v>113.27311536170313</v>
      </c>
      <c r="BF36" s="337">
        <v>112.67754491867461</v>
      </c>
      <c r="BG36" s="337">
        <v>110.9609526849195</v>
      </c>
      <c r="BH36" s="337">
        <v>112.92895030876062</v>
      </c>
      <c r="BI36" s="337">
        <v>118.47894927563914</v>
      </c>
      <c r="BJ36" s="337">
        <v>114.25666214710115</v>
      </c>
      <c r="BK36" s="337">
        <v>114.94462821464853</v>
      </c>
      <c r="BL36" s="337">
        <v>116.51170548824821</v>
      </c>
      <c r="BM36" s="337">
        <v>111.55999971280012</v>
      </c>
      <c r="BN36" s="337">
        <v>116.28113728373562</v>
      </c>
      <c r="BO36" s="337">
        <v>110.29985941000783</v>
      </c>
      <c r="BP36" s="337">
        <v>117.1848837928798</v>
      </c>
      <c r="BQ36" s="337">
        <v>116.61924097298554</v>
      </c>
      <c r="BR36" s="337">
        <v>116.54601548859702</v>
      </c>
      <c r="BS36" s="337">
        <v>114.24717077684645</v>
      </c>
      <c r="BT36" s="337">
        <v>115.34324592560719</v>
      </c>
      <c r="BU36" s="507">
        <v>4</v>
      </c>
      <c r="BV36" s="510"/>
      <c r="BW36" s="298">
        <v>20.595883014724944</v>
      </c>
      <c r="BX36" s="299"/>
      <c r="BY36" s="505" t="s">
        <v>200</v>
      </c>
      <c r="BZ36" s="337">
        <v>120.06888367842603</v>
      </c>
      <c r="CA36" s="337">
        <v>117.29719113951467</v>
      </c>
      <c r="CB36" s="337">
        <v>119.12468000395897</v>
      </c>
      <c r="CC36" s="337">
        <v>120.75461077415105</v>
      </c>
      <c r="CD36" s="337">
        <v>118.83900064326583</v>
      </c>
      <c r="CE36" s="337">
        <v>120.47390682387275</v>
      </c>
      <c r="CF36" s="337">
        <v>86.738703749258875</v>
      </c>
      <c r="CG36" s="337">
        <v>91.199175345834988</v>
      </c>
      <c r="CH36" s="337">
        <v>118.37919917814366</v>
      </c>
      <c r="CI36" s="337">
        <v>118.29119555878152</v>
      </c>
      <c r="CJ36" s="337">
        <v>116.21458936847461</v>
      </c>
      <c r="CK36" s="337">
        <v>119.02217076397693</v>
      </c>
      <c r="CL36" s="337">
        <v>122.40811029076445</v>
      </c>
      <c r="CM36" s="337">
        <v>119.59219920043063</v>
      </c>
      <c r="CN36" s="337">
        <v>128.27850179190767</v>
      </c>
      <c r="CO36" s="337">
        <v>126.22229453358939</v>
      </c>
      <c r="CP36" s="337">
        <v>129.40782332217415</v>
      </c>
      <c r="CQ36" s="337">
        <v>137.51861222141693</v>
      </c>
      <c r="CR36" s="337">
        <v>119.2817988779489</v>
      </c>
      <c r="CS36" s="337">
        <v>122.94625923984803</v>
      </c>
      <c r="CT36" s="337">
        <v>140.81983645094556</v>
      </c>
      <c r="CU36" s="337">
        <v>135.23627839200461</v>
      </c>
      <c r="CV36" s="337">
        <v>132.47355238897393</v>
      </c>
      <c r="CW36" s="337">
        <v>126.22614941737763</v>
      </c>
      <c r="CX36" s="507">
        <v>4</v>
      </c>
      <c r="CY36" s="510"/>
      <c r="CZ36" s="298">
        <v>20.595883014724944</v>
      </c>
      <c r="DA36" s="299"/>
      <c r="DB36" s="505" t="s">
        <v>200</v>
      </c>
      <c r="DC36" s="337">
        <v>130.07052781683291</v>
      </c>
      <c r="DD36" s="337">
        <v>129.80947565625965</v>
      </c>
      <c r="DE36" s="337">
        <v>131.01736133342018</v>
      </c>
      <c r="DF36" s="337">
        <v>126.28899012708416</v>
      </c>
      <c r="DG36" s="337">
        <v>126.45398091524007</v>
      </c>
      <c r="DH36" s="337">
        <v>137.71291944087807</v>
      </c>
      <c r="DI36" s="337">
        <v>117.79269008921267</v>
      </c>
      <c r="DJ36" s="337">
        <v>120.72262253530691</v>
      </c>
      <c r="DK36" s="337">
        <v>141.28660520488302</v>
      </c>
      <c r="DL36" s="337">
        <v>136.58481229092263</v>
      </c>
      <c r="DM36" s="337">
        <v>139.63681614943948</v>
      </c>
      <c r="DN36" s="337">
        <v>134.37773080064673</v>
      </c>
      <c r="DO36" s="337">
        <v>134.19413632674124</v>
      </c>
      <c r="DP36" s="337">
        <v>130.31066854562934</v>
      </c>
      <c r="DQ36" s="337">
        <v>129.90023367000077</v>
      </c>
      <c r="DR36" s="337">
        <v>128.86111667794839</v>
      </c>
      <c r="DS36" s="337">
        <v>128.77757870181682</v>
      </c>
      <c r="DT36" s="337">
        <v>141.19718782180092</v>
      </c>
      <c r="DU36" s="337">
        <v>113.86701255301394</v>
      </c>
      <c r="DV36" s="337">
        <v>124.36268755983058</v>
      </c>
      <c r="DW36" s="337">
        <v>134.72220870693508</v>
      </c>
      <c r="DX36" s="507">
        <v>4</v>
      </c>
      <c r="DY36" s="510"/>
      <c r="DZ36" s="298">
        <v>20.595883014724944</v>
      </c>
      <c r="EA36" s="299"/>
      <c r="EB36" s="505" t="s">
        <v>200</v>
      </c>
      <c r="EC36" s="337">
        <v>131.05304922938069</v>
      </c>
      <c r="ED36" s="337">
        <v>136.33528680534644</v>
      </c>
      <c r="EE36" s="337">
        <v>131.42816566103141</v>
      </c>
      <c r="EF36" s="337">
        <v>134.10268955184353</v>
      </c>
      <c r="EG36" s="337">
        <v>130.37770664373019</v>
      </c>
      <c r="EH36" s="337">
        <v>126.40476316085986</v>
      </c>
      <c r="EI36" s="337">
        <v>132.11612824063198</v>
      </c>
      <c r="EJ36" s="337">
        <v>130.44232781547359</v>
      </c>
      <c r="EK36" s="337">
        <v>141.74994132969221</v>
      </c>
      <c r="EL36" s="337">
        <v>113.86701255301394</v>
      </c>
      <c r="EM36" s="337">
        <v>124.36268755983058</v>
      </c>
      <c r="EN36" s="337">
        <v>134.72220870693508</v>
      </c>
      <c r="EO36" s="337">
        <v>131.05304922938069</v>
      </c>
      <c r="EP36" s="337">
        <v>136.33528680534644</v>
      </c>
      <c r="EQ36" s="337">
        <v>131.42816566103141</v>
      </c>
      <c r="ER36" s="337">
        <v>134.10268955184353</v>
      </c>
      <c r="ES36" s="337">
        <v>130.37770664373019</v>
      </c>
      <c r="ET36" s="337">
        <v>126.40476316085986</v>
      </c>
    </row>
    <row r="37" spans="1:150" s="325" customFormat="1" ht="69.95" customHeight="1">
      <c r="A37" s="311"/>
      <c r="B37" s="336"/>
      <c r="C37" s="331"/>
      <c r="D37" s="225"/>
      <c r="E37" s="251" t="s">
        <v>323</v>
      </c>
      <c r="F37" s="337"/>
      <c r="G37" s="337"/>
      <c r="H37" s="337"/>
      <c r="I37" s="337"/>
      <c r="J37" s="337"/>
      <c r="K37" s="337"/>
      <c r="L37" s="337"/>
      <c r="M37" s="337"/>
      <c r="N37" s="337"/>
      <c r="O37" s="337"/>
      <c r="P37" s="337"/>
      <c r="Q37" s="337"/>
      <c r="R37" s="337"/>
      <c r="S37" s="337"/>
      <c r="T37" s="337"/>
      <c r="U37" s="337"/>
      <c r="V37" s="337"/>
      <c r="W37" s="337"/>
      <c r="X37" s="337"/>
      <c r="Y37" s="337"/>
      <c r="Z37" s="337"/>
      <c r="AA37" s="337"/>
      <c r="AB37" s="337"/>
      <c r="AC37" s="337"/>
      <c r="AD37" s="311"/>
      <c r="AE37" s="336"/>
      <c r="AF37" s="331"/>
      <c r="AG37" s="225"/>
      <c r="AH37" s="251" t="s">
        <v>323</v>
      </c>
      <c r="AI37" s="337"/>
      <c r="AJ37" s="337"/>
      <c r="AK37" s="337"/>
      <c r="AL37" s="337"/>
      <c r="AM37" s="337"/>
      <c r="AN37" s="337"/>
      <c r="AO37" s="337"/>
      <c r="AP37" s="337"/>
      <c r="AQ37" s="337"/>
      <c r="AR37" s="311"/>
      <c r="AS37" s="336"/>
      <c r="AT37" s="331"/>
      <c r="AU37" s="225"/>
      <c r="AV37" s="251" t="s">
        <v>323</v>
      </c>
      <c r="AW37" s="337"/>
      <c r="AX37" s="337"/>
      <c r="AY37" s="337"/>
      <c r="AZ37" s="337"/>
      <c r="BA37" s="337"/>
      <c r="BB37" s="337"/>
      <c r="BC37" s="337"/>
      <c r="BD37" s="337"/>
      <c r="BE37" s="337"/>
      <c r="BF37" s="337"/>
      <c r="BG37" s="337"/>
      <c r="BH37" s="337"/>
      <c r="BI37" s="337"/>
      <c r="BJ37" s="337"/>
      <c r="BK37" s="337"/>
      <c r="BL37" s="337"/>
      <c r="BM37" s="337"/>
      <c r="BN37" s="337"/>
      <c r="BO37" s="337"/>
      <c r="BP37" s="337"/>
      <c r="BQ37" s="337"/>
      <c r="BR37" s="337"/>
      <c r="BS37" s="337"/>
      <c r="BT37" s="337"/>
      <c r="BU37" s="311"/>
      <c r="BV37" s="336"/>
      <c r="BW37" s="331"/>
      <c r="BX37" s="225"/>
      <c r="BY37" s="251" t="s">
        <v>323</v>
      </c>
      <c r="BZ37" s="337"/>
      <c r="CA37" s="337"/>
      <c r="CB37" s="337"/>
      <c r="CC37" s="337"/>
      <c r="CD37" s="337"/>
      <c r="CE37" s="337"/>
      <c r="CF37" s="337"/>
      <c r="CG37" s="337"/>
      <c r="CH37" s="337"/>
      <c r="CI37" s="337"/>
      <c r="CJ37" s="337"/>
      <c r="CK37" s="337"/>
      <c r="CL37" s="337"/>
      <c r="CM37" s="337"/>
      <c r="CN37" s="337"/>
      <c r="CO37" s="337"/>
      <c r="CP37" s="337"/>
      <c r="CQ37" s="337"/>
      <c r="CR37" s="337"/>
      <c r="CS37" s="337"/>
      <c r="CT37" s="337"/>
      <c r="CU37" s="337"/>
      <c r="CV37" s="337"/>
      <c r="CW37" s="337"/>
      <c r="CX37" s="311"/>
      <c r="CY37" s="336"/>
      <c r="CZ37" s="331"/>
      <c r="DA37" s="225"/>
      <c r="DB37" s="251" t="s">
        <v>323</v>
      </c>
      <c r="DC37" s="337"/>
      <c r="DD37" s="337"/>
      <c r="DE37" s="337"/>
      <c r="DF37" s="337"/>
      <c r="DG37" s="337"/>
      <c r="DH37" s="337"/>
      <c r="DI37" s="337"/>
      <c r="DJ37" s="337"/>
      <c r="DK37" s="337"/>
      <c r="DL37" s="337"/>
      <c r="DM37" s="337"/>
      <c r="DN37" s="337"/>
      <c r="DO37" s="337"/>
      <c r="DP37" s="337"/>
      <c r="DQ37" s="337"/>
      <c r="DR37" s="337"/>
      <c r="DS37" s="337"/>
      <c r="DT37" s="337"/>
      <c r="DU37" s="337"/>
      <c r="DV37" s="337"/>
      <c r="DW37" s="337"/>
      <c r="DX37" s="311"/>
      <c r="DY37" s="336"/>
      <c r="DZ37" s="331"/>
      <c r="EA37" s="225"/>
      <c r="EB37" s="251" t="s">
        <v>323</v>
      </c>
      <c r="EC37" s="337"/>
      <c r="ED37" s="337"/>
      <c r="EE37" s="337"/>
      <c r="EF37" s="337"/>
      <c r="EG37" s="337"/>
      <c r="EH37" s="337"/>
      <c r="EI37" s="337"/>
      <c r="EJ37" s="337"/>
      <c r="EK37" s="337"/>
      <c r="EL37" s="337"/>
      <c r="EM37" s="337"/>
      <c r="EN37" s="337"/>
      <c r="EO37" s="337"/>
      <c r="EP37" s="337"/>
      <c r="EQ37" s="337"/>
      <c r="ER37" s="337"/>
      <c r="ES37" s="337"/>
      <c r="ET37" s="337"/>
    </row>
    <row r="38" spans="1:150" s="319" customFormat="1" ht="48" customHeight="1">
      <c r="A38" s="301"/>
      <c r="B38" s="303">
        <v>4.0999999999999996</v>
      </c>
      <c r="C38" s="295">
        <v>9.3572843416015825</v>
      </c>
      <c r="D38" s="296">
        <v>19</v>
      </c>
      <c r="E38" s="503" t="s">
        <v>24</v>
      </c>
      <c r="F38" s="317">
        <v>107.54097869777289</v>
      </c>
      <c r="G38" s="317">
        <v>100.0814804449798</v>
      </c>
      <c r="H38" s="317">
        <v>106.72695190260949</v>
      </c>
      <c r="I38" s="317">
        <v>91.084741644615917</v>
      </c>
      <c r="J38" s="317">
        <v>100.43798164805862</v>
      </c>
      <c r="K38" s="317">
        <v>102.68347895245449</v>
      </c>
      <c r="L38" s="317">
        <v>98.809155172177284</v>
      </c>
      <c r="M38" s="317">
        <v>88.845147560652094</v>
      </c>
      <c r="N38" s="317">
        <v>94.864988916407484</v>
      </c>
      <c r="O38" s="317">
        <v>106.56872465104755</v>
      </c>
      <c r="P38" s="317">
        <v>95.998886847400968</v>
      </c>
      <c r="Q38" s="317">
        <v>106.35748356182347</v>
      </c>
      <c r="R38" s="317">
        <v>106.9064029361947</v>
      </c>
      <c r="S38" s="317">
        <v>102.04441249651306</v>
      </c>
      <c r="T38" s="317">
        <v>109.20444203047734</v>
      </c>
      <c r="U38" s="317">
        <v>95.766218017340009</v>
      </c>
      <c r="V38" s="317">
        <v>105.19778405408186</v>
      </c>
      <c r="W38" s="317">
        <v>107.90424986952542</v>
      </c>
      <c r="X38" s="317">
        <v>102.37512142507282</v>
      </c>
      <c r="Y38" s="317">
        <v>90.725089908691118</v>
      </c>
      <c r="Z38" s="317">
        <v>98.295595857964798</v>
      </c>
      <c r="AA38" s="317">
        <v>108.80783413641565</v>
      </c>
      <c r="AB38" s="317">
        <v>101.05073732568015</v>
      </c>
      <c r="AC38" s="317">
        <v>108.75850401135848</v>
      </c>
      <c r="AD38" s="301"/>
      <c r="AE38" s="303">
        <v>4.0999999999999996</v>
      </c>
      <c r="AF38" s="295">
        <v>9.3572843416015825</v>
      </c>
      <c r="AG38" s="296">
        <v>19</v>
      </c>
      <c r="AH38" s="503" t="s">
        <v>24</v>
      </c>
      <c r="AI38" s="317">
        <v>108.78841375473516</v>
      </c>
      <c r="AJ38" s="317">
        <v>104.29291753953964</v>
      </c>
      <c r="AK38" s="317">
        <v>112.85939108235587</v>
      </c>
      <c r="AL38" s="317">
        <v>97.278126077686409</v>
      </c>
      <c r="AM38" s="317">
        <v>107.60062745930814</v>
      </c>
      <c r="AN38" s="317">
        <v>109.476250990198</v>
      </c>
      <c r="AO38" s="317">
        <v>105.6191873303294</v>
      </c>
      <c r="AP38" s="317">
        <v>100.0242803681145</v>
      </c>
      <c r="AQ38" s="317">
        <v>103.28380340086001</v>
      </c>
      <c r="AR38" s="301"/>
      <c r="AS38" s="303">
        <v>4.0999999999999996</v>
      </c>
      <c r="AT38" s="295">
        <v>9.3572843416015825</v>
      </c>
      <c r="AU38" s="296">
        <v>19</v>
      </c>
      <c r="AV38" s="503" t="s">
        <v>24</v>
      </c>
      <c r="AW38" s="317">
        <v>109.54360706159387</v>
      </c>
      <c r="AX38" s="317">
        <v>110.55531538733203</v>
      </c>
      <c r="AY38" s="317">
        <v>110.55484797692102</v>
      </c>
      <c r="AZ38" s="317">
        <v>116.1193511584148</v>
      </c>
      <c r="BA38" s="317">
        <v>112.34735890956865</v>
      </c>
      <c r="BB38" s="317">
        <v>111.79995285687778</v>
      </c>
      <c r="BC38" s="317">
        <v>100.09063847053007</v>
      </c>
      <c r="BD38" s="317">
        <v>110.82949913411839</v>
      </c>
      <c r="BE38" s="317">
        <v>111.05539606899843</v>
      </c>
      <c r="BF38" s="317">
        <v>106.38591660871926</v>
      </c>
      <c r="BG38" s="317">
        <v>103.0048479292999</v>
      </c>
      <c r="BH38" s="317">
        <v>106.5442553424988</v>
      </c>
      <c r="BI38" s="317">
        <v>115.17549302722894</v>
      </c>
      <c r="BJ38" s="317">
        <v>116.43674791382408</v>
      </c>
      <c r="BK38" s="317">
        <v>112.40685849414299</v>
      </c>
      <c r="BL38" s="317">
        <v>120.59348212555993</v>
      </c>
      <c r="BM38" s="317">
        <v>112.6018289887907</v>
      </c>
      <c r="BN38" s="317">
        <v>116.59255228793884</v>
      </c>
      <c r="BO38" s="317">
        <v>104.09460925353011</v>
      </c>
      <c r="BP38" s="317">
        <v>113.08766370587142</v>
      </c>
      <c r="BQ38" s="317">
        <v>114.10910662388316</v>
      </c>
      <c r="BR38" s="317">
        <v>110.46905674260979</v>
      </c>
      <c r="BS38" s="317">
        <v>105.81866930979267</v>
      </c>
      <c r="BT38" s="317">
        <v>109.08960390186697</v>
      </c>
      <c r="BU38" s="301"/>
      <c r="BV38" s="303">
        <v>4.0999999999999996</v>
      </c>
      <c r="BW38" s="295">
        <v>9.3572843416015825</v>
      </c>
      <c r="BX38" s="296">
        <v>19</v>
      </c>
      <c r="BY38" s="503" t="s">
        <v>24</v>
      </c>
      <c r="BZ38" s="317">
        <v>117.58844039767693</v>
      </c>
      <c r="CA38" s="317">
        <v>117.78653372030882</v>
      </c>
      <c r="CB38" s="317">
        <v>116.42424170843051</v>
      </c>
      <c r="CC38" s="317">
        <v>125.08451567429717</v>
      </c>
      <c r="CD38" s="317">
        <v>119.87789573126496</v>
      </c>
      <c r="CE38" s="317">
        <v>117.53208222586184</v>
      </c>
      <c r="CF38" s="317">
        <v>66.28040663092257</v>
      </c>
      <c r="CG38" s="317">
        <v>69.740338119552902</v>
      </c>
      <c r="CH38" s="317">
        <v>100.3175392737533</v>
      </c>
      <c r="CI38" s="317">
        <v>98.371462918565214</v>
      </c>
      <c r="CJ38" s="317">
        <v>96.859043536318154</v>
      </c>
      <c r="CK38" s="317">
        <v>98.669153422345659</v>
      </c>
      <c r="CL38" s="317">
        <v>104.49674993603189</v>
      </c>
      <c r="CM38" s="317">
        <v>104.86731177923389</v>
      </c>
      <c r="CN38" s="317">
        <v>112.03005512276462</v>
      </c>
      <c r="CO38" s="317">
        <v>109.66727201759082</v>
      </c>
      <c r="CP38" s="317">
        <v>115.77348508822671</v>
      </c>
      <c r="CQ38" s="317">
        <v>115.67830410019995</v>
      </c>
      <c r="CR38" s="317">
        <v>93.261234263494032</v>
      </c>
      <c r="CS38" s="317">
        <v>106.95715042830574</v>
      </c>
      <c r="CT38" s="317">
        <v>117.58522095193884</v>
      </c>
      <c r="CU38" s="317">
        <v>122.614605765652</v>
      </c>
      <c r="CV38" s="317">
        <v>116.25229678058622</v>
      </c>
      <c r="CW38" s="317">
        <v>107.8892452149603</v>
      </c>
      <c r="CX38" s="301"/>
      <c r="CY38" s="303">
        <v>4.0999999999999996</v>
      </c>
      <c r="CZ38" s="295">
        <v>9.3572843416015825</v>
      </c>
      <c r="DA38" s="296">
        <v>19</v>
      </c>
      <c r="DB38" s="503" t="s">
        <v>24</v>
      </c>
      <c r="DC38" s="317">
        <v>114.94032308589732</v>
      </c>
      <c r="DD38" s="317">
        <v>121.25067227336031</v>
      </c>
      <c r="DE38" s="317">
        <v>112.84190207195172</v>
      </c>
      <c r="DF38" s="317">
        <v>111.83833922324368</v>
      </c>
      <c r="DG38" s="317">
        <v>114.14541098463329</v>
      </c>
      <c r="DH38" s="317">
        <v>129.87712984673996</v>
      </c>
      <c r="DI38" s="317">
        <v>92.365182221885632</v>
      </c>
      <c r="DJ38" s="317">
        <v>109.10615787854989</v>
      </c>
      <c r="DK38" s="317">
        <v>130.47991606010842</v>
      </c>
      <c r="DL38" s="317">
        <v>129.57947396990522</v>
      </c>
      <c r="DM38" s="317">
        <v>131.15206255584141</v>
      </c>
      <c r="DN38" s="317">
        <v>124.4767861416466</v>
      </c>
      <c r="DO38" s="317">
        <v>127.14183833064091</v>
      </c>
      <c r="DP38" s="317">
        <v>123.20640627445462</v>
      </c>
      <c r="DQ38" s="317">
        <v>116.65683988650116</v>
      </c>
      <c r="DR38" s="317">
        <v>124.1720000178517</v>
      </c>
      <c r="DS38" s="317">
        <v>121.52522753594953</v>
      </c>
      <c r="DT38" s="317">
        <v>138.2257760165931</v>
      </c>
      <c r="DU38" s="317">
        <v>93.820673596910808</v>
      </c>
      <c r="DV38" s="317">
        <v>115.74579092540623</v>
      </c>
      <c r="DW38" s="317">
        <v>116.42916442859149</v>
      </c>
      <c r="DX38" s="301"/>
      <c r="DY38" s="303">
        <v>4.0999999999999996</v>
      </c>
      <c r="DZ38" s="295">
        <v>9.3572843416015825</v>
      </c>
      <c r="EA38" s="296">
        <v>19</v>
      </c>
      <c r="EB38" s="503" t="s">
        <v>24</v>
      </c>
      <c r="EC38" s="317">
        <v>116.48196825491053</v>
      </c>
      <c r="ED38" s="317">
        <v>121.27819699229933</v>
      </c>
      <c r="EE38" s="317">
        <v>114.87742504830722</v>
      </c>
      <c r="EF38" s="317">
        <v>122.01903424373687</v>
      </c>
      <c r="EG38" s="317">
        <v>121.01097682419579</v>
      </c>
      <c r="EH38" s="317">
        <v>111.25868417596753</v>
      </c>
      <c r="EI38" s="317">
        <v>120.42155345737476</v>
      </c>
      <c r="EJ38" s="317">
        <v>124.15671240797172</v>
      </c>
      <c r="EK38" s="317">
        <v>140.83998580428394</v>
      </c>
      <c r="EL38" s="317">
        <v>93.820673596910808</v>
      </c>
      <c r="EM38" s="317">
        <v>115.74579092540623</v>
      </c>
      <c r="EN38" s="317">
        <v>116.42916442859149</v>
      </c>
      <c r="EO38" s="317">
        <v>116.48196825491053</v>
      </c>
      <c r="EP38" s="317">
        <v>121.27819699229933</v>
      </c>
      <c r="EQ38" s="317">
        <v>114.87742504830722</v>
      </c>
      <c r="ER38" s="317">
        <v>122.01903424373687</v>
      </c>
      <c r="ES38" s="317">
        <v>121.01097682419579</v>
      </c>
      <c r="ET38" s="317">
        <v>111.25868417596753</v>
      </c>
    </row>
    <row r="39" spans="1:150" s="325" customFormat="1" ht="60" customHeight="1">
      <c r="A39" s="216"/>
      <c r="B39" s="320"/>
      <c r="C39" s="321"/>
      <c r="D39" s="322"/>
      <c r="E39" s="364" t="s">
        <v>48</v>
      </c>
      <c r="F39" s="317"/>
      <c r="G39" s="317"/>
      <c r="H39" s="317"/>
      <c r="I39" s="317"/>
      <c r="J39" s="317"/>
      <c r="K39" s="317"/>
      <c r="L39" s="317"/>
      <c r="M39" s="317"/>
      <c r="N39" s="317"/>
      <c r="O39" s="317"/>
      <c r="P39" s="317"/>
      <c r="Q39" s="317"/>
      <c r="R39" s="317"/>
      <c r="S39" s="317"/>
      <c r="T39" s="317"/>
      <c r="U39" s="317"/>
      <c r="V39" s="317"/>
      <c r="W39" s="317"/>
      <c r="X39" s="317"/>
      <c r="Y39" s="317"/>
      <c r="Z39" s="317"/>
      <c r="AA39" s="317"/>
      <c r="AB39" s="317"/>
      <c r="AC39" s="317"/>
      <c r="AD39" s="216"/>
      <c r="AE39" s="320"/>
      <c r="AF39" s="321"/>
      <c r="AG39" s="322"/>
      <c r="AH39" s="364" t="s">
        <v>48</v>
      </c>
      <c r="AI39" s="317"/>
      <c r="AJ39" s="317"/>
      <c r="AK39" s="317"/>
      <c r="AL39" s="317"/>
      <c r="AM39" s="317"/>
      <c r="AN39" s="317"/>
      <c r="AO39" s="317"/>
      <c r="AP39" s="317"/>
      <c r="AQ39" s="317"/>
      <c r="AR39" s="216"/>
      <c r="AS39" s="320"/>
      <c r="AT39" s="321"/>
      <c r="AU39" s="322"/>
      <c r="AV39" s="364" t="s">
        <v>48</v>
      </c>
      <c r="AW39" s="317"/>
      <c r="AX39" s="317"/>
      <c r="AY39" s="317"/>
      <c r="AZ39" s="317"/>
      <c r="BA39" s="317"/>
      <c r="BB39" s="317"/>
      <c r="BC39" s="317"/>
      <c r="BD39" s="317"/>
      <c r="BE39" s="317"/>
      <c r="BF39" s="317"/>
      <c r="BG39" s="317"/>
      <c r="BH39" s="317"/>
      <c r="BI39" s="317"/>
      <c r="BJ39" s="317"/>
      <c r="BK39" s="317"/>
      <c r="BL39" s="317"/>
      <c r="BM39" s="317"/>
      <c r="BN39" s="317"/>
      <c r="BO39" s="317"/>
      <c r="BP39" s="317"/>
      <c r="BQ39" s="317"/>
      <c r="BR39" s="317"/>
      <c r="BS39" s="317"/>
      <c r="BT39" s="317"/>
      <c r="BU39" s="216"/>
      <c r="BV39" s="320"/>
      <c r="BW39" s="321"/>
      <c r="BX39" s="322"/>
      <c r="BY39" s="364" t="s">
        <v>48</v>
      </c>
      <c r="BZ39" s="317"/>
      <c r="CA39" s="317"/>
      <c r="CB39" s="317"/>
      <c r="CC39" s="317"/>
      <c r="CD39" s="317"/>
      <c r="CE39" s="317"/>
      <c r="CF39" s="317"/>
      <c r="CG39" s="317"/>
      <c r="CH39" s="317"/>
      <c r="CI39" s="317"/>
      <c r="CJ39" s="317"/>
      <c r="CK39" s="317"/>
      <c r="CL39" s="317"/>
      <c r="CM39" s="317"/>
      <c r="CN39" s="317"/>
      <c r="CO39" s="317"/>
      <c r="CP39" s="317"/>
      <c r="CQ39" s="317"/>
      <c r="CR39" s="317"/>
      <c r="CS39" s="317"/>
      <c r="CT39" s="317"/>
      <c r="CU39" s="317"/>
      <c r="CV39" s="317"/>
      <c r="CW39" s="317"/>
      <c r="CX39" s="216"/>
      <c r="CY39" s="320"/>
      <c r="CZ39" s="321"/>
      <c r="DA39" s="322"/>
      <c r="DB39" s="364" t="s">
        <v>48</v>
      </c>
      <c r="DC39" s="317"/>
      <c r="DD39" s="317"/>
      <c r="DE39" s="317"/>
      <c r="DF39" s="317"/>
      <c r="DG39" s="317"/>
      <c r="DH39" s="317"/>
      <c r="DI39" s="317"/>
      <c r="DJ39" s="317"/>
      <c r="DK39" s="317"/>
      <c r="DL39" s="317"/>
      <c r="DM39" s="317"/>
      <c r="DN39" s="317"/>
      <c r="DO39" s="317"/>
      <c r="DP39" s="317"/>
      <c r="DQ39" s="317"/>
      <c r="DR39" s="317"/>
      <c r="DS39" s="317"/>
      <c r="DT39" s="317"/>
      <c r="DU39" s="317"/>
      <c r="DV39" s="317"/>
      <c r="DW39" s="317"/>
      <c r="DX39" s="216"/>
      <c r="DY39" s="320"/>
      <c r="DZ39" s="321"/>
      <c r="EA39" s="322"/>
      <c r="EB39" s="364" t="s">
        <v>48</v>
      </c>
      <c r="EC39" s="317"/>
      <c r="ED39" s="317"/>
      <c r="EE39" s="317"/>
      <c r="EF39" s="317"/>
      <c r="EG39" s="317"/>
      <c r="EH39" s="317"/>
      <c r="EI39" s="317"/>
      <c r="EJ39" s="317"/>
      <c r="EK39" s="317"/>
      <c r="EL39" s="317"/>
      <c r="EM39" s="317"/>
      <c r="EN39" s="317"/>
      <c r="EO39" s="317"/>
      <c r="EP39" s="317"/>
      <c r="EQ39" s="317"/>
      <c r="ER39" s="317"/>
      <c r="ES39" s="317"/>
      <c r="ET39" s="317"/>
    </row>
    <row r="40" spans="1:150" s="319" customFormat="1" ht="48" customHeight="1">
      <c r="A40" s="301"/>
      <c r="B40" s="303">
        <v>4.2</v>
      </c>
      <c r="C40" s="295">
        <v>6.3705401898818739</v>
      </c>
      <c r="D40" s="296">
        <v>20</v>
      </c>
      <c r="E40" s="503" t="s">
        <v>25</v>
      </c>
      <c r="F40" s="317">
        <v>96.921664813115001</v>
      </c>
      <c r="G40" s="317">
        <v>93.279796541251272</v>
      </c>
      <c r="H40" s="317">
        <v>101.99515800210254</v>
      </c>
      <c r="I40" s="317">
        <v>99.261337387353123</v>
      </c>
      <c r="J40" s="317">
        <v>100.73591287801224</v>
      </c>
      <c r="K40" s="317">
        <v>102.61402533027466</v>
      </c>
      <c r="L40" s="317">
        <v>101.77065909741272</v>
      </c>
      <c r="M40" s="317">
        <v>101.55147461507819</v>
      </c>
      <c r="N40" s="317">
        <v>101.07409580994987</v>
      </c>
      <c r="O40" s="317">
        <v>109.29923933724218</v>
      </c>
      <c r="P40" s="317">
        <v>93.73319601719551</v>
      </c>
      <c r="Q40" s="317">
        <v>97.763440171012661</v>
      </c>
      <c r="R40" s="317">
        <v>99.803769949397136</v>
      </c>
      <c r="S40" s="317">
        <v>96.697685805560269</v>
      </c>
      <c r="T40" s="317">
        <v>106.50308182968502</v>
      </c>
      <c r="U40" s="317">
        <v>103.49086516629617</v>
      </c>
      <c r="V40" s="317">
        <v>107.46459141345738</v>
      </c>
      <c r="W40" s="317">
        <v>108.33800296097449</v>
      </c>
      <c r="X40" s="317">
        <v>106.61486843816847</v>
      </c>
      <c r="Y40" s="317">
        <v>110.89276952678071</v>
      </c>
      <c r="Z40" s="317">
        <v>108.71696145947183</v>
      </c>
      <c r="AA40" s="317">
        <v>117.29941825947753</v>
      </c>
      <c r="AB40" s="317">
        <v>102.66166607826305</v>
      </c>
      <c r="AC40" s="317">
        <v>103.69951225141033</v>
      </c>
      <c r="AD40" s="301"/>
      <c r="AE40" s="303">
        <v>4.2</v>
      </c>
      <c r="AF40" s="295">
        <v>6.3705401898818739</v>
      </c>
      <c r="AG40" s="296">
        <v>20</v>
      </c>
      <c r="AH40" s="503" t="s">
        <v>25</v>
      </c>
      <c r="AI40" s="317">
        <v>102.27211981389972</v>
      </c>
      <c r="AJ40" s="317">
        <v>101.29934054789864</v>
      </c>
      <c r="AK40" s="317">
        <v>110.78806185357324</v>
      </c>
      <c r="AL40" s="317">
        <v>107.98122302772988</v>
      </c>
      <c r="AM40" s="317">
        <v>111.29785359390394</v>
      </c>
      <c r="AN40" s="317">
        <v>112.62371413458298</v>
      </c>
      <c r="AO40" s="317">
        <v>110.01081858704177</v>
      </c>
      <c r="AP40" s="317">
        <v>114.76933378385644</v>
      </c>
      <c r="AQ40" s="317">
        <v>114.57053432114867</v>
      </c>
      <c r="AR40" s="301"/>
      <c r="AS40" s="303">
        <v>4.2</v>
      </c>
      <c r="AT40" s="295">
        <v>6.3705401898818739</v>
      </c>
      <c r="AU40" s="296">
        <v>20</v>
      </c>
      <c r="AV40" s="503" t="s">
        <v>25</v>
      </c>
      <c r="AW40" s="317">
        <v>119.52298232538938</v>
      </c>
      <c r="AX40" s="317">
        <v>110.43650095256265</v>
      </c>
      <c r="AY40" s="317">
        <v>111.48933170148528</v>
      </c>
      <c r="AZ40" s="317">
        <v>109.73782033042804</v>
      </c>
      <c r="BA40" s="317">
        <v>110.14770107597228</v>
      </c>
      <c r="BB40" s="317">
        <v>115.02192359033432</v>
      </c>
      <c r="BC40" s="317">
        <v>114.51304480801912</v>
      </c>
      <c r="BD40" s="317">
        <v>117.3790081643553</v>
      </c>
      <c r="BE40" s="317">
        <v>118.10368499278115</v>
      </c>
      <c r="BF40" s="317">
        <v>118.63854400076512</v>
      </c>
      <c r="BG40" s="317">
        <v>117.67450218932943</v>
      </c>
      <c r="BH40" s="317">
        <v>117.93276385064291</v>
      </c>
      <c r="BI40" s="317">
        <v>120.69713250475118</v>
      </c>
      <c r="BJ40" s="317">
        <v>110.82573791938222</v>
      </c>
      <c r="BK40" s="317">
        <v>114.73298171778407</v>
      </c>
      <c r="BL40" s="317">
        <v>112.6263548267962</v>
      </c>
      <c r="BM40" s="317">
        <v>110.66573169273707</v>
      </c>
      <c r="BN40" s="317">
        <v>116.99046845128474</v>
      </c>
      <c r="BO40" s="317">
        <v>115.64841967935135</v>
      </c>
      <c r="BP40" s="317">
        <v>120.4007924906409</v>
      </c>
      <c r="BQ40" s="317">
        <v>121.02015136955642</v>
      </c>
      <c r="BR40" s="317">
        <v>120.91518110728893</v>
      </c>
      <c r="BS40" s="317">
        <v>120.31908835640628</v>
      </c>
      <c r="BT40" s="317">
        <v>119.87922876703001</v>
      </c>
      <c r="BU40" s="301"/>
      <c r="BV40" s="303">
        <v>4.2</v>
      </c>
      <c r="BW40" s="295">
        <v>6.3705401898818739</v>
      </c>
      <c r="BX40" s="296">
        <v>20</v>
      </c>
      <c r="BY40" s="503" t="s">
        <v>25</v>
      </c>
      <c r="BZ40" s="317">
        <v>121.21124928468005</v>
      </c>
      <c r="CA40" s="317">
        <v>113.74455746807857</v>
      </c>
      <c r="CB40" s="317">
        <v>117.01863950277956</v>
      </c>
      <c r="CC40" s="317">
        <v>114.94783716716671</v>
      </c>
      <c r="CD40" s="317">
        <v>116.13770358041367</v>
      </c>
      <c r="CE40" s="317">
        <v>115.45149017216391</v>
      </c>
      <c r="CF40" s="317">
        <v>87.089317178805018</v>
      </c>
      <c r="CG40" s="317">
        <v>91.612625972802121</v>
      </c>
      <c r="CH40" s="317">
        <v>111.66345543043572</v>
      </c>
      <c r="CI40" s="317">
        <v>110.89649717967934</v>
      </c>
      <c r="CJ40" s="317">
        <v>110.09950499240256</v>
      </c>
      <c r="CK40" s="317">
        <v>113.10725566588088</v>
      </c>
      <c r="CL40" s="317">
        <v>112.2344821722242</v>
      </c>
      <c r="CM40" s="317">
        <v>108.15268795608603</v>
      </c>
      <c r="CN40" s="317">
        <v>118.97219991307695</v>
      </c>
      <c r="CO40" s="317">
        <v>115.21711987984816</v>
      </c>
      <c r="CP40" s="317">
        <v>120.27426479277131</v>
      </c>
      <c r="CQ40" s="317">
        <v>126.53295289478716</v>
      </c>
      <c r="CR40" s="317">
        <v>106.2224899044494</v>
      </c>
      <c r="CS40" s="317">
        <v>103.60432569941625</v>
      </c>
      <c r="CT40" s="317">
        <v>128.74624937101217</v>
      </c>
      <c r="CU40" s="317">
        <v>115.05904678073134</v>
      </c>
      <c r="CV40" s="317">
        <v>122.34288758076404</v>
      </c>
      <c r="CW40" s="317">
        <v>121.07943243291734</v>
      </c>
      <c r="CX40" s="301"/>
      <c r="CY40" s="303">
        <v>4.2</v>
      </c>
      <c r="CZ40" s="295">
        <v>6.3705401898818739</v>
      </c>
      <c r="DA40" s="296">
        <v>20</v>
      </c>
      <c r="DB40" s="503" t="s">
        <v>25</v>
      </c>
      <c r="DC40" s="317">
        <v>124.88812018790746</v>
      </c>
      <c r="DD40" s="317">
        <v>118.88056153467957</v>
      </c>
      <c r="DE40" s="317">
        <v>131.26685344844057</v>
      </c>
      <c r="DF40" s="317">
        <v>123.37820087560394</v>
      </c>
      <c r="DG40" s="317">
        <v>125.77219524019314</v>
      </c>
      <c r="DH40" s="317">
        <v>127.92214447533469</v>
      </c>
      <c r="DI40" s="317">
        <v>116.78553310546357</v>
      </c>
      <c r="DJ40" s="317">
        <v>112.05943885981161</v>
      </c>
      <c r="DK40" s="317">
        <v>131.58134765889289</v>
      </c>
      <c r="DL40" s="317">
        <v>119.6310761949243</v>
      </c>
      <c r="DM40" s="317">
        <v>128.01383895888887</v>
      </c>
      <c r="DN40" s="317">
        <v>126.19948226045311</v>
      </c>
      <c r="DO40" s="317">
        <v>125.12883866388246</v>
      </c>
      <c r="DP40" s="317">
        <v>124.65609085761211</v>
      </c>
      <c r="DQ40" s="317">
        <v>131.79926563278696</v>
      </c>
      <c r="DR40" s="317">
        <v>124.56825719809501</v>
      </c>
      <c r="DS40" s="317">
        <v>129.24793903433385</v>
      </c>
      <c r="DT40" s="317">
        <v>133.69525454851905</v>
      </c>
      <c r="DU40" s="317">
        <v>118.17897105358074</v>
      </c>
      <c r="DV40" s="317">
        <v>118.85190067733829</v>
      </c>
      <c r="DW40" s="317">
        <v>140.75810318067974</v>
      </c>
      <c r="DX40" s="301"/>
      <c r="DY40" s="303">
        <v>4.2</v>
      </c>
      <c r="DZ40" s="295">
        <v>6.3705401898818739</v>
      </c>
      <c r="EA40" s="296">
        <v>20</v>
      </c>
      <c r="EB40" s="503" t="s">
        <v>25</v>
      </c>
      <c r="EC40" s="317">
        <v>128.36519678716857</v>
      </c>
      <c r="ED40" s="317">
        <v>137.87381949205633</v>
      </c>
      <c r="EE40" s="317">
        <v>133.58837240127463</v>
      </c>
      <c r="EF40" s="317">
        <v>132.93660857633884</v>
      </c>
      <c r="EG40" s="317">
        <v>127.83598597501108</v>
      </c>
      <c r="EH40" s="317">
        <v>130.29915822689821</v>
      </c>
      <c r="EI40" s="317">
        <v>132.12908627408785</v>
      </c>
      <c r="EJ40" s="317">
        <v>125.63821325664573</v>
      </c>
      <c r="EK40" s="317">
        <v>128.40902067118802</v>
      </c>
      <c r="EL40" s="317">
        <v>118.17897105358074</v>
      </c>
      <c r="EM40" s="317">
        <v>118.85190067733829</v>
      </c>
      <c r="EN40" s="317">
        <v>140.75810318067974</v>
      </c>
      <c r="EO40" s="317">
        <v>128.36519678716857</v>
      </c>
      <c r="EP40" s="317">
        <v>137.87381949205633</v>
      </c>
      <c r="EQ40" s="317">
        <v>133.58837240127463</v>
      </c>
      <c r="ER40" s="317">
        <v>132.93660857633884</v>
      </c>
      <c r="ES40" s="317">
        <v>127.83598597501108</v>
      </c>
      <c r="ET40" s="317">
        <v>130.29915822689821</v>
      </c>
    </row>
    <row r="41" spans="1:150" s="325" customFormat="1" ht="60" customHeight="1">
      <c r="A41" s="216"/>
      <c r="B41" s="320"/>
      <c r="C41" s="321"/>
      <c r="D41" s="322"/>
      <c r="E41" s="364" t="s">
        <v>94</v>
      </c>
      <c r="F41" s="317"/>
      <c r="G41" s="317"/>
      <c r="H41" s="317"/>
      <c r="I41" s="317"/>
      <c r="J41" s="317"/>
      <c r="K41" s="317"/>
      <c r="L41" s="317"/>
      <c r="M41" s="317"/>
      <c r="N41" s="317"/>
      <c r="O41" s="317"/>
      <c r="P41" s="317"/>
      <c r="Q41" s="317"/>
      <c r="R41" s="317"/>
      <c r="S41" s="317"/>
      <c r="T41" s="317"/>
      <c r="U41" s="317"/>
      <c r="V41" s="317"/>
      <c r="W41" s="317"/>
      <c r="X41" s="317"/>
      <c r="Y41" s="317"/>
      <c r="Z41" s="317"/>
      <c r="AA41" s="317"/>
      <c r="AB41" s="317"/>
      <c r="AC41" s="317"/>
      <c r="AD41" s="216"/>
      <c r="AE41" s="320"/>
      <c r="AF41" s="321"/>
      <c r="AG41" s="322"/>
      <c r="AH41" s="364" t="s">
        <v>94</v>
      </c>
      <c r="AI41" s="317"/>
      <c r="AJ41" s="317"/>
      <c r="AK41" s="317"/>
      <c r="AL41" s="317"/>
      <c r="AM41" s="317"/>
      <c r="AN41" s="317"/>
      <c r="AO41" s="317"/>
      <c r="AP41" s="317"/>
      <c r="AQ41" s="317"/>
      <c r="AR41" s="216"/>
      <c r="AS41" s="320"/>
      <c r="AT41" s="321"/>
      <c r="AU41" s="322"/>
      <c r="AV41" s="364" t="s">
        <v>94</v>
      </c>
      <c r="AW41" s="317"/>
      <c r="AX41" s="317"/>
      <c r="AY41" s="317"/>
      <c r="AZ41" s="317"/>
      <c r="BA41" s="317"/>
      <c r="BB41" s="317"/>
      <c r="BC41" s="317"/>
      <c r="BD41" s="317"/>
      <c r="BE41" s="317"/>
      <c r="BF41" s="317"/>
      <c r="BG41" s="317"/>
      <c r="BH41" s="317"/>
      <c r="BI41" s="317"/>
      <c r="BJ41" s="317"/>
      <c r="BK41" s="317"/>
      <c r="BL41" s="317"/>
      <c r="BM41" s="317"/>
      <c r="BN41" s="317"/>
      <c r="BO41" s="317"/>
      <c r="BP41" s="317"/>
      <c r="BQ41" s="317"/>
      <c r="BR41" s="317"/>
      <c r="BS41" s="317"/>
      <c r="BT41" s="317"/>
      <c r="BU41" s="216"/>
      <c r="BV41" s="320"/>
      <c r="BW41" s="321"/>
      <c r="BX41" s="322"/>
      <c r="BY41" s="364" t="s">
        <v>94</v>
      </c>
      <c r="BZ41" s="317"/>
      <c r="CA41" s="317"/>
      <c r="CB41" s="317"/>
      <c r="CC41" s="317"/>
      <c r="CD41" s="317"/>
      <c r="CE41" s="317"/>
      <c r="CF41" s="317"/>
      <c r="CG41" s="317"/>
      <c r="CH41" s="317"/>
      <c r="CI41" s="317"/>
      <c r="CJ41" s="317"/>
      <c r="CK41" s="317"/>
      <c r="CL41" s="317"/>
      <c r="CM41" s="317"/>
      <c r="CN41" s="317"/>
      <c r="CO41" s="317"/>
      <c r="CP41" s="317"/>
      <c r="CQ41" s="317"/>
      <c r="CR41" s="317"/>
      <c r="CS41" s="317"/>
      <c r="CT41" s="317"/>
      <c r="CU41" s="317"/>
      <c r="CV41" s="317"/>
      <c r="CW41" s="317"/>
      <c r="CX41" s="216"/>
      <c r="CY41" s="320"/>
      <c r="CZ41" s="321"/>
      <c r="DA41" s="322"/>
      <c r="DB41" s="364" t="s">
        <v>94</v>
      </c>
      <c r="DC41" s="317"/>
      <c r="DD41" s="317"/>
      <c r="DE41" s="317"/>
      <c r="DF41" s="317"/>
      <c r="DG41" s="317"/>
      <c r="DH41" s="317"/>
      <c r="DI41" s="317"/>
      <c r="DJ41" s="317"/>
      <c r="DK41" s="317"/>
      <c r="DL41" s="317"/>
      <c r="DM41" s="317"/>
      <c r="DN41" s="317"/>
      <c r="DO41" s="317"/>
      <c r="DP41" s="317"/>
      <c r="DQ41" s="317"/>
      <c r="DR41" s="317"/>
      <c r="DS41" s="317"/>
      <c r="DT41" s="317"/>
      <c r="DU41" s="317"/>
      <c r="DV41" s="317"/>
      <c r="DW41" s="317"/>
      <c r="DX41" s="216"/>
      <c r="DY41" s="320"/>
      <c r="DZ41" s="321"/>
      <c r="EA41" s="322"/>
      <c r="EB41" s="364" t="s">
        <v>94</v>
      </c>
      <c r="EC41" s="317"/>
      <c r="ED41" s="317"/>
      <c r="EE41" s="317"/>
      <c r="EF41" s="317"/>
      <c r="EG41" s="317"/>
      <c r="EH41" s="317"/>
      <c r="EI41" s="317"/>
      <c r="EJ41" s="317"/>
      <c r="EK41" s="317"/>
      <c r="EL41" s="317"/>
      <c r="EM41" s="317"/>
      <c r="EN41" s="317"/>
      <c r="EO41" s="317"/>
      <c r="EP41" s="317"/>
      <c r="EQ41" s="317"/>
      <c r="ER41" s="317"/>
      <c r="ES41" s="317"/>
      <c r="ET41" s="317"/>
    </row>
    <row r="42" spans="1:150" s="392" customFormat="1" ht="81.75" customHeight="1">
      <c r="A42" s="223"/>
      <c r="B42" s="320">
        <v>4.3</v>
      </c>
      <c r="C42" s="321">
        <v>0.38260864516027687</v>
      </c>
      <c r="D42" s="329">
        <v>21</v>
      </c>
      <c r="E42" s="390" t="s">
        <v>26</v>
      </c>
      <c r="F42" s="218">
        <v>83.827825999129402</v>
      </c>
      <c r="G42" s="218">
        <v>91.990432770568688</v>
      </c>
      <c r="H42" s="218">
        <v>93.493874978985104</v>
      </c>
      <c r="I42" s="218">
        <v>101.08466103654101</v>
      </c>
      <c r="J42" s="218">
        <v>116.78981437040628</v>
      </c>
      <c r="K42" s="218">
        <v>94.45548797607853</v>
      </c>
      <c r="L42" s="218">
        <v>105.64679519407429</v>
      </c>
      <c r="M42" s="218">
        <v>100.66036035606763</v>
      </c>
      <c r="N42" s="218">
        <v>114.1272855893699</v>
      </c>
      <c r="O42" s="218">
        <v>103.81707520891703</v>
      </c>
      <c r="P42" s="218">
        <v>90.993112124182304</v>
      </c>
      <c r="Q42" s="218">
        <v>103.11327439567964</v>
      </c>
      <c r="R42" s="218">
        <v>87.113571245469231</v>
      </c>
      <c r="S42" s="218">
        <v>95.970587995011073</v>
      </c>
      <c r="T42" s="218">
        <v>97.064020408053878</v>
      </c>
      <c r="U42" s="218">
        <v>106.42612779219095</v>
      </c>
      <c r="V42" s="218">
        <v>120.33953610493533</v>
      </c>
      <c r="W42" s="218">
        <v>97.569399919581883</v>
      </c>
      <c r="X42" s="218">
        <v>107.91257381214963</v>
      </c>
      <c r="Y42" s="218">
        <v>107.05847690201313</v>
      </c>
      <c r="Z42" s="218">
        <v>117.87011191066837</v>
      </c>
      <c r="AA42" s="218">
        <v>109.13466949930968</v>
      </c>
      <c r="AB42" s="218">
        <v>99.665679833568618</v>
      </c>
      <c r="AC42" s="218">
        <v>107.14923624568526</v>
      </c>
      <c r="AD42" s="223"/>
      <c r="AE42" s="320">
        <v>4.3</v>
      </c>
      <c r="AF42" s="321">
        <v>0.38260864516027687</v>
      </c>
      <c r="AG42" s="329">
        <v>21</v>
      </c>
      <c r="AH42" s="390" t="s">
        <v>26</v>
      </c>
      <c r="AI42" s="218">
        <v>89.392678284106935</v>
      </c>
      <c r="AJ42" s="218">
        <v>99.683596659348638</v>
      </c>
      <c r="AK42" s="218">
        <v>104.40473903796888</v>
      </c>
      <c r="AL42" s="218">
        <v>113.32188272053648</v>
      </c>
      <c r="AM42" s="218">
        <v>127.45464197145317</v>
      </c>
      <c r="AN42" s="218">
        <v>99.085684933631882</v>
      </c>
      <c r="AO42" s="218">
        <v>112.01178391329974</v>
      </c>
      <c r="AP42" s="218">
        <v>110.93138244196874</v>
      </c>
      <c r="AQ42" s="218">
        <v>121.24078829229977</v>
      </c>
      <c r="AR42" s="223"/>
      <c r="AS42" s="320">
        <v>4.3</v>
      </c>
      <c r="AT42" s="321">
        <v>0.38260864516027687</v>
      </c>
      <c r="AU42" s="329">
        <v>21</v>
      </c>
      <c r="AV42" s="390" t="s">
        <v>26</v>
      </c>
      <c r="AW42" s="218">
        <v>119.23715084657636</v>
      </c>
      <c r="AX42" s="218">
        <v>111.13754645843942</v>
      </c>
      <c r="AY42" s="218">
        <v>105.45557683718847</v>
      </c>
      <c r="AZ42" s="218">
        <v>97.231221462914945</v>
      </c>
      <c r="BA42" s="218">
        <v>108.32366775180462</v>
      </c>
      <c r="BB42" s="218">
        <v>110.84397993104959</v>
      </c>
      <c r="BC42" s="218">
        <v>121.86280953306053</v>
      </c>
      <c r="BD42" s="218">
        <v>130.57338745499155</v>
      </c>
      <c r="BE42" s="218">
        <v>104.51810922112455</v>
      </c>
      <c r="BF42" s="218">
        <v>117.25061906592474</v>
      </c>
      <c r="BG42" s="218">
        <v>118.07891963453253</v>
      </c>
      <c r="BH42" s="218">
        <v>128.27996465395407</v>
      </c>
      <c r="BI42" s="218">
        <v>125.2226410535124</v>
      </c>
      <c r="BJ42" s="218">
        <v>114.37677138295051</v>
      </c>
      <c r="BK42" s="218">
        <v>114.10831754162569</v>
      </c>
      <c r="BL42" s="218">
        <v>101.62772278791243</v>
      </c>
      <c r="BM42" s="218">
        <v>115.01180608405069</v>
      </c>
      <c r="BN42" s="218">
        <v>119.71395808435051</v>
      </c>
      <c r="BO42" s="218">
        <v>125.70197198514333</v>
      </c>
      <c r="BP42" s="218">
        <v>135.15189098226386</v>
      </c>
      <c r="BQ42" s="218">
        <v>109.89959806601762</v>
      </c>
      <c r="BR42" s="218">
        <v>125.11181368931553</v>
      </c>
      <c r="BS42" s="218">
        <v>122.49705405727717</v>
      </c>
      <c r="BT42" s="218">
        <v>129.29598855094085</v>
      </c>
      <c r="BU42" s="223"/>
      <c r="BV42" s="320">
        <v>4.3</v>
      </c>
      <c r="BW42" s="321">
        <v>0.38260864516027687</v>
      </c>
      <c r="BX42" s="329">
        <v>21</v>
      </c>
      <c r="BY42" s="390" t="s">
        <v>26</v>
      </c>
      <c r="BZ42" s="218">
        <v>127.17626919328269</v>
      </c>
      <c r="CA42" s="218">
        <v>119.44916121847068</v>
      </c>
      <c r="CB42" s="218">
        <v>117.78854310651424</v>
      </c>
      <c r="CC42" s="218">
        <v>105.70191234244506</v>
      </c>
      <c r="CD42" s="218">
        <v>121.33916712406069</v>
      </c>
      <c r="CE42" s="218">
        <v>123.93880970142328</v>
      </c>
      <c r="CF42" s="218">
        <v>131.30388862166319</v>
      </c>
      <c r="CG42" s="218">
        <v>139.26474622873198</v>
      </c>
      <c r="CH42" s="218">
        <v>149.57633083670706</v>
      </c>
      <c r="CI42" s="218">
        <v>151.61941217867783</v>
      </c>
      <c r="CJ42" s="218">
        <v>150.71763199787375</v>
      </c>
      <c r="CK42" s="218">
        <v>161.06143187322348</v>
      </c>
      <c r="CL42" s="218">
        <v>150.00122038370677</v>
      </c>
      <c r="CM42" s="218">
        <v>135.94628041520855</v>
      </c>
      <c r="CN42" s="218">
        <v>138.44617412737267</v>
      </c>
      <c r="CO42" s="218">
        <v>125.7022923414607</v>
      </c>
      <c r="CP42" s="218">
        <v>147.26866643321762</v>
      </c>
      <c r="CQ42" s="218">
        <v>153.46595367173668</v>
      </c>
      <c r="CR42" s="218">
        <v>149.85189654235262</v>
      </c>
      <c r="CS42" s="218">
        <v>149.4123194744578</v>
      </c>
      <c r="CT42" s="218">
        <v>166.05819891488912</v>
      </c>
      <c r="CU42" s="218">
        <v>165.12964563978346</v>
      </c>
      <c r="CV42" s="218">
        <v>170.26457979868874</v>
      </c>
      <c r="CW42" s="218">
        <v>184.76046902532212</v>
      </c>
      <c r="CX42" s="223"/>
      <c r="CY42" s="320">
        <v>4.3</v>
      </c>
      <c r="CZ42" s="321">
        <v>0.38260864516027687</v>
      </c>
      <c r="DA42" s="329">
        <v>21</v>
      </c>
      <c r="DB42" s="390" t="s">
        <v>26</v>
      </c>
      <c r="DC42" s="218">
        <v>177.66729933993639</v>
      </c>
      <c r="DD42" s="218">
        <v>162.00413892428426</v>
      </c>
      <c r="DE42" s="218">
        <v>167.67002268354864</v>
      </c>
      <c r="DF42" s="218">
        <v>150.82617292638076</v>
      </c>
      <c r="DG42" s="218">
        <v>155.21216141980585</v>
      </c>
      <c r="DH42" s="218">
        <v>162.67516622742835</v>
      </c>
      <c r="DI42" s="218">
        <v>159.87798248677097</v>
      </c>
      <c r="DJ42" s="218">
        <v>154.89881538195675</v>
      </c>
      <c r="DK42" s="218">
        <v>173.35905214836103</v>
      </c>
      <c r="DL42" s="218">
        <v>180.84745808148114</v>
      </c>
      <c r="DM42" s="218">
        <v>184.89505204604075</v>
      </c>
      <c r="DN42" s="218">
        <v>191.05391069704837</v>
      </c>
      <c r="DO42" s="218">
        <v>181.86712618634533</v>
      </c>
      <c r="DP42" s="218">
        <v>164.99073791885561</v>
      </c>
      <c r="DQ42" s="218">
        <v>175.90996595167613</v>
      </c>
      <c r="DR42" s="218">
        <v>155.92848328459411</v>
      </c>
      <c r="DS42" s="218">
        <v>169.25106174401193</v>
      </c>
      <c r="DT42" s="218">
        <v>170.78958281039354</v>
      </c>
      <c r="DU42" s="218">
        <v>163.85538733792183</v>
      </c>
      <c r="DV42" s="218">
        <v>160.05868955746476</v>
      </c>
      <c r="DW42" s="218">
        <v>165.31130391990962</v>
      </c>
      <c r="DX42" s="223"/>
      <c r="DY42" s="320">
        <v>4.3</v>
      </c>
      <c r="DZ42" s="321">
        <v>0.38260864516027687</v>
      </c>
      <c r="EA42" s="329">
        <v>21</v>
      </c>
      <c r="EB42" s="390" t="s">
        <v>26</v>
      </c>
      <c r="EC42" s="218">
        <v>173.96450262931415</v>
      </c>
      <c r="ED42" s="218">
        <v>176.18223715147465</v>
      </c>
      <c r="EE42" s="218">
        <v>178.29085703328789</v>
      </c>
      <c r="EF42" s="218">
        <v>177.86702122086635</v>
      </c>
      <c r="EG42" s="218">
        <v>154.33666185057069</v>
      </c>
      <c r="EH42" s="218">
        <v>175.4910018364163</v>
      </c>
      <c r="EI42" s="218">
        <v>161.68378454882523</v>
      </c>
      <c r="EJ42" s="218">
        <v>180.08426451826858</v>
      </c>
      <c r="EK42" s="218">
        <v>180.94277158483067</v>
      </c>
      <c r="EL42" s="218">
        <v>163.85538733792183</v>
      </c>
      <c r="EM42" s="218">
        <v>160.05868955746476</v>
      </c>
      <c r="EN42" s="218">
        <v>165.31130391990962</v>
      </c>
      <c r="EO42" s="218">
        <v>173.96450262931415</v>
      </c>
      <c r="EP42" s="218">
        <v>176.18223715147465</v>
      </c>
      <c r="EQ42" s="218">
        <v>178.29085703328789</v>
      </c>
      <c r="ER42" s="218">
        <v>177.86702122086635</v>
      </c>
      <c r="ES42" s="218">
        <v>154.33666185057069</v>
      </c>
      <c r="ET42" s="218">
        <v>175.4910018364163</v>
      </c>
    </row>
    <row r="43" spans="1:150" s="313" customFormat="1" ht="98.1" customHeight="1">
      <c r="A43" s="223"/>
      <c r="B43" s="320"/>
      <c r="C43" s="321"/>
      <c r="D43" s="329"/>
      <c r="E43" s="323" t="s">
        <v>324</v>
      </c>
      <c r="F43" s="317"/>
      <c r="G43" s="317"/>
      <c r="H43" s="317"/>
      <c r="I43" s="317"/>
      <c r="J43" s="317"/>
      <c r="K43" s="317"/>
      <c r="L43" s="317"/>
      <c r="M43" s="317"/>
      <c r="N43" s="317"/>
      <c r="O43" s="317"/>
      <c r="P43" s="317"/>
      <c r="Q43" s="317"/>
      <c r="R43" s="317"/>
      <c r="S43" s="317"/>
      <c r="T43" s="317"/>
      <c r="U43" s="317"/>
      <c r="V43" s="317"/>
      <c r="W43" s="317"/>
      <c r="X43" s="317"/>
      <c r="Y43" s="317"/>
      <c r="Z43" s="317"/>
      <c r="AA43" s="317"/>
      <c r="AB43" s="317"/>
      <c r="AC43" s="317"/>
      <c r="AD43" s="223"/>
      <c r="AE43" s="320"/>
      <c r="AF43" s="321"/>
      <c r="AG43" s="329"/>
      <c r="AH43" s="323" t="s">
        <v>324</v>
      </c>
      <c r="AI43" s="317"/>
      <c r="AJ43" s="317"/>
      <c r="AK43" s="317"/>
      <c r="AL43" s="317"/>
      <c r="AM43" s="317"/>
      <c r="AN43" s="317"/>
      <c r="AO43" s="317"/>
      <c r="AP43" s="317"/>
      <c r="AQ43" s="317"/>
      <c r="AR43" s="223"/>
      <c r="AS43" s="320"/>
      <c r="AT43" s="321"/>
      <c r="AU43" s="329"/>
      <c r="AV43" s="323" t="s">
        <v>324</v>
      </c>
      <c r="AW43" s="317"/>
      <c r="AX43" s="317"/>
      <c r="AY43" s="317"/>
      <c r="AZ43" s="317"/>
      <c r="BA43" s="317"/>
      <c r="BB43" s="317"/>
      <c r="BC43" s="317"/>
      <c r="BD43" s="317"/>
      <c r="BE43" s="317"/>
      <c r="BF43" s="317"/>
      <c r="BG43" s="317"/>
      <c r="BH43" s="317"/>
      <c r="BI43" s="317"/>
      <c r="BJ43" s="317"/>
      <c r="BK43" s="317"/>
      <c r="BL43" s="317"/>
      <c r="BM43" s="317"/>
      <c r="BN43" s="317"/>
      <c r="BO43" s="317"/>
      <c r="BP43" s="317"/>
      <c r="BQ43" s="317"/>
      <c r="BR43" s="317"/>
      <c r="BS43" s="317"/>
      <c r="BT43" s="317"/>
      <c r="BU43" s="223"/>
      <c r="BV43" s="320"/>
      <c r="BW43" s="321"/>
      <c r="BX43" s="329"/>
      <c r="BY43" s="323" t="s">
        <v>324</v>
      </c>
      <c r="BZ43" s="317"/>
      <c r="CA43" s="317"/>
      <c r="CB43" s="317"/>
      <c r="CC43" s="317"/>
      <c r="CD43" s="317"/>
      <c r="CE43" s="317"/>
      <c r="CF43" s="317"/>
      <c r="CG43" s="317"/>
      <c r="CH43" s="317"/>
      <c r="CI43" s="317"/>
      <c r="CJ43" s="317"/>
      <c r="CK43" s="317"/>
      <c r="CL43" s="317"/>
      <c r="CM43" s="317"/>
      <c r="CN43" s="317"/>
      <c r="CO43" s="317"/>
      <c r="CP43" s="317"/>
      <c r="CQ43" s="317"/>
      <c r="CR43" s="317"/>
      <c r="CS43" s="317"/>
      <c r="CT43" s="317"/>
      <c r="CU43" s="317"/>
      <c r="CV43" s="317"/>
      <c r="CW43" s="317"/>
      <c r="CX43" s="223"/>
      <c r="CY43" s="320"/>
      <c r="CZ43" s="321"/>
      <c r="DA43" s="329"/>
      <c r="DB43" s="323" t="s">
        <v>324</v>
      </c>
      <c r="DC43" s="317"/>
      <c r="DD43" s="317"/>
      <c r="DE43" s="317"/>
      <c r="DF43" s="317"/>
      <c r="DG43" s="317"/>
      <c r="DH43" s="317"/>
      <c r="DI43" s="317"/>
      <c r="DJ43" s="317"/>
      <c r="DK43" s="317"/>
      <c r="DL43" s="317"/>
      <c r="DM43" s="317"/>
      <c r="DN43" s="317"/>
      <c r="DO43" s="317"/>
      <c r="DP43" s="317"/>
      <c r="DQ43" s="317"/>
      <c r="DR43" s="317"/>
      <c r="DS43" s="317"/>
      <c r="DT43" s="317"/>
      <c r="DU43" s="317"/>
      <c r="DV43" s="317"/>
      <c r="DW43" s="317"/>
      <c r="DX43" s="223"/>
      <c r="DY43" s="320"/>
      <c r="DZ43" s="321"/>
      <c r="EA43" s="329"/>
      <c r="EB43" s="323" t="s">
        <v>324</v>
      </c>
      <c r="EC43" s="317"/>
      <c r="ED43" s="317"/>
      <c r="EE43" s="317"/>
      <c r="EF43" s="317"/>
      <c r="EG43" s="317"/>
      <c r="EH43" s="317"/>
      <c r="EI43" s="317"/>
      <c r="EJ43" s="317"/>
      <c r="EK43" s="317"/>
      <c r="EL43" s="317"/>
      <c r="EM43" s="317"/>
      <c r="EN43" s="317"/>
      <c r="EO43" s="317"/>
      <c r="EP43" s="317"/>
      <c r="EQ43" s="317"/>
      <c r="ER43" s="317"/>
      <c r="ES43" s="317"/>
      <c r="ET43" s="317"/>
    </row>
    <row r="44" spans="1:150" s="319" customFormat="1" ht="48" customHeight="1">
      <c r="A44" s="302"/>
      <c r="B44" s="303">
        <v>4.4000000000000004</v>
      </c>
      <c r="C44" s="295">
        <v>4.4854498380812098</v>
      </c>
      <c r="D44" s="296">
        <v>22</v>
      </c>
      <c r="E44" s="503" t="s">
        <v>27</v>
      </c>
      <c r="F44" s="317">
        <v>97.788480136792643</v>
      </c>
      <c r="G44" s="317">
        <v>90.974461672183565</v>
      </c>
      <c r="H44" s="317">
        <v>97.714109230960347</v>
      </c>
      <c r="I44" s="317">
        <v>94.481367277209074</v>
      </c>
      <c r="J44" s="317">
        <v>100.74137098636344</v>
      </c>
      <c r="K44" s="317">
        <v>97.051340139868742</v>
      </c>
      <c r="L44" s="317">
        <v>102.60121377175241</v>
      </c>
      <c r="M44" s="317">
        <v>102.65657577049132</v>
      </c>
      <c r="N44" s="317">
        <v>104.63304922548835</v>
      </c>
      <c r="O44" s="317">
        <v>104.74886526987736</v>
      </c>
      <c r="P44" s="317">
        <v>103.50802743365587</v>
      </c>
      <c r="Q44" s="317">
        <v>103.10113908535716</v>
      </c>
      <c r="R44" s="317">
        <v>101.00873981931262</v>
      </c>
      <c r="S44" s="317">
        <v>95.072063776345502</v>
      </c>
      <c r="T44" s="317">
        <v>102.22481491833312</v>
      </c>
      <c r="U44" s="317">
        <v>99.420348929598632</v>
      </c>
      <c r="V44" s="317">
        <v>104.59648546538689</v>
      </c>
      <c r="W44" s="317">
        <v>101.31264010980783</v>
      </c>
      <c r="X44" s="317">
        <v>104.70835140280819</v>
      </c>
      <c r="Y44" s="317">
        <v>106.33569173625494</v>
      </c>
      <c r="Z44" s="317">
        <v>106.89751682630609</v>
      </c>
      <c r="AA44" s="317">
        <v>107.59386100669612</v>
      </c>
      <c r="AB44" s="317">
        <v>107.14749511957406</v>
      </c>
      <c r="AC44" s="317">
        <v>107.46573335370319</v>
      </c>
      <c r="AD44" s="302"/>
      <c r="AE44" s="303">
        <v>4.4000000000000004</v>
      </c>
      <c r="AF44" s="295">
        <v>4.4854498380812098</v>
      </c>
      <c r="AG44" s="296">
        <v>22</v>
      </c>
      <c r="AH44" s="503" t="s">
        <v>27</v>
      </c>
      <c r="AI44" s="317">
        <v>104.45938883235495</v>
      </c>
      <c r="AJ44" s="317">
        <v>101.36560074180596</v>
      </c>
      <c r="AK44" s="317">
        <v>105.76695738466719</v>
      </c>
      <c r="AL44" s="317">
        <v>103.86869275323895</v>
      </c>
      <c r="AM44" s="317">
        <v>109.03223779433765</v>
      </c>
      <c r="AN44" s="317">
        <v>106.28149142170236</v>
      </c>
      <c r="AO44" s="317">
        <v>111.32523831760896</v>
      </c>
      <c r="AP44" s="317">
        <v>111.17907789171583</v>
      </c>
      <c r="AQ44" s="317">
        <v>111.22584524714199</v>
      </c>
      <c r="AR44" s="302"/>
      <c r="AS44" s="303">
        <v>4.4000000000000004</v>
      </c>
      <c r="AT44" s="295">
        <v>4.4854498380812098</v>
      </c>
      <c r="AU44" s="296">
        <v>22</v>
      </c>
      <c r="AV44" s="503" t="s">
        <v>27</v>
      </c>
      <c r="AW44" s="317">
        <v>114.1030203365099</v>
      </c>
      <c r="AX44" s="317">
        <v>110.53384761626984</v>
      </c>
      <c r="AY44" s="317">
        <v>111.63446374660973</v>
      </c>
      <c r="AZ44" s="317">
        <v>107.93235471808042</v>
      </c>
      <c r="BA44" s="317">
        <v>104.30360719718786</v>
      </c>
      <c r="BB44" s="317">
        <v>108.68166883190136</v>
      </c>
      <c r="BC44" s="317">
        <v>106.96508454517172</v>
      </c>
      <c r="BD44" s="317">
        <v>112.1175423986749</v>
      </c>
      <c r="BE44" s="317">
        <v>111.78569109744048</v>
      </c>
      <c r="BF44" s="317">
        <v>116.9464753116428</v>
      </c>
      <c r="BG44" s="317">
        <v>117.41631454820042</v>
      </c>
      <c r="BH44" s="317">
        <v>117.83213303422514</v>
      </c>
      <c r="BI44" s="317">
        <v>121.64477650700523</v>
      </c>
      <c r="BJ44" s="317">
        <v>114.57128018804711</v>
      </c>
      <c r="BK44" s="317">
        <v>120.6107076478342</v>
      </c>
      <c r="BL44" s="317">
        <v>114.78438227702307</v>
      </c>
      <c r="BM44" s="317">
        <v>110.36225733210068</v>
      </c>
      <c r="BN44" s="317">
        <v>114.33122173798048</v>
      </c>
      <c r="BO44" s="317">
        <v>114.33470345005063</v>
      </c>
      <c r="BP44" s="317">
        <v>119.6322292935848</v>
      </c>
      <c r="BQ44" s="317">
        <v>116.17845079228385</v>
      </c>
      <c r="BR44" s="317">
        <v>122.28736546097377</v>
      </c>
      <c r="BS44" s="317">
        <v>122.5027559472687</v>
      </c>
      <c r="BT44" s="317">
        <v>120.75675104086356</v>
      </c>
      <c r="BU44" s="302"/>
      <c r="BV44" s="303">
        <v>4.4000000000000004</v>
      </c>
      <c r="BW44" s="295">
        <v>4.4854498380812098</v>
      </c>
      <c r="BX44" s="296">
        <v>22</v>
      </c>
      <c r="BY44" s="503" t="s">
        <v>27</v>
      </c>
      <c r="BZ44" s="317">
        <v>123.01471528941684</v>
      </c>
      <c r="CA44" s="317">
        <v>121.13848157425574</v>
      </c>
      <c r="CB44" s="317">
        <v>127.86329119693123</v>
      </c>
      <c r="CC44" s="317">
        <v>121.25298350102017</v>
      </c>
      <c r="CD44" s="317">
        <v>120.29501947974236</v>
      </c>
      <c r="CE44" s="317">
        <v>133.44859089838098</v>
      </c>
      <c r="CF44" s="317">
        <v>125.11823925767503</v>
      </c>
      <c r="CG44" s="317">
        <v>131.27815098172869</v>
      </c>
      <c r="CH44" s="317">
        <v>162.93542381427312</v>
      </c>
      <c r="CI44" s="317">
        <v>167.50613936633448</v>
      </c>
      <c r="CJ44" s="317">
        <v>162.33495227388812</v>
      </c>
      <c r="CK44" s="317">
        <v>166.29626762056176</v>
      </c>
      <c r="CL44" s="317">
        <v>171.86933360848687</v>
      </c>
      <c r="CM44" s="317">
        <v>165.16256987788444</v>
      </c>
      <c r="CN44" s="317">
        <v>174.52520477205235</v>
      </c>
      <c r="CO44" s="317">
        <v>176.43307067788311</v>
      </c>
      <c r="CP44" s="317">
        <v>169.29955655471483</v>
      </c>
      <c r="CQ44" s="317">
        <v>197.32286294950003</v>
      </c>
      <c r="CR44" s="317">
        <v>189.50447491152647</v>
      </c>
      <c r="CS44" s="317">
        <v>181.51497999741662</v>
      </c>
      <c r="CT44" s="317">
        <v>204.28543524897543</v>
      </c>
      <c r="CU44" s="317">
        <v>187.67404768611576</v>
      </c>
      <c r="CV44" s="317">
        <v>177.4780763290554</v>
      </c>
      <c r="CW44" s="317">
        <v>166.79627366593039</v>
      </c>
      <c r="CX44" s="302"/>
      <c r="CY44" s="303">
        <v>4.4000000000000004</v>
      </c>
      <c r="CZ44" s="295">
        <v>4.4854498380812098</v>
      </c>
      <c r="DA44" s="296">
        <v>22</v>
      </c>
      <c r="DB44" s="503" t="s">
        <v>27</v>
      </c>
      <c r="DC44" s="317">
        <v>164.93468487423721</v>
      </c>
      <c r="DD44" s="317">
        <v>160.44013523027184</v>
      </c>
      <c r="DE44" s="317">
        <v>165.4531306047457</v>
      </c>
      <c r="DF44" s="317">
        <v>158.47617676033397</v>
      </c>
      <c r="DG44" s="317">
        <v>150.64664991390646</v>
      </c>
      <c r="DH44" s="317">
        <v>165.83573204872118</v>
      </c>
      <c r="DI44" s="317">
        <v>168.67863615691408</v>
      </c>
      <c r="DJ44" s="317">
        <v>154.34502858527253</v>
      </c>
      <c r="DK44" s="317">
        <v>174.87917815432832</v>
      </c>
      <c r="DL44" s="317">
        <v>171.502186124926</v>
      </c>
      <c r="DM44" s="317">
        <v>169.98443073823492</v>
      </c>
      <c r="DN44" s="317">
        <v>161.81333335383297</v>
      </c>
      <c r="DO44" s="317">
        <v>157.71487704466901</v>
      </c>
      <c r="DP44" s="317">
        <v>150.20397365239964</v>
      </c>
      <c r="DQ44" s="317">
        <v>150.90606896143541</v>
      </c>
      <c r="DR44" s="317">
        <v>142.43144417624907</v>
      </c>
      <c r="DS44" s="317">
        <v>139.78658780302493</v>
      </c>
      <c r="DT44" s="317">
        <v>155.52649898191353</v>
      </c>
      <c r="DU44" s="317">
        <v>145.29837605824272</v>
      </c>
      <c r="DV44" s="317">
        <v>147.12068196090132</v>
      </c>
      <c r="DW44" s="317">
        <v>161.70225765443303</v>
      </c>
      <c r="DX44" s="302"/>
      <c r="DY44" s="303">
        <v>4.4000000000000004</v>
      </c>
      <c r="DZ44" s="295">
        <v>4.4854498380812098</v>
      </c>
      <c r="EA44" s="296">
        <v>22</v>
      </c>
      <c r="EB44" s="503" t="s">
        <v>27</v>
      </c>
      <c r="EC44" s="317">
        <v>161.60751572668602</v>
      </c>
      <c r="ED44" s="317">
        <v>162.16243969296815</v>
      </c>
      <c r="EE44" s="317">
        <v>158.88989987103221</v>
      </c>
      <c r="EF44" s="317">
        <v>157.23395986410293</v>
      </c>
      <c r="EG44" s="317">
        <v>151.48425960280295</v>
      </c>
      <c r="EH44" s="317">
        <v>148.283493657338</v>
      </c>
      <c r="EI44" s="317">
        <v>153.97214590806922</v>
      </c>
      <c r="EJ44" s="317">
        <v>146.14368752322039</v>
      </c>
      <c r="EK44" s="317">
        <v>159.25277180703671</v>
      </c>
      <c r="EL44" s="317">
        <v>145.29837605824272</v>
      </c>
      <c r="EM44" s="317">
        <v>147.12068196090132</v>
      </c>
      <c r="EN44" s="317">
        <v>161.70225765443303</v>
      </c>
      <c r="EO44" s="317">
        <v>161.60751572668602</v>
      </c>
      <c r="EP44" s="317">
        <v>162.16243969296815</v>
      </c>
      <c r="EQ44" s="317">
        <v>158.88989987103221</v>
      </c>
      <c r="ER44" s="317">
        <v>157.23395986410293</v>
      </c>
      <c r="ES44" s="317">
        <v>151.48425960280295</v>
      </c>
      <c r="ET44" s="317">
        <v>148.283493657338</v>
      </c>
    </row>
    <row r="45" spans="1:150" s="325" customFormat="1" ht="69.95" customHeight="1">
      <c r="A45" s="223"/>
      <c r="B45" s="320"/>
      <c r="C45" s="321"/>
      <c r="D45" s="322"/>
      <c r="E45" s="364" t="s">
        <v>95</v>
      </c>
      <c r="F45" s="317"/>
      <c r="G45" s="317"/>
      <c r="H45" s="317"/>
      <c r="I45" s="317"/>
      <c r="J45" s="317"/>
      <c r="K45" s="317"/>
      <c r="L45" s="317"/>
      <c r="M45" s="317"/>
      <c r="N45" s="317"/>
      <c r="O45" s="317"/>
      <c r="P45" s="317"/>
      <c r="Q45" s="317"/>
      <c r="R45" s="317"/>
      <c r="S45" s="317"/>
      <c r="T45" s="317"/>
      <c r="U45" s="317"/>
      <c r="V45" s="317"/>
      <c r="W45" s="317"/>
      <c r="X45" s="317"/>
      <c r="Y45" s="317"/>
      <c r="Z45" s="317"/>
      <c r="AA45" s="317"/>
      <c r="AB45" s="317"/>
      <c r="AC45" s="317"/>
      <c r="AD45" s="223"/>
      <c r="AE45" s="320"/>
      <c r="AF45" s="321"/>
      <c r="AG45" s="322"/>
      <c r="AH45" s="364" t="s">
        <v>95</v>
      </c>
      <c r="AI45" s="317"/>
      <c r="AJ45" s="317"/>
      <c r="AK45" s="317"/>
      <c r="AL45" s="317"/>
      <c r="AM45" s="317"/>
      <c r="AN45" s="317"/>
      <c r="AO45" s="317"/>
      <c r="AP45" s="317"/>
      <c r="AQ45" s="317"/>
      <c r="AR45" s="223"/>
      <c r="AS45" s="320"/>
      <c r="AT45" s="321"/>
      <c r="AU45" s="322"/>
      <c r="AV45" s="364" t="s">
        <v>95</v>
      </c>
      <c r="AW45" s="317"/>
      <c r="AX45" s="317"/>
      <c r="AY45" s="317"/>
      <c r="AZ45" s="317"/>
      <c r="BA45" s="317"/>
      <c r="BB45" s="317"/>
      <c r="BC45" s="317"/>
      <c r="BD45" s="317"/>
      <c r="BE45" s="317"/>
      <c r="BF45" s="317"/>
      <c r="BG45" s="317"/>
      <c r="BH45" s="317"/>
      <c r="BI45" s="317"/>
      <c r="BJ45" s="317"/>
      <c r="BK45" s="317"/>
      <c r="BL45" s="317"/>
      <c r="BM45" s="317"/>
      <c r="BN45" s="317"/>
      <c r="BO45" s="317"/>
      <c r="BP45" s="317"/>
      <c r="BQ45" s="317"/>
      <c r="BR45" s="317"/>
      <c r="BS45" s="317"/>
      <c r="BT45" s="317"/>
      <c r="BU45" s="223"/>
      <c r="BV45" s="320"/>
      <c r="BW45" s="321"/>
      <c r="BX45" s="322"/>
      <c r="BY45" s="364" t="s">
        <v>95</v>
      </c>
      <c r="BZ45" s="317"/>
      <c r="CA45" s="317"/>
      <c r="CB45" s="317"/>
      <c r="CC45" s="317"/>
      <c r="CD45" s="317"/>
      <c r="CE45" s="317"/>
      <c r="CF45" s="317"/>
      <c r="CG45" s="317"/>
      <c r="CH45" s="317"/>
      <c r="CI45" s="317"/>
      <c r="CJ45" s="317"/>
      <c r="CK45" s="317"/>
      <c r="CL45" s="317"/>
      <c r="CM45" s="317"/>
      <c r="CN45" s="317"/>
      <c r="CO45" s="317"/>
      <c r="CP45" s="317"/>
      <c r="CQ45" s="317"/>
      <c r="CR45" s="317"/>
      <c r="CS45" s="317"/>
      <c r="CT45" s="317"/>
      <c r="CU45" s="317"/>
      <c r="CV45" s="317"/>
      <c r="CW45" s="317"/>
      <c r="CX45" s="223"/>
      <c r="CY45" s="320"/>
      <c r="CZ45" s="321"/>
      <c r="DA45" s="322"/>
      <c r="DB45" s="364" t="s">
        <v>95</v>
      </c>
      <c r="DC45" s="317"/>
      <c r="DD45" s="317"/>
      <c r="DE45" s="317"/>
      <c r="DF45" s="317"/>
      <c r="DG45" s="317"/>
      <c r="DH45" s="317"/>
      <c r="DI45" s="317"/>
      <c r="DJ45" s="317"/>
      <c r="DK45" s="317"/>
      <c r="DL45" s="317"/>
      <c r="DM45" s="317"/>
      <c r="DN45" s="317"/>
      <c r="DO45" s="317"/>
      <c r="DP45" s="317"/>
      <c r="DQ45" s="317"/>
      <c r="DR45" s="317"/>
      <c r="DS45" s="317"/>
      <c r="DT45" s="317"/>
      <c r="DU45" s="317"/>
      <c r="DV45" s="317"/>
      <c r="DW45" s="317"/>
      <c r="DX45" s="223"/>
      <c r="DY45" s="320"/>
      <c r="DZ45" s="321"/>
      <c r="EA45" s="322"/>
      <c r="EB45" s="364" t="s">
        <v>95</v>
      </c>
      <c r="EC45" s="317"/>
      <c r="ED45" s="317"/>
      <c r="EE45" s="317"/>
      <c r="EF45" s="317"/>
      <c r="EG45" s="317"/>
      <c r="EH45" s="317"/>
      <c r="EI45" s="317"/>
      <c r="EJ45" s="317"/>
      <c r="EK45" s="317"/>
      <c r="EL45" s="317"/>
      <c r="EM45" s="317"/>
      <c r="EN45" s="317"/>
      <c r="EO45" s="317"/>
      <c r="EP45" s="317"/>
      <c r="EQ45" s="317"/>
      <c r="ER45" s="317"/>
      <c r="ES45" s="317"/>
      <c r="ET45" s="317"/>
    </row>
    <row r="46" spans="1:150" s="325" customFormat="1" ht="90.75" customHeight="1">
      <c r="A46" s="377">
        <v>5</v>
      </c>
      <c r="B46" s="339"/>
      <c r="C46" s="331">
        <v>9.114448615147138</v>
      </c>
      <c r="D46" s="225"/>
      <c r="E46" s="338" t="s">
        <v>203</v>
      </c>
      <c r="F46" s="214">
        <v>99.610010255845879</v>
      </c>
      <c r="G46" s="214">
        <v>90.321990873069424</v>
      </c>
      <c r="H46" s="214">
        <v>100.94736150269824</v>
      </c>
      <c r="I46" s="214">
        <v>100.35410120619306</v>
      </c>
      <c r="J46" s="214">
        <v>99.408979970103744</v>
      </c>
      <c r="K46" s="214">
        <v>102.84048405853027</v>
      </c>
      <c r="L46" s="214">
        <v>101.90420420274918</v>
      </c>
      <c r="M46" s="214">
        <v>98.530231786954104</v>
      </c>
      <c r="N46" s="214">
        <v>101.78445812098198</v>
      </c>
      <c r="O46" s="214">
        <v>102.35251269437718</v>
      </c>
      <c r="P46" s="214">
        <v>99.195953870409198</v>
      </c>
      <c r="Q46" s="214">
        <v>102.74971145808772</v>
      </c>
      <c r="R46" s="214">
        <v>104.95243224517165</v>
      </c>
      <c r="S46" s="214">
        <v>93.08002781521823</v>
      </c>
      <c r="T46" s="214">
        <v>104.21524576996985</v>
      </c>
      <c r="U46" s="214">
        <v>103.14326411907075</v>
      </c>
      <c r="V46" s="214">
        <v>104.59149327924133</v>
      </c>
      <c r="W46" s="214">
        <v>107.80860079616937</v>
      </c>
      <c r="X46" s="214">
        <v>105.48143354462535</v>
      </c>
      <c r="Y46" s="214">
        <v>103.12871488015327</v>
      </c>
      <c r="Z46" s="214">
        <v>105.0205279193865</v>
      </c>
      <c r="AA46" s="214">
        <v>106.51010991782103</v>
      </c>
      <c r="AB46" s="214">
        <v>105.54660818187283</v>
      </c>
      <c r="AC46" s="214">
        <v>105.12540023649237</v>
      </c>
      <c r="AD46" s="377">
        <v>5</v>
      </c>
      <c r="AE46" s="339"/>
      <c r="AF46" s="331">
        <v>9.114448615147138</v>
      </c>
      <c r="AG46" s="225"/>
      <c r="AH46" s="338" t="s">
        <v>203</v>
      </c>
      <c r="AI46" s="214">
        <v>108.38082261644269</v>
      </c>
      <c r="AJ46" s="214">
        <v>97.052711437673551</v>
      </c>
      <c r="AK46" s="214">
        <v>108.37814425880369</v>
      </c>
      <c r="AL46" s="214">
        <v>107.58179088824302</v>
      </c>
      <c r="AM46" s="214">
        <v>109.22348270161379</v>
      </c>
      <c r="AN46" s="214">
        <v>111.72000941818169</v>
      </c>
      <c r="AO46" s="214">
        <v>114.12385668572206</v>
      </c>
      <c r="AP46" s="214">
        <v>110.95622161694685</v>
      </c>
      <c r="AQ46" s="214">
        <v>110.05625481550707</v>
      </c>
      <c r="AR46" s="377">
        <v>5</v>
      </c>
      <c r="AS46" s="339"/>
      <c r="AT46" s="331">
        <v>9.114448615147138</v>
      </c>
      <c r="AU46" s="225"/>
      <c r="AV46" s="338" t="s">
        <v>203</v>
      </c>
      <c r="AW46" s="214">
        <v>111.83969432707671</v>
      </c>
      <c r="AX46" s="214">
        <v>110.51210902352913</v>
      </c>
      <c r="AY46" s="214">
        <v>110.03545153374731</v>
      </c>
      <c r="AZ46" s="214">
        <v>115.00780527011253</v>
      </c>
      <c r="BA46" s="214">
        <v>101.94401818329644</v>
      </c>
      <c r="BB46" s="214">
        <v>113.29425685997438</v>
      </c>
      <c r="BC46" s="214">
        <v>113.11939815300893</v>
      </c>
      <c r="BD46" s="214">
        <v>114.69170566996226</v>
      </c>
      <c r="BE46" s="214">
        <v>117.49745724892333</v>
      </c>
      <c r="BF46" s="214">
        <v>120.50393274244919</v>
      </c>
      <c r="BG46" s="214">
        <v>116.37430243405547</v>
      </c>
      <c r="BH46" s="214">
        <v>115.14877916083212</v>
      </c>
      <c r="BI46" s="214">
        <v>116.96840130107248</v>
      </c>
      <c r="BJ46" s="214">
        <v>115.04629385822963</v>
      </c>
      <c r="BK46" s="214">
        <v>114.49926340483152</v>
      </c>
      <c r="BL46" s="214">
        <v>119.95439197782295</v>
      </c>
      <c r="BM46" s="214">
        <v>106.61166152852537</v>
      </c>
      <c r="BN46" s="214">
        <v>117.30428062580663</v>
      </c>
      <c r="BO46" s="214">
        <v>117.65901422653442</v>
      </c>
      <c r="BP46" s="214">
        <v>119.05120402539734</v>
      </c>
      <c r="BQ46" s="214">
        <v>123.12078127704424</v>
      </c>
      <c r="BR46" s="214">
        <v>125.79622462536182</v>
      </c>
      <c r="BS46" s="214">
        <v>121.19755961965875</v>
      </c>
      <c r="BT46" s="214">
        <v>119.54059849518728</v>
      </c>
      <c r="BU46" s="377">
        <v>5</v>
      </c>
      <c r="BV46" s="339"/>
      <c r="BW46" s="331">
        <v>9.114448615147138</v>
      </c>
      <c r="BX46" s="225"/>
      <c r="BY46" s="338" t="s">
        <v>203</v>
      </c>
      <c r="BZ46" s="214">
        <v>120.56299572777353</v>
      </c>
      <c r="CA46" s="214">
        <v>119.26955837739254</v>
      </c>
      <c r="CB46" s="214">
        <v>119.71712456621114</v>
      </c>
      <c r="CC46" s="214">
        <v>124.61502531351871</v>
      </c>
      <c r="CD46" s="214">
        <v>113.24908966095475</v>
      </c>
      <c r="CE46" s="214">
        <v>105.78228379890312</v>
      </c>
      <c r="CF46" s="214">
        <v>43.902787399238647</v>
      </c>
      <c r="CG46" s="214">
        <v>65.301709653730811</v>
      </c>
      <c r="CH46" s="214">
        <v>105.59696057467973</v>
      </c>
      <c r="CI46" s="214">
        <v>113.4429346835106</v>
      </c>
      <c r="CJ46" s="214">
        <v>113.51550704871158</v>
      </c>
      <c r="CK46" s="214">
        <v>114.93211275402093</v>
      </c>
      <c r="CL46" s="214">
        <v>117.88509679881753</v>
      </c>
      <c r="CM46" s="214">
        <v>116.42922094338348</v>
      </c>
      <c r="CN46" s="214">
        <v>118.10066408072214</v>
      </c>
      <c r="CO46" s="214">
        <v>123.38326791702139</v>
      </c>
      <c r="CP46" s="214">
        <v>110.18310452237696</v>
      </c>
      <c r="CQ46" s="214">
        <v>114.2300260274817</v>
      </c>
      <c r="CR46" s="214">
        <v>105.79685004803861</v>
      </c>
      <c r="CS46" s="214">
        <v>97.549355731394854</v>
      </c>
      <c r="CT46" s="214">
        <v>83.15490409893026</v>
      </c>
      <c r="CU46" s="214">
        <v>82.108944566705105</v>
      </c>
      <c r="CV46" s="214">
        <v>98.770104767345472</v>
      </c>
      <c r="CW46" s="214">
        <v>111.65093766732662</v>
      </c>
      <c r="CX46" s="377">
        <v>5</v>
      </c>
      <c r="CY46" s="339"/>
      <c r="CZ46" s="331">
        <v>9.114448615147138</v>
      </c>
      <c r="DA46" s="225"/>
      <c r="DB46" s="338" t="s">
        <v>203</v>
      </c>
      <c r="DC46" s="214">
        <v>122.04265133242583</v>
      </c>
      <c r="DD46" s="214">
        <v>125.23851374245079</v>
      </c>
      <c r="DE46" s="214">
        <v>124.41537565789884</v>
      </c>
      <c r="DF46" s="214">
        <v>131.06833748983476</v>
      </c>
      <c r="DG46" s="214">
        <v>116.05659821637853</v>
      </c>
      <c r="DH46" s="214">
        <v>120.60757072268532</v>
      </c>
      <c r="DI46" s="214">
        <v>111.15052119144605</v>
      </c>
      <c r="DJ46" s="214">
        <v>102.658606543931</v>
      </c>
      <c r="DK46" s="214">
        <v>104.03983274067329</v>
      </c>
      <c r="DL46" s="214">
        <v>101.70294113617534</v>
      </c>
      <c r="DM46" s="214">
        <v>112.24134299726866</v>
      </c>
      <c r="DN46" s="214">
        <v>118.78886098312698</v>
      </c>
      <c r="DO46" s="214">
        <v>125.73412052313641</v>
      </c>
      <c r="DP46" s="214">
        <v>126.56126302455672</v>
      </c>
      <c r="DQ46" s="214">
        <v>127.11343988202054</v>
      </c>
      <c r="DR46" s="214">
        <v>130.2516429963091</v>
      </c>
      <c r="DS46" s="214">
        <v>123.58393487835275</v>
      </c>
      <c r="DT46" s="214">
        <v>126.62714137156333</v>
      </c>
      <c r="DU46" s="214">
        <v>114.84619269737956</v>
      </c>
      <c r="DV46" s="214">
        <v>111.02504074610449</v>
      </c>
      <c r="DW46" s="214">
        <v>109.42015085576071</v>
      </c>
      <c r="DX46" s="377">
        <v>5</v>
      </c>
      <c r="DY46" s="339"/>
      <c r="DZ46" s="331">
        <v>9.114448615147138</v>
      </c>
      <c r="EA46" s="225"/>
      <c r="EB46" s="338" t="s">
        <v>203</v>
      </c>
      <c r="EC46" s="214">
        <v>106.19978029132885</v>
      </c>
      <c r="ED46" s="214">
        <v>116.76694247923649</v>
      </c>
      <c r="EE46" s="214">
        <v>128.02670782307177</v>
      </c>
      <c r="EF46" s="214">
        <v>132.73536821387509</v>
      </c>
      <c r="EG46" s="214">
        <v>135.47373055477203</v>
      </c>
      <c r="EH46" s="214">
        <v>134.76794668933616</v>
      </c>
      <c r="EI46" s="214">
        <v>140.59988873071524</v>
      </c>
      <c r="EJ46" s="214">
        <v>130.28826090968519</v>
      </c>
      <c r="EK46" s="214">
        <v>136.159258821691</v>
      </c>
      <c r="EL46" s="214">
        <v>114.84619269737956</v>
      </c>
      <c r="EM46" s="214">
        <v>111.02504074610449</v>
      </c>
      <c r="EN46" s="214">
        <v>109.42015085576071</v>
      </c>
      <c r="EO46" s="214">
        <v>106.19978029132885</v>
      </c>
      <c r="EP46" s="214">
        <v>116.76694247923649</v>
      </c>
      <c r="EQ46" s="214">
        <v>128.02670782307177</v>
      </c>
      <c r="ER46" s="214">
        <v>132.73536821387509</v>
      </c>
      <c r="ES46" s="214">
        <v>135.47373055477203</v>
      </c>
      <c r="ET46" s="214">
        <v>134.76794668933616</v>
      </c>
    </row>
    <row r="47" spans="1:150" s="325" customFormat="1" ht="105" customHeight="1">
      <c r="A47" s="311"/>
      <c r="B47" s="339"/>
      <c r="C47" s="331"/>
      <c r="D47" s="225"/>
      <c r="E47" s="253" t="s">
        <v>325</v>
      </c>
      <c r="F47" s="307"/>
      <c r="G47" s="307"/>
      <c r="H47" s="307"/>
      <c r="I47" s="307"/>
      <c r="J47" s="307"/>
      <c r="K47" s="307"/>
      <c r="L47" s="307"/>
      <c r="M47" s="307"/>
      <c r="N47" s="307"/>
      <c r="O47" s="307"/>
      <c r="P47" s="307"/>
      <c r="Q47" s="307"/>
      <c r="R47" s="307"/>
      <c r="S47" s="307"/>
      <c r="T47" s="307"/>
      <c r="U47" s="307"/>
      <c r="V47" s="307"/>
      <c r="W47" s="307"/>
      <c r="X47" s="307"/>
      <c r="Y47" s="307"/>
      <c r="Z47" s="307"/>
      <c r="AA47" s="307"/>
      <c r="AB47" s="307"/>
      <c r="AC47" s="307"/>
      <c r="AD47" s="311"/>
      <c r="AE47" s="339"/>
      <c r="AF47" s="331"/>
      <c r="AG47" s="225"/>
      <c r="AH47" s="253" t="s">
        <v>325</v>
      </c>
      <c r="AI47" s="307"/>
      <c r="AJ47" s="307"/>
      <c r="AK47" s="307"/>
      <c r="AL47" s="307"/>
      <c r="AM47" s="307"/>
      <c r="AN47" s="307"/>
      <c r="AO47" s="307"/>
      <c r="AP47" s="307"/>
      <c r="AQ47" s="307"/>
      <c r="AR47" s="311"/>
      <c r="AS47" s="339"/>
      <c r="AT47" s="331"/>
      <c r="AU47" s="225"/>
      <c r="AV47" s="253" t="s">
        <v>325</v>
      </c>
      <c r="AW47" s="307"/>
      <c r="AX47" s="307"/>
      <c r="AY47" s="307"/>
      <c r="AZ47" s="307"/>
      <c r="BA47" s="307"/>
      <c r="BB47" s="307"/>
      <c r="BC47" s="307"/>
      <c r="BD47" s="307"/>
      <c r="BE47" s="307"/>
      <c r="BF47" s="307"/>
      <c r="BG47" s="307"/>
      <c r="BH47" s="307"/>
      <c r="BI47" s="307"/>
      <c r="BJ47" s="307"/>
      <c r="BK47" s="307"/>
      <c r="BL47" s="307"/>
      <c r="BM47" s="307"/>
      <c r="BN47" s="307"/>
      <c r="BO47" s="307"/>
      <c r="BP47" s="307"/>
      <c r="BQ47" s="307"/>
      <c r="BR47" s="307"/>
      <c r="BS47" s="307"/>
      <c r="BT47" s="307"/>
      <c r="BU47" s="311"/>
      <c r="BV47" s="339"/>
      <c r="BW47" s="331"/>
      <c r="BX47" s="225"/>
      <c r="BY47" s="253" t="s">
        <v>325</v>
      </c>
      <c r="BZ47" s="307"/>
      <c r="CA47" s="307"/>
      <c r="CB47" s="307"/>
      <c r="CC47" s="307"/>
      <c r="CD47" s="307"/>
      <c r="CE47" s="307"/>
      <c r="CF47" s="307"/>
      <c r="CG47" s="307"/>
      <c r="CH47" s="307"/>
      <c r="CI47" s="307"/>
      <c r="CJ47" s="307"/>
      <c r="CK47" s="307"/>
      <c r="CL47" s="307"/>
      <c r="CM47" s="307"/>
      <c r="CN47" s="307"/>
      <c r="CO47" s="307"/>
      <c r="CP47" s="307"/>
      <c r="CQ47" s="307"/>
      <c r="CR47" s="307"/>
      <c r="CS47" s="307"/>
      <c r="CT47" s="307"/>
      <c r="CU47" s="307"/>
      <c r="CV47" s="307"/>
      <c r="CW47" s="307"/>
      <c r="CX47" s="311"/>
      <c r="CY47" s="339"/>
      <c r="CZ47" s="331"/>
      <c r="DA47" s="225"/>
      <c r="DB47" s="253" t="s">
        <v>325</v>
      </c>
      <c r="DC47" s="307"/>
      <c r="DD47" s="307"/>
      <c r="DE47" s="307"/>
      <c r="DF47" s="307"/>
      <c r="DG47" s="307"/>
      <c r="DH47" s="307"/>
      <c r="DI47" s="307"/>
      <c r="DJ47" s="307"/>
      <c r="DK47" s="307"/>
      <c r="DL47" s="307"/>
      <c r="DM47" s="307"/>
      <c r="DN47" s="307"/>
      <c r="DO47" s="307"/>
      <c r="DP47" s="307"/>
      <c r="DQ47" s="307"/>
      <c r="DR47" s="307"/>
      <c r="DS47" s="307"/>
      <c r="DT47" s="307"/>
      <c r="DU47" s="307"/>
      <c r="DV47" s="307"/>
      <c r="DW47" s="307"/>
      <c r="DX47" s="311"/>
      <c r="DY47" s="339"/>
      <c r="DZ47" s="331"/>
      <c r="EA47" s="225"/>
      <c r="EB47" s="253" t="s">
        <v>325</v>
      </c>
      <c r="EC47" s="307"/>
      <c r="ED47" s="307"/>
      <c r="EE47" s="307"/>
      <c r="EF47" s="307"/>
      <c r="EG47" s="307"/>
      <c r="EH47" s="307"/>
      <c r="EI47" s="307"/>
      <c r="EJ47" s="307"/>
      <c r="EK47" s="307"/>
      <c r="EL47" s="307"/>
      <c r="EM47" s="307"/>
      <c r="EN47" s="307"/>
      <c r="EO47" s="307"/>
      <c r="EP47" s="307"/>
      <c r="EQ47" s="307"/>
      <c r="ER47" s="307"/>
      <c r="ES47" s="307"/>
      <c r="ET47" s="307"/>
    </row>
    <row r="48" spans="1:150" s="319" customFormat="1" ht="48" customHeight="1">
      <c r="A48" s="301"/>
      <c r="B48" s="303">
        <v>5.0999999999999996</v>
      </c>
      <c r="C48" s="295">
        <v>2.9729763069999451</v>
      </c>
      <c r="D48" s="296">
        <v>23</v>
      </c>
      <c r="E48" s="503" t="s">
        <v>201</v>
      </c>
      <c r="F48" s="317">
        <v>94.772677230843456</v>
      </c>
      <c r="G48" s="317">
        <v>88.426123007221463</v>
      </c>
      <c r="H48" s="317">
        <v>100.37516221107597</v>
      </c>
      <c r="I48" s="317">
        <v>96.923447041922898</v>
      </c>
      <c r="J48" s="317">
        <v>98.403308460681231</v>
      </c>
      <c r="K48" s="317">
        <v>102.1243322849074</v>
      </c>
      <c r="L48" s="317">
        <v>99.508959069799985</v>
      </c>
      <c r="M48" s="317">
        <v>99.858663823164079</v>
      </c>
      <c r="N48" s="317">
        <v>100.8574533115452</v>
      </c>
      <c r="O48" s="317">
        <v>106.26881856148594</v>
      </c>
      <c r="P48" s="317">
        <v>104.10711856300868</v>
      </c>
      <c r="Q48" s="317">
        <v>108.37393643434356</v>
      </c>
      <c r="R48" s="317">
        <v>101.50322459186398</v>
      </c>
      <c r="S48" s="317">
        <v>91.541825670330525</v>
      </c>
      <c r="T48" s="317">
        <v>104.20523068926877</v>
      </c>
      <c r="U48" s="317">
        <v>101.1721197386492</v>
      </c>
      <c r="V48" s="317">
        <v>102.30512980656262</v>
      </c>
      <c r="W48" s="317">
        <v>106.57827957558132</v>
      </c>
      <c r="X48" s="317">
        <v>103.31834667603931</v>
      </c>
      <c r="Y48" s="317">
        <v>106.17706019508658</v>
      </c>
      <c r="Z48" s="317">
        <v>105.11632587637465</v>
      </c>
      <c r="AA48" s="317">
        <v>111.06377206542908</v>
      </c>
      <c r="AB48" s="317">
        <v>109.18173522954271</v>
      </c>
      <c r="AC48" s="317">
        <v>110.70463377961285</v>
      </c>
      <c r="AD48" s="301"/>
      <c r="AE48" s="303">
        <v>5.0999999999999996</v>
      </c>
      <c r="AF48" s="295">
        <v>2.9729763069999451</v>
      </c>
      <c r="AG48" s="296">
        <v>23</v>
      </c>
      <c r="AH48" s="503" t="s">
        <v>201</v>
      </c>
      <c r="AI48" s="317">
        <v>103.75235696952866</v>
      </c>
      <c r="AJ48" s="317">
        <v>97.116139124345409</v>
      </c>
      <c r="AK48" s="317">
        <v>109.11177879785203</v>
      </c>
      <c r="AL48" s="317">
        <v>105.87566766320282</v>
      </c>
      <c r="AM48" s="317">
        <v>107.4247338142484</v>
      </c>
      <c r="AN48" s="317">
        <v>110.79025128602808</v>
      </c>
      <c r="AO48" s="317">
        <v>109.78923123270098</v>
      </c>
      <c r="AP48" s="317">
        <v>112.05725253736638</v>
      </c>
      <c r="AQ48" s="317">
        <v>109.10281424355583</v>
      </c>
      <c r="AR48" s="301"/>
      <c r="AS48" s="303">
        <v>5.0999999999999996</v>
      </c>
      <c r="AT48" s="295">
        <v>2.9729763069999451</v>
      </c>
      <c r="AU48" s="296">
        <v>23</v>
      </c>
      <c r="AV48" s="503" t="s">
        <v>201</v>
      </c>
      <c r="AW48" s="317">
        <v>115.35835582962409</v>
      </c>
      <c r="AX48" s="317">
        <v>113.70752957812047</v>
      </c>
      <c r="AY48" s="317">
        <v>115.30957278040799</v>
      </c>
      <c r="AZ48" s="317">
        <v>111.46013630840346</v>
      </c>
      <c r="BA48" s="317">
        <v>102.56307846455594</v>
      </c>
      <c r="BB48" s="317">
        <v>114.73775816821588</v>
      </c>
      <c r="BC48" s="317">
        <v>111.62609038689449</v>
      </c>
      <c r="BD48" s="317">
        <v>113.81578820659394</v>
      </c>
      <c r="BE48" s="317">
        <v>117.26366897847508</v>
      </c>
      <c r="BF48" s="317">
        <v>117.98938733170156</v>
      </c>
      <c r="BG48" s="317">
        <v>118.00446657168159</v>
      </c>
      <c r="BH48" s="317">
        <v>115.0175746770845</v>
      </c>
      <c r="BI48" s="317">
        <v>120.13465129444124</v>
      </c>
      <c r="BJ48" s="317">
        <v>118.44552769463212</v>
      </c>
      <c r="BK48" s="317">
        <v>120.31755034197496</v>
      </c>
      <c r="BL48" s="317">
        <v>117.90555554499578</v>
      </c>
      <c r="BM48" s="317">
        <v>107.64089665502853</v>
      </c>
      <c r="BN48" s="317">
        <v>119.5550723983291</v>
      </c>
      <c r="BO48" s="317">
        <v>116.62352677574333</v>
      </c>
      <c r="BP48" s="317">
        <v>118.42070413765211</v>
      </c>
      <c r="BQ48" s="317">
        <v>123.27570072590383</v>
      </c>
      <c r="BR48" s="317">
        <v>122.90556704199994</v>
      </c>
      <c r="BS48" s="317">
        <v>124.00285082639728</v>
      </c>
      <c r="BT48" s="317">
        <v>119.76057242836728</v>
      </c>
      <c r="BU48" s="301"/>
      <c r="BV48" s="303">
        <v>5.0999999999999996</v>
      </c>
      <c r="BW48" s="295">
        <v>2.9729763069999451</v>
      </c>
      <c r="BX48" s="296">
        <v>23</v>
      </c>
      <c r="BY48" s="503" t="s">
        <v>201</v>
      </c>
      <c r="BZ48" s="317">
        <v>124.01994072999913</v>
      </c>
      <c r="CA48" s="317">
        <v>123.40364030226745</v>
      </c>
      <c r="CB48" s="317">
        <v>126.2807424265422</v>
      </c>
      <c r="CC48" s="317">
        <v>122.94461078005615</v>
      </c>
      <c r="CD48" s="317">
        <v>114.02274245986079</v>
      </c>
      <c r="CE48" s="317">
        <v>106.29025760910646</v>
      </c>
      <c r="CF48" s="317">
        <v>32.744944099021005</v>
      </c>
      <c r="CG48" s="317">
        <v>58.330667547945119</v>
      </c>
      <c r="CH48" s="317">
        <v>98.563023167086087</v>
      </c>
      <c r="CI48" s="317">
        <v>111.01225302493579</v>
      </c>
      <c r="CJ48" s="317">
        <v>113.74324294772879</v>
      </c>
      <c r="CK48" s="317">
        <v>111.78740777200909</v>
      </c>
      <c r="CL48" s="317">
        <v>120.94503223894817</v>
      </c>
      <c r="CM48" s="317">
        <v>120.82511130209315</v>
      </c>
      <c r="CN48" s="317">
        <v>125.89976972796723</v>
      </c>
      <c r="CO48" s="317">
        <v>123.28846374494738</v>
      </c>
      <c r="CP48" s="317">
        <v>113.06902148221366</v>
      </c>
      <c r="CQ48" s="317">
        <v>115.58181755658777</v>
      </c>
      <c r="CR48" s="317">
        <v>102.94608506652331</v>
      </c>
      <c r="CS48" s="317">
        <v>86.343483533449756</v>
      </c>
      <c r="CT48" s="317">
        <v>70.79844241424901</v>
      </c>
      <c r="CU48" s="317">
        <v>69.780029391188251</v>
      </c>
      <c r="CV48" s="317">
        <v>93.68110666105035</v>
      </c>
      <c r="CW48" s="317">
        <v>100.53584727834726</v>
      </c>
      <c r="CX48" s="301"/>
      <c r="CY48" s="303">
        <v>5.0999999999999996</v>
      </c>
      <c r="CZ48" s="295">
        <v>2.9729763069999451</v>
      </c>
      <c r="DA48" s="296">
        <v>23</v>
      </c>
      <c r="DB48" s="503" t="s">
        <v>201</v>
      </c>
      <c r="DC48" s="317">
        <v>119.34592963731825</v>
      </c>
      <c r="DD48" s="317">
        <v>125.21698887881239</v>
      </c>
      <c r="DE48" s="317">
        <v>129.45542097920651</v>
      </c>
      <c r="DF48" s="317">
        <v>130.04144275532357</v>
      </c>
      <c r="DG48" s="317">
        <v>119.91465944946688</v>
      </c>
      <c r="DH48" s="317">
        <v>123.17813412935904</v>
      </c>
      <c r="DI48" s="317">
        <v>110.7352708239488</v>
      </c>
      <c r="DJ48" s="317">
        <v>91.637030422944662</v>
      </c>
      <c r="DK48" s="317">
        <v>93.602102248546132</v>
      </c>
      <c r="DL48" s="317">
        <v>94.005900817815984</v>
      </c>
      <c r="DM48" s="317">
        <v>109.2850870733667</v>
      </c>
      <c r="DN48" s="317">
        <v>110.65139626905918</v>
      </c>
      <c r="DO48" s="317">
        <v>123.50384825033227</v>
      </c>
      <c r="DP48" s="317">
        <v>125.40101297286215</v>
      </c>
      <c r="DQ48" s="317">
        <v>132.31207525974983</v>
      </c>
      <c r="DR48" s="317">
        <v>131.46985385146306</v>
      </c>
      <c r="DS48" s="317">
        <v>126.1062129156626</v>
      </c>
      <c r="DT48" s="317">
        <v>128.71064116967347</v>
      </c>
      <c r="DU48" s="317">
        <v>112.69805920369399</v>
      </c>
      <c r="DV48" s="317">
        <v>94.994492975227786</v>
      </c>
      <c r="DW48" s="317">
        <v>96.917560851428419</v>
      </c>
      <c r="DX48" s="301"/>
      <c r="DY48" s="303">
        <v>5.0999999999999996</v>
      </c>
      <c r="DZ48" s="295">
        <v>2.9729763069999451</v>
      </c>
      <c r="EA48" s="296">
        <v>23</v>
      </c>
      <c r="EB48" s="503" t="s">
        <v>201</v>
      </c>
      <c r="EC48" s="317">
        <v>96.786493324997778</v>
      </c>
      <c r="ED48" s="317">
        <v>112.97980385900657</v>
      </c>
      <c r="EE48" s="317">
        <v>119.54705431723823</v>
      </c>
      <c r="EF48" s="317">
        <v>131.58568847212402</v>
      </c>
      <c r="EG48" s="317">
        <v>134.05902524955462</v>
      </c>
      <c r="EH48" s="317">
        <v>139.26465407352461</v>
      </c>
      <c r="EI48" s="317">
        <v>140.18596740799947</v>
      </c>
      <c r="EJ48" s="317">
        <v>132.47584877717588</v>
      </c>
      <c r="EK48" s="317">
        <v>138.4541883542214</v>
      </c>
      <c r="EL48" s="317">
        <v>112.69805920369399</v>
      </c>
      <c r="EM48" s="317">
        <v>94.994492975227786</v>
      </c>
      <c r="EN48" s="317">
        <v>96.917560851428419</v>
      </c>
      <c r="EO48" s="317">
        <v>96.786493324997778</v>
      </c>
      <c r="EP48" s="317">
        <v>112.97980385900657</v>
      </c>
      <c r="EQ48" s="317">
        <v>119.54705431723823</v>
      </c>
      <c r="ER48" s="317">
        <v>131.58568847212402</v>
      </c>
      <c r="ES48" s="317">
        <v>134.05902524955462</v>
      </c>
      <c r="ET48" s="317">
        <v>139.26465407352461</v>
      </c>
    </row>
    <row r="49" spans="1:150" s="325" customFormat="1" ht="54.95" customHeight="1">
      <c r="A49" s="216"/>
      <c r="B49" s="320"/>
      <c r="C49" s="321"/>
      <c r="D49" s="322"/>
      <c r="E49" s="364" t="s">
        <v>326</v>
      </c>
      <c r="F49" s="317"/>
      <c r="G49" s="317"/>
      <c r="H49" s="317"/>
      <c r="I49" s="317"/>
      <c r="J49" s="317"/>
      <c r="K49" s="317"/>
      <c r="L49" s="317"/>
      <c r="M49" s="317"/>
      <c r="N49" s="317"/>
      <c r="O49" s="317"/>
      <c r="P49" s="317"/>
      <c r="Q49" s="317"/>
      <c r="R49" s="317"/>
      <c r="S49" s="317"/>
      <c r="T49" s="317"/>
      <c r="U49" s="317"/>
      <c r="V49" s="317"/>
      <c r="W49" s="317"/>
      <c r="X49" s="317"/>
      <c r="Y49" s="317"/>
      <c r="Z49" s="317"/>
      <c r="AA49" s="317"/>
      <c r="AB49" s="317"/>
      <c r="AC49" s="317"/>
      <c r="AD49" s="216"/>
      <c r="AE49" s="320"/>
      <c r="AF49" s="321"/>
      <c r="AG49" s="322"/>
      <c r="AH49" s="364" t="s">
        <v>326</v>
      </c>
      <c r="AI49" s="317"/>
      <c r="AJ49" s="317"/>
      <c r="AK49" s="317"/>
      <c r="AL49" s="317"/>
      <c r="AM49" s="317"/>
      <c r="AN49" s="317"/>
      <c r="AO49" s="317"/>
      <c r="AP49" s="317"/>
      <c r="AQ49" s="317"/>
      <c r="AR49" s="216"/>
      <c r="AS49" s="320"/>
      <c r="AT49" s="321"/>
      <c r="AU49" s="322"/>
      <c r="AV49" s="364" t="s">
        <v>326</v>
      </c>
      <c r="AW49" s="317"/>
      <c r="AX49" s="317"/>
      <c r="AY49" s="317"/>
      <c r="AZ49" s="317"/>
      <c r="BA49" s="317"/>
      <c r="BB49" s="317"/>
      <c r="BC49" s="317"/>
      <c r="BD49" s="317"/>
      <c r="BE49" s="317"/>
      <c r="BF49" s="317"/>
      <c r="BG49" s="317"/>
      <c r="BH49" s="317"/>
      <c r="BI49" s="317"/>
      <c r="BJ49" s="317"/>
      <c r="BK49" s="317"/>
      <c r="BL49" s="317"/>
      <c r="BM49" s="317"/>
      <c r="BN49" s="317"/>
      <c r="BO49" s="317"/>
      <c r="BP49" s="317"/>
      <c r="BQ49" s="317"/>
      <c r="BR49" s="317"/>
      <c r="BS49" s="317"/>
      <c r="BT49" s="317"/>
      <c r="BU49" s="216"/>
      <c r="BV49" s="320"/>
      <c r="BW49" s="321"/>
      <c r="BX49" s="322"/>
      <c r="BY49" s="364" t="s">
        <v>326</v>
      </c>
      <c r="BZ49" s="317"/>
      <c r="CA49" s="317"/>
      <c r="CB49" s="317"/>
      <c r="CC49" s="317"/>
      <c r="CD49" s="317"/>
      <c r="CE49" s="317"/>
      <c r="CF49" s="317"/>
      <c r="CG49" s="317"/>
      <c r="CH49" s="317"/>
      <c r="CI49" s="317"/>
      <c r="CJ49" s="317"/>
      <c r="CK49" s="317"/>
      <c r="CL49" s="317"/>
      <c r="CM49" s="317"/>
      <c r="CN49" s="317"/>
      <c r="CO49" s="317"/>
      <c r="CP49" s="317"/>
      <c r="CQ49" s="317"/>
      <c r="CR49" s="317"/>
      <c r="CS49" s="317"/>
      <c r="CT49" s="317"/>
      <c r="CU49" s="317"/>
      <c r="CV49" s="317"/>
      <c r="CW49" s="317"/>
      <c r="CX49" s="216"/>
      <c r="CY49" s="320"/>
      <c r="CZ49" s="321"/>
      <c r="DA49" s="322"/>
      <c r="DB49" s="364" t="s">
        <v>326</v>
      </c>
      <c r="DC49" s="317"/>
      <c r="DD49" s="317"/>
      <c r="DE49" s="317"/>
      <c r="DF49" s="317"/>
      <c r="DG49" s="317"/>
      <c r="DH49" s="317"/>
      <c r="DI49" s="317"/>
      <c r="DJ49" s="317"/>
      <c r="DK49" s="317"/>
      <c r="DL49" s="317"/>
      <c r="DM49" s="317"/>
      <c r="DN49" s="317"/>
      <c r="DO49" s="317"/>
      <c r="DP49" s="317"/>
      <c r="DQ49" s="317"/>
      <c r="DR49" s="317"/>
      <c r="DS49" s="317"/>
      <c r="DT49" s="317"/>
      <c r="DU49" s="317"/>
      <c r="DV49" s="317"/>
      <c r="DW49" s="317"/>
      <c r="DX49" s="216"/>
      <c r="DY49" s="320"/>
      <c r="DZ49" s="321"/>
      <c r="EA49" s="322"/>
      <c r="EB49" s="364" t="s">
        <v>326</v>
      </c>
      <c r="EC49" s="317"/>
      <c r="ED49" s="317"/>
      <c r="EE49" s="317"/>
      <c r="EF49" s="317"/>
      <c r="EG49" s="317"/>
      <c r="EH49" s="317"/>
      <c r="EI49" s="317"/>
      <c r="EJ49" s="317"/>
      <c r="EK49" s="317"/>
      <c r="EL49" s="317"/>
      <c r="EM49" s="317"/>
      <c r="EN49" s="317"/>
      <c r="EO49" s="317"/>
      <c r="EP49" s="317"/>
      <c r="EQ49" s="317"/>
      <c r="ER49" s="317"/>
      <c r="ES49" s="317"/>
      <c r="ET49" s="317"/>
    </row>
    <row r="50" spans="1:150" s="504" customFormat="1" ht="48" customHeight="1">
      <c r="A50" s="302"/>
      <c r="B50" s="303">
        <v>5.2</v>
      </c>
      <c r="C50" s="295">
        <v>2.3494140672905388</v>
      </c>
      <c r="D50" s="297">
        <v>24</v>
      </c>
      <c r="E50" s="503" t="s">
        <v>202</v>
      </c>
      <c r="F50" s="317">
        <v>92.777083975928946</v>
      </c>
      <c r="G50" s="317">
        <v>96.418418865706045</v>
      </c>
      <c r="H50" s="317">
        <v>102.01552293138873</v>
      </c>
      <c r="I50" s="317">
        <v>102.75883518060009</v>
      </c>
      <c r="J50" s="317">
        <v>98.233313605556631</v>
      </c>
      <c r="K50" s="317">
        <v>104.59279903634942</v>
      </c>
      <c r="L50" s="317">
        <v>107.56820767875618</v>
      </c>
      <c r="M50" s="317">
        <v>101.33546336422928</v>
      </c>
      <c r="N50" s="317">
        <v>104.28219554314464</v>
      </c>
      <c r="O50" s="317">
        <v>100.52257557180685</v>
      </c>
      <c r="P50" s="317">
        <v>94.233822064356488</v>
      </c>
      <c r="Q50" s="317">
        <v>95.261762182176597</v>
      </c>
      <c r="R50" s="317">
        <v>93.982161871705529</v>
      </c>
      <c r="S50" s="317">
        <v>94.122757329624761</v>
      </c>
      <c r="T50" s="317">
        <v>102.41076718066326</v>
      </c>
      <c r="U50" s="317">
        <v>102.66461333722539</v>
      </c>
      <c r="V50" s="317">
        <v>101.99417161403697</v>
      </c>
      <c r="W50" s="317">
        <v>108.73486767231893</v>
      </c>
      <c r="X50" s="317">
        <v>108.89580495172424</v>
      </c>
      <c r="Y50" s="317">
        <v>102.90877177466921</v>
      </c>
      <c r="Z50" s="317">
        <v>105.07570524955985</v>
      </c>
      <c r="AA50" s="317">
        <v>101.68590899271726</v>
      </c>
      <c r="AB50" s="317">
        <v>102.15193639676662</v>
      </c>
      <c r="AC50" s="317">
        <v>100.30540073184366</v>
      </c>
      <c r="AD50" s="302"/>
      <c r="AE50" s="303">
        <v>5.2</v>
      </c>
      <c r="AF50" s="295">
        <v>2.3494140672905388</v>
      </c>
      <c r="AG50" s="297">
        <v>24</v>
      </c>
      <c r="AH50" s="503" t="s">
        <v>202</v>
      </c>
      <c r="AI50" s="317">
        <v>98.332638215949316</v>
      </c>
      <c r="AJ50" s="317">
        <v>97.581342810669966</v>
      </c>
      <c r="AK50" s="317">
        <v>107.86600802412606</v>
      </c>
      <c r="AL50" s="317">
        <v>107.71833539154422</v>
      </c>
      <c r="AM50" s="317">
        <v>107.37494179024614</v>
      </c>
      <c r="AN50" s="317">
        <v>113.07055530532077</v>
      </c>
      <c r="AO50" s="317">
        <v>118.06097017440791</v>
      </c>
      <c r="AP50" s="317">
        <v>110.85702364500027</v>
      </c>
      <c r="AQ50" s="317">
        <v>110.38810396192493</v>
      </c>
      <c r="AR50" s="302"/>
      <c r="AS50" s="303">
        <v>5.2</v>
      </c>
      <c r="AT50" s="295">
        <v>2.3494140672905388</v>
      </c>
      <c r="AU50" s="297">
        <v>24</v>
      </c>
      <c r="AV50" s="503" t="s">
        <v>202</v>
      </c>
      <c r="AW50" s="317">
        <v>107.32347061189958</v>
      </c>
      <c r="AX50" s="317">
        <v>107.26234880506455</v>
      </c>
      <c r="AY50" s="317">
        <v>105.75408515325667</v>
      </c>
      <c r="AZ50" s="317">
        <v>105.32816159492864</v>
      </c>
      <c r="BA50" s="317">
        <v>103.43305917134175</v>
      </c>
      <c r="BB50" s="317">
        <v>112.32398289311304</v>
      </c>
      <c r="BC50" s="317">
        <v>111.47349636189973</v>
      </c>
      <c r="BD50" s="317">
        <v>110.73332363690221</v>
      </c>
      <c r="BE50" s="317">
        <v>116.84774492920187</v>
      </c>
      <c r="BF50" s="317">
        <v>122.18213246217901</v>
      </c>
      <c r="BG50" s="317">
        <v>115.30619709552693</v>
      </c>
      <c r="BH50" s="317">
        <v>114.51092366925894</v>
      </c>
      <c r="BI50" s="317">
        <v>112.39371435530649</v>
      </c>
      <c r="BJ50" s="317">
        <v>111.55542748828937</v>
      </c>
      <c r="BK50" s="317">
        <v>109.36556140141865</v>
      </c>
      <c r="BL50" s="317">
        <v>108.68654790851718</v>
      </c>
      <c r="BM50" s="317">
        <v>107.16817709110384</v>
      </c>
      <c r="BN50" s="317">
        <v>115.72132324428944</v>
      </c>
      <c r="BO50" s="317">
        <v>115.89081224010492</v>
      </c>
      <c r="BP50" s="317">
        <v>114.55666912425895</v>
      </c>
      <c r="BQ50" s="317">
        <v>121.87074692419174</v>
      </c>
      <c r="BR50" s="317">
        <v>127.98069849722603</v>
      </c>
      <c r="BS50" s="317">
        <v>119.56772461889774</v>
      </c>
      <c r="BT50" s="317">
        <v>118.27304687207801</v>
      </c>
      <c r="BU50" s="302"/>
      <c r="BV50" s="303">
        <v>5.2</v>
      </c>
      <c r="BW50" s="295">
        <v>2.3494140672905388</v>
      </c>
      <c r="BX50" s="297">
        <v>24</v>
      </c>
      <c r="BY50" s="503" t="s">
        <v>202</v>
      </c>
      <c r="BZ50" s="317">
        <v>117.35759742341151</v>
      </c>
      <c r="CA50" s="317">
        <v>117.08851682159687</v>
      </c>
      <c r="CB50" s="317">
        <v>115.0647515700004</v>
      </c>
      <c r="CC50" s="317">
        <v>112.67169229177362</v>
      </c>
      <c r="CD50" s="317">
        <v>116.2245734908408</v>
      </c>
      <c r="CE50" s="317">
        <v>105.75133386725811</v>
      </c>
      <c r="CF50" s="317">
        <v>56.832048644368413</v>
      </c>
      <c r="CG50" s="317">
        <v>72.072600087223336</v>
      </c>
      <c r="CH50" s="317">
        <v>128.34406675120425</v>
      </c>
      <c r="CI50" s="317">
        <v>131.95525154049517</v>
      </c>
      <c r="CJ50" s="317">
        <v>123.40845899101259</v>
      </c>
      <c r="CK50" s="317">
        <v>123.158297664253</v>
      </c>
      <c r="CL50" s="317">
        <v>122.42436435273507</v>
      </c>
      <c r="CM50" s="317">
        <v>120.45578769154766</v>
      </c>
      <c r="CN50" s="317">
        <v>119.26230372744358</v>
      </c>
      <c r="CO50" s="317">
        <v>118.0973770477916</v>
      </c>
      <c r="CP50" s="317">
        <v>114.6122156160321</v>
      </c>
      <c r="CQ50" s="317">
        <v>114.21529407869947</v>
      </c>
      <c r="CR50" s="317">
        <v>113.6868665525129</v>
      </c>
      <c r="CS50" s="317">
        <v>104.84874277452536</v>
      </c>
      <c r="CT50" s="317">
        <v>93.641870486941428</v>
      </c>
      <c r="CU50" s="317">
        <v>91.476708352593846</v>
      </c>
      <c r="CV50" s="317">
        <v>111.7865125462265</v>
      </c>
      <c r="CW50" s="317">
        <v>124.44264186872975</v>
      </c>
      <c r="CX50" s="302"/>
      <c r="CY50" s="303">
        <v>5.2</v>
      </c>
      <c r="CZ50" s="295">
        <v>2.3494140672905388</v>
      </c>
      <c r="DA50" s="297">
        <v>24</v>
      </c>
      <c r="DB50" s="503" t="s">
        <v>202</v>
      </c>
      <c r="DC50" s="317">
        <v>126.76937704958432</v>
      </c>
      <c r="DD50" s="317">
        <v>127.99714915064429</v>
      </c>
      <c r="DE50" s="317">
        <v>128.25193975724343</v>
      </c>
      <c r="DF50" s="317">
        <v>125.69414398749531</v>
      </c>
      <c r="DG50" s="317">
        <v>120.61125232709946</v>
      </c>
      <c r="DH50" s="317">
        <v>125.44149990908899</v>
      </c>
      <c r="DI50" s="317">
        <v>121.42510022687632</v>
      </c>
      <c r="DJ50" s="317">
        <v>113.11439911989902</v>
      </c>
      <c r="DK50" s="317">
        <v>111.30240414377523</v>
      </c>
      <c r="DL50" s="317">
        <v>111.60919042102276</v>
      </c>
      <c r="DM50" s="317">
        <v>124.48193609841489</v>
      </c>
      <c r="DN50" s="317">
        <v>126.07002626599807</v>
      </c>
      <c r="DO50" s="317">
        <v>129.07386351302037</v>
      </c>
      <c r="DP50" s="317">
        <v>129.7710628601159</v>
      </c>
      <c r="DQ50" s="317">
        <v>124.43779071712618</v>
      </c>
      <c r="DR50" s="317">
        <v>119.81108238051507</v>
      </c>
      <c r="DS50" s="317">
        <v>126.77500836740748</v>
      </c>
      <c r="DT50" s="317">
        <v>131.55814568230105</v>
      </c>
      <c r="DU50" s="317">
        <v>125.06626936266979</v>
      </c>
      <c r="DV50" s="317">
        <v>121.22481518326619</v>
      </c>
      <c r="DW50" s="317">
        <v>116.3964297152399</v>
      </c>
      <c r="DX50" s="302"/>
      <c r="DY50" s="303">
        <v>5.2</v>
      </c>
      <c r="DZ50" s="295">
        <v>2.3494140672905388</v>
      </c>
      <c r="EA50" s="297">
        <v>24</v>
      </c>
      <c r="EB50" s="503" t="s">
        <v>202</v>
      </c>
      <c r="EC50" s="317">
        <v>114.19986000923147</v>
      </c>
      <c r="ED50" s="317">
        <v>124.97434124587042</v>
      </c>
      <c r="EE50" s="317">
        <v>133.17987703567189</v>
      </c>
      <c r="EF50" s="317">
        <v>132.27813250654739</v>
      </c>
      <c r="EG50" s="317">
        <v>135.28940562370659</v>
      </c>
      <c r="EH50" s="317">
        <v>125.77547064403569</v>
      </c>
      <c r="EI50" s="317">
        <v>122.92424360094273</v>
      </c>
      <c r="EJ50" s="317">
        <v>128.54610704799794</v>
      </c>
      <c r="EK50" s="317">
        <v>134.436760346428</v>
      </c>
      <c r="EL50" s="317">
        <v>125.06626936266979</v>
      </c>
      <c r="EM50" s="317">
        <v>121.22481518326619</v>
      </c>
      <c r="EN50" s="317">
        <v>116.3964297152399</v>
      </c>
      <c r="EO50" s="317">
        <v>114.19986000923147</v>
      </c>
      <c r="EP50" s="317">
        <v>124.97434124587042</v>
      </c>
      <c r="EQ50" s="317">
        <v>133.17987703567189</v>
      </c>
      <c r="ER50" s="317">
        <v>132.27813250654739</v>
      </c>
      <c r="ES50" s="317">
        <v>135.28940562370659</v>
      </c>
      <c r="ET50" s="317">
        <v>125.77547064403569</v>
      </c>
    </row>
    <row r="51" spans="1:150" s="313" customFormat="1" ht="54.95" customHeight="1">
      <c r="A51" s="223"/>
      <c r="B51" s="320"/>
      <c r="C51" s="321"/>
      <c r="D51" s="329"/>
      <c r="E51" s="364" t="s">
        <v>32</v>
      </c>
      <c r="F51" s="317"/>
      <c r="G51" s="317"/>
      <c r="H51" s="317"/>
      <c r="I51" s="317"/>
      <c r="J51" s="317"/>
      <c r="K51" s="317"/>
      <c r="L51" s="317"/>
      <c r="M51" s="317"/>
      <c r="N51" s="317"/>
      <c r="O51" s="317"/>
      <c r="P51" s="317"/>
      <c r="Q51" s="317"/>
      <c r="R51" s="317"/>
      <c r="S51" s="317"/>
      <c r="T51" s="317"/>
      <c r="U51" s="317"/>
      <c r="V51" s="317"/>
      <c r="W51" s="317"/>
      <c r="X51" s="317"/>
      <c r="Y51" s="317"/>
      <c r="Z51" s="317"/>
      <c r="AA51" s="317"/>
      <c r="AB51" s="317"/>
      <c r="AC51" s="317"/>
      <c r="AD51" s="223"/>
      <c r="AE51" s="320"/>
      <c r="AF51" s="321"/>
      <c r="AG51" s="329"/>
      <c r="AH51" s="364" t="s">
        <v>32</v>
      </c>
      <c r="AI51" s="317"/>
      <c r="AJ51" s="317"/>
      <c r="AK51" s="317"/>
      <c r="AL51" s="317"/>
      <c r="AM51" s="317"/>
      <c r="AN51" s="317"/>
      <c r="AO51" s="317"/>
      <c r="AP51" s="317"/>
      <c r="AQ51" s="317"/>
      <c r="AR51" s="223"/>
      <c r="AS51" s="320"/>
      <c r="AT51" s="321"/>
      <c r="AU51" s="329"/>
      <c r="AV51" s="364" t="s">
        <v>32</v>
      </c>
      <c r="AW51" s="317"/>
      <c r="AX51" s="317"/>
      <c r="AY51" s="317"/>
      <c r="AZ51" s="317"/>
      <c r="BA51" s="317"/>
      <c r="BB51" s="317"/>
      <c r="BC51" s="317"/>
      <c r="BD51" s="317"/>
      <c r="BE51" s="317"/>
      <c r="BF51" s="317"/>
      <c r="BG51" s="317"/>
      <c r="BH51" s="317"/>
      <c r="BI51" s="317"/>
      <c r="BJ51" s="317"/>
      <c r="BK51" s="317"/>
      <c r="BL51" s="317"/>
      <c r="BM51" s="317"/>
      <c r="BN51" s="317"/>
      <c r="BO51" s="317"/>
      <c r="BP51" s="317"/>
      <c r="BQ51" s="317"/>
      <c r="BR51" s="317"/>
      <c r="BS51" s="317"/>
      <c r="BT51" s="317"/>
      <c r="BU51" s="223"/>
      <c r="BV51" s="320"/>
      <c r="BW51" s="321"/>
      <c r="BX51" s="329"/>
      <c r="BY51" s="364" t="s">
        <v>32</v>
      </c>
      <c r="BZ51" s="317"/>
      <c r="CA51" s="317"/>
      <c r="CB51" s="317"/>
      <c r="CC51" s="317"/>
      <c r="CD51" s="317"/>
      <c r="CE51" s="317"/>
      <c r="CF51" s="317"/>
      <c r="CG51" s="317"/>
      <c r="CH51" s="317"/>
      <c r="CI51" s="317"/>
      <c r="CJ51" s="317"/>
      <c r="CK51" s="317"/>
      <c r="CL51" s="317"/>
      <c r="CM51" s="317"/>
      <c r="CN51" s="317"/>
      <c r="CO51" s="317"/>
      <c r="CP51" s="317"/>
      <c r="CQ51" s="317"/>
      <c r="CR51" s="317"/>
      <c r="CS51" s="317"/>
      <c r="CT51" s="317"/>
      <c r="CU51" s="317"/>
      <c r="CV51" s="317"/>
      <c r="CW51" s="317"/>
      <c r="CX51" s="223"/>
      <c r="CY51" s="320"/>
      <c r="CZ51" s="321"/>
      <c r="DA51" s="329"/>
      <c r="DB51" s="364" t="s">
        <v>32</v>
      </c>
      <c r="DC51" s="317"/>
      <c r="DD51" s="317"/>
      <c r="DE51" s="317"/>
      <c r="DF51" s="317"/>
      <c r="DG51" s="317"/>
      <c r="DH51" s="317"/>
      <c r="DI51" s="317"/>
      <c r="DJ51" s="317"/>
      <c r="DK51" s="317"/>
      <c r="DL51" s="317"/>
      <c r="DM51" s="317"/>
      <c r="DN51" s="317"/>
      <c r="DO51" s="317"/>
      <c r="DP51" s="317"/>
      <c r="DQ51" s="317"/>
      <c r="DR51" s="317"/>
      <c r="DS51" s="317"/>
      <c r="DT51" s="317"/>
      <c r="DU51" s="317"/>
      <c r="DV51" s="317"/>
      <c r="DW51" s="317"/>
      <c r="DX51" s="223"/>
      <c r="DY51" s="320"/>
      <c r="DZ51" s="321"/>
      <c r="EA51" s="329"/>
      <c r="EB51" s="364" t="s">
        <v>32</v>
      </c>
      <c r="EC51" s="317"/>
      <c r="ED51" s="317"/>
      <c r="EE51" s="317"/>
      <c r="EF51" s="317"/>
      <c r="EG51" s="317"/>
      <c r="EH51" s="317"/>
      <c r="EI51" s="317"/>
      <c r="EJ51" s="317"/>
      <c r="EK51" s="317"/>
      <c r="EL51" s="317"/>
      <c r="EM51" s="317"/>
      <c r="EN51" s="317"/>
      <c r="EO51" s="317"/>
      <c r="EP51" s="317"/>
      <c r="EQ51" s="317"/>
      <c r="ER51" s="317"/>
      <c r="ES51" s="317"/>
      <c r="ET51" s="317"/>
    </row>
    <row r="52" spans="1:150" s="325" customFormat="1" ht="84.95" customHeight="1">
      <c r="A52" s="216"/>
      <c r="B52" s="320">
        <v>5.3</v>
      </c>
      <c r="C52" s="321">
        <v>3.7920582408566545</v>
      </c>
      <c r="D52" s="322">
        <v>25</v>
      </c>
      <c r="E52" s="390" t="s">
        <v>327</v>
      </c>
      <c r="F52" s="218">
        <v>107.6359021757762</v>
      </c>
      <c r="G52" s="218">
        <v>88.031239284350832</v>
      </c>
      <c r="H52" s="218">
        <v>100.73417423117448</v>
      </c>
      <c r="I52" s="218">
        <v>101.55385538488807</v>
      </c>
      <c r="J52" s="218">
        <v>100.92582499201613</v>
      </c>
      <c r="K52" s="218">
        <v>102.31628029430578</v>
      </c>
      <c r="L52" s="218">
        <v>100.27287841050581</v>
      </c>
      <c r="M52" s="218">
        <v>95.750726086010872</v>
      </c>
      <c r="N52" s="218">
        <v>100.96372808377839</v>
      </c>
      <c r="O52" s="218">
        <v>100.41588512449145</v>
      </c>
      <c r="P52" s="218">
        <v>98.419944164050307</v>
      </c>
      <c r="Q52" s="218">
        <v>102.97956176865171</v>
      </c>
      <c r="R52" s="218">
        <v>114.45337286376024</v>
      </c>
      <c r="S52" s="218">
        <v>93.639944094911826</v>
      </c>
      <c r="T52" s="218">
        <v>105.34108343076328</v>
      </c>
      <c r="U52" s="218">
        <v>104.98519638308535</v>
      </c>
      <c r="V52" s="218">
        <v>107.99320487533207</v>
      </c>
      <c r="W52" s="218">
        <v>108.1992940070368</v>
      </c>
      <c r="X52" s="218">
        <v>105.06188139024063</v>
      </c>
      <c r="Y52" s="218">
        <v>100.87507835138186</v>
      </c>
      <c r="Z52" s="218">
        <v>104.91123649352588</v>
      </c>
      <c r="AA52" s="218">
        <v>105.92892576450259</v>
      </c>
      <c r="AB52" s="218">
        <v>104.79987467725907</v>
      </c>
      <c r="AC52" s="218">
        <v>103.73756435421099</v>
      </c>
      <c r="AD52" s="216"/>
      <c r="AE52" s="320">
        <v>5.3</v>
      </c>
      <c r="AF52" s="321">
        <v>3.7920582408566545</v>
      </c>
      <c r="AG52" s="322">
        <v>25</v>
      </c>
      <c r="AH52" s="390" t="s">
        <v>327</v>
      </c>
      <c r="AI52" s="218">
        <v>118.23501316781073</v>
      </c>
      <c r="AJ52" s="218">
        <v>96.675464332552906</v>
      </c>
      <c r="AK52" s="218">
        <v>108.12027426674209</v>
      </c>
      <c r="AL52" s="218">
        <v>108.83479494203267</v>
      </c>
      <c r="AM52" s="218">
        <v>111.77898824240417</v>
      </c>
      <c r="AN52" s="218">
        <v>111.61219393074327</v>
      </c>
      <c r="AO52" s="218">
        <v>115.08292132178923</v>
      </c>
      <c r="AP52" s="218">
        <v>110.15447187160095</v>
      </c>
      <c r="AQ52" s="218">
        <v>110.59815186645186</v>
      </c>
      <c r="AR52" s="216"/>
      <c r="AS52" s="320">
        <v>5.3</v>
      </c>
      <c r="AT52" s="321">
        <v>3.7920582408566545</v>
      </c>
      <c r="AU52" s="322">
        <v>25</v>
      </c>
      <c r="AV52" s="390" t="s">
        <v>327</v>
      </c>
      <c r="AW52" s="218">
        <v>111.87914051659737</v>
      </c>
      <c r="AX52" s="218">
        <v>110.02032405909317</v>
      </c>
      <c r="AY52" s="218">
        <v>108.55310744829677</v>
      </c>
      <c r="AZ52" s="218">
        <v>123.78631674612743</v>
      </c>
      <c r="BA52" s="218">
        <v>100.53612171816488</v>
      </c>
      <c r="BB52" s="218">
        <v>112.76369541975741</v>
      </c>
      <c r="BC52" s="218">
        <v>115.30989020284926</v>
      </c>
      <c r="BD52" s="218">
        <v>117.83088749196236</v>
      </c>
      <c r="BE52" s="218">
        <v>118.0832842883416</v>
      </c>
      <c r="BF52" s="218">
        <v>121.43558982031452</v>
      </c>
      <c r="BG52" s="218">
        <v>115.75800977672841</v>
      </c>
      <c r="BH52" s="218">
        <v>115.64683440323464</v>
      </c>
      <c r="BI52" s="218">
        <v>117.32035993850297</v>
      </c>
      <c r="BJ52" s="218">
        <v>114.54409927680409</v>
      </c>
      <c r="BK52" s="218">
        <v>113.11836754966235</v>
      </c>
      <c r="BL52" s="218">
        <v>128.54180584856041</v>
      </c>
      <c r="BM52" s="218">
        <v>105.45994474059248</v>
      </c>
      <c r="BN52" s="218">
        <v>116.52039807895773</v>
      </c>
      <c r="BO52" s="218">
        <v>119.56634734715975</v>
      </c>
      <c r="BP52" s="218">
        <v>122.33015808167433</v>
      </c>
      <c r="BQ52" s="218">
        <v>123.77379773537677</v>
      </c>
      <c r="BR52" s="218">
        <v>126.70908583237113</v>
      </c>
      <c r="BS52" s="218">
        <v>120.00799270712641</v>
      </c>
      <c r="BT52" s="218">
        <v>120.15346522223498</v>
      </c>
      <c r="BU52" s="216"/>
      <c r="BV52" s="320">
        <v>5.3</v>
      </c>
      <c r="BW52" s="321">
        <v>3.7920582408566545</v>
      </c>
      <c r="BX52" s="322">
        <v>25</v>
      </c>
      <c r="BY52" s="390" t="s">
        <v>327</v>
      </c>
      <c r="BZ52" s="218">
        <v>119.83869047077913</v>
      </c>
      <c r="CA52" s="218">
        <v>117.37972508735864</v>
      </c>
      <c r="CB52" s="218">
        <v>117.4536757270269</v>
      </c>
      <c r="CC52" s="218">
        <v>133.3242632378327</v>
      </c>
      <c r="CD52" s="218">
        <v>110.79904949336947</v>
      </c>
      <c r="CE52" s="218">
        <v>105.40320736963452</v>
      </c>
      <c r="CF52" s="218">
        <v>44.640069197724756</v>
      </c>
      <c r="CG52" s="218">
        <v>66.572027111191971</v>
      </c>
      <c r="CH52" s="218">
        <v>97.018336535341959</v>
      </c>
      <c r="CI52" s="218">
        <v>103.87906821374241</v>
      </c>
      <c r="CJ52" s="218">
        <v>107.20766777699743</v>
      </c>
      <c r="CK52" s="218">
        <v>112.30093450978788</v>
      </c>
      <c r="CL52" s="218">
        <v>112.67374893556241</v>
      </c>
      <c r="CM52" s="218">
        <v>110.4881332768225</v>
      </c>
      <c r="CN52" s="218">
        <v>111.26645237137764</v>
      </c>
      <c r="CO52" s="218">
        <v>126.7325300108553</v>
      </c>
      <c r="CP52" s="218">
        <v>105.17643599338814</v>
      </c>
      <c r="CQ52" s="218">
        <v>113.17934787665564</v>
      </c>
      <c r="CR52" s="218">
        <v>103.1434997087718</v>
      </c>
      <c r="CS52" s="218">
        <v>101.81234667595879</v>
      </c>
      <c r="CT52" s="218">
        <v>86.345055911836099</v>
      </c>
      <c r="CU52" s="218">
        <v>85.970914969061965</v>
      </c>
      <c r="CV52" s="218">
        <v>94.695415043851227</v>
      </c>
      <c r="CW52" s="218">
        <v>112.43992623004618</v>
      </c>
      <c r="CX52" s="216"/>
      <c r="CY52" s="320">
        <v>5.3</v>
      </c>
      <c r="CZ52" s="321">
        <v>3.7920582408566545</v>
      </c>
      <c r="DA52" s="322">
        <v>25</v>
      </c>
      <c r="DB52" s="390" t="s">
        <v>327</v>
      </c>
      <c r="DC52" s="218">
        <v>121.22838478115811</v>
      </c>
      <c r="DD52" s="218">
        <v>123.54624439495323</v>
      </c>
      <c r="DE52" s="218">
        <v>118.086988416121</v>
      </c>
      <c r="DF52" s="218">
        <v>135.20306816493127</v>
      </c>
      <c r="DG52" s="218">
        <v>110.20998625313807</v>
      </c>
      <c r="DH52" s="218">
        <v>115.5973298118777</v>
      </c>
      <c r="DI52" s="218">
        <v>105.11034206906217</v>
      </c>
      <c r="DJ52" s="218">
        <v>104.82152124351765</v>
      </c>
      <c r="DK52" s="218">
        <v>107.72340961254106</v>
      </c>
      <c r="DL52" s="218">
        <v>101.5998934247263</v>
      </c>
      <c r="DM52" s="218">
        <v>106.97524697862933</v>
      </c>
      <c r="DN52" s="218">
        <v>120.65750782398506</v>
      </c>
      <c r="DO52" s="218">
        <v>125.4134786819161</v>
      </c>
      <c r="DP52" s="218">
        <v>125.48223081748765</v>
      </c>
      <c r="DQ52" s="218">
        <v>124.69543587543851</v>
      </c>
      <c r="DR52" s="218">
        <v>135.76513636689617</v>
      </c>
      <c r="DS52" s="218">
        <v>119.62940020692746</v>
      </c>
      <c r="DT52" s="218">
        <v>121.93861464025404</v>
      </c>
      <c r="DU52" s="218">
        <v>110.19836273650877</v>
      </c>
      <c r="DV52" s="218">
        <v>117.27361174902143</v>
      </c>
      <c r="DW52" s="218">
        <v>114.89995492240865</v>
      </c>
      <c r="DX52" s="216"/>
      <c r="DY52" s="320">
        <v>5.3</v>
      </c>
      <c r="DZ52" s="321">
        <v>3.7920582408566545</v>
      </c>
      <c r="EA52" s="322">
        <v>25</v>
      </c>
      <c r="EB52" s="390" t="s">
        <v>327</v>
      </c>
      <c r="EC52" s="218">
        <v>108.62326081549173</v>
      </c>
      <c r="ED52" s="218">
        <v>114.65107183081726</v>
      </c>
      <c r="EE52" s="218">
        <v>131.48205578793869</v>
      </c>
      <c r="EF52" s="218">
        <v>133.92000366786854</v>
      </c>
      <c r="EG52" s="218">
        <v>136.69706116974379</v>
      </c>
      <c r="EH52" s="218">
        <v>136.81391874860105</v>
      </c>
      <c r="EI52" s="218">
        <v>151.87555616140841</v>
      </c>
      <c r="EJ52" s="218">
        <v>129.65256231109163</v>
      </c>
      <c r="EK52" s="218">
        <v>135.42722655808558</v>
      </c>
      <c r="EL52" s="218">
        <v>110.19836273650877</v>
      </c>
      <c r="EM52" s="218">
        <v>117.27361174902143</v>
      </c>
      <c r="EN52" s="218">
        <v>114.89995492240865</v>
      </c>
      <c r="EO52" s="218">
        <v>108.62326081549173</v>
      </c>
      <c r="EP52" s="218">
        <v>114.65107183081726</v>
      </c>
      <c r="EQ52" s="218">
        <v>131.48205578793869</v>
      </c>
      <c r="ER52" s="218">
        <v>133.92000366786854</v>
      </c>
      <c r="ES52" s="218">
        <v>136.69706116974379</v>
      </c>
      <c r="ET52" s="218">
        <v>136.81391874860105</v>
      </c>
    </row>
    <row r="53" spans="1:150" s="325" customFormat="1" ht="105" customHeight="1">
      <c r="A53" s="216"/>
      <c r="B53" s="320"/>
      <c r="C53" s="321"/>
      <c r="D53" s="322"/>
      <c r="E53" s="323" t="s">
        <v>34</v>
      </c>
      <c r="F53" s="317"/>
      <c r="G53" s="317"/>
      <c r="H53" s="317"/>
      <c r="I53" s="317"/>
      <c r="J53" s="317"/>
      <c r="K53" s="317"/>
      <c r="L53" s="317"/>
      <c r="M53" s="317"/>
      <c r="N53" s="317"/>
      <c r="O53" s="317"/>
      <c r="P53" s="317"/>
      <c r="Q53" s="317"/>
      <c r="R53" s="317"/>
      <c r="S53" s="317"/>
      <c r="T53" s="317"/>
      <c r="U53" s="317"/>
      <c r="V53" s="317"/>
      <c r="W53" s="317"/>
      <c r="X53" s="317"/>
      <c r="Y53" s="317"/>
      <c r="Z53" s="317"/>
      <c r="AA53" s="317"/>
      <c r="AB53" s="317"/>
      <c r="AC53" s="317"/>
      <c r="AD53" s="216"/>
      <c r="AE53" s="320"/>
      <c r="AF53" s="321"/>
      <c r="AG53" s="322"/>
      <c r="AH53" s="323" t="s">
        <v>34</v>
      </c>
      <c r="AI53" s="317"/>
      <c r="AJ53" s="317"/>
      <c r="AK53" s="317"/>
      <c r="AL53" s="317"/>
      <c r="AM53" s="317"/>
      <c r="AN53" s="317"/>
      <c r="AO53" s="317"/>
      <c r="AP53" s="317"/>
      <c r="AQ53" s="317"/>
      <c r="AR53" s="216"/>
      <c r="AS53" s="320"/>
      <c r="AT53" s="321"/>
      <c r="AU53" s="322"/>
      <c r="AV53" s="323" t="s">
        <v>34</v>
      </c>
      <c r="AW53" s="317"/>
      <c r="AX53" s="317"/>
      <c r="AY53" s="317"/>
      <c r="AZ53" s="317"/>
      <c r="BA53" s="317"/>
      <c r="BB53" s="317"/>
      <c r="BC53" s="317"/>
      <c r="BD53" s="317"/>
      <c r="BE53" s="317"/>
      <c r="BF53" s="317"/>
      <c r="BG53" s="317"/>
      <c r="BH53" s="317"/>
      <c r="BI53" s="317"/>
      <c r="BJ53" s="317"/>
      <c r="BK53" s="317"/>
      <c r="BL53" s="317"/>
      <c r="BM53" s="317"/>
      <c r="BN53" s="317"/>
      <c r="BO53" s="317"/>
      <c r="BP53" s="317"/>
      <c r="BQ53" s="317"/>
      <c r="BR53" s="317"/>
      <c r="BS53" s="317"/>
      <c r="BT53" s="317"/>
      <c r="BU53" s="216"/>
      <c r="BV53" s="320"/>
      <c r="BW53" s="321"/>
      <c r="BX53" s="322"/>
      <c r="BY53" s="323" t="s">
        <v>34</v>
      </c>
      <c r="BZ53" s="317"/>
      <c r="CA53" s="317"/>
      <c r="CB53" s="317"/>
      <c r="CC53" s="317"/>
      <c r="CD53" s="317"/>
      <c r="CE53" s="317"/>
      <c r="CF53" s="317"/>
      <c r="CG53" s="317"/>
      <c r="CH53" s="317"/>
      <c r="CI53" s="317"/>
      <c r="CJ53" s="317"/>
      <c r="CK53" s="317"/>
      <c r="CL53" s="317"/>
      <c r="CM53" s="317"/>
      <c r="CN53" s="317"/>
      <c r="CO53" s="317"/>
      <c r="CP53" s="317"/>
      <c r="CQ53" s="317"/>
      <c r="CR53" s="317"/>
      <c r="CS53" s="317"/>
      <c r="CT53" s="317"/>
      <c r="CU53" s="317"/>
      <c r="CV53" s="317"/>
      <c r="CW53" s="317"/>
      <c r="CX53" s="216"/>
      <c r="CY53" s="320"/>
      <c r="CZ53" s="321"/>
      <c r="DA53" s="322"/>
      <c r="DB53" s="323" t="s">
        <v>34</v>
      </c>
      <c r="DC53" s="317"/>
      <c r="DD53" s="317"/>
      <c r="DE53" s="317"/>
      <c r="DF53" s="317"/>
      <c r="DG53" s="317"/>
      <c r="DH53" s="317"/>
      <c r="DI53" s="317"/>
      <c r="DJ53" s="317"/>
      <c r="DK53" s="317"/>
      <c r="DL53" s="317"/>
      <c r="DM53" s="317"/>
      <c r="DN53" s="317"/>
      <c r="DO53" s="317"/>
      <c r="DP53" s="317"/>
      <c r="DQ53" s="317"/>
      <c r="DR53" s="317"/>
      <c r="DS53" s="317"/>
      <c r="DT53" s="317"/>
      <c r="DU53" s="317"/>
      <c r="DV53" s="317"/>
      <c r="DW53" s="317"/>
      <c r="DX53" s="216"/>
      <c r="DY53" s="320"/>
      <c r="DZ53" s="321"/>
      <c r="EA53" s="322"/>
      <c r="EB53" s="323" t="s">
        <v>34</v>
      </c>
      <c r="EC53" s="317"/>
      <c r="ED53" s="317"/>
      <c r="EE53" s="317"/>
      <c r="EF53" s="317"/>
      <c r="EG53" s="317"/>
      <c r="EH53" s="317"/>
      <c r="EI53" s="317"/>
      <c r="EJ53" s="317"/>
      <c r="EK53" s="317"/>
      <c r="EL53" s="317"/>
      <c r="EM53" s="317"/>
      <c r="EN53" s="317"/>
      <c r="EO53" s="317"/>
      <c r="EP53" s="317"/>
      <c r="EQ53" s="317"/>
      <c r="ER53" s="317"/>
      <c r="ES53" s="317"/>
      <c r="ET53" s="317"/>
    </row>
    <row r="54" spans="1:150" s="319" customFormat="1" ht="48" customHeight="1">
      <c r="A54" s="507">
        <v>6</v>
      </c>
      <c r="B54" s="304"/>
      <c r="C54" s="298">
        <v>18.228688191371742</v>
      </c>
      <c r="D54" s="299"/>
      <c r="E54" s="505" t="s">
        <v>206</v>
      </c>
      <c r="F54" s="307">
        <v>99.326092875674732</v>
      </c>
      <c r="G54" s="307">
        <v>81.006186733158245</v>
      </c>
      <c r="H54" s="307">
        <v>95.435550540690002</v>
      </c>
      <c r="I54" s="307">
        <v>93.335402146273964</v>
      </c>
      <c r="J54" s="307">
        <v>96.841316783292086</v>
      </c>
      <c r="K54" s="307">
        <v>103.89337581409723</v>
      </c>
      <c r="L54" s="307">
        <v>104.04773758483049</v>
      </c>
      <c r="M54" s="307">
        <v>102.81876410903568</v>
      </c>
      <c r="N54" s="307">
        <v>108.61192614851969</v>
      </c>
      <c r="O54" s="307">
        <v>107.77816189400311</v>
      </c>
      <c r="P54" s="307">
        <v>101.43817474050888</v>
      </c>
      <c r="Q54" s="307">
        <v>105.46731062991601</v>
      </c>
      <c r="R54" s="307">
        <v>106.32904194888836</v>
      </c>
      <c r="S54" s="307">
        <v>86.677929008701824</v>
      </c>
      <c r="T54" s="307">
        <v>102.18115923425347</v>
      </c>
      <c r="U54" s="307">
        <v>101.12810217246762</v>
      </c>
      <c r="V54" s="307">
        <v>105.25769450417971</v>
      </c>
      <c r="W54" s="307">
        <v>113.87218372569596</v>
      </c>
      <c r="X54" s="307">
        <v>108.81263286509081</v>
      </c>
      <c r="Y54" s="307">
        <v>111.42243786094728</v>
      </c>
      <c r="Z54" s="307">
        <v>115.81900171217009</v>
      </c>
      <c r="AA54" s="307">
        <v>116.21279493044094</v>
      </c>
      <c r="AB54" s="307">
        <v>110.45581448287437</v>
      </c>
      <c r="AC54" s="307">
        <v>111.96933894772577</v>
      </c>
      <c r="AD54" s="507">
        <v>6</v>
      </c>
      <c r="AE54" s="304"/>
      <c r="AF54" s="298">
        <v>18.228688191371742</v>
      </c>
      <c r="AG54" s="299"/>
      <c r="AH54" s="505" t="s">
        <v>206</v>
      </c>
      <c r="AI54" s="307">
        <v>113.01760200241198</v>
      </c>
      <c r="AJ54" s="307">
        <v>94.719303192955493</v>
      </c>
      <c r="AK54" s="307">
        <v>109.97840199234369</v>
      </c>
      <c r="AL54" s="307">
        <v>108.96545457008722</v>
      </c>
      <c r="AM54" s="307">
        <v>115.65433617934714</v>
      </c>
      <c r="AN54" s="307">
        <v>121.83849138612152</v>
      </c>
      <c r="AO54" s="307">
        <v>119.4431926042668</v>
      </c>
      <c r="AP54" s="307">
        <v>120.10527820494556</v>
      </c>
      <c r="AQ54" s="307">
        <v>122.95408804164153</v>
      </c>
      <c r="AR54" s="507">
        <v>6</v>
      </c>
      <c r="AS54" s="304"/>
      <c r="AT54" s="298">
        <v>18.228688191371742</v>
      </c>
      <c r="AU54" s="299"/>
      <c r="AV54" s="505" t="s">
        <v>206</v>
      </c>
      <c r="AW54" s="307">
        <v>122.90814609407271</v>
      </c>
      <c r="AX54" s="307">
        <v>118.19060919187629</v>
      </c>
      <c r="AY54" s="307">
        <v>116.23282274783145</v>
      </c>
      <c r="AZ54" s="307">
        <v>119.4391252281066</v>
      </c>
      <c r="BA54" s="307">
        <v>99.873352190620054</v>
      </c>
      <c r="BB54" s="307">
        <v>116.32424747299005</v>
      </c>
      <c r="BC54" s="307">
        <v>116.73199625258326</v>
      </c>
      <c r="BD54" s="307">
        <v>121.21652848125044</v>
      </c>
      <c r="BE54" s="307">
        <v>128.45628188759582</v>
      </c>
      <c r="BF54" s="307">
        <v>128.94559695562177</v>
      </c>
      <c r="BG54" s="307">
        <v>125.55994305897688</v>
      </c>
      <c r="BH54" s="307">
        <v>129.71347822176392</v>
      </c>
      <c r="BI54" s="307">
        <v>131.58377631699645</v>
      </c>
      <c r="BJ54" s="307">
        <v>124.42808526571505</v>
      </c>
      <c r="BK54" s="307">
        <v>124.65314915456175</v>
      </c>
      <c r="BL54" s="307">
        <v>124.05820300754422</v>
      </c>
      <c r="BM54" s="307">
        <v>102.98211470286572</v>
      </c>
      <c r="BN54" s="307">
        <v>119.50571835633767</v>
      </c>
      <c r="BO54" s="307">
        <v>121.46242833360687</v>
      </c>
      <c r="BP54" s="307">
        <v>125.75063996497711</v>
      </c>
      <c r="BQ54" s="307">
        <v>132.94410478243111</v>
      </c>
      <c r="BR54" s="307">
        <v>135.2704096746007</v>
      </c>
      <c r="BS54" s="307">
        <v>129.45744824145541</v>
      </c>
      <c r="BT54" s="307">
        <v>130.73925704369017</v>
      </c>
      <c r="BU54" s="507">
        <v>6</v>
      </c>
      <c r="BV54" s="304"/>
      <c r="BW54" s="298">
        <v>18.228688191371742</v>
      </c>
      <c r="BX54" s="299"/>
      <c r="BY54" s="505" t="s">
        <v>206</v>
      </c>
      <c r="BZ54" s="307">
        <v>134.74723720828783</v>
      </c>
      <c r="CA54" s="307">
        <v>125.7437348542561</v>
      </c>
      <c r="CB54" s="307">
        <v>128.5493764015209</v>
      </c>
      <c r="CC54" s="307">
        <v>128.0318791289902</v>
      </c>
      <c r="CD54" s="307">
        <v>110.153789509506</v>
      </c>
      <c r="CE54" s="307">
        <v>113.63847055358076</v>
      </c>
      <c r="CF54" s="307">
        <v>80.000671113625245</v>
      </c>
      <c r="CG54" s="307">
        <v>111.67949447386169</v>
      </c>
      <c r="CH54" s="307">
        <v>150.51198456052558</v>
      </c>
      <c r="CI54" s="307">
        <v>148.48847092892862</v>
      </c>
      <c r="CJ54" s="307">
        <v>138.67641937217499</v>
      </c>
      <c r="CK54" s="307">
        <v>143.54270682092752</v>
      </c>
      <c r="CL54" s="307">
        <v>144.91907060887604</v>
      </c>
      <c r="CM54" s="307">
        <v>136.12968835827454</v>
      </c>
      <c r="CN54" s="307">
        <v>138.34567729272104</v>
      </c>
      <c r="CO54" s="307">
        <v>138.16403102832967</v>
      </c>
      <c r="CP54" s="307">
        <v>121.45085835587436</v>
      </c>
      <c r="CQ54" s="307">
        <v>129.28749758700124</v>
      </c>
      <c r="CR54" s="307">
        <v>136.08521697436339</v>
      </c>
      <c r="CS54" s="307">
        <v>135.85085221377494</v>
      </c>
      <c r="CT54" s="307">
        <v>163.22801114768453</v>
      </c>
      <c r="CU54" s="307">
        <v>145.90028730136325</v>
      </c>
      <c r="CV54" s="307">
        <v>152.16565209691728</v>
      </c>
      <c r="CW54" s="307">
        <v>161.21306737117706</v>
      </c>
      <c r="CX54" s="507">
        <v>6</v>
      </c>
      <c r="CY54" s="304"/>
      <c r="CZ54" s="298">
        <v>18.228688191371742</v>
      </c>
      <c r="DA54" s="299"/>
      <c r="DB54" s="505" t="s">
        <v>206</v>
      </c>
      <c r="DC54" s="307">
        <v>164.64378536622715</v>
      </c>
      <c r="DD54" s="307">
        <v>160.40503615540106</v>
      </c>
      <c r="DE54" s="307">
        <v>163.46614699065424</v>
      </c>
      <c r="DF54" s="307">
        <v>158.09990662227688</v>
      </c>
      <c r="DG54" s="307">
        <v>137.1133705069679</v>
      </c>
      <c r="DH54" s="307">
        <v>153.3391015647546</v>
      </c>
      <c r="DI54" s="307">
        <v>155.3756085609366</v>
      </c>
      <c r="DJ54" s="307">
        <v>157.07099665692925</v>
      </c>
      <c r="DK54" s="307">
        <v>190.82602623761676</v>
      </c>
      <c r="DL54" s="307">
        <v>171.09127290938846</v>
      </c>
      <c r="DM54" s="307">
        <v>181.9642649446364</v>
      </c>
      <c r="DN54" s="307">
        <v>186.27897913421563</v>
      </c>
      <c r="DO54" s="307">
        <v>179.03699083470045</v>
      </c>
      <c r="DP54" s="307">
        <v>179.75510742001535</v>
      </c>
      <c r="DQ54" s="307">
        <v>175.25376336278995</v>
      </c>
      <c r="DR54" s="307">
        <v>158.7931622043707</v>
      </c>
      <c r="DS54" s="307">
        <v>144.58567736420036</v>
      </c>
      <c r="DT54" s="307">
        <v>161.750901864377</v>
      </c>
      <c r="DU54" s="307">
        <v>151.73108950493841</v>
      </c>
      <c r="DV54" s="307">
        <v>160.0310088483964</v>
      </c>
      <c r="DW54" s="307">
        <v>184.0387069747446</v>
      </c>
      <c r="DX54" s="507">
        <v>6</v>
      </c>
      <c r="DY54" s="304"/>
      <c r="DZ54" s="298">
        <v>18.228688191371742</v>
      </c>
      <c r="EA54" s="299"/>
      <c r="EB54" s="505" t="s">
        <v>206</v>
      </c>
      <c r="EC54" s="307">
        <v>168.34640375721477</v>
      </c>
      <c r="ED54" s="307">
        <v>175.62334042993089</v>
      </c>
      <c r="EE54" s="307">
        <v>182.53736117498897</v>
      </c>
      <c r="EF54" s="307">
        <v>172.05071840675041</v>
      </c>
      <c r="EG54" s="307">
        <v>167.57034279075307</v>
      </c>
      <c r="EH54" s="307">
        <v>163.46313584146284</v>
      </c>
      <c r="EI54" s="307">
        <v>160.18848718276467</v>
      </c>
      <c r="EJ54" s="307">
        <v>144.9986944315701</v>
      </c>
      <c r="EK54" s="307">
        <v>164.07791954277673</v>
      </c>
      <c r="EL54" s="307">
        <v>151.73108950493841</v>
      </c>
      <c r="EM54" s="307">
        <v>160.0310088483964</v>
      </c>
      <c r="EN54" s="307">
        <v>184.0387069747446</v>
      </c>
      <c r="EO54" s="307">
        <v>168.34640375721477</v>
      </c>
      <c r="EP54" s="307">
        <v>175.62334042993089</v>
      </c>
      <c r="EQ54" s="307">
        <v>182.53736117498897</v>
      </c>
      <c r="ER54" s="307">
        <v>172.05071840675041</v>
      </c>
      <c r="ES54" s="307">
        <v>167.57034279075307</v>
      </c>
      <c r="ET54" s="307">
        <v>163.46313584146284</v>
      </c>
    </row>
    <row r="55" spans="1:150" s="325" customFormat="1" ht="69.95" customHeight="1">
      <c r="A55" s="311"/>
      <c r="B55" s="339"/>
      <c r="C55" s="331"/>
      <c r="D55" s="225"/>
      <c r="E55" s="251" t="s">
        <v>328</v>
      </c>
      <c r="F55" s="307"/>
      <c r="G55" s="307"/>
      <c r="H55" s="307"/>
      <c r="I55" s="307"/>
      <c r="J55" s="307"/>
      <c r="K55" s="307"/>
      <c r="L55" s="307"/>
      <c r="M55" s="307"/>
      <c r="N55" s="307"/>
      <c r="O55" s="307"/>
      <c r="P55" s="307"/>
      <c r="Q55" s="307"/>
      <c r="R55" s="307"/>
      <c r="S55" s="307"/>
      <c r="T55" s="307"/>
      <c r="U55" s="307"/>
      <c r="V55" s="307"/>
      <c r="W55" s="307"/>
      <c r="X55" s="307"/>
      <c r="Y55" s="307"/>
      <c r="Z55" s="307"/>
      <c r="AA55" s="307"/>
      <c r="AB55" s="307"/>
      <c r="AC55" s="307"/>
      <c r="AD55" s="311"/>
      <c r="AE55" s="339"/>
      <c r="AF55" s="331"/>
      <c r="AG55" s="225"/>
      <c r="AH55" s="251" t="s">
        <v>328</v>
      </c>
      <c r="AI55" s="307"/>
      <c r="AJ55" s="307"/>
      <c r="AK55" s="307"/>
      <c r="AL55" s="307"/>
      <c r="AM55" s="307"/>
      <c r="AN55" s="307"/>
      <c r="AO55" s="307"/>
      <c r="AP55" s="307"/>
      <c r="AQ55" s="307"/>
      <c r="AR55" s="311"/>
      <c r="AS55" s="339"/>
      <c r="AT55" s="331"/>
      <c r="AU55" s="225"/>
      <c r="AV55" s="251" t="s">
        <v>328</v>
      </c>
      <c r="AW55" s="307"/>
      <c r="AX55" s="307"/>
      <c r="AY55" s="307"/>
      <c r="AZ55" s="307"/>
      <c r="BA55" s="307"/>
      <c r="BB55" s="307"/>
      <c r="BC55" s="307"/>
      <c r="BD55" s="307"/>
      <c r="BE55" s="307"/>
      <c r="BF55" s="307"/>
      <c r="BG55" s="307"/>
      <c r="BH55" s="307"/>
      <c r="BI55" s="307"/>
      <c r="BJ55" s="307"/>
      <c r="BK55" s="307"/>
      <c r="BL55" s="307"/>
      <c r="BM55" s="307"/>
      <c r="BN55" s="307"/>
      <c r="BO55" s="307"/>
      <c r="BP55" s="307"/>
      <c r="BQ55" s="307"/>
      <c r="BR55" s="307"/>
      <c r="BS55" s="307"/>
      <c r="BT55" s="307"/>
      <c r="BU55" s="311"/>
      <c r="BV55" s="339"/>
      <c r="BW55" s="331"/>
      <c r="BX55" s="225"/>
      <c r="BY55" s="251" t="s">
        <v>328</v>
      </c>
      <c r="BZ55" s="307"/>
      <c r="CA55" s="307"/>
      <c r="CB55" s="307"/>
      <c r="CC55" s="307"/>
      <c r="CD55" s="307"/>
      <c r="CE55" s="307"/>
      <c r="CF55" s="307"/>
      <c r="CG55" s="307"/>
      <c r="CH55" s="307"/>
      <c r="CI55" s="307"/>
      <c r="CJ55" s="307"/>
      <c r="CK55" s="307"/>
      <c r="CL55" s="307"/>
      <c r="CM55" s="307"/>
      <c r="CN55" s="307"/>
      <c r="CO55" s="307"/>
      <c r="CP55" s="307"/>
      <c r="CQ55" s="307"/>
      <c r="CR55" s="307"/>
      <c r="CS55" s="307"/>
      <c r="CT55" s="307"/>
      <c r="CU55" s="307"/>
      <c r="CV55" s="307"/>
      <c r="CW55" s="307"/>
      <c r="CX55" s="311"/>
      <c r="CY55" s="339"/>
      <c r="CZ55" s="331"/>
      <c r="DA55" s="225"/>
      <c r="DB55" s="251" t="s">
        <v>328</v>
      </c>
      <c r="DC55" s="307"/>
      <c r="DD55" s="307"/>
      <c r="DE55" s="307"/>
      <c r="DF55" s="307"/>
      <c r="DG55" s="307"/>
      <c r="DH55" s="307"/>
      <c r="DI55" s="307"/>
      <c r="DJ55" s="307"/>
      <c r="DK55" s="307"/>
      <c r="DL55" s="307"/>
      <c r="DM55" s="307"/>
      <c r="DN55" s="307"/>
      <c r="DO55" s="307"/>
      <c r="DP55" s="307"/>
      <c r="DQ55" s="307"/>
      <c r="DR55" s="307"/>
      <c r="DS55" s="307"/>
      <c r="DT55" s="307"/>
      <c r="DU55" s="307"/>
      <c r="DV55" s="307"/>
      <c r="DW55" s="307"/>
      <c r="DX55" s="311"/>
      <c r="DY55" s="339"/>
      <c r="DZ55" s="331"/>
      <c r="EA55" s="225"/>
      <c r="EB55" s="251" t="s">
        <v>328</v>
      </c>
      <c r="EC55" s="307"/>
      <c r="ED55" s="307"/>
      <c r="EE55" s="307"/>
      <c r="EF55" s="307"/>
      <c r="EG55" s="307"/>
      <c r="EH55" s="307"/>
      <c r="EI55" s="307"/>
      <c r="EJ55" s="307"/>
      <c r="EK55" s="307"/>
      <c r="EL55" s="307"/>
      <c r="EM55" s="307"/>
      <c r="EN55" s="307"/>
      <c r="EO55" s="307"/>
      <c r="EP55" s="307"/>
      <c r="EQ55" s="307"/>
      <c r="ER55" s="307"/>
      <c r="ES55" s="307"/>
      <c r="ET55" s="307"/>
    </row>
    <row r="56" spans="1:150" s="319" customFormat="1" ht="48" customHeight="1">
      <c r="A56" s="301"/>
      <c r="B56" s="303">
        <v>6.0999999999999899</v>
      </c>
      <c r="C56" s="295">
        <v>13.885857249930307</v>
      </c>
      <c r="D56" s="296">
        <v>26</v>
      </c>
      <c r="E56" s="503" t="s">
        <v>204</v>
      </c>
      <c r="F56" s="317">
        <v>99.801269016680848</v>
      </c>
      <c r="G56" s="317">
        <v>79.014060587603836</v>
      </c>
      <c r="H56" s="317">
        <v>92.592939478919362</v>
      </c>
      <c r="I56" s="317">
        <v>88.331666477801875</v>
      </c>
      <c r="J56" s="317">
        <v>93.590479651824509</v>
      </c>
      <c r="K56" s="317">
        <v>103.91059996360892</v>
      </c>
      <c r="L56" s="317">
        <v>104.52271939237617</v>
      </c>
      <c r="M56" s="317">
        <v>102.93545115758953</v>
      </c>
      <c r="N56" s="317">
        <v>111.26965959171021</v>
      </c>
      <c r="O56" s="317">
        <v>111.4473250137131</v>
      </c>
      <c r="P56" s="317">
        <v>104.78163749864616</v>
      </c>
      <c r="Q56" s="317">
        <v>107.80219216952557</v>
      </c>
      <c r="R56" s="317">
        <v>108.31117413574884</v>
      </c>
      <c r="S56" s="317">
        <v>84.600133752469588</v>
      </c>
      <c r="T56" s="317">
        <v>100.25729691486588</v>
      </c>
      <c r="U56" s="317">
        <v>97.611351257995722</v>
      </c>
      <c r="V56" s="317">
        <v>103.0511411200216</v>
      </c>
      <c r="W56" s="317">
        <v>114.20209903614055</v>
      </c>
      <c r="X56" s="317">
        <v>109.52674353285215</v>
      </c>
      <c r="Y56" s="317">
        <v>111.60205049047669</v>
      </c>
      <c r="Z56" s="317">
        <v>118.82435177383779</v>
      </c>
      <c r="AA56" s="317">
        <v>120.51747469434498</v>
      </c>
      <c r="AB56" s="317">
        <v>114.19916585451459</v>
      </c>
      <c r="AC56" s="317">
        <v>114.38942279405656</v>
      </c>
      <c r="AD56" s="301"/>
      <c r="AE56" s="303">
        <v>6.0999999999999899</v>
      </c>
      <c r="AF56" s="295">
        <v>13.885857249930307</v>
      </c>
      <c r="AG56" s="296">
        <v>26</v>
      </c>
      <c r="AH56" s="503" t="s">
        <v>204</v>
      </c>
      <c r="AI56" s="317">
        <v>114.86469036751812</v>
      </c>
      <c r="AJ56" s="317">
        <v>92.113558774221374</v>
      </c>
      <c r="AK56" s="317">
        <v>108.13811456153516</v>
      </c>
      <c r="AL56" s="317">
        <v>105.59959315470705</v>
      </c>
      <c r="AM56" s="317">
        <v>114.20582984208649</v>
      </c>
      <c r="AN56" s="317">
        <v>123.33993112705794</v>
      </c>
      <c r="AO56" s="317">
        <v>120.3228254659287</v>
      </c>
      <c r="AP56" s="317">
        <v>120.52172152688884</v>
      </c>
      <c r="AQ56" s="317">
        <v>126.24051468205634</v>
      </c>
      <c r="AR56" s="301"/>
      <c r="AS56" s="303">
        <v>6.0999999999999899</v>
      </c>
      <c r="AT56" s="295">
        <v>13.885857249930307</v>
      </c>
      <c r="AU56" s="296">
        <v>26</v>
      </c>
      <c r="AV56" s="503" t="s">
        <v>204</v>
      </c>
      <c r="AW56" s="317">
        <v>127.32749421038726</v>
      </c>
      <c r="AX56" s="317">
        <v>122.62983717178115</v>
      </c>
      <c r="AY56" s="317">
        <v>119.28153580598216</v>
      </c>
      <c r="AZ56" s="317">
        <v>121.86706554138962</v>
      </c>
      <c r="BA56" s="317">
        <v>97.663098320310922</v>
      </c>
      <c r="BB56" s="317">
        <v>115.00963903359852</v>
      </c>
      <c r="BC56" s="317">
        <v>114.25915294529894</v>
      </c>
      <c r="BD56" s="317">
        <v>120.32729784136833</v>
      </c>
      <c r="BE56" s="317">
        <v>130.36163253621922</v>
      </c>
      <c r="BF56" s="317">
        <v>131.36186377325902</v>
      </c>
      <c r="BG56" s="317">
        <v>127.30540739591741</v>
      </c>
      <c r="BH56" s="317">
        <v>134.53772713701937</v>
      </c>
      <c r="BI56" s="317">
        <v>137.47923183738919</v>
      </c>
      <c r="BJ56" s="317">
        <v>129.78219526085789</v>
      </c>
      <c r="BK56" s="317">
        <v>128.78677715339197</v>
      </c>
      <c r="BL56" s="317">
        <v>126.17244733603357</v>
      </c>
      <c r="BM56" s="317">
        <v>100.57183099815823</v>
      </c>
      <c r="BN56" s="317">
        <v>118.23902399875077</v>
      </c>
      <c r="BO56" s="317">
        <v>119.08386128546441</v>
      </c>
      <c r="BP56" s="317">
        <v>125.31182645994102</v>
      </c>
      <c r="BQ56" s="317">
        <v>135.47688275991038</v>
      </c>
      <c r="BR56" s="317">
        <v>138.46996823273741</v>
      </c>
      <c r="BS56" s="317">
        <v>131.11756121439782</v>
      </c>
      <c r="BT56" s="317">
        <v>134.72547881829647</v>
      </c>
      <c r="BU56" s="301"/>
      <c r="BV56" s="303">
        <v>6.0999999999999899</v>
      </c>
      <c r="BW56" s="295">
        <v>13.885857249930307</v>
      </c>
      <c r="BX56" s="296">
        <v>26</v>
      </c>
      <c r="BY56" s="503" t="s">
        <v>204</v>
      </c>
      <c r="BZ56" s="317">
        <v>140.10222955726272</v>
      </c>
      <c r="CA56" s="317">
        <v>129.99243558007777</v>
      </c>
      <c r="CB56" s="317">
        <v>132.60769072347088</v>
      </c>
      <c r="CC56" s="317">
        <v>130.43008511599422</v>
      </c>
      <c r="CD56" s="317">
        <v>108.46340873112129</v>
      </c>
      <c r="CE56" s="317">
        <v>113.62424490433578</v>
      </c>
      <c r="CF56" s="317">
        <v>75.935917096628032</v>
      </c>
      <c r="CG56" s="317">
        <v>108.43795870523979</v>
      </c>
      <c r="CH56" s="317">
        <v>152.12056973696332</v>
      </c>
      <c r="CI56" s="317">
        <v>151.8658585607516</v>
      </c>
      <c r="CJ56" s="317">
        <v>141.8028274742455</v>
      </c>
      <c r="CK56" s="317">
        <v>149.25878916688652</v>
      </c>
      <c r="CL56" s="317">
        <v>151.7225739930463</v>
      </c>
      <c r="CM56" s="317">
        <v>142.45569574672692</v>
      </c>
      <c r="CN56" s="317">
        <v>144.2642613004262</v>
      </c>
      <c r="CO56" s="317">
        <v>142.17510659853244</v>
      </c>
      <c r="CP56" s="317">
        <v>121.84524803943651</v>
      </c>
      <c r="CQ56" s="317">
        <v>130.60570148602991</v>
      </c>
      <c r="CR56" s="317">
        <v>134.25725017238216</v>
      </c>
      <c r="CS56" s="317">
        <v>134.90327055548636</v>
      </c>
      <c r="CT56" s="317">
        <v>166.16920216252015</v>
      </c>
      <c r="CU56" s="317">
        <v>149.41802982432449</v>
      </c>
      <c r="CV56" s="317">
        <v>155.93503268383819</v>
      </c>
      <c r="CW56" s="317">
        <v>168.02768740026016</v>
      </c>
      <c r="CX56" s="301"/>
      <c r="CY56" s="303">
        <v>6.0999999999999899</v>
      </c>
      <c r="CZ56" s="295">
        <v>13.885857249930307</v>
      </c>
      <c r="DA56" s="296">
        <v>26</v>
      </c>
      <c r="DB56" s="503" t="s">
        <v>204</v>
      </c>
      <c r="DC56" s="317">
        <v>172.00105226868592</v>
      </c>
      <c r="DD56" s="317">
        <v>167.96689611597677</v>
      </c>
      <c r="DE56" s="317">
        <v>171.70087180518601</v>
      </c>
      <c r="DF56" s="317">
        <v>164.97142334926471</v>
      </c>
      <c r="DG56" s="317">
        <v>138.62209342864969</v>
      </c>
      <c r="DH56" s="317">
        <v>157.37533021030367</v>
      </c>
      <c r="DI56" s="317">
        <v>156.52970804443902</v>
      </c>
      <c r="DJ56" s="317">
        <v>160.33772565199666</v>
      </c>
      <c r="DK56" s="317">
        <v>198.41117158770444</v>
      </c>
      <c r="DL56" s="317">
        <v>176.85963382619363</v>
      </c>
      <c r="DM56" s="317">
        <v>189.49673205927039</v>
      </c>
      <c r="DN56" s="317">
        <v>196.10333711395589</v>
      </c>
      <c r="DO56" s="317">
        <v>189.73675423410035</v>
      </c>
      <c r="DP56" s="317">
        <v>191.65233375336621</v>
      </c>
      <c r="DQ56" s="317">
        <v>184.67429495907683</v>
      </c>
      <c r="DR56" s="317">
        <v>166.2592020910123</v>
      </c>
      <c r="DS56" s="317">
        <v>147.56134823026082</v>
      </c>
      <c r="DT56" s="317">
        <v>166.86344059201093</v>
      </c>
      <c r="DU56" s="317">
        <v>153.69938939156603</v>
      </c>
      <c r="DV56" s="317">
        <v>161.06541001612277</v>
      </c>
      <c r="DW56" s="317">
        <v>190.37702091517073</v>
      </c>
      <c r="DX56" s="301"/>
      <c r="DY56" s="303">
        <v>6.0999999999999899</v>
      </c>
      <c r="DZ56" s="295">
        <v>13.885857249930307</v>
      </c>
      <c r="EA56" s="296">
        <v>26</v>
      </c>
      <c r="EB56" s="503" t="s">
        <v>204</v>
      </c>
      <c r="EC56" s="317">
        <v>174.07585272627324</v>
      </c>
      <c r="ED56" s="317">
        <v>182.31351775506454</v>
      </c>
      <c r="EE56" s="317">
        <v>192.39392124831181</v>
      </c>
      <c r="EF56" s="317">
        <v>181.53886570176078</v>
      </c>
      <c r="EG56" s="317">
        <v>175.11464955960108</v>
      </c>
      <c r="EH56" s="317">
        <v>171.30955956708536</v>
      </c>
      <c r="EI56" s="317">
        <v>166.96208417631283</v>
      </c>
      <c r="EJ56" s="317">
        <v>147.97856815306471</v>
      </c>
      <c r="EK56" s="317">
        <v>170.28135685478281</v>
      </c>
      <c r="EL56" s="317">
        <v>153.69938939156603</v>
      </c>
      <c r="EM56" s="317">
        <v>161.06541001612277</v>
      </c>
      <c r="EN56" s="317">
        <v>190.37702091517073</v>
      </c>
      <c r="EO56" s="317">
        <v>174.07585272627324</v>
      </c>
      <c r="EP56" s="317">
        <v>182.31351775506454</v>
      </c>
      <c r="EQ56" s="317">
        <v>192.39392124831181</v>
      </c>
      <c r="ER56" s="317">
        <v>181.53886570176078</v>
      </c>
      <c r="ES56" s="317">
        <v>175.11464955960108</v>
      </c>
      <c r="ET56" s="317">
        <v>171.30955956708536</v>
      </c>
    </row>
    <row r="57" spans="1:150" s="325" customFormat="1" ht="60" customHeight="1">
      <c r="A57" s="216"/>
      <c r="B57" s="320"/>
      <c r="C57" s="321"/>
      <c r="D57" s="322"/>
      <c r="E57" s="364" t="s">
        <v>124</v>
      </c>
      <c r="F57" s="317"/>
      <c r="G57" s="317"/>
      <c r="H57" s="317"/>
      <c r="I57" s="317"/>
      <c r="J57" s="317"/>
      <c r="K57" s="317"/>
      <c r="L57" s="317"/>
      <c r="M57" s="317"/>
      <c r="N57" s="317"/>
      <c r="O57" s="317"/>
      <c r="P57" s="317"/>
      <c r="Q57" s="317"/>
      <c r="R57" s="317"/>
      <c r="S57" s="317"/>
      <c r="T57" s="317"/>
      <c r="U57" s="317"/>
      <c r="V57" s="317"/>
      <c r="W57" s="317"/>
      <c r="X57" s="317"/>
      <c r="Y57" s="317"/>
      <c r="Z57" s="317"/>
      <c r="AA57" s="317"/>
      <c r="AB57" s="317"/>
      <c r="AC57" s="317"/>
      <c r="AD57" s="216"/>
      <c r="AE57" s="320"/>
      <c r="AF57" s="321"/>
      <c r="AG57" s="322"/>
      <c r="AH57" s="364" t="s">
        <v>124</v>
      </c>
      <c r="AI57" s="317"/>
      <c r="AJ57" s="317"/>
      <c r="AK57" s="317"/>
      <c r="AL57" s="317"/>
      <c r="AM57" s="317"/>
      <c r="AN57" s="317"/>
      <c r="AO57" s="317"/>
      <c r="AP57" s="317"/>
      <c r="AQ57" s="317"/>
      <c r="AR57" s="216"/>
      <c r="AS57" s="320"/>
      <c r="AT57" s="321"/>
      <c r="AU57" s="322"/>
      <c r="AV57" s="364" t="s">
        <v>124</v>
      </c>
      <c r="AW57" s="317"/>
      <c r="AX57" s="317"/>
      <c r="AY57" s="317"/>
      <c r="AZ57" s="317"/>
      <c r="BA57" s="317"/>
      <c r="BB57" s="317"/>
      <c r="BC57" s="317"/>
      <c r="BD57" s="317"/>
      <c r="BE57" s="317"/>
      <c r="BF57" s="317"/>
      <c r="BG57" s="317"/>
      <c r="BH57" s="317"/>
      <c r="BI57" s="317"/>
      <c r="BJ57" s="317"/>
      <c r="BK57" s="317"/>
      <c r="BL57" s="317"/>
      <c r="BM57" s="317"/>
      <c r="BN57" s="317"/>
      <c r="BO57" s="317"/>
      <c r="BP57" s="317"/>
      <c r="BQ57" s="317"/>
      <c r="BR57" s="317"/>
      <c r="BS57" s="317"/>
      <c r="BT57" s="317"/>
      <c r="BU57" s="216"/>
      <c r="BV57" s="320"/>
      <c r="BW57" s="321"/>
      <c r="BX57" s="322"/>
      <c r="BY57" s="364" t="s">
        <v>124</v>
      </c>
      <c r="BZ57" s="317"/>
      <c r="CA57" s="317"/>
      <c r="CB57" s="317"/>
      <c r="CC57" s="317"/>
      <c r="CD57" s="317"/>
      <c r="CE57" s="317"/>
      <c r="CF57" s="317"/>
      <c r="CG57" s="317"/>
      <c r="CH57" s="317"/>
      <c r="CI57" s="317"/>
      <c r="CJ57" s="317"/>
      <c r="CK57" s="317"/>
      <c r="CL57" s="317"/>
      <c r="CM57" s="317"/>
      <c r="CN57" s="317"/>
      <c r="CO57" s="317"/>
      <c r="CP57" s="317"/>
      <c r="CQ57" s="317"/>
      <c r="CR57" s="317"/>
      <c r="CS57" s="317"/>
      <c r="CT57" s="317"/>
      <c r="CU57" s="317"/>
      <c r="CV57" s="317"/>
      <c r="CW57" s="317"/>
      <c r="CX57" s="216"/>
      <c r="CY57" s="320"/>
      <c r="CZ57" s="321"/>
      <c r="DA57" s="322"/>
      <c r="DB57" s="364" t="s">
        <v>124</v>
      </c>
      <c r="DC57" s="317"/>
      <c r="DD57" s="317"/>
      <c r="DE57" s="317"/>
      <c r="DF57" s="317"/>
      <c r="DG57" s="317"/>
      <c r="DH57" s="317"/>
      <c r="DI57" s="317"/>
      <c r="DJ57" s="317"/>
      <c r="DK57" s="317"/>
      <c r="DL57" s="317"/>
      <c r="DM57" s="317"/>
      <c r="DN57" s="317"/>
      <c r="DO57" s="317"/>
      <c r="DP57" s="317"/>
      <c r="DQ57" s="317"/>
      <c r="DR57" s="317"/>
      <c r="DS57" s="317"/>
      <c r="DT57" s="317"/>
      <c r="DU57" s="317"/>
      <c r="DV57" s="317"/>
      <c r="DW57" s="317"/>
      <c r="DX57" s="216"/>
      <c r="DY57" s="320"/>
      <c r="DZ57" s="321"/>
      <c r="EA57" s="322"/>
      <c r="EB57" s="364" t="s">
        <v>124</v>
      </c>
      <c r="EC57" s="317"/>
      <c r="ED57" s="317"/>
      <c r="EE57" s="317"/>
      <c r="EF57" s="317"/>
      <c r="EG57" s="317"/>
      <c r="EH57" s="317"/>
      <c r="EI57" s="317"/>
      <c r="EJ57" s="317"/>
      <c r="EK57" s="317"/>
      <c r="EL57" s="317"/>
      <c r="EM57" s="317"/>
      <c r="EN57" s="317"/>
      <c r="EO57" s="317"/>
      <c r="EP57" s="317"/>
      <c r="EQ57" s="317"/>
      <c r="ER57" s="317"/>
      <c r="ES57" s="317"/>
      <c r="ET57" s="317"/>
    </row>
    <row r="58" spans="1:150" s="319" customFormat="1" ht="48" customHeight="1">
      <c r="A58" s="301"/>
      <c r="B58" s="303">
        <v>6.1999999999999904</v>
      </c>
      <c r="C58" s="295">
        <v>2.1980296657315836</v>
      </c>
      <c r="D58" s="296">
        <v>27</v>
      </c>
      <c r="E58" s="503" t="s">
        <v>205</v>
      </c>
      <c r="F58" s="317">
        <v>99.135315436004319</v>
      </c>
      <c r="G58" s="317">
        <v>84.615653690893907</v>
      </c>
      <c r="H58" s="317">
        <v>100.02840891946153</v>
      </c>
      <c r="I58" s="317">
        <v>102.34314699919582</v>
      </c>
      <c r="J58" s="317">
        <v>100.49035293586236</v>
      </c>
      <c r="K58" s="317">
        <v>103.27007486417868</v>
      </c>
      <c r="L58" s="317">
        <v>99.00010426273812</v>
      </c>
      <c r="M58" s="317">
        <v>98.330665222400128</v>
      </c>
      <c r="N58" s="317">
        <v>110.0050598630642</v>
      </c>
      <c r="O58" s="317">
        <v>107.34475829989071</v>
      </c>
      <c r="P58" s="317">
        <v>93.26691195009397</v>
      </c>
      <c r="Q58" s="317">
        <v>102.16954755621644</v>
      </c>
      <c r="R58" s="317">
        <v>102.31969046414788</v>
      </c>
      <c r="S58" s="317">
        <v>89.51830562161517</v>
      </c>
      <c r="T58" s="317">
        <v>104.01020275231673</v>
      </c>
      <c r="U58" s="317">
        <v>106.59557860662554</v>
      </c>
      <c r="V58" s="317">
        <v>106.09450244779795</v>
      </c>
      <c r="W58" s="317">
        <v>113.3656598594843</v>
      </c>
      <c r="X58" s="317">
        <v>102.74283074543</v>
      </c>
      <c r="Y58" s="317">
        <v>106.17630369833799</v>
      </c>
      <c r="Z58" s="317">
        <v>115.77452979258739</v>
      </c>
      <c r="AA58" s="317">
        <v>113.12041846096686</v>
      </c>
      <c r="AB58" s="317">
        <v>101.0215155712154</v>
      </c>
      <c r="AC58" s="317">
        <v>108.87626926067634</v>
      </c>
      <c r="AD58" s="301"/>
      <c r="AE58" s="303">
        <v>6.1999999999999904</v>
      </c>
      <c r="AF58" s="295">
        <v>2.1980296657315836</v>
      </c>
      <c r="AG58" s="296">
        <v>27</v>
      </c>
      <c r="AH58" s="503" t="s">
        <v>205</v>
      </c>
      <c r="AI58" s="317">
        <v>110.70471039446049</v>
      </c>
      <c r="AJ58" s="317">
        <v>99.145641625099245</v>
      </c>
      <c r="AK58" s="317">
        <v>111.72931232804301</v>
      </c>
      <c r="AL58" s="317">
        <v>114.99122035915939</v>
      </c>
      <c r="AM58" s="317">
        <v>116.89485871209551</v>
      </c>
      <c r="AN58" s="317">
        <v>119.65494560119899</v>
      </c>
      <c r="AO58" s="317">
        <v>111.95152692710076</v>
      </c>
      <c r="AP58" s="317">
        <v>114.00028794791901</v>
      </c>
      <c r="AQ58" s="317">
        <v>120.36585401200665</v>
      </c>
      <c r="AR58" s="301"/>
      <c r="AS58" s="303">
        <v>6.1999999999999904</v>
      </c>
      <c r="AT58" s="295">
        <v>2.1980296657315836</v>
      </c>
      <c r="AU58" s="296">
        <v>27</v>
      </c>
      <c r="AV58" s="503" t="s">
        <v>205</v>
      </c>
      <c r="AW58" s="317">
        <v>117.27424743676976</v>
      </c>
      <c r="AX58" s="317">
        <v>104.6526215836969</v>
      </c>
      <c r="AY58" s="317">
        <v>109.11167213426758</v>
      </c>
      <c r="AZ58" s="317">
        <v>113.32727908167791</v>
      </c>
      <c r="BA58" s="317">
        <v>101.44835837460009</v>
      </c>
      <c r="BB58" s="317">
        <v>114.57332392237643</v>
      </c>
      <c r="BC58" s="317">
        <v>117.65633490974716</v>
      </c>
      <c r="BD58" s="317">
        <v>119.37307703798288</v>
      </c>
      <c r="BE58" s="317">
        <v>122.73089537099918</v>
      </c>
      <c r="BF58" s="317">
        <v>117.68542015286519</v>
      </c>
      <c r="BG58" s="317">
        <v>116.31223038983893</v>
      </c>
      <c r="BH58" s="317">
        <v>121.48289188142284</v>
      </c>
      <c r="BI58" s="317">
        <v>120.65200102315912</v>
      </c>
      <c r="BJ58" s="317">
        <v>107.23661189182434</v>
      </c>
      <c r="BK58" s="317">
        <v>113.99650173367772</v>
      </c>
      <c r="BL58" s="317">
        <v>121.37185083887262</v>
      </c>
      <c r="BM58" s="317">
        <v>106.44299698530834</v>
      </c>
      <c r="BN58" s="317">
        <v>118.90346898440399</v>
      </c>
      <c r="BO58" s="317">
        <v>122.53969349763443</v>
      </c>
      <c r="BP58" s="317">
        <v>121.35846151281275</v>
      </c>
      <c r="BQ58" s="317">
        <v>124.61315013757057</v>
      </c>
      <c r="BR58" s="317">
        <v>119.38968605024287</v>
      </c>
      <c r="BS58" s="317">
        <v>118.32816249542829</v>
      </c>
      <c r="BT58" s="317">
        <v>125.01752297467272</v>
      </c>
      <c r="BU58" s="301"/>
      <c r="BV58" s="303">
        <v>6.1999999999999904</v>
      </c>
      <c r="BW58" s="295">
        <v>2.1980296657315836</v>
      </c>
      <c r="BX58" s="296">
        <v>27</v>
      </c>
      <c r="BY58" s="503" t="s">
        <v>205</v>
      </c>
      <c r="BZ58" s="317">
        <v>127.22040142123494</v>
      </c>
      <c r="CA58" s="317">
        <v>110.55115921714381</v>
      </c>
      <c r="CB58" s="317">
        <v>117.71583192463184</v>
      </c>
      <c r="CC58" s="317">
        <v>123.194251252344</v>
      </c>
      <c r="CD58" s="317">
        <v>109.64096662264156</v>
      </c>
      <c r="CE58" s="317">
        <v>110.0443049100312</v>
      </c>
      <c r="CF58" s="317">
        <v>84.58043364422727</v>
      </c>
      <c r="CG58" s="317">
        <v>111.83161610912138</v>
      </c>
      <c r="CH58" s="317">
        <v>141.17207315564326</v>
      </c>
      <c r="CI58" s="317">
        <v>132.57349051907585</v>
      </c>
      <c r="CJ58" s="317">
        <v>127.10115347424554</v>
      </c>
      <c r="CK58" s="317">
        <v>135.04233178613876</v>
      </c>
      <c r="CL58" s="317">
        <v>134.07533598398535</v>
      </c>
      <c r="CM58" s="317">
        <v>115.28003420571879</v>
      </c>
      <c r="CN58" s="317">
        <v>122.40136264930176</v>
      </c>
      <c r="CO58" s="317">
        <v>130.85680168511433</v>
      </c>
      <c r="CP58" s="317">
        <v>115.98559427024196</v>
      </c>
      <c r="CQ58" s="317">
        <v>120.117933016232</v>
      </c>
      <c r="CR58" s="317">
        <v>135.1896026485436</v>
      </c>
      <c r="CS58" s="317">
        <v>130.54123758682724</v>
      </c>
      <c r="CT58" s="317">
        <v>150.20756684121559</v>
      </c>
      <c r="CU58" s="317">
        <v>131.37186455783393</v>
      </c>
      <c r="CV58" s="317">
        <v>133.10249241145002</v>
      </c>
      <c r="CW58" s="317">
        <v>147.46813451815473</v>
      </c>
      <c r="CX58" s="301"/>
      <c r="CY58" s="303">
        <v>6.1999999999999904</v>
      </c>
      <c r="CZ58" s="295">
        <v>2.1980296657315836</v>
      </c>
      <c r="DA58" s="296">
        <v>27</v>
      </c>
      <c r="DB58" s="503" t="s">
        <v>205</v>
      </c>
      <c r="DC58" s="317">
        <v>150.3895127643093</v>
      </c>
      <c r="DD58" s="317">
        <v>134.23498186150127</v>
      </c>
      <c r="DE58" s="317">
        <v>143.6596898051566</v>
      </c>
      <c r="DF58" s="317">
        <v>145.06242538906724</v>
      </c>
      <c r="DG58" s="317">
        <v>134.66043561944537</v>
      </c>
      <c r="DH58" s="317">
        <v>146.98481609197012</v>
      </c>
      <c r="DI58" s="317">
        <v>149.82949440104815</v>
      </c>
      <c r="DJ58" s="317">
        <v>142.18144051404272</v>
      </c>
      <c r="DK58" s="317">
        <v>164.78199826969816</v>
      </c>
      <c r="DL58" s="317">
        <v>145.6350960272585</v>
      </c>
      <c r="DM58" s="317">
        <v>147.16963960299319</v>
      </c>
      <c r="DN58" s="317">
        <v>161.46849498087377</v>
      </c>
      <c r="DO58" s="317">
        <v>157.21229773262914</v>
      </c>
      <c r="DP58" s="317">
        <v>139.337904319231</v>
      </c>
      <c r="DQ58" s="317">
        <v>146.37964633559065</v>
      </c>
      <c r="DR58" s="317">
        <v>141.05532290785561</v>
      </c>
      <c r="DS58" s="317">
        <v>136.97762353629099</v>
      </c>
      <c r="DT58" s="317">
        <v>147.29989510661841</v>
      </c>
      <c r="DU58" s="317">
        <v>142.07626152333347</v>
      </c>
      <c r="DV58" s="317">
        <v>152.96350176615994</v>
      </c>
      <c r="DW58" s="317">
        <v>164.24488027164827</v>
      </c>
      <c r="DX58" s="301"/>
      <c r="DY58" s="303">
        <v>6.1999999999999904</v>
      </c>
      <c r="DZ58" s="295">
        <v>2.1980296657315836</v>
      </c>
      <c r="EA58" s="296">
        <v>27</v>
      </c>
      <c r="EB58" s="503" t="s">
        <v>205</v>
      </c>
      <c r="EC58" s="317">
        <v>146.59193680806101</v>
      </c>
      <c r="ED58" s="317">
        <v>147.79984069877673</v>
      </c>
      <c r="EE58" s="317">
        <v>160.95566028143631</v>
      </c>
      <c r="EF58" s="317">
        <v>153.34350534410655</v>
      </c>
      <c r="EG58" s="317">
        <v>137.87119168051098</v>
      </c>
      <c r="EH58" s="317">
        <v>135.29480536155702</v>
      </c>
      <c r="EI58" s="317">
        <v>143.07931954091964</v>
      </c>
      <c r="EJ58" s="317">
        <v>133.96649750500151</v>
      </c>
      <c r="EK58" s="317">
        <v>142.85216407236155</v>
      </c>
      <c r="EL58" s="317">
        <v>142.07626152333347</v>
      </c>
      <c r="EM58" s="317">
        <v>152.96350176615994</v>
      </c>
      <c r="EN58" s="317">
        <v>164.24488027164827</v>
      </c>
      <c r="EO58" s="317">
        <v>146.59193680806101</v>
      </c>
      <c r="EP58" s="317">
        <v>147.79984069877673</v>
      </c>
      <c r="EQ58" s="317">
        <v>160.95566028143631</v>
      </c>
      <c r="ER58" s="317">
        <v>153.34350534410655</v>
      </c>
      <c r="ES58" s="317">
        <v>137.87119168051098</v>
      </c>
      <c r="ET58" s="317">
        <v>135.29480536155702</v>
      </c>
    </row>
    <row r="59" spans="1:150" s="325" customFormat="1" ht="60" customHeight="1">
      <c r="A59" s="216"/>
      <c r="B59" s="320"/>
      <c r="C59" s="321"/>
      <c r="D59" s="322"/>
      <c r="E59" s="364" t="s">
        <v>37</v>
      </c>
      <c r="F59" s="317"/>
      <c r="G59" s="317"/>
      <c r="H59" s="317"/>
      <c r="I59" s="317"/>
      <c r="J59" s="317"/>
      <c r="K59" s="317"/>
      <c r="L59" s="317"/>
      <c r="M59" s="317"/>
      <c r="N59" s="317"/>
      <c r="O59" s="317"/>
      <c r="P59" s="317"/>
      <c r="Q59" s="317"/>
      <c r="R59" s="317"/>
      <c r="S59" s="317"/>
      <c r="T59" s="317"/>
      <c r="U59" s="317"/>
      <c r="V59" s="317"/>
      <c r="W59" s="317"/>
      <c r="X59" s="317"/>
      <c r="Y59" s="317"/>
      <c r="Z59" s="317"/>
      <c r="AA59" s="317"/>
      <c r="AB59" s="317"/>
      <c r="AC59" s="317"/>
      <c r="AD59" s="216"/>
      <c r="AE59" s="320"/>
      <c r="AF59" s="321"/>
      <c r="AG59" s="322"/>
      <c r="AH59" s="364" t="s">
        <v>37</v>
      </c>
      <c r="AI59" s="317"/>
      <c r="AJ59" s="317"/>
      <c r="AK59" s="317"/>
      <c r="AL59" s="317"/>
      <c r="AM59" s="317"/>
      <c r="AN59" s="317"/>
      <c r="AO59" s="317"/>
      <c r="AP59" s="317"/>
      <c r="AQ59" s="317"/>
      <c r="AR59" s="216"/>
      <c r="AS59" s="320"/>
      <c r="AT59" s="321"/>
      <c r="AU59" s="322"/>
      <c r="AV59" s="364" t="s">
        <v>37</v>
      </c>
      <c r="AW59" s="317"/>
      <c r="AX59" s="317"/>
      <c r="AY59" s="317"/>
      <c r="AZ59" s="317"/>
      <c r="BA59" s="317"/>
      <c r="BB59" s="317"/>
      <c r="BC59" s="317"/>
      <c r="BD59" s="317"/>
      <c r="BE59" s="317"/>
      <c r="BF59" s="317"/>
      <c r="BG59" s="317"/>
      <c r="BH59" s="317"/>
      <c r="BI59" s="317"/>
      <c r="BJ59" s="317"/>
      <c r="BK59" s="317"/>
      <c r="BL59" s="317"/>
      <c r="BM59" s="317"/>
      <c r="BN59" s="317"/>
      <c r="BO59" s="317"/>
      <c r="BP59" s="317"/>
      <c r="BQ59" s="317"/>
      <c r="BR59" s="317"/>
      <c r="BS59" s="317"/>
      <c r="BT59" s="317"/>
      <c r="BU59" s="216"/>
      <c r="BV59" s="320"/>
      <c r="BW59" s="321"/>
      <c r="BX59" s="322"/>
      <c r="BY59" s="364" t="s">
        <v>37</v>
      </c>
      <c r="BZ59" s="317"/>
      <c r="CA59" s="317"/>
      <c r="CB59" s="317"/>
      <c r="CC59" s="317"/>
      <c r="CD59" s="317"/>
      <c r="CE59" s="317"/>
      <c r="CF59" s="317"/>
      <c r="CG59" s="317"/>
      <c r="CH59" s="317"/>
      <c r="CI59" s="317"/>
      <c r="CJ59" s="317"/>
      <c r="CK59" s="317"/>
      <c r="CL59" s="317"/>
      <c r="CM59" s="317"/>
      <c r="CN59" s="317"/>
      <c r="CO59" s="317"/>
      <c r="CP59" s="317"/>
      <c r="CQ59" s="317"/>
      <c r="CR59" s="317"/>
      <c r="CS59" s="317"/>
      <c r="CT59" s="317"/>
      <c r="CU59" s="317"/>
      <c r="CV59" s="317"/>
      <c r="CW59" s="317"/>
      <c r="CX59" s="216"/>
      <c r="CY59" s="320"/>
      <c r="CZ59" s="321"/>
      <c r="DA59" s="322"/>
      <c r="DB59" s="364" t="s">
        <v>37</v>
      </c>
      <c r="DC59" s="317"/>
      <c r="DD59" s="317"/>
      <c r="DE59" s="317"/>
      <c r="DF59" s="317"/>
      <c r="DG59" s="317"/>
      <c r="DH59" s="317"/>
      <c r="DI59" s="317"/>
      <c r="DJ59" s="317"/>
      <c r="DK59" s="317"/>
      <c r="DL59" s="317"/>
      <c r="DM59" s="317"/>
      <c r="DN59" s="317"/>
      <c r="DO59" s="317"/>
      <c r="DP59" s="317"/>
      <c r="DQ59" s="317"/>
      <c r="DR59" s="317"/>
      <c r="DS59" s="317"/>
      <c r="DT59" s="317"/>
      <c r="DU59" s="317"/>
      <c r="DV59" s="317"/>
      <c r="DW59" s="317"/>
      <c r="DX59" s="216"/>
      <c r="DY59" s="320"/>
      <c r="DZ59" s="321"/>
      <c r="EA59" s="322"/>
      <c r="EB59" s="364" t="s">
        <v>37</v>
      </c>
      <c r="EC59" s="317"/>
      <c r="ED59" s="317"/>
      <c r="EE59" s="317"/>
      <c r="EF59" s="317"/>
      <c r="EG59" s="317"/>
      <c r="EH59" s="317"/>
      <c r="EI59" s="317"/>
      <c r="EJ59" s="317"/>
      <c r="EK59" s="317"/>
      <c r="EL59" s="317"/>
      <c r="EM59" s="317"/>
      <c r="EN59" s="317"/>
      <c r="EO59" s="317"/>
      <c r="EP59" s="317"/>
      <c r="EQ59" s="317"/>
      <c r="ER59" s="317"/>
      <c r="ES59" s="317"/>
      <c r="ET59" s="317"/>
    </row>
    <row r="60" spans="1:150" s="504" customFormat="1" ht="48" customHeight="1">
      <c r="A60" s="302"/>
      <c r="B60" s="303">
        <v>6.2999999999999901</v>
      </c>
      <c r="C60" s="295">
        <v>2.144801275709848</v>
      </c>
      <c r="D60" s="297">
        <v>28</v>
      </c>
      <c r="E60" s="503" t="s">
        <v>38</v>
      </c>
      <c r="F60" s="317">
        <v>96.44522290389105</v>
      </c>
      <c r="G60" s="317">
        <v>90.20455119417899</v>
      </c>
      <c r="H60" s="317">
        <v>109.13232179240121</v>
      </c>
      <c r="I60" s="317">
        <v>116.49925856662313</v>
      </c>
      <c r="J60" s="317">
        <v>114.1482678076334</v>
      </c>
      <c r="K60" s="317">
        <v>104.42063300572426</v>
      </c>
      <c r="L60" s="317">
        <v>106.14551618033778</v>
      </c>
      <c r="M60" s="317">
        <v>106.66279147408788</v>
      </c>
      <c r="N60" s="317">
        <v>89.977539417198201</v>
      </c>
      <c r="O60" s="317">
        <v>84.467451519047216</v>
      </c>
      <c r="P60" s="317">
        <v>88.166004081849181</v>
      </c>
      <c r="Q60" s="317">
        <v>93.730442057027602</v>
      </c>
      <c r="R60" s="317">
        <v>97.605188925610165</v>
      </c>
      <c r="S60" s="317">
        <v>97.21910898730242</v>
      </c>
      <c r="T60" s="317">
        <v>112.76217943408886</v>
      </c>
      <c r="U60" s="317">
        <v>118.29306108958995</v>
      </c>
      <c r="V60" s="317">
        <v>118.68577147725287</v>
      </c>
      <c r="W60" s="317">
        <v>112.25534282750216</v>
      </c>
      <c r="X60" s="317">
        <v>110.40978145398034</v>
      </c>
      <c r="Y60" s="317">
        <v>115.6359206149159</v>
      </c>
      <c r="Z60" s="317">
        <v>96.407361195464006</v>
      </c>
      <c r="AA60" s="317">
        <v>91.512588859746742</v>
      </c>
      <c r="AB60" s="317">
        <v>95.88906918411422</v>
      </c>
      <c r="AC60" s="317">
        <v>99.47108085906919</v>
      </c>
      <c r="AD60" s="302"/>
      <c r="AE60" s="303">
        <v>6.2999999999999901</v>
      </c>
      <c r="AF60" s="295">
        <v>2.144801275709848</v>
      </c>
      <c r="AG60" s="297">
        <v>28</v>
      </c>
      <c r="AH60" s="503" t="s">
        <v>38</v>
      </c>
      <c r="AI60" s="317">
        <v>103.4294871356087</v>
      </c>
      <c r="AJ60" s="317">
        <v>107.05320663823832</v>
      </c>
      <c r="AK60" s="317">
        <v>120.09841448439217</v>
      </c>
      <c r="AL60" s="317">
        <v>124.58138111451795</v>
      </c>
      <c r="AM60" s="317">
        <v>123.76093658738587</v>
      </c>
      <c r="AN60" s="317">
        <v>114.35561654730418</v>
      </c>
      <c r="AO60" s="317">
        <v>121.42586908946321</v>
      </c>
      <c r="AP60" s="317">
        <v>123.66564403428247</v>
      </c>
      <c r="AQ60" s="317">
        <v>104.32959519721508</v>
      </c>
      <c r="AR60" s="302"/>
      <c r="AS60" s="303">
        <v>6.2999999999999901</v>
      </c>
      <c r="AT60" s="295">
        <v>2.144801275709848</v>
      </c>
      <c r="AU60" s="297">
        <v>28</v>
      </c>
      <c r="AV60" s="503" t="s">
        <v>38</v>
      </c>
      <c r="AW60" s="317">
        <v>100.07015114640373</v>
      </c>
      <c r="AX60" s="317">
        <v>103.32415605569115</v>
      </c>
      <c r="AY60" s="317">
        <v>103.79274528196338</v>
      </c>
      <c r="AZ60" s="317">
        <v>109.98369749732548</v>
      </c>
      <c r="BA60" s="317">
        <v>112.56886842398669</v>
      </c>
      <c r="BB60" s="317">
        <v>126.6296530534236</v>
      </c>
      <c r="BC60" s="317">
        <v>131.79438256437555</v>
      </c>
      <c r="BD60" s="317">
        <v>128.86278031494393</v>
      </c>
      <c r="BE60" s="317">
        <v>121.98814991485814</v>
      </c>
      <c r="BF60" s="317">
        <v>124.84184452256704</v>
      </c>
      <c r="BG60" s="317">
        <v>123.73668704222575</v>
      </c>
      <c r="BH60" s="317">
        <v>106.91520810382468</v>
      </c>
      <c r="BI60" s="317">
        <v>104.61853341104005</v>
      </c>
      <c r="BJ60" s="317">
        <v>107.38266523842954</v>
      </c>
      <c r="BK60" s="317">
        <v>108.81236169676725</v>
      </c>
      <c r="BL60" s="317">
        <v>113.12319777272457</v>
      </c>
      <c r="BM60" s="317">
        <v>115.0399840364375</v>
      </c>
      <c r="BN60" s="317">
        <v>128.32373764260595</v>
      </c>
      <c r="BO60" s="317">
        <v>135.75773021016656</v>
      </c>
      <c r="BP60" s="317">
        <v>133.09278415505128</v>
      </c>
      <c r="BQ60" s="317">
        <v>125.08411878806568</v>
      </c>
      <c r="BR60" s="317">
        <v>130.83069217289182</v>
      </c>
      <c r="BS60" s="317">
        <v>130.1150422493985</v>
      </c>
      <c r="BT60" s="317">
        <v>110.79542085240357</v>
      </c>
      <c r="BU60" s="302"/>
      <c r="BV60" s="303">
        <v>6.2999999999999901</v>
      </c>
      <c r="BW60" s="295">
        <v>2.144801275709848</v>
      </c>
      <c r="BX60" s="297">
        <v>28</v>
      </c>
      <c r="BY60" s="503" t="s">
        <v>38</v>
      </c>
      <c r="BZ60" s="317">
        <v>107.79161589359627</v>
      </c>
      <c r="CA60" s="317">
        <v>113.80644251992659</v>
      </c>
      <c r="CB60" s="317">
        <v>113.37747139882994</v>
      </c>
      <c r="CC60" s="317">
        <v>117.46311610952345</v>
      </c>
      <c r="CD60" s="317">
        <v>121.62319060687732</v>
      </c>
      <c r="CE60" s="317">
        <v>117.41393363936172</v>
      </c>
      <c r="CF60" s="317">
        <v>101.62325249543002</v>
      </c>
      <c r="CG60" s="317">
        <v>132.50992552241658</v>
      </c>
      <c r="CH60" s="317">
        <v>149.66939750521243</v>
      </c>
      <c r="CI60" s="317">
        <v>142.93256064589485</v>
      </c>
      <c r="CJ60" s="317">
        <v>130.29798404508441</v>
      </c>
      <c r="CK60" s="317">
        <v>115.24701916173497</v>
      </c>
      <c r="CL60" s="317">
        <v>111.98472503609229</v>
      </c>
      <c r="CM60" s="317">
        <v>116.54098441338893</v>
      </c>
      <c r="CN60" s="317">
        <v>116.36763363871415</v>
      </c>
      <c r="CO60" s="317">
        <v>119.68412971313252</v>
      </c>
      <c r="CP60" s="317">
        <v>124.4984011835076</v>
      </c>
      <c r="CQ60" s="317">
        <v>130.15032054460403</v>
      </c>
      <c r="CR60" s="317">
        <v>148.83766785962152</v>
      </c>
      <c r="CS60" s="317">
        <v>147.42706413814719</v>
      </c>
      <c r="CT60" s="317">
        <v>157.52975095520304</v>
      </c>
      <c r="CU60" s="317">
        <v>138.01472395298964</v>
      </c>
      <c r="CV60" s="317">
        <v>147.29821269465754</v>
      </c>
      <c r="CW60" s="317">
        <v>131.17994891799404</v>
      </c>
      <c r="CX60" s="302"/>
      <c r="CY60" s="303">
        <v>6.2999999999999901</v>
      </c>
      <c r="CZ60" s="295">
        <v>2.144801275709848</v>
      </c>
      <c r="DA60" s="297">
        <v>28</v>
      </c>
      <c r="DB60" s="503" t="s">
        <v>38</v>
      </c>
      <c r="DC60" s="317">
        <v>131.61944660025131</v>
      </c>
      <c r="DD60" s="317">
        <v>138.26762286567512</v>
      </c>
      <c r="DE60" s="317">
        <v>130.45095178248974</v>
      </c>
      <c r="DF60" s="317">
        <v>126.973419240665</v>
      </c>
      <c r="DG60" s="317">
        <v>129.8594175904492</v>
      </c>
      <c r="DH60" s="317">
        <v>133.71976092792113</v>
      </c>
      <c r="DI60" s="317">
        <v>153.58750013774707</v>
      </c>
      <c r="DJ60" s="317">
        <v>151.1806391067208</v>
      </c>
      <c r="DK60" s="317">
        <v>168.4087048721448</v>
      </c>
      <c r="DL60" s="317">
        <v>159.83372445151994</v>
      </c>
      <c r="DM60" s="317">
        <v>168.85575708283019</v>
      </c>
      <c r="DN60" s="317">
        <v>148.10040603467405</v>
      </c>
      <c r="DO60" s="317">
        <v>132.13098353807581</v>
      </c>
      <c r="DP60" s="317">
        <v>144.15042181186942</v>
      </c>
      <c r="DQ60" s="317">
        <v>143.85412185305657</v>
      </c>
      <c r="DR60" s="317">
        <v>128.63462591430667</v>
      </c>
      <c r="DS60" s="317">
        <v>133.11747602768068</v>
      </c>
      <c r="DT60" s="317">
        <v>143.46098295781485</v>
      </c>
      <c r="DU60" s="317">
        <v>148.88237200422736</v>
      </c>
      <c r="DV60" s="317">
        <v>160.57700035286655</v>
      </c>
      <c r="DW60" s="317">
        <v>163.28829769707627</v>
      </c>
      <c r="DX60" s="302"/>
      <c r="DY60" s="303">
        <v>6.2999999999999901</v>
      </c>
      <c r="DZ60" s="295">
        <v>2.144801275709848</v>
      </c>
      <c r="EA60" s="297">
        <v>28</v>
      </c>
      <c r="EB60" s="503" t="s">
        <v>38</v>
      </c>
      <c r="EC60" s="317">
        <v>153.54720200917228</v>
      </c>
      <c r="ED60" s="317">
        <v>160.82384834669841</v>
      </c>
      <c r="EE60" s="317">
        <v>140.84139224520939</v>
      </c>
      <c r="EF60" s="317">
        <v>129.7940997370425</v>
      </c>
      <c r="EG60" s="317">
        <v>149.16325207253115</v>
      </c>
      <c r="EH60" s="317">
        <v>141.53127004101574</v>
      </c>
      <c r="EI60" s="317">
        <v>133.86868612355767</v>
      </c>
      <c r="EJ60" s="317">
        <v>137.01240442387092</v>
      </c>
      <c r="EK60" s="317">
        <v>145.66819309443565</v>
      </c>
      <c r="EL60" s="317">
        <v>148.88237200422736</v>
      </c>
      <c r="EM60" s="317">
        <v>160.57700035286655</v>
      </c>
      <c r="EN60" s="317">
        <v>163.28829769707627</v>
      </c>
      <c r="EO60" s="317">
        <v>153.54720200917228</v>
      </c>
      <c r="EP60" s="317">
        <v>160.82384834669841</v>
      </c>
      <c r="EQ60" s="317">
        <v>140.84139224520939</v>
      </c>
      <c r="ER60" s="317">
        <v>129.7940997370425</v>
      </c>
      <c r="ES60" s="317">
        <v>149.16325207253115</v>
      </c>
      <c r="ET60" s="317">
        <v>141.53127004101574</v>
      </c>
    </row>
    <row r="61" spans="1:150" s="313" customFormat="1" ht="69.95" customHeight="1">
      <c r="A61" s="223"/>
      <c r="B61" s="320"/>
      <c r="C61" s="321"/>
      <c r="D61" s="329"/>
      <c r="E61" s="364" t="s">
        <v>39</v>
      </c>
      <c r="F61" s="317"/>
      <c r="G61" s="317"/>
      <c r="H61" s="317"/>
      <c r="I61" s="317"/>
      <c r="J61" s="317"/>
      <c r="K61" s="317"/>
      <c r="L61" s="317"/>
      <c r="M61" s="317"/>
      <c r="N61" s="317"/>
      <c r="O61" s="317"/>
      <c r="P61" s="317"/>
      <c r="Q61" s="317"/>
      <c r="R61" s="317"/>
      <c r="S61" s="317"/>
      <c r="T61" s="317"/>
      <c r="U61" s="317"/>
      <c r="V61" s="317"/>
      <c r="W61" s="317"/>
      <c r="X61" s="317"/>
      <c r="Y61" s="317"/>
      <c r="Z61" s="317"/>
      <c r="AA61" s="317"/>
      <c r="AB61" s="317"/>
      <c r="AC61" s="317"/>
      <c r="AD61" s="223"/>
      <c r="AE61" s="320"/>
      <c r="AF61" s="321"/>
      <c r="AG61" s="329"/>
      <c r="AH61" s="364" t="s">
        <v>39</v>
      </c>
      <c r="AI61" s="317"/>
      <c r="AJ61" s="317"/>
      <c r="AK61" s="317"/>
      <c r="AL61" s="317"/>
      <c r="AM61" s="317"/>
      <c r="AN61" s="317"/>
      <c r="AO61" s="317"/>
      <c r="AP61" s="317"/>
      <c r="AQ61" s="317"/>
      <c r="AR61" s="223"/>
      <c r="AS61" s="320"/>
      <c r="AT61" s="321"/>
      <c r="AU61" s="329"/>
      <c r="AV61" s="364" t="s">
        <v>39</v>
      </c>
      <c r="AW61" s="317"/>
      <c r="AX61" s="317"/>
      <c r="AY61" s="317"/>
      <c r="AZ61" s="317"/>
      <c r="BA61" s="317"/>
      <c r="BB61" s="317"/>
      <c r="BC61" s="317"/>
      <c r="BD61" s="317"/>
      <c r="BE61" s="317"/>
      <c r="BF61" s="317"/>
      <c r="BG61" s="317"/>
      <c r="BH61" s="317"/>
      <c r="BI61" s="317"/>
      <c r="BJ61" s="317"/>
      <c r="BK61" s="317"/>
      <c r="BL61" s="317"/>
      <c r="BM61" s="317"/>
      <c r="BN61" s="317"/>
      <c r="BO61" s="317"/>
      <c r="BP61" s="317"/>
      <c r="BQ61" s="317"/>
      <c r="BR61" s="317"/>
      <c r="BS61" s="317"/>
      <c r="BT61" s="317"/>
      <c r="BU61" s="223"/>
      <c r="BV61" s="320"/>
      <c r="BW61" s="321"/>
      <c r="BX61" s="329"/>
      <c r="BY61" s="364" t="s">
        <v>39</v>
      </c>
      <c r="BZ61" s="317"/>
      <c r="CA61" s="317"/>
      <c r="CB61" s="317"/>
      <c r="CC61" s="317"/>
      <c r="CD61" s="317"/>
      <c r="CE61" s="317"/>
      <c r="CF61" s="317"/>
      <c r="CG61" s="317"/>
      <c r="CH61" s="317"/>
      <c r="CI61" s="317"/>
      <c r="CJ61" s="317"/>
      <c r="CK61" s="317"/>
      <c r="CL61" s="317"/>
      <c r="CM61" s="317"/>
      <c r="CN61" s="317"/>
      <c r="CO61" s="317"/>
      <c r="CP61" s="317"/>
      <c r="CQ61" s="317"/>
      <c r="CR61" s="317"/>
      <c r="CS61" s="317"/>
      <c r="CT61" s="317"/>
      <c r="CU61" s="317"/>
      <c r="CV61" s="317"/>
      <c r="CW61" s="317"/>
      <c r="CX61" s="223"/>
      <c r="CY61" s="320"/>
      <c r="CZ61" s="321"/>
      <c r="DA61" s="329"/>
      <c r="DB61" s="364" t="s">
        <v>39</v>
      </c>
      <c r="DC61" s="317"/>
      <c r="DD61" s="317"/>
      <c r="DE61" s="317"/>
      <c r="DF61" s="317"/>
      <c r="DG61" s="317"/>
      <c r="DH61" s="317"/>
      <c r="DI61" s="317"/>
      <c r="DJ61" s="317"/>
      <c r="DK61" s="317"/>
      <c r="DL61" s="317"/>
      <c r="DM61" s="317"/>
      <c r="DN61" s="317"/>
      <c r="DO61" s="317"/>
      <c r="DP61" s="317"/>
      <c r="DQ61" s="317"/>
      <c r="DR61" s="317"/>
      <c r="DS61" s="317"/>
      <c r="DT61" s="317"/>
      <c r="DU61" s="317"/>
      <c r="DV61" s="317"/>
      <c r="DW61" s="317"/>
      <c r="DX61" s="223"/>
      <c r="DY61" s="320"/>
      <c r="DZ61" s="321"/>
      <c r="EA61" s="329"/>
      <c r="EB61" s="364" t="s">
        <v>39</v>
      </c>
      <c r="EC61" s="317"/>
      <c r="ED61" s="317"/>
      <c r="EE61" s="317"/>
      <c r="EF61" s="317"/>
      <c r="EG61" s="317"/>
      <c r="EH61" s="317"/>
      <c r="EI61" s="317"/>
      <c r="EJ61" s="317"/>
      <c r="EK61" s="317"/>
      <c r="EL61" s="317"/>
      <c r="EM61" s="317"/>
      <c r="EN61" s="317"/>
      <c r="EO61" s="317"/>
      <c r="EP61" s="317"/>
      <c r="EQ61" s="317"/>
      <c r="ER61" s="317"/>
      <c r="ES61" s="317"/>
      <c r="ET61" s="317"/>
    </row>
    <row r="62" spans="1:150" s="319" customFormat="1" ht="48" customHeight="1">
      <c r="A62" s="507">
        <v>7</v>
      </c>
      <c r="B62" s="509"/>
      <c r="C62" s="298">
        <v>5.8694195934054845</v>
      </c>
      <c r="D62" s="299"/>
      <c r="E62" s="505" t="s">
        <v>210</v>
      </c>
      <c r="F62" s="307">
        <v>105.8054317055178</v>
      </c>
      <c r="G62" s="307">
        <v>98.266472000590426</v>
      </c>
      <c r="H62" s="307">
        <v>104.25652151287078</v>
      </c>
      <c r="I62" s="307">
        <v>102.57910040152872</v>
      </c>
      <c r="J62" s="307">
        <v>97.950395443994097</v>
      </c>
      <c r="K62" s="307">
        <v>103.09474318551487</v>
      </c>
      <c r="L62" s="307">
        <v>92.699185514314863</v>
      </c>
      <c r="M62" s="307">
        <v>99.145031162305429</v>
      </c>
      <c r="N62" s="307">
        <v>97.348089518195948</v>
      </c>
      <c r="O62" s="307">
        <v>100.83165692145619</v>
      </c>
      <c r="P62" s="307">
        <v>98.595540136626525</v>
      </c>
      <c r="Q62" s="307">
        <v>99.427832497084268</v>
      </c>
      <c r="R62" s="307">
        <v>106.19496139156769</v>
      </c>
      <c r="S62" s="307">
        <v>97.012448327088222</v>
      </c>
      <c r="T62" s="307">
        <v>102.22178923889894</v>
      </c>
      <c r="U62" s="307">
        <v>93.045022073389461</v>
      </c>
      <c r="V62" s="307">
        <v>89.58267771161411</v>
      </c>
      <c r="W62" s="307">
        <v>100.67647808172262</v>
      </c>
      <c r="X62" s="307">
        <v>91.074739828450205</v>
      </c>
      <c r="Y62" s="307">
        <v>98.893224210510112</v>
      </c>
      <c r="Z62" s="307">
        <v>97.626067224665945</v>
      </c>
      <c r="AA62" s="307">
        <v>97.448556732549108</v>
      </c>
      <c r="AB62" s="307">
        <v>96.515017268598854</v>
      </c>
      <c r="AC62" s="307">
        <v>97.333856291142467</v>
      </c>
      <c r="AD62" s="507">
        <v>7</v>
      </c>
      <c r="AE62" s="509"/>
      <c r="AF62" s="298">
        <v>5.8694195934054845</v>
      </c>
      <c r="AG62" s="299"/>
      <c r="AH62" s="505" t="s">
        <v>210</v>
      </c>
      <c r="AI62" s="307">
        <v>111.69918077247786</v>
      </c>
      <c r="AJ62" s="307">
        <v>102.36498621911058</v>
      </c>
      <c r="AK62" s="307">
        <v>110.23997658336665</v>
      </c>
      <c r="AL62" s="307">
        <v>97.700505672678247</v>
      </c>
      <c r="AM62" s="307">
        <v>98.454333243987207</v>
      </c>
      <c r="AN62" s="307">
        <v>99.715830297109306</v>
      </c>
      <c r="AO62" s="307">
        <v>96.75767308241096</v>
      </c>
      <c r="AP62" s="307">
        <v>108.42286912580707</v>
      </c>
      <c r="AQ62" s="307">
        <v>105.58035201578824</v>
      </c>
      <c r="AR62" s="507">
        <v>7</v>
      </c>
      <c r="AS62" s="509"/>
      <c r="AT62" s="298">
        <v>5.8694195934054845</v>
      </c>
      <c r="AU62" s="299"/>
      <c r="AV62" s="505" t="s">
        <v>210</v>
      </c>
      <c r="AW62" s="307">
        <v>99.927213330767643</v>
      </c>
      <c r="AX62" s="307">
        <v>102.02287206383664</v>
      </c>
      <c r="AY62" s="307">
        <v>99.570958394796492</v>
      </c>
      <c r="AZ62" s="307">
        <v>115.57594023004594</v>
      </c>
      <c r="BA62" s="307">
        <v>100.29072273410297</v>
      </c>
      <c r="BB62" s="307">
        <v>115.93934669081918</v>
      </c>
      <c r="BC62" s="307">
        <v>105.30205362181559</v>
      </c>
      <c r="BD62" s="307">
        <v>103.35342590800036</v>
      </c>
      <c r="BE62" s="307">
        <v>104.42059786773765</v>
      </c>
      <c r="BF62" s="307">
        <v>109.86179045772782</v>
      </c>
      <c r="BG62" s="307">
        <v>116.43598516980771</v>
      </c>
      <c r="BH62" s="307">
        <v>107.98525893776257</v>
      </c>
      <c r="BI62" s="307">
        <v>109.98717660227327</v>
      </c>
      <c r="BJ62" s="307">
        <v>110.5240026245212</v>
      </c>
      <c r="BK62" s="307">
        <v>106.53603556484998</v>
      </c>
      <c r="BL62" s="307">
        <v>122.87095808611181</v>
      </c>
      <c r="BM62" s="307">
        <v>107.41118677578177</v>
      </c>
      <c r="BN62" s="307">
        <v>122.98261270337225</v>
      </c>
      <c r="BO62" s="307">
        <v>112.93537105884543</v>
      </c>
      <c r="BP62" s="307">
        <v>110.48636456522685</v>
      </c>
      <c r="BQ62" s="307">
        <v>110.30047636235562</v>
      </c>
      <c r="BR62" s="307">
        <v>116.20012038548813</v>
      </c>
      <c r="BS62" s="307">
        <v>123.26154698855474</v>
      </c>
      <c r="BT62" s="307">
        <v>114.77454441708694</v>
      </c>
      <c r="BU62" s="507">
        <v>7</v>
      </c>
      <c r="BV62" s="509"/>
      <c r="BW62" s="298">
        <v>5.8694195934054845</v>
      </c>
      <c r="BX62" s="299"/>
      <c r="BY62" s="505" t="s">
        <v>210</v>
      </c>
      <c r="BZ62" s="307">
        <v>114.75551664613565</v>
      </c>
      <c r="CA62" s="307">
        <v>115.44590704680802</v>
      </c>
      <c r="CB62" s="307">
        <v>111.51742482943826</v>
      </c>
      <c r="CC62" s="307">
        <v>124.59223008597422</v>
      </c>
      <c r="CD62" s="307">
        <v>112.62173934762228</v>
      </c>
      <c r="CE62" s="307">
        <v>110.5295959172829</v>
      </c>
      <c r="CF62" s="307">
        <v>34.618286243730346</v>
      </c>
      <c r="CG62" s="307">
        <v>68.0008964183979</v>
      </c>
      <c r="CH62" s="307">
        <v>122.11003968155637</v>
      </c>
      <c r="CI62" s="307">
        <v>121.8159715798281</v>
      </c>
      <c r="CJ62" s="307">
        <v>127.59635010449668</v>
      </c>
      <c r="CK62" s="307">
        <v>119.93228441011115</v>
      </c>
      <c r="CL62" s="307">
        <v>118.72416428006424</v>
      </c>
      <c r="CM62" s="307">
        <v>122.90083209404204</v>
      </c>
      <c r="CN62" s="307">
        <v>120.90272000586067</v>
      </c>
      <c r="CO62" s="307">
        <v>124.36692411974194</v>
      </c>
      <c r="CP62" s="307">
        <v>116.25078019487466</v>
      </c>
      <c r="CQ62" s="307">
        <v>133.67222061862725</v>
      </c>
      <c r="CR62" s="307">
        <v>129.88220028947168</v>
      </c>
      <c r="CS62" s="307">
        <v>114.8249768701583</v>
      </c>
      <c r="CT62" s="307">
        <v>69.936963299122581</v>
      </c>
      <c r="CU62" s="307">
        <v>68.513149143490523</v>
      </c>
      <c r="CV62" s="307">
        <v>83.829071932590153</v>
      </c>
      <c r="CW62" s="307">
        <v>104.70883056444568</v>
      </c>
      <c r="CX62" s="507">
        <v>7</v>
      </c>
      <c r="CY62" s="509"/>
      <c r="CZ62" s="298">
        <v>5.8694195934054845</v>
      </c>
      <c r="DA62" s="299"/>
      <c r="DB62" s="505" t="s">
        <v>210</v>
      </c>
      <c r="DC62" s="307">
        <v>123.8965374682781</v>
      </c>
      <c r="DD62" s="307">
        <v>128.47388508802351</v>
      </c>
      <c r="DE62" s="307">
        <v>122.5348192959313</v>
      </c>
      <c r="DF62" s="307">
        <v>129.5406402617771</v>
      </c>
      <c r="DG62" s="307">
        <v>125.64283783446676</v>
      </c>
      <c r="DH62" s="307">
        <v>135.94318319193368</v>
      </c>
      <c r="DI62" s="307">
        <v>137.4206678610511</v>
      </c>
      <c r="DJ62" s="307">
        <v>129.11465457251293</v>
      </c>
      <c r="DK62" s="307">
        <v>132.81651151763251</v>
      </c>
      <c r="DL62" s="307">
        <v>118.94568735961693</v>
      </c>
      <c r="DM62" s="307">
        <v>130.09052097183829</v>
      </c>
      <c r="DN62" s="307">
        <v>127.36179263831094</v>
      </c>
      <c r="DO62" s="307">
        <v>123.35684467046967</v>
      </c>
      <c r="DP62" s="307">
        <v>136.82984068034082</v>
      </c>
      <c r="DQ62" s="307">
        <v>132.95614527752056</v>
      </c>
      <c r="DR62" s="307">
        <v>139.85463664114863</v>
      </c>
      <c r="DS62" s="307">
        <v>136.04245742383154</v>
      </c>
      <c r="DT62" s="307">
        <v>144.58681679610615</v>
      </c>
      <c r="DU62" s="307">
        <v>125.03799553709413</v>
      </c>
      <c r="DV62" s="307">
        <v>145.43796705837443</v>
      </c>
      <c r="DW62" s="307">
        <v>135.05523119384958</v>
      </c>
      <c r="DX62" s="507">
        <v>7</v>
      </c>
      <c r="DY62" s="509"/>
      <c r="DZ62" s="298">
        <v>5.8694195934054845</v>
      </c>
      <c r="EA62" s="299"/>
      <c r="EB62" s="505" t="s">
        <v>210</v>
      </c>
      <c r="EC62" s="307">
        <v>129.10321992420762</v>
      </c>
      <c r="ED62" s="307">
        <v>134.59293013382236</v>
      </c>
      <c r="EE62" s="307">
        <v>130.70744103577115</v>
      </c>
      <c r="EF62" s="307">
        <v>132.28299646235055</v>
      </c>
      <c r="EG62" s="307">
        <v>138.68509137828798</v>
      </c>
      <c r="EH62" s="307">
        <v>132.24196771988173</v>
      </c>
      <c r="EI62" s="307">
        <v>152.30153084057096</v>
      </c>
      <c r="EJ62" s="307">
        <v>140.17895160089802</v>
      </c>
      <c r="EK62" s="307">
        <v>138.20748333791391</v>
      </c>
      <c r="EL62" s="307">
        <v>125.03799553709413</v>
      </c>
      <c r="EM62" s="307">
        <v>145.43796705837443</v>
      </c>
      <c r="EN62" s="307">
        <v>135.05523119384958</v>
      </c>
      <c r="EO62" s="307">
        <v>129.10321992420762</v>
      </c>
      <c r="EP62" s="307">
        <v>134.59293013382236</v>
      </c>
      <c r="EQ62" s="307">
        <v>130.70744103577115</v>
      </c>
      <c r="ER62" s="307">
        <v>132.28299646235055</v>
      </c>
      <c r="ES62" s="307">
        <v>138.68509137828798</v>
      </c>
      <c r="ET62" s="307">
        <v>132.24196771988173</v>
      </c>
    </row>
    <row r="63" spans="1:150" s="325" customFormat="1" ht="69.95" customHeight="1">
      <c r="A63" s="311"/>
      <c r="B63" s="224"/>
      <c r="C63" s="331"/>
      <c r="D63" s="225"/>
      <c r="E63" s="251" t="s">
        <v>329</v>
      </c>
      <c r="F63" s="307"/>
      <c r="G63" s="307"/>
      <c r="H63" s="307"/>
      <c r="I63" s="307"/>
      <c r="J63" s="307"/>
      <c r="K63" s="307"/>
      <c r="L63" s="307"/>
      <c r="M63" s="307"/>
      <c r="N63" s="307"/>
      <c r="O63" s="307"/>
      <c r="P63" s="307"/>
      <c r="Q63" s="307"/>
      <c r="R63" s="307"/>
      <c r="S63" s="307"/>
      <c r="T63" s="307"/>
      <c r="U63" s="307"/>
      <c r="V63" s="307"/>
      <c r="W63" s="307"/>
      <c r="X63" s="307"/>
      <c r="Y63" s="307"/>
      <c r="Z63" s="307"/>
      <c r="AA63" s="307"/>
      <c r="AB63" s="307"/>
      <c r="AC63" s="307"/>
      <c r="AD63" s="311"/>
      <c r="AE63" s="224"/>
      <c r="AF63" s="331"/>
      <c r="AG63" s="225"/>
      <c r="AH63" s="251" t="s">
        <v>329</v>
      </c>
      <c r="AI63" s="307"/>
      <c r="AJ63" s="307"/>
      <c r="AK63" s="307"/>
      <c r="AL63" s="307"/>
      <c r="AM63" s="307"/>
      <c r="AN63" s="307"/>
      <c r="AO63" s="307"/>
      <c r="AP63" s="307"/>
      <c r="AQ63" s="307"/>
      <c r="AR63" s="311"/>
      <c r="AS63" s="224"/>
      <c r="AT63" s="331"/>
      <c r="AU63" s="225"/>
      <c r="AV63" s="251" t="s">
        <v>329</v>
      </c>
      <c r="AW63" s="307"/>
      <c r="AX63" s="307"/>
      <c r="AY63" s="307"/>
      <c r="AZ63" s="307"/>
      <c r="BA63" s="307"/>
      <c r="BB63" s="307"/>
      <c r="BC63" s="307"/>
      <c r="BD63" s="307"/>
      <c r="BE63" s="307"/>
      <c r="BF63" s="307"/>
      <c r="BG63" s="307"/>
      <c r="BH63" s="307"/>
      <c r="BI63" s="307"/>
      <c r="BJ63" s="307"/>
      <c r="BK63" s="307"/>
      <c r="BL63" s="307"/>
      <c r="BM63" s="307"/>
      <c r="BN63" s="307"/>
      <c r="BO63" s="307"/>
      <c r="BP63" s="307"/>
      <c r="BQ63" s="307"/>
      <c r="BR63" s="307"/>
      <c r="BS63" s="307"/>
      <c r="BT63" s="307"/>
      <c r="BU63" s="311"/>
      <c r="BV63" s="224"/>
      <c r="BW63" s="331"/>
      <c r="BX63" s="225"/>
      <c r="BY63" s="251" t="s">
        <v>329</v>
      </c>
      <c r="BZ63" s="307"/>
      <c r="CA63" s="307"/>
      <c r="CB63" s="307"/>
      <c r="CC63" s="307"/>
      <c r="CD63" s="307"/>
      <c r="CE63" s="307"/>
      <c r="CF63" s="307"/>
      <c r="CG63" s="307"/>
      <c r="CH63" s="307"/>
      <c r="CI63" s="307"/>
      <c r="CJ63" s="307"/>
      <c r="CK63" s="307"/>
      <c r="CL63" s="307"/>
      <c r="CM63" s="307"/>
      <c r="CN63" s="307"/>
      <c r="CO63" s="307"/>
      <c r="CP63" s="307"/>
      <c r="CQ63" s="307"/>
      <c r="CR63" s="307"/>
      <c r="CS63" s="307"/>
      <c r="CT63" s="307"/>
      <c r="CU63" s="307"/>
      <c r="CV63" s="307"/>
      <c r="CW63" s="307"/>
      <c r="CX63" s="311"/>
      <c r="CY63" s="224"/>
      <c r="CZ63" s="331"/>
      <c r="DA63" s="225"/>
      <c r="DB63" s="251" t="s">
        <v>329</v>
      </c>
      <c r="DC63" s="307"/>
      <c r="DD63" s="307"/>
      <c r="DE63" s="307"/>
      <c r="DF63" s="307"/>
      <c r="DG63" s="307"/>
      <c r="DH63" s="307"/>
      <c r="DI63" s="307"/>
      <c r="DJ63" s="307"/>
      <c r="DK63" s="307"/>
      <c r="DL63" s="307"/>
      <c r="DM63" s="307"/>
      <c r="DN63" s="307"/>
      <c r="DO63" s="307"/>
      <c r="DP63" s="307"/>
      <c r="DQ63" s="307"/>
      <c r="DR63" s="307"/>
      <c r="DS63" s="307"/>
      <c r="DT63" s="307"/>
      <c r="DU63" s="307"/>
      <c r="DV63" s="307"/>
      <c r="DW63" s="307"/>
      <c r="DX63" s="311"/>
      <c r="DY63" s="224"/>
      <c r="DZ63" s="331"/>
      <c r="EA63" s="225"/>
      <c r="EB63" s="251" t="s">
        <v>329</v>
      </c>
      <c r="EC63" s="307"/>
      <c r="ED63" s="307"/>
      <c r="EE63" s="307"/>
      <c r="EF63" s="307"/>
      <c r="EG63" s="307"/>
      <c r="EH63" s="307"/>
      <c r="EI63" s="307"/>
      <c r="EJ63" s="307"/>
      <c r="EK63" s="307"/>
      <c r="EL63" s="307"/>
      <c r="EM63" s="307"/>
      <c r="EN63" s="307"/>
      <c r="EO63" s="307"/>
      <c r="EP63" s="307"/>
      <c r="EQ63" s="307"/>
      <c r="ER63" s="307"/>
      <c r="ES63" s="307"/>
      <c r="ET63" s="307"/>
    </row>
    <row r="64" spans="1:150" s="319" customFormat="1" ht="48" customHeight="1">
      <c r="A64" s="301"/>
      <c r="B64" s="303">
        <v>7.1</v>
      </c>
      <c r="C64" s="295">
        <v>3.1713435654609743</v>
      </c>
      <c r="D64" s="296">
        <v>29</v>
      </c>
      <c r="E64" s="503" t="s">
        <v>207</v>
      </c>
      <c r="F64" s="317">
        <v>106.79978385684934</v>
      </c>
      <c r="G64" s="317">
        <v>98.181367055424914</v>
      </c>
      <c r="H64" s="317">
        <v>105.33790324099573</v>
      </c>
      <c r="I64" s="317">
        <v>110.25256538292271</v>
      </c>
      <c r="J64" s="317">
        <v>98.342166769894845</v>
      </c>
      <c r="K64" s="317">
        <v>103.78644067829828</v>
      </c>
      <c r="L64" s="317">
        <v>91.641561865155296</v>
      </c>
      <c r="M64" s="317">
        <v>99.511182945116218</v>
      </c>
      <c r="N64" s="317">
        <v>92.324277324796867</v>
      </c>
      <c r="O64" s="317">
        <v>102.3849861862535</v>
      </c>
      <c r="P64" s="317">
        <v>94.163422504496737</v>
      </c>
      <c r="Q64" s="317">
        <v>97.274342189795576</v>
      </c>
      <c r="R64" s="317">
        <v>104.61836613569569</v>
      </c>
      <c r="S64" s="317">
        <v>95.848682637807286</v>
      </c>
      <c r="T64" s="317">
        <v>98.507763579884354</v>
      </c>
      <c r="U64" s="317">
        <v>94.970985128884834</v>
      </c>
      <c r="V64" s="317">
        <v>88.105312433724222</v>
      </c>
      <c r="W64" s="317">
        <v>101.05455868758825</v>
      </c>
      <c r="X64" s="317">
        <v>85.407943086501689</v>
      </c>
      <c r="Y64" s="317">
        <v>93.890405537841374</v>
      </c>
      <c r="Z64" s="317">
        <v>89.394715192649883</v>
      </c>
      <c r="AA64" s="317">
        <v>99.548515601559444</v>
      </c>
      <c r="AB64" s="317">
        <v>93.614102267294243</v>
      </c>
      <c r="AC64" s="317">
        <v>98.879757200925994</v>
      </c>
      <c r="AD64" s="301"/>
      <c r="AE64" s="303">
        <v>7.1</v>
      </c>
      <c r="AF64" s="295">
        <v>3.1713435654609743</v>
      </c>
      <c r="AG64" s="296">
        <v>29</v>
      </c>
      <c r="AH64" s="503" t="s">
        <v>207</v>
      </c>
      <c r="AI64" s="317">
        <v>119.48079827987146</v>
      </c>
      <c r="AJ64" s="317">
        <v>111.0127062579498</v>
      </c>
      <c r="AK64" s="317">
        <v>108.18504023802859</v>
      </c>
      <c r="AL64" s="317">
        <v>97.583606596629863</v>
      </c>
      <c r="AM64" s="317">
        <v>93.920416387251947</v>
      </c>
      <c r="AN64" s="317">
        <v>93.295820093716571</v>
      </c>
      <c r="AO64" s="317">
        <v>89.550648815349504</v>
      </c>
      <c r="AP64" s="317">
        <v>98.272038629433851</v>
      </c>
      <c r="AQ64" s="317">
        <v>92.421002805825296</v>
      </c>
      <c r="AR64" s="301"/>
      <c r="AS64" s="303">
        <v>7.1</v>
      </c>
      <c r="AT64" s="295">
        <v>3.1713435654609743</v>
      </c>
      <c r="AU64" s="296">
        <v>29</v>
      </c>
      <c r="AV64" s="503" t="s">
        <v>207</v>
      </c>
      <c r="AW64" s="317">
        <v>99.391370015577721</v>
      </c>
      <c r="AX64" s="317">
        <v>97.479869086978709</v>
      </c>
      <c r="AY64" s="317">
        <v>98.333332858906161</v>
      </c>
      <c r="AZ64" s="317">
        <v>121.6526977438631</v>
      </c>
      <c r="BA64" s="317">
        <v>103.07829847929047</v>
      </c>
      <c r="BB64" s="317">
        <v>115.66567790742582</v>
      </c>
      <c r="BC64" s="317">
        <v>107.19414667667186</v>
      </c>
      <c r="BD64" s="317">
        <v>99.00357410119328</v>
      </c>
      <c r="BE64" s="317">
        <v>99.274230038061475</v>
      </c>
      <c r="BF64" s="317">
        <v>107.63096108571166</v>
      </c>
      <c r="BG64" s="317">
        <v>106.98196270340205</v>
      </c>
      <c r="BH64" s="317">
        <v>94.017382332185989</v>
      </c>
      <c r="BI64" s="317">
        <v>110.02088021788059</v>
      </c>
      <c r="BJ64" s="317">
        <v>106.31777386534212</v>
      </c>
      <c r="BK64" s="317">
        <v>107.16653072945512</v>
      </c>
      <c r="BL64" s="317">
        <v>129.62085409595525</v>
      </c>
      <c r="BM64" s="317">
        <v>110.61283354030903</v>
      </c>
      <c r="BN64" s="317">
        <v>123.43512069700135</v>
      </c>
      <c r="BO64" s="317">
        <v>117.40042455239404</v>
      </c>
      <c r="BP64" s="317">
        <v>108.18026900215456</v>
      </c>
      <c r="BQ64" s="317">
        <v>107.17096906704644</v>
      </c>
      <c r="BR64" s="317">
        <v>115.6628106395469</v>
      </c>
      <c r="BS64" s="317">
        <v>115.50651558346972</v>
      </c>
      <c r="BT64" s="317">
        <v>101.86727116346547</v>
      </c>
      <c r="BU64" s="301"/>
      <c r="BV64" s="303">
        <v>7.1</v>
      </c>
      <c r="BW64" s="295">
        <v>3.1713435654609743</v>
      </c>
      <c r="BX64" s="296">
        <v>29</v>
      </c>
      <c r="BY64" s="503" t="s">
        <v>207</v>
      </c>
      <c r="BZ64" s="317">
        <v>115.19788516419185</v>
      </c>
      <c r="CA64" s="317">
        <v>110.32516136114363</v>
      </c>
      <c r="CB64" s="317">
        <v>112.15856268565089</v>
      </c>
      <c r="CC64" s="317">
        <v>129.14113484090555</v>
      </c>
      <c r="CD64" s="317">
        <v>116.31509129995716</v>
      </c>
      <c r="CE64" s="317">
        <v>112.18127290010085</v>
      </c>
      <c r="CF64" s="317">
        <v>35.176409175316024</v>
      </c>
      <c r="CG64" s="317">
        <v>65.514732816807651</v>
      </c>
      <c r="CH64" s="317">
        <v>128.72339920488812</v>
      </c>
      <c r="CI64" s="317">
        <v>129.28683623699226</v>
      </c>
      <c r="CJ64" s="317">
        <v>128.95829786685553</v>
      </c>
      <c r="CK64" s="317">
        <v>115.64574457811719</v>
      </c>
      <c r="CL64" s="317">
        <v>124.43117603914344</v>
      </c>
      <c r="CM64" s="317">
        <v>126.05744387946798</v>
      </c>
      <c r="CN64" s="317">
        <v>132.13553382557294</v>
      </c>
      <c r="CO64" s="317">
        <v>130.98641063248149</v>
      </c>
      <c r="CP64" s="317">
        <v>124.79137680577104</v>
      </c>
      <c r="CQ64" s="317">
        <v>149.76534454284879</v>
      </c>
      <c r="CR64" s="317">
        <v>151.96996873583339</v>
      </c>
      <c r="CS64" s="317">
        <v>128.55773313390893</v>
      </c>
      <c r="CT64" s="317">
        <v>55.197166570826667</v>
      </c>
      <c r="CU64" s="317">
        <v>57.019076330661619</v>
      </c>
      <c r="CV64" s="317">
        <v>69.561517948701535</v>
      </c>
      <c r="CW64" s="317">
        <v>95.510517579895705</v>
      </c>
      <c r="CX64" s="301"/>
      <c r="CY64" s="303">
        <v>7.1</v>
      </c>
      <c r="CZ64" s="295">
        <v>3.1713435654609743</v>
      </c>
      <c r="DA64" s="296">
        <v>29</v>
      </c>
      <c r="DB64" s="503" t="s">
        <v>207</v>
      </c>
      <c r="DC64" s="317">
        <v>130.73721931008848</v>
      </c>
      <c r="DD64" s="317">
        <v>130.53174499375294</v>
      </c>
      <c r="DE64" s="317">
        <v>129.92715358248859</v>
      </c>
      <c r="DF64" s="317">
        <v>137.55217084418805</v>
      </c>
      <c r="DG64" s="317">
        <v>137.14684122412731</v>
      </c>
      <c r="DH64" s="317">
        <v>148.97422180026837</v>
      </c>
      <c r="DI64" s="317">
        <v>159.73362792734378</v>
      </c>
      <c r="DJ64" s="317">
        <v>147.1215634634853</v>
      </c>
      <c r="DK64" s="317">
        <v>154.13894830914256</v>
      </c>
      <c r="DL64" s="317">
        <v>131.06660676341451</v>
      </c>
      <c r="DM64" s="317">
        <v>144.08119132138961</v>
      </c>
      <c r="DN64" s="317">
        <v>129.54562053874471</v>
      </c>
      <c r="DO64" s="317">
        <v>123.33620024379678</v>
      </c>
      <c r="DP64" s="317">
        <v>142.8102368135668</v>
      </c>
      <c r="DQ64" s="317">
        <v>145.19599938157128</v>
      </c>
      <c r="DR64" s="317">
        <v>154.2872940377078</v>
      </c>
      <c r="DS64" s="317">
        <v>150.15708022871377</v>
      </c>
      <c r="DT64" s="317">
        <v>163.57263582710303</v>
      </c>
      <c r="DU64" s="317">
        <v>134.92969924826423</v>
      </c>
      <c r="DV64" s="317">
        <v>170.80998249150829</v>
      </c>
      <c r="DW64" s="317">
        <v>153.84600453616915</v>
      </c>
      <c r="DX64" s="301"/>
      <c r="DY64" s="303">
        <v>7.1</v>
      </c>
      <c r="DZ64" s="295">
        <v>3.1713435654609743</v>
      </c>
      <c r="EA64" s="296">
        <v>29</v>
      </c>
      <c r="EB64" s="503" t="s">
        <v>207</v>
      </c>
      <c r="EC64" s="317">
        <v>146.60576104071825</v>
      </c>
      <c r="ED64" s="317">
        <v>149.56693043624438</v>
      </c>
      <c r="EE64" s="317">
        <v>132.93184888521876</v>
      </c>
      <c r="EF64" s="317">
        <v>136.41339296212908</v>
      </c>
      <c r="EG64" s="317">
        <v>143.38108159873104</v>
      </c>
      <c r="EH64" s="317">
        <v>141.54589820454905</v>
      </c>
      <c r="EI64" s="317">
        <v>172.97985799700706</v>
      </c>
      <c r="EJ64" s="317">
        <v>154.49955453790548</v>
      </c>
      <c r="EK64" s="317">
        <v>147.18191083546117</v>
      </c>
      <c r="EL64" s="317">
        <v>134.92969924826423</v>
      </c>
      <c r="EM64" s="317">
        <v>170.80998249150829</v>
      </c>
      <c r="EN64" s="317">
        <v>153.84600453616915</v>
      </c>
      <c r="EO64" s="317">
        <v>146.60576104071825</v>
      </c>
      <c r="EP64" s="317">
        <v>149.56693043624438</v>
      </c>
      <c r="EQ64" s="317">
        <v>132.93184888521876</v>
      </c>
      <c r="ER64" s="317">
        <v>136.41339296212908</v>
      </c>
      <c r="ES64" s="317">
        <v>143.38108159873104</v>
      </c>
      <c r="ET64" s="317">
        <v>141.54589820454905</v>
      </c>
    </row>
    <row r="65" spans="1:150" s="325" customFormat="1" ht="60" customHeight="1">
      <c r="A65" s="216"/>
      <c r="B65" s="320"/>
      <c r="C65" s="321"/>
      <c r="D65" s="322"/>
      <c r="E65" s="364" t="s">
        <v>41</v>
      </c>
      <c r="F65" s="317"/>
      <c r="G65" s="317"/>
      <c r="H65" s="317"/>
      <c r="I65" s="317"/>
      <c r="J65" s="317"/>
      <c r="K65" s="317"/>
      <c r="L65" s="317"/>
      <c r="M65" s="317"/>
      <c r="N65" s="317"/>
      <c r="O65" s="317"/>
      <c r="P65" s="317"/>
      <c r="Q65" s="317"/>
      <c r="R65" s="317"/>
      <c r="S65" s="317"/>
      <c r="T65" s="317"/>
      <c r="U65" s="317"/>
      <c r="V65" s="317"/>
      <c r="W65" s="317"/>
      <c r="X65" s="317"/>
      <c r="Y65" s="317"/>
      <c r="Z65" s="317"/>
      <c r="AA65" s="317"/>
      <c r="AB65" s="317"/>
      <c r="AC65" s="317"/>
      <c r="AD65" s="216"/>
      <c r="AE65" s="320"/>
      <c r="AF65" s="321"/>
      <c r="AG65" s="322"/>
      <c r="AH65" s="364" t="s">
        <v>41</v>
      </c>
      <c r="AI65" s="317"/>
      <c r="AJ65" s="317"/>
      <c r="AK65" s="317"/>
      <c r="AL65" s="317"/>
      <c r="AM65" s="317"/>
      <c r="AN65" s="317"/>
      <c r="AO65" s="317"/>
      <c r="AP65" s="317"/>
      <c r="AQ65" s="317"/>
      <c r="AR65" s="216"/>
      <c r="AS65" s="320"/>
      <c r="AT65" s="321"/>
      <c r="AU65" s="322"/>
      <c r="AV65" s="364" t="s">
        <v>41</v>
      </c>
      <c r="AW65" s="317"/>
      <c r="AX65" s="317"/>
      <c r="AY65" s="317"/>
      <c r="AZ65" s="317"/>
      <c r="BA65" s="317"/>
      <c r="BB65" s="317"/>
      <c r="BC65" s="317"/>
      <c r="BD65" s="317"/>
      <c r="BE65" s="317"/>
      <c r="BF65" s="317"/>
      <c r="BG65" s="317"/>
      <c r="BH65" s="317"/>
      <c r="BI65" s="317"/>
      <c r="BJ65" s="317"/>
      <c r="BK65" s="317"/>
      <c r="BL65" s="317"/>
      <c r="BM65" s="317"/>
      <c r="BN65" s="317"/>
      <c r="BO65" s="317"/>
      <c r="BP65" s="317"/>
      <c r="BQ65" s="317"/>
      <c r="BR65" s="317"/>
      <c r="BS65" s="317"/>
      <c r="BT65" s="317"/>
      <c r="BU65" s="216"/>
      <c r="BV65" s="320"/>
      <c r="BW65" s="321"/>
      <c r="BX65" s="322"/>
      <c r="BY65" s="364" t="s">
        <v>41</v>
      </c>
      <c r="BZ65" s="317"/>
      <c r="CA65" s="317"/>
      <c r="CB65" s="317"/>
      <c r="CC65" s="317"/>
      <c r="CD65" s="317"/>
      <c r="CE65" s="317"/>
      <c r="CF65" s="317"/>
      <c r="CG65" s="317"/>
      <c r="CH65" s="317"/>
      <c r="CI65" s="317"/>
      <c r="CJ65" s="317"/>
      <c r="CK65" s="317"/>
      <c r="CL65" s="317"/>
      <c r="CM65" s="317"/>
      <c r="CN65" s="317"/>
      <c r="CO65" s="317"/>
      <c r="CP65" s="317"/>
      <c r="CQ65" s="317"/>
      <c r="CR65" s="317"/>
      <c r="CS65" s="317"/>
      <c r="CT65" s="317"/>
      <c r="CU65" s="317"/>
      <c r="CV65" s="317"/>
      <c r="CW65" s="317"/>
      <c r="CX65" s="216"/>
      <c r="CY65" s="320"/>
      <c r="CZ65" s="321"/>
      <c r="DA65" s="322"/>
      <c r="DB65" s="364" t="s">
        <v>41</v>
      </c>
      <c r="DC65" s="317"/>
      <c r="DD65" s="317"/>
      <c r="DE65" s="317"/>
      <c r="DF65" s="317"/>
      <c r="DG65" s="317"/>
      <c r="DH65" s="317"/>
      <c r="DI65" s="317"/>
      <c r="DJ65" s="317"/>
      <c r="DK65" s="317"/>
      <c r="DL65" s="317"/>
      <c r="DM65" s="317"/>
      <c r="DN65" s="317"/>
      <c r="DO65" s="317"/>
      <c r="DP65" s="317"/>
      <c r="DQ65" s="317"/>
      <c r="DR65" s="317"/>
      <c r="DS65" s="317"/>
      <c r="DT65" s="317"/>
      <c r="DU65" s="317"/>
      <c r="DV65" s="317"/>
      <c r="DW65" s="317"/>
      <c r="DX65" s="216"/>
      <c r="DY65" s="320"/>
      <c r="DZ65" s="321"/>
      <c r="EA65" s="322"/>
      <c r="EB65" s="364" t="s">
        <v>41</v>
      </c>
      <c r="EC65" s="317"/>
      <c r="ED65" s="317"/>
      <c r="EE65" s="317"/>
      <c r="EF65" s="317"/>
      <c r="EG65" s="317"/>
      <c r="EH65" s="317"/>
      <c r="EI65" s="317"/>
      <c r="EJ65" s="317"/>
      <c r="EK65" s="317"/>
      <c r="EL65" s="317"/>
      <c r="EM65" s="317"/>
      <c r="EN65" s="317"/>
      <c r="EO65" s="317"/>
      <c r="EP65" s="317"/>
      <c r="EQ65" s="317"/>
      <c r="ER65" s="317"/>
      <c r="ES65" s="317"/>
      <c r="ET65" s="317"/>
    </row>
    <row r="66" spans="1:150" s="319" customFormat="1" ht="48" customHeight="1">
      <c r="A66" s="301"/>
      <c r="B66" s="303">
        <v>7.2</v>
      </c>
      <c r="C66" s="295">
        <v>1.1902803707746559</v>
      </c>
      <c r="D66" s="296">
        <v>30</v>
      </c>
      <c r="E66" s="503" t="s">
        <v>208</v>
      </c>
      <c r="F66" s="317">
        <v>100.75489013186582</v>
      </c>
      <c r="G66" s="317">
        <v>94.746284308697142</v>
      </c>
      <c r="H66" s="317">
        <v>107.86178990056609</v>
      </c>
      <c r="I66" s="317">
        <v>88.061859398211141</v>
      </c>
      <c r="J66" s="317">
        <v>106.07503499026629</v>
      </c>
      <c r="K66" s="317">
        <v>103.15055825435847</v>
      </c>
      <c r="L66" s="317">
        <v>84.306806751937373</v>
      </c>
      <c r="M66" s="317">
        <v>108.0287305126467</v>
      </c>
      <c r="N66" s="317">
        <v>106.33556120732268</v>
      </c>
      <c r="O66" s="317">
        <v>94.256566780331369</v>
      </c>
      <c r="P66" s="317">
        <v>101.89611261368792</v>
      </c>
      <c r="Q66" s="317">
        <v>104.52580515010889</v>
      </c>
      <c r="R66" s="317">
        <v>105.28359107632721</v>
      </c>
      <c r="S66" s="317">
        <v>96.209644716461412</v>
      </c>
      <c r="T66" s="317">
        <v>111.96712340366386</v>
      </c>
      <c r="U66" s="317">
        <v>87.757195232387389</v>
      </c>
      <c r="V66" s="317">
        <v>92.947848604323639</v>
      </c>
      <c r="W66" s="317">
        <v>97.77030553449373</v>
      </c>
      <c r="X66" s="317">
        <v>76.975253316838177</v>
      </c>
      <c r="Y66" s="317">
        <v>111.02976480655019</v>
      </c>
      <c r="Z66" s="317">
        <v>106.92707276164373</v>
      </c>
      <c r="AA66" s="317">
        <v>86.057016024585025</v>
      </c>
      <c r="AB66" s="317">
        <v>93.628814374666334</v>
      </c>
      <c r="AC66" s="317">
        <v>99.446636438800084</v>
      </c>
      <c r="AD66" s="301"/>
      <c r="AE66" s="303">
        <v>7.2</v>
      </c>
      <c r="AF66" s="295">
        <v>1.1902803707746559</v>
      </c>
      <c r="AG66" s="296">
        <v>30</v>
      </c>
      <c r="AH66" s="503" t="s">
        <v>208</v>
      </c>
      <c r="AI66" s="317">
        <v>99.275306969187525</v>
      </c>
      <c r="AJ66" s="317">
        <v>86.371951063121486</v>
      </c>
      <c r="AK66" s="317">
        <v>112.97107632364833</v>
      </c>
      <c r="AL66" s="317">
        <v>92.620496019541122</v>
      </c>
      <c r="AM66" s="317">
        <v>97.436384166899543</v>
      </c>
      <c r="AN66" s="317">
        <v>97.909609766293428</v>
      </c>
      <c r="AO66" s="317">
        <v>82.137282106924502</v>
      </c>
      <c r="AP66" s="317">
        <v>126.33778595824731</v>
      </c>
      <c r="AQ66" s="317">
        <v>118.3343765117104</v>
      </c>
      <c r="AR66" s="301"/>
      <c r="AS66" s="303">
        <v>7.2</v>
      </c>
      <c r="AT66" s="295">
        <v>1.1902803707746559</v>
      </c>
      <c r="AU66" s="296">
        <v>30</v>
      </c>
      <c r="AV66" s="503" t="s">
        <v>208</v>
      </c>
      <c r="AW66" s="317">
        <v>90.505969780619608</v>
      </c>
      <c r="AX66" s="317">
        <v>101.55996941993529</v>
      </c>
      <c r="AY66" s="317">
        <v>103.36560317326673</v>
      </c>
      <c r="AZ66" s="317">
        <v>102.8215662612786</v>
      </c>
      <c r="BA66" s="317">
        <v>88.590914122143502</v>
      </c>
      <c r="BB66" s="317">
        <v>116.3827089821251</v>
      </c>
      <c r="BC66" s="317">
        <v>94.778432500348558</v>
      </c>
      <c r="BD66" s="317">
        <v>100.34498864500527</v>
      </c>
      <c r="BE66" s="317">
        <v>100.36232017678104</v>
      </c>
      <c r="BF66" s="317">
        <v>90.267184181417079</v>
      </c>
      <c r="BG66" s="317">
        <v>132.20786407964869</v>
      </c>
      <c r="BH66" s="317">
        <v>116.61261794545719</v>
      </c>
      <c r="BI66" s="317">
        <v>97.476594011579607</v>
      </c>
      <c r="BJ66" s="317">
        <v>109.91323741709181</v>
      </c>
      <c r="BK66" s="317">
        <v>106.70719228286549</v>
      </c>
      <c r="BL66" s="317">
        <v>108.54105244134901</v>
      </c>
      <c r="BM66" s="317">
        <v>96.264074701205615</v>
      </c>
      <c r="BN66" s="317">
        <v>120.99253596415231</v>
      </c>
      <c r="BO66" s="317">
        <v>98.480799621545358</v>
      </c>
      <c r="BP66" s="317">
        <v>104.97558650229777</v>
      </c>
      <c r="BQ66" s="317">
        <v>106.26397418283302</v>
      </c>
      <c r="BR66" s="317">
        <v>94.063666103054956</v>
      </c>
      <c r="BS66" s="317">
        <v>135.64590680601219</v>
      </c>
      <c r="BT66" s="317">
        <v>126.2329956862558</v>
      </c>
      <c r="BU66" s="301"/>
      <c r="BV66" s="303">
        <v>7.2</v>
      </c>
      <c r="BW66" s="295">
        <v>1.1902803707746559</v>
      </c>
      <c r="BX66" s="296">
        <v>30</v>
      </c>
      <c r="BY66" s="503" t="s">
        <v>208</v>
      </c>
      <c r="BZ66" s="317">
        <v>100.92548827358458</v>
      </c>
      <c r="CA66" s="317">
        <v>114.18906134802329</v>
      </c>
      <c r="CB66" s="317">
        <v>109.86871400226084</v>
      </c>
      <c r="CC66" s="317">
        <v>112.06254039615153</v>
      </c>
      <c r="CD66" s="317">
        <v>100.05391576010845</v>
      </c>
      <c r="CE66" s="317">
        <v>103.39825912754453</v>
      </c>
      <c r="CF66" s="317">
        <v>29.083219000947249</v>
      </c>
      <c r="CG66" s="317">
        <v>63.619396643290877</v>
      </c>
      <c r="CH66" s="317">
        <v>103.18604018083113</v>
      </c>
      <c r="CI66" s="317">
        <v>89.645640329140377</v>
      </c>
      <c r="CJ66" s="317">
        <v>117.36017958001335</v>
      </c>
      <c r="CK66" s="317">
        <v>112.47346172204848</v>
      </c>
      <c r="CL66" s="317">
        <v>93.297468260176132</v>
      </c>
      <c r="CM66" s="317">
        <v>111.96043966629402</v>
      </c>
      <c r="CN66" s="317">
        <v>106.47531016121017</v>
      </c>
      <c r="CO66" s="317">
        <v>108.78415784128332</v>
      </c>
      <c r="CP66" s="317">
        <v>99.265549727582965</v>
      </c>
      <c r="CQ66" s="317">
        <v>105.77919175962828</v>
      </c>
      <c r="CR66" s="317">
        <v>90.195734514783908</v>
      </c>
      <c r="CS66" s="317">
        <v>82.00051085143744</v>
      </c>
      <c r="CT66" s="317">
        <v>80.234904188859687</v>
      </c>
      <c r="CU66" s="317">
        <v>68.670230999126645</v>
      </c>
      <c r="CV66" s="317">
        <v>105.73886790141748</v>
      </c>
      <c r="CW66" s="317">
        <v>114.1023035481946</v>
      </c>
      <c r="CX66" s="301"/>
      <c r="CY66" s="303">
        <v>7.2</v>
      </c>
      <c r="CZ66" s="295">
        <v>1.1902803707746559</v>
      </c>
      <c r="DA66" s="296">
        <v>30</v>
      </c>
      <c r="DB66" s="503" t="s">
        <v>208</v>
      </c>
      <c r="DC66" s="317">
        <v>95.514072973261221</v>
      </c>
      <c r="DD66" s="317">
        <v>115.59786376287293</v>
      </c>
      <c r="DE66" s="317">
        <v>109.17287871570228</v>
      </c>
      <c r="DF66" s="317">
        <v>110.65560425549434</v>
      </c>
      <c r="DG66" s="317">
        <v>102.97767159315985</v>
      </c>
      <c r="DH66" s="317">
        <v>108.41126402463638</v>
      </c>
      <c r="DI66" s="317">
        <v>96.214842881005708</v>
      </c>
      <c r="DJ66" s="317">
        <v>89.858195174342114</v>
      </c>
      <c r="DK66" s="317">
        <v>92.341097219951962</v>
      </c>
      <c r="DL66" s="317">
        <v>83.828004264138713</v>
      </c>
      <c r="DM66" s="317">
        <v>112.59451142240135</v>
      </c>
      <c r="DN66" s="317">
        <v>122.81331060586253</v>
      </c>
      <c r="DO66" s="317">
        <v>107.08590135177802</v>
      </c>
      <c r="DP66" s="317">
        <v>118.97010325588458</v>
      </c>
      <c r="DQ66" s="317">
        <v>112.06245242307396</v>
      </c>
      <c r="DR66" s="317">
        <v>111.13418013006117</v>
      </c>
      <c r="DS66" s="317">
        <v>108.62857556124018</v>
      </c>
      <c r="DT66" s="317">
        <v>110.43656063455362</v>
      </c>
      <c r="DU66" s="317">
        <v>96.85805102045785</v>
      </c>
      <c r="DV66" s="317">
        <v>96.340925226292342</v>
      </c>
      <c r="DW66" s="317">
        <v>98.615679787607704</v>
      </c>
      <c r="DX66" s="301"/>
      <c r="DY66" s="303">
        <v>7.2</v>
      </c>
      <c r="DZ66" s="295">
        <v>1.1902803707746559</v>
      </c>
      <c r="EA66" s="296">
        <v>30</v>
      </c>
      <c r="EB66" s="503" t="s">
        <v>208</v>
      </c>
      <c r="EC66" s="317">
        <v>87.100877683954195</v>
      </c>
      <c r="ED66" s="317">
        <v>115.10619159955438</v>
      </c>
      <c r="EE66" s="317">
        <v>125.19105984641575</v>
      </c>
      <c r="EF66" s="317">
        <v>108.89279171556758</v>
      </c>
      <c r="EG66" s="317">
        <v>121.31230624996068</v>
      </c>
      <c r="EH66" s="317">
        <v>111.62394268771897</v>
      </c>
      <c r="EI66" s="317">
        <v>116.92020538859535</v>
      </c>
      <c r="EJ66" s="317">
        <v>113.23443834615807</v>
      </c>
      <c r="EK66" s="317">
        <v>113.48447676707917</v>
      </c>
      <c r="EL66" s="317">
        <v>96.85805102045785</v>
      </c>
      <c r="EM66" s="317">
        <v>96.340925226292342</v>
      </c>
      <c r="EN66" s="317">
        <v>98.615679787607704</v>
      </c>
      <c r="EO66" s="317">
        <v>87.100877683954195</v>
      </c>
      <c r="EP66" s="317">
        <v>115.10619159955438</v>
      </c>
      <c r="EQ66" s="317">
        <v>125.19105984641575</v>
      </c>
      <c r="ER66" s="317">
        <v>108.89279171556758</v>
      </c>
      <c r="ES66" s="317">
        <v>121.31230624996068</v>
      </c>
      <c r="ET66" s="317">
        <v>111.62394268771897</v>
      </c>
    </row>
    <row r="67" spans="1:150" s="325" customFormat="1" ht="60" customHeight="1">
      <c r="A67" s="216"/>
      <c r="B67" s="320"/>
      <c r="C67" s="321"/>
      <c r="D67" s="322"/>
      <c r="E67" s="364" t="s">
        <v>43</v>
      </c>
      <c r="F67" s="317"/>
      <c r="G67" s="317"/>
      <c r="H67" s="317"/>
      <c r="I67" s="317"/>
      <c r="J67" s="317"/>
      <c r="K67" s="317"/>
      <c r="L67" s="317"/>
      <c r="M67" s="317"/>
      <c r="N67" s="317"/>
      <c r="O67" s="317"/>
      <c r="P67" s="317"/>
      <c r="Q67" s="317"/>
      <c r="R67" s="317"/>
      <c r="S67" s="317"/>
      <c r="T67" s="317"/>
      <c r="U67" s="317"/>
      <c r="V67" s="317"/>
      <c r="W67" s="317"/>
      <c r="X67" s="317"/>
      <c r="Y67" s="317"/>
      <c r="Z67" s="317"/>
      <c r="AA67" s="317"/>
      <c r="AB67" s="317"/>
      <c r="AC67" s="317"/>
      <c r="AD67" s="216"/>
      <c r="AE67" s="320"/>
      <c r="AF67" s="321"/>
      <c r="AG67" s="322"/>
      <c r="AH67" s="364" t="s">
        <v>43</v>
      </c>
      <c r="AI67" s="317"/>
      <c r="AJ67" s="317"/>
      <c r="AK67" s="317"/>
      <c r="AL67" s="317"/>
      <c r="AM67" s="317"/>
      <c r="AN67" s="317"/>
      <c r="AO67" s="317"/>
      <c r="AP67" s="317"/>
      <c r="AQ67" s="317"/>
      <c r="AR67" s="216"/>
      <c r="AS67" s="320"/>
      <c r="AT67" s="321"/>
      <c r="AU67" s="322"/>
      <c r="AV67" s="364" t="s">
        <v>43</v>
      </c>
      <c r="AW67" s="317"/>
      <c r="AX67" s="317"/>
      <c r="AY67" s="317"/>
      <c r="AZ67" s="317"/>
      <c r="BA67" s="317"/>
      <c r="BB67" s="317"/>
      <c r="BC67" s="317"/>
      <c r="BD67" s="317"/>
      <c r="BE67" s="317"/>
      <c r="BF67" s="317"/>
      <c r="BG67" s="317"/>
      <c r="BH67" s="317"/>
      <c r="BI67" s="317"/>
      <c r="BJ67" s="317"/>
      <c r="BK67" s="317"/>
      <c r="BL67" s="317"/>
      <c r="BM67" s="317"/>
      <c r="BN67" s="317"/>
      <c r="BO67" s="317"/>
      <c r="BP67" s="317"/>
      <c r="BQ67" s="317"/>
      <c r="BR67" s="317"/>
      <c r="BS67" s="317"/>
      <c r="BT67" s="317"/>
      <c r="BU67" s="216"/>
      <c r="BV67" s="320"/>
      <c r="BW67" s="321"/>
      <c r="BX67" s="322"/>
      <c r="BY67" s="364" t="s">
        <v>43</v>
      </c>
      <c r="BZ67" s="317"/>
      <c r="CA67" s="317"/>
      <c r="CB67" s="317"/>
      <c r="CC67" s="317"/>
      <c r="CD67" s="317"/>
      <c r="CE67" s="317"/>
      <c r="CF67" s="317"/>
      <c r="CG67" s="317"/>
      <c r="CH67" s="317"/>
      <c r="CI67" s="317"/>
      <c r="CJ67" s="317"/>
      <c r="CK67" s="317"/>
      <c r="CL67" s="317"/>
      <c r="CM67" s="317"/>
      <c r="CN67" s="317"/>
      <c r="CO67" s="317"/>
      <c r="CP67" s="317"/>
      <c r="CQ67" s="317"/>
      <c r="CR67" s="317"/>
      <c r="CS67" s="317"/>
      <c r="CT67" s="317"/>
      <c r="CU67" s="317"/>
      <c r="CV67" s="317"/>
      <c r="CW67" s="317"/>
      <c r="CX67" s="216"/>
      <c r="CY67" s="320"/>
      <c r="CZ67" s="321"/>
      <c r="DA67" s="322"/>
      <c r="DB67" s="364" t="s">
        <v>43</v>
      </c>
      <c r="DC67" s="317"/>
      <c r="DD67" s="317"/>
      <c r="DE67" s="317"/>
      <c r="DF67" s="317"/>
      <c r="DG67" s="317"/>
      <c r="DH67" s="317"/>
      <c r="DI67" s="317"/>
      <c r="DJ67" s="317"/>
      <c r="DK67" s="317"/>
      <c r="DL67" s="317"/>
      <c r="DM67" s="317"/>
      <c r="DN67" s="317"/>
      <c r="DO67" s="317"/>
      <c r="DP67" s="317"/>
      <c r="DQ67" s="317"/>
      <c r="DR67" s="317"/>
      <c r="DS67" s="317"/>
      <c r="DT67" s="317"/>
      <c r="DU67" s="317"/>
      <c r="DV67" s="317"/>
      <c r="DW67" s="317"/>
      <c r="DX67" s="216"/>
      <c r="DY67" s="320"/>
      <c r="DZ67" s="321"/>
      <c r="EA67" s="322"/>
      <c r="EB67" s="364" t="s">
        <v>43</v>
      </c>
      <c r="EC67" s="317"/>
      <c r="ED67" s="317"/>
      <c r="EE67" s="317"/>
      <c r="EF67" s="317"/>
      <c r="EG67" s="317"/>
      <c r="EH67" s="317"/>
      <c r="EI67" s="317"/>
      <c r="EJ67" s="317"/>
      <c r="EK67" s="317"/>
      <c r="EL67" s="317"/>
      <c r="EM67" s="317"/>
      <c r="EN67" s="317"/>
      <c r="EO67" s="317"/>
      <c r="EP67" s="317"/>
      <c r="EQ67" s="317"/>
      <c r="ER67" s="317"/>
      <c r="ES67" s="317"/>
      <c r="ET67" s="317"/>
    </row>
    <row r="68" spans="1:150" s="319" customFormat="1" ht="48" customHeight="1">
      <c r="A68" s="301"/>
      <c r="B68" s="303">
        <v>7.3</v>
      </c>
      <c r="C68" s="295">
        <v>0.74383978573519172</v>
      </c>
      <c r="D68" s="300">
        <v>32</v>
      </c>
      <c r="E68" s="503" t="s">
        <v>44</v>
      </c>
      <c r="F68" s="317">
        <v>106.08397603866078</v>
      </c>
      <c r="G68" s="317">
        <v>97.817740464172658</v>
      </c>
      <c r="H68" s="317">
        <v>93.653983414503728</v>
      </c>
      <c r="I68" s="317">
        <v>98.741295002266924</v>
      </c>
      <c r="J68" s="317">
        <v>99.37618438202442</v>
      </c>
      <c r="K68" s="317">
        <v>105.43072278385674</v>
      </c>
      <c r="L68" s="317">
        <v>101.35976736681252</v>
      </c>
      <c r="M68" s="317">
        <v>95.43899399347076</v>
      </c>
      <c r="N68" s="317">
        <v>105.15882817125568</v>
      </c>
      <c r="O68" s="317">
        <v>100.46612957653814</v>
      </c>
      <c r="P68" s="317">
        <v>99.292240557357701</v>
      </c>
      <c r="Q68" s="317">
        <v>97.180138249079903</v>
      </c>
      <c r="R68" s="317">
        <v>107.16948853288571</v>
      </c>
      <c r="S68" s="317">
        <v>99.055913050774933</v>
      </c>
      <c r="T68" s="317">
        <v>96.982602464565758</v>
      </c>
      <c r="U68" s="317">
        <v>91.375618139737568</v>
      </c>
      <c r="V68" s="317">
        <v>87.744839266455102</v>
      </c>
      <c r="W68" s="317">
        <v>102.40541328874363</v>
      </c>
      <c r="X68" s="317">
        <v>96.053683476336801</v>
      </c>
      <c r="Y68" s="317">
        <v>94.976094313128002</v>
      </c>
      <c r="Z68" s="317">
        <v>105.4708953844992</v>
      </c>
      <c r="AA68" s="317">
        <v>95.06119931699412</v>
      </c>
      <c r="AB68" s="317">
        <v>93.244865873974646</v>
      </c>
      <c r="AC68" s="317">
        <v>96.313291681067895</v>
      </c>
      <c r="AD68" s="301"/>
      <c r="AE68" s="303">
        <v>7.3</v>
      </c>
      <c r="AF68" s="295">
        <v>0.74383978573519172</v>
      </c>
      <c r="AG68" s="300">
        <v>32</v>
      </c>
      <c r="AH68" s="503" t="s">
        <v>44</v>
      </c>
      <c r="AI68" s="317">
        <v>110.63910748180736</v>
      </c>
      <c r="AJ68" s="317">
        <v>100.74236803098624</v>
      </c>
      <c r="AK68" s="317">
        <v>102.96610365963414</v>
      </c>
      <c r="AL68" s="317">
        <v>95.989608800386307</v>
      </c>
      <c r="AM68" s="317">
        <v>93.757737341434137</v>
      </c>
      <c r="AN68" s="317">
        <v>101.34037976014491</v>
      </c>
      <c r="AO68" s="317">
        <v>102.55483612293267</v>
      </c>
      <c r="AP68" s="317">
        <v>104.35347503487448</v>
      </c>
      <c r="AQ68" s="317">
        <v>114.09175155560875</v>
      </c>
      <c r="AR68" s="301"/>
      <c r="AS68" s="303">
        <v>7.3</v>
      </c>
      <c r="AT68" s="295">
        <v>0.74383978573519172</v>
      </c>
      <c r="AU68" s="300">
        <v>32</v>
      </c>
      <c r="AV68" s="503" t="s">
        <v>44</v>
      </c>
      <c r="AW68" s="317">
        <v>99.643830796593122</v>
      </c>
      <c r="AX68" s="317">
        <v>99.686178613624634</v>
      </c>
      <c r="AY68" s="317">
        <v>101.48000439209341</v>
      </c>
      <c r="AZ68" s="317">
        <v>113.99903972703271</v>
      </c>
      <c r="BA68" s="317">
        <v>103.6224726179093</v>
      </c>
      <c r="BB68" s="317">
        <v>106.02436562272443</v>
      </c>
      <c r="BC68" s="317">
        <v>102.30695833349687</v>
      </c>
      <c r="BD68" s="317">
        <v>98.707963301637747</v>
      </c>
      <c r="BE68" s="317">
        <v>104.98941111729853</v>
      </c>
      <c r="BF68" s="317">
        <v>109.75295814109774</v>
      </c>
      <c r="BG68" s="317">
        <v>110.84135115503165</v>
      </c>
      <c r="BH68" s="317">
        <v>121.78300679154172</v>
      </c>
      <c r="BI68" s="317">
        <v>109.01111782911032</v>
      </c>
      <c r="BJ68" s="317">
        <v>103.7758348476484</v>
      </c>
      <c r="BK68" s="317">
        <v>106.30100390242407</v>
      </c>
      <c r="BL68" s="317">
        <v>119.76431369263308</v>
      </c>
      <c r="BM68" s="317">
        <v>108.27135571022554</v>
      </c>
      <c r="BN68" s="317">
        <v>111.64801871357267</v>
      </c>
      <c r="BO68" s="317">
        <v>107.45189517173422</v>
      </c>
      <c r="BP68" s="317">
        <v>104.25320055471454</v>
      </c>
      <c r="BQ68" s="317">
        <v>107.88911896228301</v>
      </c>
      <c r="BR68" s="317">
        <v>115.82847978236968</v>
      </c>
      <c r="BS68" s="317">
        <v>117.29390975934437</v>
      </c>
      <c r="BT68" s="317">
        <v>122.20722003533514</v>
      </c>
      <c r="BU68" s="301"/>
      <c r="BV68" s="303">
        <v>7.3</v>
      </c>
      <c r="BW68" s="295">
        <v>0.74383978573519172</v>
      </c>
      <c r="BX68" s="300">
        <v>32</v>
      </c>
      <c r="BY68" s="503" t="s">
        <v>44</v>
      </c>
      <c r="BZ68" s="317">
        <v>116.22163248918764</v>
      </c>
      <c r="CA68" s="317">
        <v>114.93247667621428</v>
      </c>
      <c r="CB68" s="317">
        <v>114.27259044239584</v>
      </c>
      <c r="CC68" s="317">
        <v>123.75675333411223</v>
      </c>
      <c r="CD68" s="317">
        <v>114.34309067467753</v>
      </c>
      <c r="CE68" s="317">
        <v>102.99300181419913</v>
      </c>
      <c r="CF68" s="317">
        <v>20.716497609557276</v>
      </c>
      <c r="CG68" s="317">
        <v>55.990642608111663</v>
      </c>
      <c r="CH68" s="317">
        <v>113.00968954892203</v>
      </c>
      <c r="CI68" s="317">
        <v>120.78595781165185</v>
      </c>
      <c r="CJ68" s="317">
        <v>124.86509933252836</v>
      </c>
      <c r="CK68" s="317">
        <v>130.81784013129911</v>
      </c>
      <c r="CL68" s="317">
        <v>121.98209596257441</v>
      </c>
      <c r="CM68" s="317">
        <v>115.72359475381741</v>
      </c>
      <c r="CN68" s="317">
        <v>111.59110024502353</v>
      </c>
      <c r="CO68" s="317">
        <v>121.49698661269541</v>
      </c>
      <c r="CP68" s="317">
        <v>109.5159409313041</v>
      </c>
      <c r="CQ68" s="317">
        <v>114.29047534675367</v>
      </c>
      <c r="CR68" s="317">
        <v>110.40860437620343</v>
      </c>
      <c r="CS68" s="317">
        <v>109.4697409348634</v>
      </c>
      <c r="CT68" s="317">
        <v>78.933598031195331</v>
      </c>
      <c r="CU68" s="317">
        <v>76.33202505144672</v>
      </c>
      <c r="CV68" s="317">
        <v>82.591434000735902</v>
      </c>
      <c r="CW68" s="317">
        <v>119.23715488402648</v>
      </c>
      <c r="CX68" s="301"/>
      <c r="CY68" s="303">
        <v>7.3</v>
      </c>
      <c r="CZ68" s="295">
        <v>0.74383978573519172</v>
      </c>
      <c r="DA68" s="300">
        <v>32</v>
      </c>
      <c r="DB68" s="503" t="s">
        <v>44</v>
      </c>
      <c r="DC68" s="317">
        <v>127.97129100003968</v>
      </c>
      <c r="DD68" s="317">
        <v>123.16162219110473</v>
      </c>
      <c r="DE68" s="317">
        <v>116.43232071955916</v>
      </c>
      <c r="DF68" s="317">
        <v>123.50143960058388</v>
      </c>
      <c r="DG68" s="317">
        <v>117.07160590647135</v>
      </c>
      <c r="DH68" s="317">
        <v>119.05208164666335</v>
      </c>
      <c r="DI68" s="317">
        <v>112.93351145973847</v>
      </c>
      <c r="DJ68" s="317">
        <v>121.24678137390589</v>
      </c>
      <c r="DK68" s="317">
        <v>111.29951424787511</v>
      </c>
      <c r="DL68" s="317">
        <v>111.95023756085416</v>
      </c>
      <c r="DM68" s="317">
        <v>100.16666410631858</v>
      </c>
      <c r="DN68" s="317">
        <v>122.87751226919447</v>
      </c>
      <c r="DO68" s="317">
        <v>128.50598572382955</v>
      </c>
      <c r="DP68" s="317">
        <v>129.81086573424764</v>
      </c>
      <c r="DQ68" s="317">
        <v>119.63380243719608</v>
      </c>
      <c r="DR68" s="317">
        <v>124.71760272932939</v>
      </c>
      <c r="DS68" s="317">
        <v>122.8949365662492</v>
      </c>
      <c r="DT68" s="317">
        <v>120.07965687769703</v>
      </c>
      <c r="DU68" s="317">
        <v>113.48197849531438</v>
      </c>
      <c r="DV68" s="317">
        <v>131.59571754845157</v>
      </c>
      <c r="DW68" s="317">
        <v>112.33679270916859</v>
      </c>
      <c r="DX68" s="301"/>
      <c r="DY68" s="303">
        <v>7.3</v>
      </c>
      <c r="DZ68" s="295">
        <v>0.74383978573519172</v>
      </c>
      <c r="EA68" s="300">
        <v>32</v>
      </c>
      <c r="EB68" s="503" t="s">
        <v>44</v>
      </c>
      <c r="EC68" s="317">
        <v>113.17825254190687</v>
      </c>
      <c r="ED68" s="317">
        <v>100.68474240981229</v>
      </c>
      <c r="EE68" s="317">
        <v>123.769471051316</v>
      </c>
      <c r="EF68" s="317">
        <v>133.17048375412091</v>
      </c>
      <c r="EG68" s="317">
        <v>133.41035828787395</v>
      </c>
      <c r="EH68" s="317">
        <v>126.87665294742401</v>
      </c>
      <c r="EI68" s="317">
        <v>127.07171794562113</v>
      </c>
      <c r="EJ68" s="317">
        <v>124.6255156668925</v>
      </c>
      <c r="EK68" s="317">
        <v>124.69075806854329</v>
      </c>
      <c r="EL68" s="317">
        <v>113.48197849531438</v>
      </c>
      <c r="EM68" s="317">
        <v>131.59571754845157</v>
      </c>
      <c r="EN68" s="317">
        <v>112.33679270916859</v>
      </c>
      <c r="EO68" s="317">
        <v>113.17825254190687</v>
      </c>
      <c r="EP68" s="317">
        <v>100.68474240981229</v>
      </c>
      <c r="EQ68" s="317">
        <v>123.769471051316</v>
      </c>
      <c r="ER68" s="317">
        <v>133.17048375412091</v>
      </c>
      <c r="ES68" s="317">
        <v>133.41035828787395</v>
      </c>
      <c r="ET68" s="317">
        <v>126.87665294742401</v>
      </c>
    </row>
    <row r="69" spans="1:150" s="325" customFormat="1" ht="60" customHeight="1">
      <c r="A69" s="216"/>
      <c r="B69" s="320"/>
      <c r="C69" s="321"/>
      <c r="D69" s="372"/>
      <c r="E69" s="364" t="s">
        <v>45</v>
      </c>
      <c r="F69" s="317"/>
      <c r="G69" s="317"/>
      <c r="H69" s="317"/>
      <c r="I69" s="317"/>
      <c r="J69" s="317"/>
      <c r="K69" s="317"/>
      <c r="L69" s="317"/>
      <c r="M69" s="317"/>
      <c r="N69" s="317"/>
      <c r="O69" s="317"/>
      <c r="P69" s="317"/>
      <c r="Q69" s="317"/>
      <c r="R69" s="317"/>
      <c r="S69" s="317"/>
      <c r="T69" s="317"/>
      <c r="U69" s="317"/>
      <c r="V69" s="317"/>
      <c r="W69" s="317"/>
      <c r="X69" s="317"/>
      <c r="Y69" s="317"/>
      <c r="Z69" s="317"/>
      <c r="AA69" s="317"/>
      <c r="AB69" s="317"/>
      <c r="AC69" s="317"/>
      <c r="AD69" s="216"/>
      <c r="AE69" s="320"/>
      <c r="AF69" s="321"/>
      <c r="AG69" s="372"/>
      <c r="AH69" s="364" t="s">
        <v>45</v>
      </c>
      <c r="AI69" s="317"/>
      <c r="AJ69" s="317"/>
      <c r="AK69" s="317"/>
      <c r="AL69" s="317"/>
      <c r="AM69" s="317"/>
      <c r="AN69" s="317"/>
      <c r="AO69" s="317"/>
      <c r="AP69" s="317"/>
      <c r="AQ69" s="317"/>
      <c r="AR69" s="216"/>
      <c r="AS69" s="320"/>
      <c r="AT69" s="321"/>
      <c r="AU69" s="372"/>
      <c r="AV69" s="364" t="s">
        <v>45</v>
      </c>
      <c r="AW69" s="317"/>
      <c r="AX69" s="317"/>
      <c r="AY69" s="317"/>
      <c r="AZ69" s="317"/>
      <c r="BA69" s="317"/>
      <c r="BB69" s="317"/>
      <c r="BC69" s="317"/>
      <c r="BD69" s="317"/>
      <c r="BE69" s="317"/>
      <c r="BF69" s="317"/>
      <c r="BG69" s="317"/>
      <c r="BH69" s="317"/>
      <c r="BI69" s="317"/>
      <c r="BJ69" s="317"/>
      <c r="BK69" s="317"/>
      <c r="BL69" s="317"/>
      <c r="BM69" s="317"/>
      <c r="BN69" s="317"/>
      <c r="BO69" s="317"/>
      <c r="BP69" s="317"/>
      <c r="BQ69" s="317"/>
      <c r="BR69" s="317"/>
      <c r="BS69" s="317"/>
      <c r="BT69" s="317"/>
      <c r="BU69" s="216"/>
      <c r="BV69" s="320"/>
      <c r="BW69" s="321"/>
      <c r="BX69" s="372"/>
      <c r="BY69" s="364" t="s">
        <v>45</v>
      </c>
      <c r="BZ69" s="317"/>
      <c r="CA69" s="317"/>
      <c r="CB69" s="317"/>
      <c r="CC69" s="317"/>
      <c r="CD69" s="317"/>
      <c r="CE69" s="317"/>
      <c r="CF69" s="317"/>
      <c r="CG69" s="317"/>
      <c r="CH69" s="317"/>
      <c r="CI69" s="317"/>
      <c r="CJ69" s="317"/>
      <c r="CK69" s="317"/>
      <c r="CL69" s="317"/>
      <c r="CM69" s="317"/>
      <c r="CN69" s="317"/>
      <c r="CO69" s="317"/>
      <c r="CP69" s="317"/>
      <c r="CQ69" s="317"/>
      <c r="CR69" s="317"/>
      <c r="CS69" s="317"/>
      <c r="CT69" s="317"/>
      <c r="CU69" s="317"/>
      <c r="CV69" s="317"/>
      <c r="CW69" s="317"/>
      <c r="CX69" s="216"/>
      <c r="CY69" s="320"/>
      <c r="CZ69" s="321"/>
      <c r="DA69" s="372"/>
      <c r="DB69" s="364" t="s">
        <v>45</v>
      </c>
      <c r="DC69" s="317"/>
      <c r="DD69" s="317"/>
      <c r="DE69" s="317"/>
      <c r="DF69" s="317"/>
      <c r="DG69" s="317"/>
      <c r="DH69" s="317"/>
      <c r="DI69" s="317"/>
      <c r="DJ69" s="317"/>
      <c r="DK69" s="317"/>
      <c r="DL69" s="317"/>
      <c r="DM69" s="317"/>
      <c r="DN69" s="317"/>
      <c r="DO69" s="317"/>
      <c r="DP69" s="317"/>
      <c r="DQ69" s="317"/>
      <c r="DR69" s="317"/>
      <c r="DS69" s="317"/>
      <c r="DT69" s="317"/>
      <c r="DU69" s="317"/>
      <c r="DV69" s="317"/>
      <c r="DW69" s="317"/>
      <c r="DX69" s="216"/>
      <c r="DY69" s="320"/>
      <c r="DZ69" s="321"/>
      <c r="EA69" s="372"/>
      <c r="EB69" s="364" t="s">
        <v>45</v>
      </c>
      <c r="EC69" s="317"/>
      <c r="ED69" s="317"/>
      <c r="EE69" s="317"/>
      <c r="EF69" s="317"/>
      <c r="EG69" s="317"/>
      <c r="EH69" s="317"/>
      <c r="EI69" s="317"/>
      <c r="EJ69" s="317"/>
      <c r="EK69" s="317"/>
      <c r="EL69" s="317"/>
      <c r="EM69" s="317"/>
      <c r="EN69" s="317"/>
      <c r="EO69" s="317"/>
      <c r="EP69" s="317"/>
      <c r="EQ69" s="317"/>
      <c r="ER69" s="317"/>
      <c r="ES69" s="317"/>
      <c r="ET69" s="317"/>
    </row>
    <row r="70" spans="1:150" s="203" customFormat="1" ht="48" customHeight="1">
      <c r="A70" s="301"/>
      <c r="B70" s="303">
        <v>7.4</v>
      </c>
      <c r="C70" s="295">
        <v>0.76395587143466215</v>
      </c>
      <c r="D70" s="296">
        <v>33</v>
      </c>
      <c r="E70" s="503" t="s">
        <v>209</v>
      </c>
      <c r="F70" s="317">
        <v>109.27544344573872</v>
      </c>
      <c r="G70" s="317">
        <v>104.54130001158801</v>
      </c>
      <c r="H70" s="317">
        <v>104.47364987721309</v>
      </c>
      <c r="I70" s="317">
        <v>97.080229850654078</v>
      </c>
      <c r="J70" s="317">
        <v>82.277240186011625</v>
      </c>
      <c r="K70" s="317">
        <v>97.861927145725588</v>
      </c>
      <c r="L70" s="317">
        <v>101.73280455953731</v>
      </c>
      <c r="M70" s="317">
        <v>87.392273576294755</v>
      </c>
      <c r="N70" s="317">
        <v>96.595016142524344</v>
      </c>
      <c r="O70" s="317">
        <v>104.98366865750737</v>
      </c>
      <c r="P70" s="317">
        <v>111.17339701274744</v>
      </c>
      <c r="Q70" s="317">
        <v>102.6130495344577</v>
      </c>
      <c r="R70" s="317">
        <v>113.21083699015017</v>
      </c>
      <c r="S70" s="317">
        <v>101.10463737149739</v>
      </c>
      <c r="T70" s="317">
        <v>107.55702800433437</v>
      </c>
      <c r="U70" s="317">
        <v>94.914076382993841</v>
      </c>
      <c r="V70" s="317">
        <v>92.261881369538003</v>
      </c>
      <c r="W70" s="317">
        <v>101.95153320322243</v>
      </c>
      <c r="X70" s="317">
        <v>131.71866469623816</v>
      </c>
      <c r="Y70" s="317">
        <v>104.56565633880496</v>
      </c>
      <c r="Z70" s="317">
        <v>109.66648216098109</v>
      </c>
      <c r="AA70" s="317">
        <v>108.80424886535477</v>
      </c>
      <c r="AB70" s="317">
        <v>116.23822125217502</v>
      </c>
      <c r="AC70" s="317">
        <v>88.618369796862567</v>
      </c>
      <c r="AD70" s="301"/>
      <c r="AE70" s="303">
        <v>7.4</v>
      </c>
      <c r="AF70" s="295">
        <v>0.76395587143466215</v>
      </c>
      <c r="AG70" s="296">
        <v>33</v>
      </c>
      <c r="AH70" s="503" t="s">
        <v>209</v>
      </c>
      <c r="AI70" s="317">
        <v>99.785187903459558</v>
      </c>
      <c r="AJ70" s="317">
        <v>92.964276323489827</v>
      </c>
      <c r="AK70" s="317">
        <v>121.59761011460022</v>
      </c>
      <c r="AL70" s="317">
        <v>107.76652696598747</v>
      </c>
      <c r="AM70" s="317">
        <v>123.43452969021627</v>
      </c>
      <c r="AN70" s="317">
        <v>127.5990669654002</v>
      </c>
      <c r="AO70" s="317">
        <v>143.8103305156219</v>
      </c>
      <c r="AP70" s="317">
        <v>126.61105888553961</v>
      </c>
      <c r="AQ70" s="317">
        <v>132.04894213057383</v>
      </c>
      <c r="AR70" s="301"/>
      <c r="AS70" s="303">
        <v>7.4</v>
      </c>
      <c r="AT70" s="295">
        <v>0.76395587143466215</v>
      </c>
      <c r="AU70" s="296">
        <v>33</v>
      </c>
      <c r="AV70" s="503" t="s">
        <v>209</v>
      </c>
      <c r="AW70" s="317">
        <v>117.10628899466272</v>
      </c>
      <c r="AX70" s="317">
        <v>123.8782348783451</v>
      </c>
      <c r="AY70" s="317">
        <v>96.937586684478191</v>
      </c>
      <c r="AZ70" s="317">
        <v>111.75733808225155</v>
      </c>
      <c r="BA70" s="317">
        <v>103.70375234445203</v>
      </c>
      <c r="BB70" s="317">
        <v>126.03852909721944</v>
      </c>
      <c r="BC70" s="317">
        <v>116.76011537695456</v>
      </c>
      <c r="BD70" s="317">
        <v>130.62101955802939</v>
      </c>
      <c r="BE70" s="317">
        <v>131.55342533358879</v>
      </c>
      <c r="BF70" s="317">
        <v>149.75775375228474</v>
      </c>
      <c r="BG70" s="317">
        <v>136.55561168422099</v>
      </c>
      <c r="BH70" s="317">
        <v>139.09261290828908</v>
      </c>
      <c r="BI70" s="317">
        <v>130.2897190249607</v>
      </c>
      <c r="BJ70" s="317">
        <v>135.50703467484993</v>
      </c>
      <c r="BK70" s="317">
        <v>103.88088827227715</v>
      </c>
      <c r="BL70" s="317">
        <v>120.20223303200078</v>
      </c>
      <c r="BM70" s="317">
        <v>110.65069188893759</v>
      </c>
      <c r="BN70" s="317">
        <v>135.24092928950552</v>
      </c>
      <c r="BO70" s="317">
        <v>122.25999539761649</v>
      </c>
      <c r="BP70" s="317">
        <v>134.71455411832252</v>
      </c>
      <c r="BQ70" s="317">
        <v>131.9286571572604</v>
      </c>
      <c r="BR70" s="317">
        <v>153.28213381353473</v>
      </c>
      <c r="BS70" s="317">
        <v>141.96940052231434</v>
      </c>
      <c r="BT70" s="317">
        <v>143.26559911002025</v>
      </c>
      <c r="BU70" s="301"/>
      <c r="BV70" s="303">
        <v>7.4</v>
      </c>
      <c r="BW70" s="295">
        <v>0.76395587143466215</v>
      </c>
      <c r="BX70" s="296">
        <v>33</v>
      </c>
      <c r="BY70" s="503" t="s">
        <v>209</v>
      </c>
      <c r="BZ70" s="317">
        <v>133.039496092506</v>
      </c>
      <c r="CA70" s="317">
        <v>139.1613509084784</v>
      </c>
      <c r="CB70" s="317">
        <v>108.74207855789766</v>
      </c>
      <c r="CC70" s="317">
        <v>126.04410021985539</v>
      </c>
      <c r="CD70" s="317">
        <v>115.19510286477538</v>
      </c>
      <c r="CE70" s="317">
        <v>122.12224661935603</v>
      </c>
      <c r="CF70" s="317">
        <v>54.461036810845798</v>
      </c>
      <c r="CG70" s="317">
        <v>96.842086809331406</v>
      </c>
      <c r="CH70" s="317">
        <v>133.00181075861153</v>
      </c>
      <c r="CI70" s="317">
        <v>141.92865222701576</v>
      </c>
      <c r="CJ70" s="317">
        <v>140.55039880493962</v>
      </c>
      <c r="CK70" s="317">
        <v>138.74890962528681</v>
      </c>
      <c r="CL70" s="317">
        <v>131.477025152783</v>
      </c>
      <c r="CM70" s="317">
        <v>133.8309772483604</v>
      </c>
      <c r="CN70" s="317">
        <v>105.81795362980455</v>
      </c>
      <c r="CO70" s="317">
        <v>123.96110037194283</v>
      </c>
      <c r="CP70" s="317">
        <v>113.81825972664674</v>
      </c>
      <c r="CQ70" s="317">
        <v>129.19632462701378</v>
      </c>
      <c r="CR70" s="317">
        <v>118.98543774024516</v>
      </c>
      <c r="CS70" s="317">
        <v>114.17371794568564</v>
      </c>
      <c r="CT70" s="317">
        <v>106.32056711434204</v>
      </c>
      <c r="CU70" s="317">
        <v>108.36975940723707</v>
      </c>
      <c r="CV70" s="317">
        <v>110.12525020349149</v>
      </c>
      <c r="CW70" s="317">
        <v>114.11172778707201</v>
      </c>
      <c r="CX70" s="301"/>
      <c r="CY70" s="303">
        <v>7.4</v>
      </c>
      <c r="CZ70" s="295">
        <v>0.76395587143466215</v>
      </c>
      <c r="DA70" s="296">
        <v>33</v>
      </c>
      <c r="DB70" s="503" t="s">
        <v>209</v>
      </c>
      <c r="DC70" s="317">
        <v>135.75320951562628</v>
      </c>
      <c r="DD70" s="317">
        <v>145.16512032575298</v>
      </c>
      <c r="DE70" s="317">
        <v>118.60802841182633</v>
      </c>
      <c r="DF70" s="317">
        <v>131.58705351929424</v>
      </c>
      <c r="DG70" s="317">
        <v>121.54623821964186</v>
      </c>
      <c r="DH70" s="317">
        <v>141.19096780481871</v>
      </c>
      <c r="DI70" s="317">
        <v>132.83786843847497</v>
      </c>
      <c r="DJ70" s="317">
        <v>123.18831163502578</v>
      </c>
      <c r="DK70" s="317">
        <v>128.31561942298265</v>
      </c>
      <c r="DL70" s="317">
        <v>130.15547485726239</v>
      </c>
      <c r="DM70" s="317">
        <v>128.40781857396064</v>
      </c>
      <c r="DN70" s="317">
        <v>129.74921648969757</v>
      </c>
      <c r="DO70" s="317">
        <v>143.77990786228165</v>
      </c>
      <c r="DP70" s="317">
        <v>146.66443609143326</v>
      </c>
      <c r="DQ70" s="317">
        <v>127.67083812227945</v>
      </c>
      <c r="DR70" s="317">
        <v>139.42792157447872</v>
      </c>
      <c r="DS70" s="317">
        <v>132.96313866511417</v>
      </c>
      <c r="DT70" s="317">
        <v>142.8422463044287</v>
      </c>
      <c r="DU70" s="317">
        <v>139.13287920085023</v>
      </c>
      <c r="DV70" s="317">
        <v>130.08666568119148</v>
      </c>
      <c r="DW70" s="317">
        <v>135.94554838309875</v>
      </c>
      <c r="DX70" s="301"/>
      <c r="DY70" s="303">
        <v>7.4</v>
      </c>
      <c r="DZ70" s="295">
        <v>0.76395587143466215</v>
      </c>
      <c r="EA70" s="296">
        <v>33</v>
      </c>
      <c r="EB70" s="503" t="s">
        <v>209</v>
      </c>
      <c r="EC70" s="317">
        <v>137.39377296317718</v>
      </c>
      <c r="ED70" s="317">
        <v>135.80928566625889</v>
      </c>
      <c r="EE70" s="317">
        <v>136.82352314008639</v>
      </c>
      <c r="EF70" s="317">
        <v>150.71579786581756</v>
      </c>
      <c r="EG70" s="317">
        <v>151.39452061327032</v>
      </c>
      <c r="EH70" s="317">
        <v>130.96729330243602</v>
      </c>
      <c r="EI70" s="317">
        <v>146.15268880360316</v>
      </c>
      <c r="EJ70" s="317">
        <v>137.85583011656931</v>
      </c>
      <c r="EK70" s="317">
        <v>152.63317855152499</v>
      </c>
      <c r="EL70" s="317">
        <v>139.13287920085023</v>
      </c>
      <c r="EM70" s="317">
        <v>130.08666568119148</v>
      </c>
      <c r="EN70" s="317">
        <v>135.94554838309875</v>
      </c>
      <c r="EO70" s="317">
        <v>137.39377296317718</v>
      </c>
      <c r="EP70" s="317">
        <v>135.80928566625889</v>
      </c>
      <c r="EQ70" s="317">
        <v>136.82352314008639</v>
      </c>
      <c r="ER70" s="317">
        <v>150.71579786581756</v>
      </c>
      <c r="ES70" s="317">
        <v>151.39452061327032</v>
      </c>
      <c r="ET70" s="317">
        <v>130.96729330243602</v>
      </c>
    </row>
    <row r="71" spans="1:150" s="374" customFormat="1" ht="60" customHeight="1">
      <c r="A71" s="216"/>
      <c r="B71" s="320"/>
      <c r="C71" s="321"/>
      <c r="D71" s="322"/>
      <c r="E71" s="364" t="s">
        <v>47</v>
      </c>
      <c r="F71" s="317"/>
      <c r="G71" s="317"/>
      <c r="H71" s="317"/>
      <c r="I71" s="317"/>
      <c r="J71" s="317"/>
      <c r="K71" s="317"/>
      <c r="L71" s="317"/>
      <c r="M71" s="317"/>
      <c r="N71" s="317"/>
      <c r="O71" s="317"/>
      <c r="P71" s="317"/>
      <c r="Q71" s="317"/>
      <c r="R71" s="317"/>
      <c r="S71" s="317"/>
      <c r="T71" s="317"/>
      <c r="U71" s="317"/>
      <c r="V71" s="317"/>
      <c r="W71" s="317"/>
      <c r="X71" s="317"/>
      <c r="Y71" s="317"/>
      <c r="Z71" s="317"/>
      <c r="AA71" s="317"/>
      <c r="AB71" s="317"/>
      <c r="AC71" s="317"/>
      <c r="AD71" s="216"/>
      <c r="AE71" s="320"/>
      <c r="AF71" s="321"/>
      <c r="AG71" s="322"/>
      <c r="AH71" s="364" t="s">
        <v>47</v>
      </c>
      <c r="AI71" s="317"/>
      <c r="AJ71" s="317"/>
      <c r="AK71" s="317"/>
      <c r="AL71" s="317"/>
      <c r="AM71" s="317"/>
      <c r="AN71" s="317"/>
      <c r="AO71" s="317"/>
      <c r="AP71" s="317"/>
      <c r="AQ71" s="317"/>
      <c r="AR71" s="216"/>
      <c r="AS71" s="320"/>
      <c r="AT71" s="321"/>
      <c r="AU71" s="322"/>
      <c r="AV71" s="364" t="s">
        <v>47</v>
      </c>
      <c r="AW71" s="317"/>
      <c r="AX71" s="317"/>
      <c r="AY71" s="317"/>
      <c r="AZ71" s="317"/>
      <c r="BA71" s="317"/>
      <c r="BB71" s="317"/>
      <c r="BC71" s="317"/>
      <c r="BD71" s="317"/>
      <c r="BE71" s="317"/>
      <c r="BF71" s="317"/>
      <c r="BG71" s="317"/>
      <c r="BH71" s="317"/>
      <c r="BI71" s="317"/>
      <c r="BJ71" s="317"/>
      <c r="BK71" s="317"/>
      <c r="BL71" s="317"/>
      <c r="BM71" s="317"/>
      <c r="BN71" s="317"/>
      <c r="BO71" s="317"/>
      <c r="BP71" s="317"/>
      <c r="BQ71" s="317"/>
      <c r="BR71" s="317"/>
      <c r="BS71" s="317"/>
      <c r="BT71" s="317"/>
      <c r="BU71" s="216"/>
      <c r="BV71" s="320"/>
      <c r="BW71" s="321"/>
      <c r="BX71" s="322"/>
      <c r="BY71" s="364" t="s">
        <v>47</v>
      </c>
      <c r="BZ71" s="317"/>
      <c r="CA71" s="317"/>
      <c r="CB71" s="317"/>
      <c r="CC71" s="317"/>
      <c r="CD71" s="317"/>
      <c r="CE71" s="317"/>
      <c r="CF71" s="317"/>
      <c r="CG71" s="317"/>
      <c r="CH71" s="317"/>
      <c r="CI71" s="317"/>
      <c r="CJ71" s="317"/>
      <c r="CK71" s="317"/>
      <c r="CL71" s="317"/>
      <c r="CM71" s="317"/>
      <c r="CN71" s="317"/>
      <c r="CO71" s="317"/>
      <c r="CP71" s="317"/>
      <c r="CQ71" s="317"/>
      <c r="CR71" s="317"/>
      <c r="CS71" s="317"/>
      <c r="CT71" s="317"/>
      <c r="CU71" s="317"/>
      <c r="CV71" s="317"/>
      <c r="CW71" s="317"/>
      <c r="CX71" s="216"/>
      <c r="CY71" s="320"/>
      <c r="CZ71" s="321"/>
      <c r="DA71" s="322"/>
      <c r="DB71" s="364" t="s">
        <v>47</v>
      </c>
      <c r="DC71" s="317"/>
      <c r="DD71" s="317"/>
      <c r="DE71" s="317"/>
      <c r="DF71" s="317"/>
      <c r="DG71" s="317"/>
      <c r="DH71" s="317"/>
      <c r="DI71" s="317"/>
      <c r="DJ71" s="317"/>
      <c r="DK71" s="317"/>
      <c r="DL71" s="317"/>
      <c r="DM71" s="317"/>
      <c r="DN71" s="317"/>
      <c r="DO71" s="317"/>
      <c r="DP71" s="317"/>
      <c r="DQ71" s="317"/>
      <c r="DR71" s="317"/>
      <c r="DS71" s="317"/>
      <c r="DT71" s="317"/>
      <c r="DU71" s="317"/>
      <c r="DV71" s="317"/>
      <c r="DW71" s="317"/>
      <c r="DX71" s="216"/>
      <c r="DY71" s="320"/>
      <c r="DZ71" s="321"/>
      <c r="EA71" s="322"/>
      <c r="EB71" s="364" t="s">
        <v>47</v>
      </c>
      <c r="EC71" s="317"/>
      <c r="ED71" s="317"/>
      <c r="EE71" s="317"/>
      <c r="EF71" s="317"/>
      <c r="EG71" s="317"/>
      <c r="EH71" s="317"/>
      <c r="EI71" s="317"/>
      <c r="EJ71" s="317"/>
      <c r="EK71" s="317"/>
      <c r="EL71" s="317"/>
      <c r="EM71" s="317"/>
      <c r="EN71" s="317"/>
      <c r="EO71" s="317"/>
      <c r="EP71" s="317"/>
      <c r="EQ71" s="317"/>
      <c r="ER71" s="317"/>
      <c r="ES71" s="317"/>
      <c r="ET71" s="317"/>
    </row>
    <row r="72" spans="1:150" ht="15" customHeight="1" thickBot="1">
      <c r="A72" s="352"/>
      <c r="B72" s="353"/>
      <c r="C72" s="354"/>
      <c r="D72" s="355"/>
      <c r="E72" s="356"/>
      <c r="F72" s="389"/>
      <c r="G72" s="389"/>
      <c r="H72" s="389"/>
      <c r="I72" s="389"/>
      <c r="J72" s="389"/>
      <c r="K72" s="389"/>
      <c r="L72" s="389"/>
      <c r="M72" s="389"/>
      <c r="N72" s="389"/>
      <c r="O72" s="389"/>
      <c r="P72" s="389"/>
      <c r="Q72" s="389"/>
      <c r="R72" s="389"/>
      <c r="S72" s="389"/>
      <c r="T72" s="389"/>
      <c r="U72" s="389"/>
      <c r="V72" s="389"/>
      <c r="W72" s="389"/>
      <c r="X72" s="389"/>
      <c r="Y72" s="389"/>
      <c r="Z72" s="389"/>
      <c r="AA72" s="389"/>
      <c r="AB72" s="389"/>
      <c r="AC72" s="389"/>
      <c r="AD72" s="352"/>
      <c r="AE72" s="353"/>
      <c r="AF72" s="354"/>
      <c r="AG72" s="355"/>
      <c r="AH72" s="356"/>
      <c r="AI72" s="389"/>
      <c r="AJ72" s="389"/>
      <c r="AK72" s="389"/>
      <c r="AL72" s="389"/>
      <c r="AM72" s="389"/>
      <c r="AN72" s="389"/>
      <c r="AO72" s="389"/>
      <c r="AP72" s="389"/>
      <c r="AQ72" s="389"/>
      <c r="AR72" s="352"/>
      <c r="AS72" s="353"/>
      <c r="AT72" s="354"/>
      <c r="AU72" s="355"/>
      <c r="AV72" s="356"/>
      <c r="AW72" s="394"/>
      <c r="AX72" s="394"/>
      <c r="AY72" s="394"/>
      <c r="AZ72" s="389"/>
      <c r="BA72" s="389"/>
      <c r="BB72" s="389"/>
      <c r="BC72" s="389"/>
      <c r="BD72" s="389"/>
      <c r="BE72" s="389"/>
      <c r="BF72" s="389"/>
      <c r="BG72" s="389"/>
      <c r="BH72" s="389"/>
      <c r="BI72" s="389"/>
      <c r="BJ72" s="389"/>
      <c r="BK72" s="389"/>
      <c r="BL72" s="389"/>
      <c r="BM72" s="389"/>
      <c r="BN72" s="389"/>
      <c r="BO72" s="389"/>
      <c r="BP72" s="389"/>
      <c r="BQ72" s="389"/>
      <c r="BR72" s="389"/>
      <c r="BS72" s="389"/>
      <c r="BT72" s="389"/>
      <c r="BU72" s="352"/>
      <c r="BV72" s="353"/>
      <c r="BW72" s="354"/>
      <c r="BX72" s="355"/>
      <c r="BY72" s="356"/>
      <c r="BZ72" s="389"/>
      <c r="CA72" s="389"/>
      <c r="CB72" s="389"/>
      <c r="CC72" s="389"/>
      <c r="CD72" s="389"/>
      <c r="CE72" s="389"/>
      <c r="CF72" s="389"/>
      <c r="CG72" s="389"/>
      <c r="CH72" s="389"/>
      <c r="CI72" s="389"/>
      <c r="CJ72" s="389"/>
      <c r="CK72" s="389"/>
      <c r="CL72" s="394"/>
      <c r="CM72" s="394"/>
      <c r="CN72" s="394"/>
      <c r="CO72" s="389"/>
      <c r="CP72" s="389"/>
      <c r="CQ72" s="389"/>
      <c r="CR72" s="389"/>
      <c r="CS72" s="389"/>
      <c r="CT72" s="389"/>
      <c r="CU72" s="389"/>
      <c r="CV72" s="389"/>
      <c r="CW72" s="389"/>
      <c r="CX72" s="352"/>
      <c r="CY72" s="353"/>
      <c r="CZ72" s="354"/>
      <c r="DA72" s="355"/>
      <c r="DB72" s="356"/>
      <c r="DC72" s="389"/>
      <c r="DD72" s="389"/>
      <c r="DE72" s="389"/>
      <c r="DF72" s="389"/>
      <c r="DG72" s="389"/>
      <c r="DH72" s="389"/>
      <c r="DI72" s="389"/>
      <c r="DJ72" s="389"/>
      <c r="DK72" s="389"/>
      <c r="DL72" s="389"/>
      <c r="DM72" s="389"/>
      <c r="DN72" s="389"/>
      <c r="DO72" s="389"/>
      <c r="DP72" s="389"/>
      <c r="DQ72" s="389"/>
      <c r="DR72" s="389"/>
      <c r="DS72" s="389"/>
      <c r="DT72" s="389"/>
      <c r="DU72" s="389"/>
      <c r="DV72" s="389"/>
      <c r="DW72" s="389"/>
      <c r="DX72" s="352"/>
      <c r="DY72" s="353"/>
      <c r="DZ72" s="354"/>
      <c r="EA72" s="355"/>
      <c r="EB72" s="356"/>
      <c r="EC72" s="389"/>
      <c r="ED72" s="389"/>
      <c r="EE72" s="389"/>
      <c r="EF72" s="389"/>
      <c r="EG72" s="389"/>
      <c r="EH72" s="389"/>
      <c r="EI72" s="389"/>
      <c r="EJ72" s="389"/>
      <c r="EK72" s="389"/>
      <c r="EL72" s="389"/>
      <c r="EM72" s="389"/>
      <c r="EN72" s="389"/>
      <c r="EO72" s="389"/>
      <c r="EP72" s="389"/>
      <c r="EQ72" s="389"/>
      <c r="ER72" s="389"/>
      <c r="ES72" s="389"/>
      <c r="ET72" s="389"/>
    </row>
    <row r="73" spans="1:150">
      <c r="A73" s="379"/>
      <c r="B73" s="250"/>
      <c r="C73" s="380"/>
      <c r="D73" s="379"/>
      <c r="E73" s="379"/>
      <c r="AD73" s="379"/>
      <c r="AE73" s="250"/>
      <c r="AF73" s="380"/>
      <c r="AG73" s="379"/>
      <c r="AH73" s="379"/>
      <c r="AR73" s="379"/>
      <c r="AS73" s="250"/>
      <c r="AT73" s="380"/>
      <c r="AU73" s="379"/>
      <c r="AV73" s="379"/>
      <c r="AW73" s="383"/>
      <c r="AX73" s="383"/>
      <c r="AY73" s="383"/>
      <c r="BU73" s="379"/>
      <c r="BV73" s="250"/>
      <c r="BW73" s="380"/>
      <c r="BX73" s="379"/>
      <c r="BY73" s="379"/>
      <c r="CL73" s="383"/>
      <c r="CM73" s="383"/>
      <c r="CN73" s="383"/>
      <c r="CX73" s="379"/>
      <c r="CY73" s="250"/>
      <c r="CZ73" s="380"/>
      <c r="DA73" s="379"/>
      <c r="DB73" s="379"/>
      <c r="DX73" s="379"/>
      <c r="DY73" s="250"/>
      <c r="DZ73" s="380"/>
      <c r="EA73" s="379"/>
      <c r="EB73" s="379"/>
    </row>
    <row r="74" spans="1:150">
      <c r="B74" s="232"/>
      <c r="F74" s="233"/>
      <c r="G74" s="233"/>
      <c r="H74" s="233"/>
      <c r="I74" s="233"/>
      <c r="J74" s="233"/>
      <c r="K74" s="233"/>
      <c r="L74" s="233"/>
      <c r="M74" s="233"/>
      <c r="N74" s="233"/>
      <c r="O74" s="233"/>
      <c r="P74" s="233"/>
      <c r="Q74" s="233"/>
      <c r="R74" s="233"/>
      <c r="S74" s="233"/>
      <c r="T74" s="233"/>
      <c r="U74" s="233"/>
      <c r="V74" s="233"/>
      <c r="W74" s="233"/>
      <c r="X74" s="233"/>
      <c r="Y74" s="233"/>
      <c r="Z74" s="233"/>
      <c r="AA74" s="233"/>
      <c r="AB74" s="233"/>
      <c r="AC74" s="233"/>
      <c r="AE74" s="232"/>
      <c r="AI74" s="233"/>
      <c r="AJ74" s="233"/>
      <c r="AK74" s="233"/>
      <c r="AL74" s="233"/>
      <c r="AM74" s="233"/>
      <c r="AN74" s="233"/>
      <c r="AO74" s="233"/>
      <c r="AP74" s="233"/>
      <c r="AQ74" s="233"/>
      <c r="AS74" s="232"/>
      <c r="AW74" s="233"/>
      <c r="AX74" s="233"/>
      <c r="AY74" s="233"/>
      <c r="AZ74" s="233"/>
      <c r="BA74" s="233"/>
      <c r="BB74" s="233"/>
      <c r="BC74" s="233"/>
      <c r="BD74" s="233"/>
      <c r="BE74" s="233"/>
      <c r="BF74" s="233"/>
      <c r="BG74" s="233"/>
      <c r="BH74" s="233"/>
      <c r="BI74" s="233"/>
      <c r="BJ74" s="233"/>
      <c r="BK74" s="233"/>
      <c r="BL74" s="233"/>
      <c r="BM74" s="233"/>
      <c r="BN74" s="233"/>
      <c r="BO74" s="233"/>
      <c r="BP74" s="233"/>
      <c r="BQ74" s="233"/>
      <c r="BR74" s="233"/>
      <c r="BS74" s="233"/>
      <c r="BT74" s="233"/>
      <c r="BV74" s="232"/>
      <c r="BZ74" s="233"/>
      <c r="CA74" s="233"/>
      <c r="CB74" s="233"/>
      <c r="CC74" s="233"/>
      <c r="CD74" s="233"/>
      <c r="CE74" s="233"/>
      <c r="CF74" s="233"/>
      <c r="CG74" s="233"/>
      <c r="CH74" s="233"/>
      <c r="CI74" s="233"/>
      <c r="CJ74" s="233"/>
      <c r="CK74" s="233"/>
      <c r="CL74" s="233"/>
      <c r="CM74" s="233"/>
      <c r="CN74" s="233"/>
      <c r="CO74" s="233"/>
      <c r="CP74" s="233"/>
      <c r="CQ74" s="233"/>
      <c r="CR74" s="233"/>
      <c r="CS74" s="233"/>
      <c r="CT74" s="233"/>
      <c r="CU74" s="233"/>
      <c r="CV74" s="233"/>
      <c r="CW74" s="233"/>
      <c r="CY74" s="232"/>
      <c r="DC74" s="233"/>
      <c r="DD74" s="233"/>
      <c r="DE74" s="233"/>
      <c r="DF74" s="233"/>
      <c r="DG74" s="233"/>
      <c r="DH74" s="233"/>
      <c r="DI74" s="233"/>
      <c r="DJ74" s="233"/>
      <c r="DK74" s="233"/>
      <c r="DL74" s="233"/>
      <c r="DM74" s="233"/>
      <c r="DN74" s="233"/>
      <c r="DO74" s="233"/>
      <c r="DP74" s="233"/>
      <c r="DQ74" s="233"/>
      <c r="DR74" s="233"/>
      <c r="DS74" s="233"/>
      <c r="DT74" s="233"/>
      <c r="DU74" s="233"/>
      <c r="DV74" s="233"/>
      <c r="DW74" s="233"/>
      <c r="DY74" s="232"/>
      <c r="EC74" s="233"/>
      <c r="ED74" s="233"/>
      <c r="EE74" s="233"/>
      <c r="EF74" s="233"/>
      <c r="EG74" s="233"/>
      <c r="EH74" s="233"/>
      <c r="EI74" s="233"/>
      <c r="EJ74" s="233"/>
      <c r="EK74" s="233"/>
      <c r="EL74" s="233"/>
      <c r="EM74" s="233"/>
      <c r="EN74" s="233"/>
      <c r="EO74" s="233"/>
      <c r="EP74" s="233"/>
      <c r="EQ74" s="233"/>
      <c r="ER74" s="233"/>
      <c r="ES74" s="233"/>
      <c r="ET74" s="233"/>
    </row>
    <row r="75" spans="1:150">
      <c r="F75" s="194"/>
      <c r="G75" s="194"/>
      <c r="H75" s="194"/>
      <c r="I75" s="194"/>
      <c r="J75" s="194"/>
      <c r="K75" s="194"/>
      <c r="L75" s="194"/>
      <c r="M75" s="194"/>
      <c r="N75" s="233"/>
      <c r="O75" s="194"/>
      <c r="P75" s="194"/>
      <c r="Q75" s="194"/>
      <c r="R75" s="194"/>
      <c r="S75" s="194"/>
      <c r="T75" s="194"/>
      <c r="U75" s="194"/>
      <c r="V75" s="194"/>
      <c r="W75" s="194"/>
      <c r="X75" s="194"/>
      <c r="Y75" s="194"/>
      <c r="Z75" s="194"/>
      <c r="AA75" s="194"/>
      <c r="AB75" s="194"/>
      <c r="AC75" s="194"/>
      <c r="AI75" s="194"/>
      <c r="AJ75" s="194"/>
      <c r="AK75" s="194"/>
      <c r="AL75" s="194"/>
      <c r="AM75" s="194"/>
      <c r="AN75" s="194"/>
      <c r="AO75" s="194"/>
      <c r="AP75" s="194"/>
      <c r="AQ75" s="194"/>
      <c r="AW75" s="194"/>
      <c r="AX75" s="194"/>
      <c r="AY75" s="194"/>
      <c r="AZ75" s="194"/>
      <c r="BA75" s="194"/>
      <c r="BB75" s="194"/>
      <c r="BC75" s="194"/>
      <c r="BD75" s="194"/>
      <c r="BE75" s="194"/>
      <c r="BF75" s="194"/>
      <c r="BG75" s="194"/>
      <c r="BH75" s="233"/>
      <c r="BI75" s="194"/>
      <c r="BJ75" s="194"/>
      <c r="BK75" s="194"/>
      <c r="BL75" s="194"/>
      <c r="BM75" s="194"/>
      <c r="BN75" s="194"/>
      <c r="BO75" s="194"/>
      <c r="BP75" s="194"/>
      <c r="BQ75" s="194"/>
      <c r="BR75" s="194"/>
      <c r="BS75" s="194"/>
      <c r="BT75" s="194"/>
      <c r="BZ75" s="194"/>
      <c r="CA75" s="194"/>
      <c r="CB75" s="194"/>
      <c r="CC75" s="194"/>
      <c r="CD75" s="194"/>
      <c r="CE75" s="194"/>
      <c r="CF75" s="194"/>
      <c r="CG75" s="194"/>
      <c r="CH75" s="194"/>
      <c r="CI75" s="194"/>
      <c r="CJ75" s="194"/>
      <c r="CK75" s="194"/>
      <c r="CL75" s="194"/>
      <c r="CM75" s="194"/>
      <c r="CN75" s="194"/>
      <c r="CO75" s="194"/>
      <c r="CP75" s="194"/>
      <c r="CQ75" s="194"/>
      <c r="CR75" s="194"/>
      <c r="CS75" s="194"/>
      <c r="CT75" s="194"/>
      <c r="CU75" s="194"/>
      <c r="CV75" s="194"/>
      <c r="CW75" s="233"/>
      <c r="DC75" s="194"/>
      <c r="DD75" s="194"/>
      <c r="DE75" s="194"/>
      <c r="DF75" s="194"/>
      <c r="DG75" s="194"/>
      <c r="DH75" s="194"/>
      <c r="DI75" s="194"/>
      <c r="DJ75" s="194"/>
      <c r="DK75" s="194"/>
      <c r="DL75" s="194"/>
      <c r="DM75" s="194"/>
      <c r="DN75" s="194"/>
      <c r="DO75" s="194"/>
      <c r="DP75" s="194"/>
      <c r="DQ75" s="194"/>
      <c r="DR75" s="194"/>
      <c r="DS75" s="194"/>
      <c r="DT75" s="194"/>
      <c r="DU75" s="194"/>
      <c r="DV75" s="194"/>
      <c r="DW75" s="194"/>
      <c r="EC75" s="194"/>
      <c r="ED75" s="194"/>
      <c r="EE75" s="194"/>
      <c r="EF75" s="194"/>
      <c r="EG75" s="194"/>
      <c r="EH75" s="194"/>
      <c r="EI75" s="194"/>
      <c r="EJ75" s="194"/>
      <c r="EK75" s="194"/>
      <c r="EL75" s="194"/>
      <c r="EM75" s="194"/>
      <c r="EN75" s="194"/>
      <c r="EO75" s="194"/>
      <c r="EP75" s="194"/>
      <c r="EQ75" s="194"/>
      <c r="ER75" s="194"/>
      <c r="ES75" s="194"/>
      <c r="ET75" s="194"/>
    </row>
    <row r="76" spans="1:150">
      <c r="F76" s="230"/>
      <c r="G76" s="230"/>
      <c r="H76" s="230"/>
      <c r="I76" s="230"/>
      <c r="J76" s="230"/>
      <c r="K76" s="230"/>
      <c r="L76" s="230"/>
      <c r="M76" s="230"/>
      <c r="N76" s="233"/>
      <c r="O76" s="230"/>
      <c r="P76" s="230"/>
      <c r="Q76" s="230"/>
      <c r="R76" s="230"/>
      <c r="S76" s="230"/>
      <c r="T76" s="230"/>
      <c r="U76" s="230"/>
      <c r="V76" s="230"/>
      <c r="W76" s="230"/>
      <c r="X76" s="230"/>
      <c r="Y76" s="230"/>
      <c r="Z76" s="230"/>
      <c r="AA76" s="230"/>
      <c r="AB76" s="230"/>
      <c r="AC76" s="230"/>
      <c r="AI76" s="230"/>
      <c r="AJ76" s="230"/>
      <c r="AK76" s="230"/>
      <c r="AL76" s="230"/>
      <c r="AM76" s="230"/>
      <c r="AN76" s="230"/>
      <c r="AO76" s="230"/>
      <c r="AP76" s="230"/>
      <c r="AQ76" s="230"/>
      <c r="AW76" s="230"/>
      <c r="AX76" s="230"/>
      <c r="AY76" s="230"/>
      <c r="AZ76" s="230"/>
      <c r="BA76" s="230"/>
      <c r="BB76" s="230"/>
      <c r="BC76" s="230"/>
      <c r="BD76" s="230"/>
      <c r="BE76" s="230"/>
      <c r="BF76" s="230"/>
      <c r="BG76" s="230"/>
      <c r="BH76" s="233"/>
      <c r="BI76" s="230"/>
      <c r="BJ76" s="230"/>
      <c r="BK76" s="230"/>
      <c r="BL76" s="230"/>
      <c r="BM76" s="230"/>
      <c r="BN76" s="230"/>
      <c r="BO76" s="230"/>
      <c r="BP76" s="230"/>
      <c r="BQ76" s="230"/>
      <c r="BR76" s="230"/>
      <c r="BS76" s="230"/>
      <c r="BT76" s="230"/>
      <c r="BZ76" s="230"/>
      <c r="CA76" s="230"/>
      <c r="CB76" s="230"/>
      <c r="CC76" s="230"/>
      <c r="CD76" s="230"/>
      <c r="CE76" s="230"/>
      <c r="CF76" s="230"/>
      <c r="CG76" s="230"/>
      <c r="CH76" s="230"/>
      <c r="CI76" s="230"/>
      <c r="CJ76" s="230"/>
      <c r="CK76" s="230"/>
      <c r="CL76" s="230"/>
      <c r="CM76" s="230"/>
      <c r="CN76" s="230"/>
      <c r="CO76" s="230"/>
      <c r="CP76" s="230"/>
      <c r="CQ76" s="230"/>
      <c r="CR76" s="230"/>
      <c r="CS76" s="230"/>
      <c r="CT76" s="230"/>
      <c r="CU76" s="230"/>
      <c r="CV76" s="230"/>
      <c r="CW76" s="233"/>
      <c r="DC76" s="230"/>
      <c r="DD76" s="230"/>
      <c r="DE76" s="230"/>
      <c r="DF76" s="230"/>
      <c r="DG76" s="230"/>
      <c r="DH76" s="230"/>
      <c r="DI76" s="230"/>
      <c r="DJ76" s="230"/>
      <c r="DK76" s="230"/>
      <c r="DL76" s="230"/>
      <c r="DM76" s="230"/>
      <c r="DN76" s="230"/>
      <c r="DO76" s="230"/>
      <c r="DP76" s="230"/>
      <c r="DQ76" s="230"/>
      <c r="DR76" s="230"/>
      <c r="DS76" s="230"/>
      <c r="DT76" s="230"/>
      <c r="DU76" s="230"/>
      <c r="DV76" s="230"/>
      <c r="DW76" s="230"/>
      <c r="EC76" s="230"/>
      <c r="ED76" s="230"/>
      <c r="EE76" s="230"/>
      <c r="EF76" s="230"/>
      <c r="EG76" s="230"/>
      <c r="EH76" s="230"/>
      <c r="EI76" s="230"/>
      <c r="EJ76" s="230"/>
      <c r="EK76" s="230"/>
      <c r="EL76" s="230"/>
      <c r="EM76" s="230"/>
      <c r="EN76" s="230"/>
      <c r="EO76" s="230"/>
      <c r="EP76" s="230"/>
      <c r="EQ76" s="230"/>
      <c r="ER76" s="230"/>
      <c r="ES76" s="230"/>
      <c r="ET76" s="230"/>
    </row>
    <row r="77" spans="1:150">
      <c r="N77" s="233"/>
      <c r="BH77" s="233"/>
      <c r="CW77" s="233"/>
    </row>
    <row r="78" spans="1:150">
      <c r="F78" s="234"/>
      <c r="G78" s="234"/>
      <c r="H78" s="234"/>
      <c r="I78" s="234"/>
      <c r="J78" s="234"/>
      <c r="K78" s="234"/>
      <c r="L78" s="234"/>
      <c r="M78" s="234"/>
      <c r="N78" s="233"/>
      <c r="O78" s="234"/>
      <c r="P78" s="234"/>
      <c r="Q78" s="234"/>
      <c r="R78" s="234"/>
      <c r="S78" s="234"/>
      <c r="T78" s="234"/>
      <c r="U78" s="234"/>
      <c r="V78" s="234"/>
      <c r="W78" s="234"/>
      <c r="X78" s="234"/>
      <c r="Y78" s="234"/>
      <c r="Z78" s="234"/>
      <c r="AA78" s="234"/>
      <c r="AB78" s="234"/>
      <c r="AC78" s="234"/>
      <c r="AI78" s="234"/>
      <c r="AJ78" s="234"/>
      <c r="AK78" s="234"/>
      <c r="AL78" s="234"/>
      <c r="AM78" s="234"/>
      <c r="AN78" s="234"/>
      <c r="AO78" s="234"/>
      <c r="AP78" s="234"/>
      <c r="AQ78" s="234"/>
      <c r="AW78" s="234"/>
      <c r="AX78" s="234"/>
      <c r="AY78" s="234"/>
      <c r="AZ78" s="234"/>
      <c r="BA78" s="234"/>
      <c r="BB78" s="234"/>
      <c r="BC78" s="234"/>
      <c r="BD78" s="234"/>
      <c r="BE78" s="234"/>
      <c r="BF78" s="234"/>
      <c r="BG78" s="234"/>
      <c r="BH78" s="233"/>
      <c r="BI78" s="234"/>
      <c r="BJ78" s="234"/>
      <c r="BK78" s="234"/>
      <c r="BL78" s="234"/>
      <c r="BM78" s="234"/>
      <c r="BN78" s="234"/>
      <c r="BO78" s="234"/>
      <c r="BP78" s="234"/>
      <c r="BQ78" s="234"/>
      <c r="BR78" s="234"/>
      <c r="BS78" s="234"/>
      <c r="BT78" s="234"/>
      <c r="BZ78" s="234"/>
      <c r="CA78" s="234"/>
      <c r="CB78" s="234"/>
      <c r="CC78" s="234"/>
      <c r="CD78" s="234"/>
      <c r="CE78" s="234"/>
      <c r="CF78" s="234"/>
      <c r="CG78" s="234"/>
      <c r="CH78" s="234"/>
      <c r="CI78" s="234"/>
      <c r="CJ78" s="234"/>
      <c r="CK78" s="234"/>
      <c r="CL78" s="234"/>
      <c r="CM78" s="234"/>
      <c r="CN78" s="234"/>
      <c r="CO78" s="234"/>
      <c r="CP78" s="234"/>
      <c r="CQ78" s="234"/>
      <c r="CR78" s="234"/>
      <c r="CS78" s="234"/>
      <c r="CT78" s="234"/>
      <c r="CU78" s="234"/>
      <c r="CV78" s="234"/>
      <c r="CW78" s="233"/>
      <c r="DC78" s="234"/>
      <c r="DD78" s="234"/>
      <c r="DE78" s="234"/>
      <c r="DF78" s="234"/>
      <c r="DG78" s="234"/>
      <c r="DH78" s="234"/>
      <c r="DI78" s="234"/>
      <c r="DJ78" s="234"/>
      <c r="DK78" s="234"/>
      <c r="DL78" s="234"/>
      <c r="DM78" s="234"/>
      <c r="DN78" s="234"/>
      <c r="DO78" s="234"/>
      <c r="DP78" s="234"/>
      <c r="DQ78" s="234"/>
      <c r="DR78" s="234"/>
      <c r="DS78" s="234"/>
      <c r="DT78" s="234"/>
      <c r="DU78" s="234"/>
      <c r="DV78" s="234"/>
      <c r="DW78" s="234"/>
      <c r="EC78" s="234"/>
      <c r="ED78" s="234"/>
      <c r="EE78" s="234"/>
      <c r="EF78" s="234"/>
      <c r="EG78" s="234"/>
      <c r="EH78" s="234"/>
      <c r="EI78" s="234"/>
      <c r="EJ78" s="234"/>
      <c r="EK78" s="234"/>
      <c r="EL78" s="234"/>
      <c r="EM78" s="234"/>
      <c r="EN78" s="234"/>
      <c r="EO78" s="234"/>
      <c r="EP78" s="234"/>
      <c r="EQ78" s="234"/>
      <c r="ER78" s="234"/>
      <c r="ES78" s="234"/>
      <c r="ET78" s="234"/>
    </row>
    <row r="79" spans="1:150">
      <c r="B79" s="232"/>
      <c r="N79" s="233"/>
      <c r="AE79" s="232"/>
      <c r="AS79" s="232"/>
      <c r="BH79" s="233"/>
      <c r="BV79" s="232"/>
      <c r="CW79" s="233"/>
      <c r="CY79" s="232"/>
      <c r="DY79" s="232"/>
    </row>
    <row r="80" spans="1:150">
      <c r="B80" s="232"/>
      <c r="N80" s="233"/>
      <c r="AE80" s="232"/>
      <c r="AS80" s="232"/>
      <c r="BH80" s="233"/>
      <c r="BV80" s="232"/>
      <c r="CW80" s="233"/>
      <c r="CY80" s="232"/>
      <c r="DY80" s="232"/>
    </row>
    <row r="81" spans="2:129">
      <c r="B81" s="232"/>
      <c r="N81" s="233"/>
      <c r="AE81" s="232"/>
      <c r="AS81" s="232"/>
      <c r="BH81" s="233"/>
      <c r="BV81" s="232"/>
      <c r="CW81" s="233"/>
      <c r="CY81" s="232"/>
      <c r="DY81" s="232"/>
    </row>
    <row r="82" spans="2:129">
      <c r="N82" s="233"/>
      <c r="BH82" s="233"/>
      <c r="CW82" s="233"/>
    </row>
    <row r="94" spans="2:129" ht="15" hidden="1" customHeight="1"/>
    <row r="95" spans="2:129" ht="15" hidden="1" customHeight="1"/>
    <row r="96" spans="2:129" ht="15" hidden="1" customHeight="1"/>
    <row r="97" ht="15" hidden="1" customHeight="1"/>
    <row r="98" ht="15" hidden="1" customHeight="1"/>
    <row r="99" ht="15" hidden="1" customHeight="1"/>
    <row r="100" ht="15" hidden="1" customHeight="1"/>
    <row r="101" ht="15" hidden="1" customHeight="1"/>
    <row r="102" ht="15" hidden="1" customHeight="1"/>
  </sheetData>
  <mergeCells count="42">
    <mergeCell ref="AT5:AT6"/>
    <mergeCell ref="AU5:AU6"/>
    <mergeCell ref="AV5:AV6"/>
    <mergeCell ref="DB5:DB6"/>
    <mergeCell ref="E5:E6"/>
    <mergeCell ref="BU2:BV2"/>
    <mergeCell ref="BW2:BX3"/>
    <mergeCell ref="BU3:BV3"/>
    <mergeCell ref="BU5:BV6"/>
    <mergeCell ref="BW5:BW6"/>
    <mergeCell ref="BX5:BX6"/>
    <mergeCell ref="AD2:AE2"/>
    <mergeCell ref="AF2:AG3"/>
    <mergeCell ref="AD3:AE3"/>
    <mergeCell ref="AD5:AE6"/>
    <mergeCell ref="AG5:AG6"/>
    <mergeCell ref="AR2:AS2"/>
    <mergeCell ref="AT2:AU3"/>
    <mergeCell ref="AR3:AS3"/>
    <mergeCell ref="AR5:AS6"/>
    <mergeCell ref="A2:B2"/>
    <mergeCell ref="C2:D3"/>
    <mergeCell ref="A3:B3"/>
    <mergeCell ref="A5:B6"/>
    <mergeCell ref="C5:C6"/>
    <mergeCell ref="D5:D6"/>
    <mergeCell ref="EB5:EB6"/>
    <mergeCell ref="BY5:BY6"/>
    <mergeCell ref="AF5:AF6"/>
    <mergeCell ref="AH5:AH6"/>
    <mergeCell ref="DX2:DY2"/>
    <mergeCell ref="DZ2:EA3"/>
    <mergeCell ref="DX3:DY3"/>
    <mergeCell ref="DX5:DY6"/>
    <mergeCell ref="DZ5:DZ6"/>
    <mergeCell ref="EA5:EA6"/>
    <mergeCell ref="CX2:CY2"/>
    <mergeCell ref="CZ2:DA3"/>
    <mergeCell ref="CX3:CY3"/>
    <mergeCell ref="CX5:CY6"/>
    <mergeCell ref="CZ5:CZ6"/>
    <mergeCell ref="DA5:DA6"/>
  </mergeCells>
  <printOptions horizontalCentered="1"/>
  <pageMargins left="0.59055118110236227" right="0.59055118110236227" top="0.51181102362204722" bottom="0.51181102362204722" header="0.47244094488188981" footer="7.874015748031496E-2"/>
  <pageSetup paperSize="9" scale="18" firstPageNumber="13" fitToWidth="0" orientation="portrait" useFirstPageNumber="1" r:id="rId1"/>
  <headerFooter differentOddEven="1" scaleWithDoc="0"/>
  <colBreaks count="7" manualBreakCount="7">
    <brk id="43" max="71" man="1"/>
    <brk id="57" max="71" man="1"/>
    <brk id="72" max="71" man="1"/>
    <brk id="86" max="71" man="1"/>
    <brk id="101" max="71" man="1"/>
    <brk id="115" max="71" man="1"/>
    <brk id="127" max="71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Y74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O14" sqref="O14"/>
    </sheetView>
  </sheetViews>
  <sheetFormatPr defaultRowHeight="15"/>
  <sheetData>
    <row r="1" spans="1:25">
      <c r="A1">
        <v>2020</v>
      </c>
      <c r="P1">
        <v>2021</v>
      </c>
    </row>
    <row r="3" spans="1:25">
      <c r="A3" t="s">
        <v>214</v>
      </c>
      <c r="B3" t="s">
        <v>215</v>
      </c>
      <c r="C3" t="s">
        <v>216</v>
      </c>
      <c r="D3" t="s">
        <v>217</v>
      </c>
      <c r="E3" t="s">
        <v>218</v>
      </c>
      <c r="F3" t="s">
        <v>219</v>
      </c>
      <c r="G3" t="s">
        <v>220</v>
      </c>
      <c r="H3" t="s">
        <v>221</v>
      </c>
      <c r="I3" t="s">
        <v>222</v>
      </c>
      <c r="J3" t="s">
        <v>223</v>
      </c>
      <c r="K3" t="s">
        <v>224</v>
      </c>
      <c r="L3" t="s">
        <v>225</v>
      </c>
      <c r="M3" t="s">
        <v>226</v>
      </c>
      <c r="P3" t="s">
        <v>214</v>
      </c>
      <c r="Q3" t="s">
        <v>215</v>
      </c>
      <c r="R3" t="s">
        <v>216</v>
      </c>
      <c r="S3" t="s">
        <v>217</v>
      </c>
      <c r="T3" t="s">
        <v>218</v>
      </c>
      <c r="U3" t="s">
        <v>219</v>
      </c>
      <c r="V3" t="s">
        <v>220</v>
      </c>
      <c r="W3" t="s">
        <v>221</v>
      </c>
      <c r="X3" t="s">
        <v>222</v>
      </c>
      <c r="Y3" t="s">
        <v>223</v>
      </c>
    </row>
    <row r="4" spans="1:25">
      <c r="A4" t="s">
        <v>227</v>
      </c>
      <c r="B4">
        <v>57</v>
      </c>
      <c r="C4">
        <v>57</v>
      </c>
      <c r="D4">
        <v>57</v>
      </c>
      <c r="E4">
        <v>57</v>
      </c>
      <c r="F4">
        <v>57</v>
      </c>
      <c r="G4">
        <v>57</v>
      </c>
      <c r="H4">
        <v>57</v>
      </c>
      <c r="I4">
        <v>57</v>
      </c>
      <c r="J4">
        <v>57</v>
      </c>
      <c r="K4">
        <v>57</v>
      </c>
      <c r="L4">
        <v>57</v>
      </c>
      <c r="M4">
        <v>57</v>
      </c>
      <c r="P4">
        <v>101</v>
      </c>
      <c r="Q4">
        <v>47</v>
      </c>
      <c r="R4">
        <v>47</v>
      </c>
      <c r="S4">
        <v>47</v>
      </c>
      <c r="T4">
        <v>47</v>
      </c>
      <c r="U4">
        <v>47</v>
      </c>
      <c r="V4">
        <v>47</v>
      </c>
      <c r="W4">
        <v>47</v>
      </c>
      <c r="X4">
        <v>47</v>
      </c>
      <c r="Y4">
        <v>47</v>
      </c>
    </row>
    <row r="5" spans="1:25">
      <c r="A5" t="s">
        <v>228</v>
      </c>
      <c r="B5">
        <v>84</v>
      </c>
      <c r="C5">
        <v>84</v>
      </c>
      <c r="D5">
        <v>84</v>
      </c>
      <c r="E5">
        <v>84</v>
      </c>
      <c r="F5">
        <v>84</v>
      </c>
      <c r="G5">
        <v>84</v>
      </c>
      <c r="H5">
        <v>84</v>
      </c>
      <c r="I5">
        <v>84</v>
      </c>
      <c r="J5">
        <v>84</v>
      </c>
      <c r="K5">
        <v>84</v>
      </c>
      <c r="L5">
        <v>84</v>
      </c>
      <c r="M5">
        <v>84</v>
      </c>
      <c r="P5">
        <v>102</v>
      </c>
      <c r="Q5">
        <v>87</v>
      </c>
      <c r="R5">
        <v>87</v>
      </c>
      <c r="S5">
        <v>87</v>
      </c>
      <c r="T5">
        <v>87</v>
      </c>
      <c r="U5">
        <v>87</v>
      </c>
      <c r="V5">
        <v>87</v>
      </c>
      <c r="W5">
        <v>87</v>
      </c>
      <c r="X5">
        <v>87</v>
      </c>
      <c r="Y5">
        <v>87</v>
      </c>
    </row>
    <row r="6" spans="1:25">
      <c r="A6" t="s">
        <v>229</v>
      </c>
      <c r="B6">
        <v>67</v>
      </c>
      <c r="C6">
        <v>67</v>
      </c>
      <c r="D6">
        <v>67</v>
      </c>
      <c r="E6">
        <v>67</v>
      </c>
      <c r="F6">
        <v>67</v>
      </c>
      <c r="G6">
        <v>67</v>
      </c>
      <c r="H6">
        <v>67</v>
      </c>
      <c r="I6">
        <v>67</v>
      </c>
      <c r="J6">
        <v>67</v>
      </c>
      <c r="K6">
        <v>67</v>
      </c>
      <c r="L6">
        <v>67</v>
      </c>
      <c r="M6">
        <v>67</v>
      </c>
      <c r="P6">
        <v>103</v>
      </c>
      <c r="Q6">
        <v>55</v>
      </c>
      <c r="R6">
        <v>55</v>
      </c>
      <c r="S6">
        <v>55</v>
      </c>
      <c r="T6">
        <v>55</v>
      </c>
      <c r="U6">
        <v>55</v>
      </c>
      <c r="V6">
        <v>55</v>
      </c>
      <c r="W6">
        <v>55</v>
      </c>
      <c r="X6">
        <v>55</v>
      </c>
      <c r="Y6">
        <v>55</v>
      </c>
    </row>
    <row r="7" spans="1:25">
      <c r="A7" t="s">
        <v>230</v>
      </c>
      <c r="B7">
        <v>416</v>
      </c>
      <c r="C7">
        <v>416</v>
      </c>
      <c r="D7">
        <v>416</v>
      </c>
      <c r="E7">
        <v>416</v>
      </c>
      <c r="F7">
        <v>416</v>
      </c>
      <c r="G7">
        <v>416</v>
      </c>
      <c r="H7">
        <v>416</v>
      </c>
      <c r="I7">
        <v>416</v>
      </c>
      <c r="J7">
        <v>416</v>
      </c>
      <c r="K7">
        <v>416</v>
      </c>
      <c r="L7">
        <v>416</v>
      </c>
      <c r="M7">
        <v>416</v>
      </c>
      <c r="P7">
        <v>104</v>
      </c>
      <c r="Q7">
        <v>402</v>
      </c>
      <c r="R7">
        <v>402</v>
      </c>
      <c r="S7">
        <v>402</v>
      </c>
      <c r="T7">
        <v>402</v>
      </c>
      <c r="U7">
        <v>402</v>
      </c>
      <c r="V7">
        <v>402</v>
      </c>
      <c r="W7">
        <v>402</v>
      </c>
      <c r="X7">
        <v>402</v>
      </c>
      <c r="Y7">
        <v>402</v>
      </c>
    </row>
    <row r="8" spans="1:25">
      <c r="A8" t="s">
        <v>231</v>
      </c>
      <c r="B8">
        <v>42</v>
      </c>
      <c r="C8">
        <v>42</v>
      </c>
      <c r="D8">
        <v>42</v>
      </c>
      <c r="E8">
        <v>42</v>
      </c>
      <c r="F8">
        <v>42</v>
      </c>
      <c r="G8">
        <v>42</v>
      </c>
      <c r="H8">
        <v>42</v>
      </c>
      <c r="I8">
        <v>42</v>
      </c>
      <c r="J8">
        <v>42</v>
      </c>
      <c r="K8">
        <v>42</v>
      </c>
      <c r="L8">
        <v>42</v>
      </c>
      <c r="M8">
        <v>42</v>
      </c>
      <c r="P8">
        <v>105</v>
      </c>
      <c r="Q8">
        <v>38</v>
      </c>
      <c r="R8">
        <v>38</v>
      </c>
      <c r="S8">
        <v>38</v>
      </c>
      <c r="T8">
        <v>38</v>
      </c>
      <c r="U8">
        <v>38</v>
      </c>
      <c r="V8">
        <v>38</v>
      </c>
      <c r="W8">
        <v>38</v>
      </c>
      <c r="X8">
        <v>38</v>
      </c>
      <c r="Y8">
        <v>38</v>
      </c>
    </row>
    <row r="9" spans="1:25">
      <c r="A9" t="s">
        <v>232</v>
      </c>
      <c r="B9">
        <v>92</v>
      </c>
      <c r="C9">
        <v>92</v>
      </c>
      <c r="D9">
        <v>92</v>
      </c>
      <c r="E9">
        <v>92</v>
      </c>
      <c r="F9">
        <v>92</v>
      </c>
      <c r="G9">
        <v>92</v>
      </c>
      <c r="H9">
        <v>92</v>
      </c>
      <c r="I9">
        <v>92</v>
      </c>
      <c r="J9">
        <v>92</v>
      </c>
      <c r="K9">
        <v>92</v>
      </c>
      <c r="L9">
        <v>92</v>
      </c>
      <c r="M9">
        <v>92</v>
      </c>
      <c r="P9">
        <v>106</v>
      </c>
      <c r="Q9">
        <v>107</v>
      </c>
      <c r="R9">
        <v>107</v>
      </c>
      <c r="S9">
        <v>107</v>
      </c>
      <c r="T9">
        <v>107</v>
      </c>
      <c r="U9">
        <v>107</v>
      </c>
      <c r="V9">
        <v>107</v>
      </c>
      <c r="W9">
        <v>107</v>
      </c>
      <c r="X9">
        <v>107</v>
      </c>
      <c r="Y9">
        <v>107</v>
      </c>
    </row>
    <row r="10" spans="1:25">
      <c r="A10" t="s">
        <v>233</v>
      </c>
      <c r="B10">
        <v>436</v>
      </c>
      <c r="C10">
        <v>436</v>
      </c>
      <c r="D10">
        <v>436</v>
      </c>
      <c r="E10">
        <v>436</v>
      </c>
      <c r="F10">
        <v>436</v>
      </c>
      <c r="G10">
        <v>436</v>
      </c>
      <c r="H10">
        <v>436</v>
      </c>
      <c r="I10">
        <v>436</v>
      </c>
      <c r="J10">
        <v>436</v>
      </c>
      <c r="K10">
        <v>436</v>
      </c>
      <c r="L10">
        <v>436</v>
      </c>
      <c r="M10">
        <v>436</v>
      </c>
      <c r="P10">
        <v>107</v>
      </c>
      <c r="Q10">
        <v>456</v>
      </c>
      <c r="R10">
        <v>456</v>
      </c>
      <c r="S10">
        <v>456</v>
      </c>
      <c r="T10">
        <v>456</v>
      </c>
      <c r="U10">
        <v>456</v>
      </c>
      <c r="V10">
        <v>456</v>
      </c>
      <c r="W10">
        <v>456</v>
      </c>
      <c r="X10">
        <v>456</v>
      </c>
      <c r="Y10">
        <v>456</v>
      </c>
    </row>
    <row r="11" spans="1:25">
      <c r="A11" t="s">
        <v>234</v>
      </c>
      <c r="B11">
        <v>62</v>
      </c>
      <c r="C11">
        <v>62</v>
      </c>
      <c r="D11">
        <v>62</v>
      </c>
      <c r="E11">
        <v>62</v>
      </c>
      <c r="F11">
        <v>62</v>
      </c>
      <c r="G11">
        <v>62</v>
      </c>
      <c r="H11">
        <v>62</v>
      </c>
      <c r="I11">
        <v>62</v>
      </c>
      <c r="J11">
        <v>62</v>
      </c>
      <c r="K11">
        <v>62</v>
      </c>
      <c r="L11">
        <v>62</v>
      </c>
      <c r="M11">
        <v>62</v>
      </c>
      <c r="P11">
        <v>108</v>
      </c>
      <c r="Q11">
        <v>52</v>
      </c>
      <c r="R11">
        <v>52</v>
      </c>
      <c r="S11">
        <v>52</v>
      </c>
      <c r="T11">
        <v>52</v>
      </c>
      <c r="U11">
        <v>52</v>
      </c>
      <c r="V11">
        <v>52</v>
      </c>
      <c r="W11">
        <v>52</v>
      </c>
      <c r="X11">
        <v>52</v>
      </c>
      <c r="Y11">
        <v>52</v>
      </c>
    </row>
    <row r="12" spans="1:25">
      <c r="A12" t="s">
        <v>235</v>
      </c>
      <c r="B12">
        <v>81</v>
      </c>
      <c r="C12">
        <v>81</v>
      </c>
      <c r="D12">
        <v>81</v>
      </c>
      <c r="E12">
        <v>81</v>
      </c>
      <c r="F12">
        <v>81</v>
      </c>
      <c r="G12">
        <v>81</v>
      </c>
      <c r="H12">
        <v>81</v>
      </c>
      <c r="I12">
        <v>81</v>
      </c>
      <c r="J12">
        <v>81</v>
      </c>
      <c r="K12">
        <v>81</v>
      </c>
      <c r="L12">
        <v>81</v>
      </c>
      <c r="M12">
        <v>81</v>
      </c>
      <c r="P12">
        <v>110</v>
      </c>
      <c r="Q12">
        <v>85</v>
      </c>
      <c r="R12">
        <v>85</v>
      </c>
      <c r="S12">
        <v>85</v>
      </c>
      <c r="T12">
        <v>85</v>
      </c>
      <c r="U12">
        <v>85</v>
      </c>
      <c r="V12">
        <v>85</v>
      </c>
      <c r="W12">
        <v>85</v>
      </c>
      <c r="X12">
        <v>85</v>
      </c>
      <c r="Y12">
        <v>85</v>
      </c>
    </row>
    <row r="13" spans="1:25">
      <c r="A13" t="s">
        <v>236</v>
      </c>
      <c r="B13">
        <v>14</v>
      </c>
      <c r="C13">
        <v>14</v>
      </c>
      <c r="D13">
        <v>14</v>
      </c>
      <c r="E13">
        <v>14</v>
      </c>
      <c r="F13">
        <v>14</v>
      </c>
      <c r="G13">
        <v>14</v>
      </c>
      <c r="H13">
        <v>14</v>
      </c>
      <c r="I13">
        <v>14</v>
      </c>
      <c r="J13">
        <v>14</v>
      </c>
      <c r="K13">
        <v>14</v>
      </c>
      <c r="L13">
        <v>14</v>
      </c>
      <c r="M13">
        <v>14</v>
      </c>
      <c r="P13">
        <v>120</v>
      </c>
      <c r="Q13">
        <v>8</v>
      </c>
      <c r="R13">
        <v>8</v>
      </c>
      <c r="S13">
        <v>8</v>
      </c>
      <c r="T13">
        <v>8</v>
      </c>
      <c r="U13">
        <v>8</v>
      </c>
      <c r="V13">
        <v>8</v>
      </c>
      <c r="W13">
        <v>8</v>
      </c>
      <c r="X13">
        <v>8</v>
      </c>
      <c r="Y13">
        <v>8</v>
      </c>
    </row>
    <row r="14" spans="1:25">
      <c r="A14" t="s">
        <v>237</v>
      </c>
      <c r="B14">
        <v>50</v>
      </c>
      <c r="C14">
        <v>50</v>
      </c>
      <c r="D14">
        <v>50</v>
      </c>
      <c r="E14">
        <v>50</v>
      </c>
      <c r="F14">
        <v>50</v>
      </c>
      <c r="G14">
        <v>50</v>
      </c>
      <c r="H14">
        <v>50</v>
      </c>
      <c r="I14">
        <v>50</v>
      </c>
      <c r="J14">
        <v>50</v>
      </c>
      <c r="K14">
        <v>50</v>
      </c>
      <c r="L14">
        <v>50</v>
      </c>
      <c r="M14">
        <v>50</v>
      </c>
      <c r="P14">
        <v>131</v>
      </c>
      <c r="Q14">
        <v>48</v>
      </c>
      <c r="R14">
        <v>48</v>
      </c>
      <c r="S14">
        <v>48</v>
      </c>
      <c r="T14">
        <v>48</v>
      </c>
      <c r="U14">
        <v>48</v>
      </c>
      <c r="V14">
        <v>48</v>
      </c>
      <c r="W14">
        <v>48</v>
      </c>
      <c r="X14">
        <v>48</v>
      </c>
      <c r="Y14">
        <v>48</v>
      </c>
    </row>
    <row r="15" spans="1:25">
      <c r="A15" t="s">
        <v>238</v>
      </c>
      <c r="B15">
        <v>87</v>
      </c>
      <c r="C15">
        <v>87</v>
      </c>
      <c r="D15">
        <v>87</v>
      </c>
      <c r="E15">
        <v>87</v>
      </c>
      <c r="F15">
        <v>87</v>
      </c>
      <c r="G15">
        <v>87</v>
      </c>
      <c r="H15">
        <v>87</v>
      </c>
      <c r="I15">
        <v>87</v>
      </c>
      <c r="J15">
        <v>87</v>
      </c>
      <c r="K15">
        <v>87</v>
      </c>
      <c r="L15">
        <v>87</v>
      </c>
      <c r="M15">
        <v>87</v>
      </c>
      <c r="P15">
        <v>139</v>
      </c>
      <c r="Q15">
        <v>72</v>
      </c>
      <c r="R15">
        <v>72</v>
      </c>
      <c r="S15">
        <v>72</v>
      </c>
      <c r="T15">
        <v>72</v>
      </c>
      <c r="U15">
        <v>72</v>
      </c>
      <c r="V15">
        <v>72</v>
      </c>
      <c r="W15">
        <v>72</v>
      </c>
      <c r="X15">
        <v>72</v>
      </c>
      <c r="Y15">
        <v>72</v>
      </c>
    </row>
    <row r="16" spans="1:25">
      <c r="A16" t="s">
        <v>239</v>
      </c>
      <c r="B16">
        <v>262</v>
      </c>
      <c r="C16">
        <v>262</v>
      </c>
      <c r="D16">
        <v>262</v>
      </c>
      <c r="E16">
        <v>262</v>
      </c>
      <c r="F16">
        <v>262</v>
      </c>
      <c r="G16">
        <v>262</v>
      </c>
      <c r="H16">
        <v>262</v>
      </c>
      <c r="I16">
        <v>262</v>
      </c>
      <c r="J16">
        <v>262</v>
      </c>
      <c r="K16">
        <v>262</v>
      </c>
      <c r="L16">
        <v>262</v>
      </c>
      <c r="M16">
        <v>262</v>
      </c>
      <c r="P16">
        <v>141</v>
      </c>
      <c r="Q16">
        <v>256</v>
      </c>
      <c r="R16">
        <v>256</v>
      </c>
      <c r="S16">
        <v>256</v>
      </c>
      <c r="T16">
        <v>256</v>
      </c>
      <c r="U16">
        <v>256</v>
      </c>
      <c r="V16">
        <v>256</v>
      </c>
      <c r="W16">
        <v>256</v>
      </c>
      <c r="X16">
        <v>256</v>
      </c>
      <c r="Y16">
        <v>256</v>
      </c>
    </row>
    <row r="17" spans="1:25">
      <c r="A17" s="126" t="s">
        <v>240</v>
      </c>
      <c r="B17" s="126">
        <v>3</v>
      </c>
      <c r="C17" s="126">
        <v>3</v>
      </c>
      <c r="D17" s="126">
        <v>3</v>
      </c>
      <c r="E17" s="126">
        <v>3</v>
      </c>
      <c r="F17" s="126">
        <v>3</v>
      </c>
      <c r="G17" s="126">
        <v>3</v>
      </c>
      <c r="H17" s="126">
        <v>3</v>
      </c>
      <c r="I17" s="126">
        <v>3</v>
      </c>
      <c r="J17" s="126">
        <v>3</v>
      </c>
      <c r="K17" s="126">
        <v>3</v>
      </c>
      <c r="L17" s="126">
        <v>3</v>
      </c>
      <c r="M17" s="126">
        <v>3</v>
      </c>
      <c r="P17" s="126">
        <v>142</v>
      </c>
      <c r="Q17" s="126">
        <v>2</v>
      </c>
      <c r="R17" s="126">
        <v>2</v>
      </c>
      <c r="S17" s="126">
        <v>2</v>
      </c>
      <c r="T17" s="126">
        <v>2</v>
      </c>
      <c r="U17" s="126">
        <v>2</v>
      </c>
      <c r="V17" s="126">
        <v>2</v>
      </c>
      <c r="W17" s="126">
        <v>2</v>
      </c>
      <c r="X17" s="126">
        <v>2</v>
      </c>
      <c r="Y17" s="126">
        <v>2</v>
      </c>
    </row>
    <row r="18" spans="1:25">
      <c r="A18" t="s">
        <v>241</v>
      </c>
      <c r="B18">
        <v>11</v>
      </c>
      <c r="C18">
        <v>11</v>
      </c>
      <c r="D18">
        <v>11</v>
      </c>
      <c r="E18">
        <v>11</v>
      </c>
      <c r="F18">
        <v>11</v>
      </c>
      <c r="G18">
        <v>11</v>
      </c>
      <c r="H18">
        <v>11</v>
      </c>
      <c r="I18">
        <v>11</v>
      </c>
      <c r="J18">
        <v>11</v>
      </c>
      <c r="K18">
        <v>11</v>
      </c>
      <c r="L18">
        <v>11</v>
      </c>
      <c r="M18">
        <v>11</v>
      </c>
      <c r="P18">
        <v>143</v>
      </c>
      <c r="Q18">
        <v>6</v>
      </c>
      <c r="R18">
        <v>6</v>
      </c>
      <c r="S18">
        <v>6</v>
      </c>
      <c r="T18">
        <v>6</v>
      </c>
      <c r="U18">
        <v>6</v>
      </c>
      <c r="V18">
        <v>6</v>
      </c>
      <c r="W18">
        <v>6</v>
      </c>
      <c r="X18">
        <v>6</v>
      </c>
      <c r="Y18">
        <v>6</v>
      </c>
    </row>
    <row r="19" spans="1:25">
      <c r="A19" t="s">
        <v>242</v>
      </c>
      <c r="B19">
        <v>28</v>
      </c>
      <c r="C19">
        <v>28</v>
      </c>
      <c r="D19">
        <v>28</v>
      </c>
      <c r="E19">
        <v>28</v>
      </c>
      <c r="F19">
        <v>28</v>
      </c>
      <c r="G19">
        <v>28</v>
      </c>
      <c r="H19">
        <v>28</v>
      </c>
      <c r="I19">
        <v>28</v>
      </c>
      <c r="J19">
        <v>28</v>
      </c>
      <c r="K19">
        <v>28</v>
      </c>
      <c r="L19">
        <v>28</v>
      </c>
      <c r="M19">
        <v>28</v>
      </c>
      <c r="P19">
        <v>151</v>
      </c>
      <c r="Q19">
        <v>16</v>
      </c>
      <c r="R19">
        <v>16</v>
      </c>
      <c r="S19">
        <v>16</v>
      </c>
      <c r="T19">
        <v>16</v>
      </c>
      <c r="U19">
        <v>16</v>
      </c>
      <c r="V19">
        <v>16</v>
      </c>
      <c r="W19">
        <v>16</v>
      </c>
      <c r="X19">
        <v>16</v>
      </c>
      <c r="Y19">
        <v>16</v>
      </c>
    </row>
    <row r="20" spans="1:25">
      <c r="A20" t="s">
        <v>243</v>
      </c>
      <c r="B20">
        <v>51</v>
      </c>
      <c r="C20">
        <v>51</v>
      </c>
      <c r="D20">
        <v>51</v>
      </c>
      <c r="E20">
        <v>51</v>
      </c>
      <c r="F20">
        <v>51</v>
      </c>
      <c r="G20">
        <v>51</v>
      </c>
      <c r="H20">
        <v>51</v>
      </c>
      <c r="I20">
        <v>51</v>
      </c>
      <c r="J20">
        <v>51</v>
      </c>
      <c r="K20">
        <v>51</v>
      </c>
      <c r="L20">
        <v>51</v>
      </c>
      <c r="M20">
        <v>51</v>
      </c>
      <c r="P20">
        <v>152</v>
      </c>
      <c r="Q20">
        <v>34</v>
      </c>
      <c r="R20">
        <v>34</v>
      </c>
      <c r="S20">
        <v>34</v>
      </c>
      <c r="T20">
        <v>34</v>
      </c>
      <c r="U20">
        <v>34</v>
      </c>
      <c r="V20">
        <v>34</v>
      </c>
      <c r="W20">
        <v>34</v>
      </c>
      <c r="X20">
        <v>34</v>
      </c>
      <c r="Y20">
        <v>34</v>
      </c>
    </row>
    <row r="21" spans="1:25">
      <c r="A21" t="s">
        <v>244</v>
      </c>
      <c r="B21">
        <v>168</v>
      </c>
      <c r="C21">
        <v>168</v>
      </c>
      <c r="D21">
        <v>168</v>
      </c>
      <c r="E21">
        <v>168</v>
      </c>
      <c r="F21">
        <v>168</v>
      </c>
      <c r="G21">
        <v>168</v>
      </c>
      <c r="H21">
        <v>168</v>
      </c>
      <c r="I21">
        <v>168</v>
      </c>
      <c r="J21">
        <v>168</v>
      </c>
      <c r="K21">
        <v>168</v>
      </c>
      <c r="L21">
        <v>168</v>
      </c>
      <c r="M21">
        <v>168</v>
      </c>
      <c r="P21">
        <v>161</v>
      </c>
      <c r="Q21">
        <v>185</v>
      </c>
      <c r="R21">
        <v>185</v>
      </c>
      <c r="S21">
        <v>185</v>
      </c>
      <c r="T21">
        <v>185</v>
      </c>
      <c r="U21">
        <v>185</v>
      </c>
      <c r="V21">
        <v>185</v>
      </c>
      <c r="W21">
        <v>185</v>
      </c>
      <c r="X21">
        <v>185</v>
      </c>
      <c r="Y21">
        <v>185</v>
      </c>
    </row>
    <row r="22" spans="1:25">
      <c r="A22" t="s">
        <v>245</v>
      </c>
      <c r="B22">
        <v>202</v>
      </c>
      <c r="C22">
        <v>202</v>
      </c>
      <c r="D22">
        <v>202</v>
      </c>
      <c r="E22">
        <v>202</v>
      </c>
      <c r="F22">
        <v>202</v>
      </c>
      <c r="G22">
        <v>202</v>
      </c>
      <c r="H22">
        <v>202</v>
      </c>
      <c r="I22">
        <v>202</v>
      </c>
      <c r="J22">
        <v>202</v>
      </c>
      <c r="K22">
        <v>202</v>
      </c>
      <c r="L22">
        <v>202</v>
      </c>
      <c r="M22">
        <v>202</v>
      </c>
      <c r="P22">
        <v>162</v>
      </c>
      <c r="Q22">
        <v>204</v>
      </c>
      <c r="R22">
        <v>204</v>
      </c>
      <c r="S22">
        <v>204</v>
      </c>
      <c r="T22">
        <v>204</v>
      </c>
      <c r="U22">
        <v>204</v>
      </c>
      <c r="V22">
        <v>204</v>
      </c>
      <c r="W22">
        <v>204</v>
      </c>
      <c r="X22">
        <v>204</v>
      </c>
      <c r="Y22">
        <v>204</v>
      </c>
    </row>
    <row r="23" spans="1:25">
      <c r="A23" t="s">
        <v>246</v>
      </c>
      <c r="B23">
        <v>191</v>
      </c>
      <c r="C23">
        <v>191</v>
      </c>
      <c r="D23">
        <v>191</v>
      </c>
      <c r="E23">
        <v>191</v>
      </c>
      <c r="F23">
        <v>191</v>
      </c>
      <c r="G23">
        <v>191</v>
      </c>
      <c r="H23">
        <v>191</v>
      </c>
      <c r="I23">
        <v>191</v>
      </c>
      <c r="J23">
        <v>191</v>
      </c>
      <c r="K23">
        <v>191</v>
      </c>
      <c r="L23">
        <v>191</v>
      </c>
      <c r="M23">
        <v>191</v>
      </c>
      <c r="P23">
        <v>170</v>
      </c>
      <c r="Q23">
        <v>232</v>
      </c>
      <c r="R23">
        <v>232</v>
      </c>
      <c r="S23">
        <v>232</v>
      </c>
      <c r="T23">
        <v>232</v>
      </c>
      <c r="U23">
        <v>232</v>
      </c>
      <c r="V23">
        <v>232</v>
      </c>
      <c r="W23">
        <v>232</v>
      </c>
      <c r="X23">
        <v>232</v>
      </c>
      <c r="Y23">
        <v>232</v>
      </c>
    </row>
    <row r="24" spans="1:25">
      <c r="A24" t="s">
        <v>247</v>
      </c>
      <c r="B24">
        <v>326</v>
      </c>
      <c r="C24">
        <v>326</v>
      </c>
      <c r="D24">
        <v>326</v>
      </c>
      <c r="E24">
        <v>326</v>
      </c>
      <c r="F24">
        <v>326</v>
      </c>
      <c r="G24">
        <v>326</v>
      </c>
      <c r="H24">
        <v>326</v>
      </c>
      <c r="I24">
        <v>326</v>
      </c>
      <c r="J24">
        <v>326</v>
      </c>
      <c r="K24">
        <v>326</v>
      </c>
      <c r="L24">
        <v>326</v>
      </c>
      <c r="M24">
        <v>326</v>
      </c>
      <c r="P24">
        <v>181</v>
      </c>
      <c r="Q24">
        <v>271</v>
      </c>
      <c r="R24">
        <v>271</v>
      </c>
      <c r="S24">
        <v>271</v>
      </c>
      <c r="T24">
        <v>271</v>
      </c>
      <c r="U24">
        <v>271</v>
      </c>
      <c r="V24">
        <v>271</v>
      </c>
      <c r="W24">
        <v>271</v>
      </c>
      <c r="X24">
        <v>271</v>
      </c>
      <c r="Y24">
        <v>271</v>
      </c>
    </row>
    <row r="25" spans="1:25">
      <c r="A25" t="s">
        <v>248</v>
      </c>
      <c r="B25">
        <v>3</v>
      </c>
      <c r="C25">
        <v>3</v>
      </c>
      <c r="D25">
        <v>3</v>
      </c>
      <c r="E25">
        <v>3</v>
      </c>
      <c r="F25">
        <v>3</v>
      </c>
      <c r="G25">
        <v>3</v>
      </c>
      <c r="H25">
        <v>3</v>
      </c>
      <c r="I25">
        <v>3</v>
      </c>
      <c r="J25">
        <v>3</v>
      </c>
      <c r="K25">
        <v>3</v>
      </c>
      <c r="L25">
        <v>3</v>
      </c>
      <c r="M25">
        <v>3</v>
      </c>
      <c r="P25">
        <v>182</v>
      </c>
      <c r="Q25">
        <v>3</v>
      </c>
      <c r="R25">
        <v>3</v>
      </c>
      <c r="S25">
        <v>3</v>
      </c>
      <c r="T25">
        <v>3</v>
      </c>
      <c r="U25">
        <v>3</v>
      </c>
      <c r="V25">
        <v>3</v>
      </c>
      <c r="W25">
        <v>3</v>
      </c>
      <c r="X25">
        <v>3</v>
      </c>
      <c r="Y25">
        <v>3</v>
      </c>
    </row>
    <row r="26" spans="1:25">
      <c r="A26" s="126" t="s">
        <v>249</v>
      </c>
      <c r="B26" s="126">
        <v>1</v>
      </c>
      <c r="C26" s="126">
        <v>1</v>
      </c>
      <c r="D26" s="126">
        <v>1</v>
      </c>
      <c r="E26" s="126">
        <v>1</v>
      </c>
      <c r="F26" s="126">
        <v>1</v>
      </c>
      <c r="G26" s="126">
        <v>1</v>
      </c>
      <c r="H26" s="126">
        <v>1</v>
      </c>
      <c r="I26" s="126">
        <v>1</v>
      </c>
      <c r="J26" s="126">
        <v>1</v>
      </c>
      <c r="K26" s="126">
        <v>1</v>
      </c>
      <c r="L26" s="126">
        <v>1</v>
      </c>
      <c r="M26" s="126">
        <v>1</v>
      </c>
      <c r="P26" s="126">
        <v>191</v>
      </c>
      <c r="Q26" s="126">
        <v>1</v>
      </c>
      <c r="R26" s="126">
        <v>1</v>
      </c>
      <c r="S26" s="126">
        <v>1</v>
      </c>
      <c r="T26" s="126">
        <v>1</v>
      </c>
      <c r="U26" s="126">
        <v>1</v>
      </c>
      <c r="V26" s="126">
        <v>1</v>
      </c>
      <c r="W26" s="126">
        <v>1</v>
      </c>
      <c r="X26" s="126">
        <v>1</v>
      </c>
      <c r="Y26" s="126">
        <v>1</v>
      </c>
    </row>
    <row r="27" spans="1:25">
      <c r="A27" t="s">
        <v>250</v>
      </c>
      <c r="B27">
        <v>53</v>
      </c>
      <c r="C27">
        <v>53</v>
      </c>
      <c r="D27">
        <v>53</v>
      </c>
      <c r="E27">
        <v>53</v>
      </c>
      <c r="F27">
        <v>53</v>
      </c>
      <c r="G27">
        <v>53</v>
      </c>
      <c r="H27">
        <v>53</v>
      </c>
      <c r="I27">
        <v>53</v>
      </c>
      <c r="J27">
        <v>53</v>
      </c>
      <c r="K27">
        <v>53</v>
      </c>
      <c r="L27">
        <v>53</v>
      </c>
      <c r="M27">
        <v>53</v>
      </c>
      <c r="P27">
        <v>192</v>
      </c>
      <c r="Q27">
        <v>45</v>
      </c>
      <c r="R27">
        <v>45</v>
      </c>
      <c r="S27">
        <v>45</v>
      </c>
      <c r="T27">
        <v>45</v>
      </c>
      <c r="U27">
        <v>45</v>
      </c>
      <c r="V27">
        <v>45</v>
      </c>
      <c r="W27">
        <v>45</v>
      </c>
      <c r="X27">
        <v>45</v>
      </c>
      <c r="Y27">
        <v>45</v>
      </c>
    </row>
    <row r="28" spans="1:25">
      <c r="A28" t="s">
        <v>251</v>
      </c>
      <c r="B28">
        <v>170</v>
      </c>
      <c r="C28">
        <v>170</v>
      </c>
      <c r="D28">
        <v>170</v>
      </c>
      <c r="E28">
        <v>170</v>
      </c>
      <c r="F28">
        <v>170</v>
      </c>
      <c r="G28">
        <v>170</v>
      </c>
      <c r="H28">
        <v>170</v>
      </c>
      <c r="I28">
        <v>170</v>
      </c>
      <c r="J28">
        <v>170</v>
      </c>
      <c r="K28">
        <v>170</v>
      </c>
      <c r="L28">
        <v>170</v>
      </c>
      <c r="M28">
        <v>170</v>
      </c>
      <c r="P28">
        <v>201</v>
      </c>
      <c r="Q28">
        <v>165</v>
      </c>
      <c r="R28">
        <v>165</v>
      </c>
      <c r="S28">
        <v>165</v>
      </c>
      <c r="T28">
        <v>165</v>
      </c>
      <c r="U28">
        <v>165</v>
      </c>
      <c r="V28">
        <v>165</v>
      </c>
      <c r="W28">
        <v>165</v>
      </c>
      <c r="X28">
        <v>165</v>
      </c>
      <c r="Y28">
        <v>165</v>
      </c>
    </row>
    <row r="29" spans="1:25">
      <c r="A29" t="s">
        <v>252</v>
      </c>
      <c r="B29">
        <v>179</v>
      </c>
      <c r="C29">
        <v>179</v>
      </c>
      <c r="D29">
        <v>179</v>
      </c>
      <c r="E29">
        <v>179</v>
      </c>
      <c r="F29">
        <v>179</v>
      </c>
      <c r="G29">
        <v>179</v>
      </c>
      <c r="H29">
        <v>179</v>
      </c>
      <c r="I29">
        <v>179</v>
      </c>
      <c r="J29">
        <v>179</v>
      </c>
      <c r="K29">
        <v>179</v>
      </c>
      <c r="L29">
        <v>179</v>
      </c>
      <c r="M29">
        <v>179</v>
      </c>
      <c r="P29">
        <v>202</v>
      </c>
      <c r="Q29">
        <v>176</v>
      </c>
      <c r="R29">
        <v>176</v>
      </c>
      <c r="S29">
        <v>176</v>
      </c>
      <c r="T29">
        <v>176</v>
      </c>
      <c r="U29">
        <v>176</v>
      </c>
      <c r="V29">
        <v>176</v>
      </c>
      <c r="W29">
        <v>176</v>
      </c>
      <c r="X29">
        <v>176</v>
      </c>
      <c r="Y29">
        <v>176</v>
      </c>
    </row>
    <row r="30" spans="1:25">
      <c r="A30" t="s">
        <v>253</v>
      </c>
      <c r="B30">
        <v>7</v>
      </c>
      <c r="C30">
        <v>7</v>
      </c>
      <c r="D30">
        <v>7</v>
      </c>
      <c r="E30">
        <v>7</v>
      </c>
      <c r="F30">
        <v>7</v>
      </c>
      <c r="G30">
        <v>7</v>
      </c>
      <c r="H30">
        <v>7</v>
      </c>
      <c r="I30">
        <v>7</v>
      </c>
      <c r="J30">
        <v>7</v>
      </c>
      <c r="K30">
        <v>7</v>
      </c>
      <c r="L30">
        <v>7</v>
      </c>
      <c r="M30">
        <v>7</v>
      </c>
      <c r="P30">
        <v>203</v>
      </c>
      <c r="Q30">
        <v>4</v>
      </c>
      <c r="R30">
        <v>4</v>
      </c>
      <c r="S30">
        <v>4</v>
      </c>
      <c r="T30">
        <v>4</v>
      </c>
      <c r="U30">
        <v>4</v>
      </c>
      <c r="V30">
        <v>4</v>
      </c>
      <c r="W30">
        <v>4</v>
      </c>
      <c r="X30">
        <v>4</v>
      </c>
      <c r="Y30">
        <v>4</v>
      </c>
    </row>
    <row r="31" spans="1:25">
      <c r="A31" t="s">
        <v>254</v>
      </c>
      <c r="B31">
        <v>70</v>
      </c>
      <c r="C31">
        <v>70</v>
      </c>
      <c r="D31">
        <v>70</v>
      </c>
      <c r="E31">
        <v>70</v>
      </c>
      <c r="F31">
        <v>70</v>
      </c>
      <c r="G31">
        <v>70</v>
      </c>
      <c r="H31">
        <v>70</v>
      </c>
      <c r="I31">
        <v>70</v>
      </c>
      <c r="J31">
        <v>70</v>
      </c>
      <c r="K31">
        <v>70</v>
      </c>
      <c r="L31">
        <v>70</v>
      </c>
      <c r="M31">
        <v>70</v>
      </c>
      <c r="P31">
        <v>210</v>
      </c>
      <c r="Q31">
        <v>63</v>
      </c>
      <c r="R31">
        <v>63</v>
      </c>
      <c r="S31">
        <v>63</v>
      </c>
      <c r="T31">
        <v>63</v>
      </c>
      <c r="U31">
        <v>63</v>
      </c>
      <c r="V31">
        <v>63</v>
      </c>
      <c r="W31">
        <v>63</v>
      </c>
      <c r="X31">
        <v>63</v>
      </c>
      <c r="Y31">
        <v>63</v>
      </c>
    </row>
    <row r="32" spans="1:25">
      <c r="A32" t="s">
        <v>255</v>
      </c>
      <c r="B32">
        <v>210</v>
      </c>
      <c r="C32">
        <v>210</v>
      </c>
      <c r="D32">
        <v>210</v>
      </c>
      <c r="E32">
        <v>210</v>
      </c>
      <c r="F32">
        <v>210</v>
      </c>
      <c r="G32">
        <v>210</v>
      </c>
      <c r="H32">
        <v>210</v>
      </c>
      <c r="I32">
        <v>210</v>
      </c>
      <c r="J32">
        <v>210</v>
      </c>
      <c r="K32">
        <v>210</v>
      </c>
      <c r="L32">
        <v>210</v>
      </c>
      <c r="M32">
        <v>210</v>
      </c>
      <c r="P32">
        <v>221</v>
      </c>
      <c r="Q32">
        <v>246</v>
      </c>
      <c r="R32">
        <v>246</v>
      </c>
      <c r="S32">
        <v>246</v>
      </c>
      <c r="T32">
        <v>246</v>
      </c>
      <c r="U32">
        <v>246</v>
      </c>
      <c r="V32">
        <v>246</v>
      </c>
      <c r="W32">
        <v>246</v>
      </c>
      <c r="X32">
        <v>246</v>
      </c>
      <c r="Y32">
        <v>246</v>
      </c>
    </row>
    <row r="33" spans="1:25">
      <c r="A33" t="s">
        <v>256</v>
      </c>
      <c r="B33">
        <v>364</v>
      </c>
      <c r="C33">
        <v>364</v>
      </c>
      <c r="D33">
        <v>364</v>
      </c>
      <c r="E33">
        <v>364</v>
      </c>
      <c r="F33">
        <v>364</v>
      </c>
      <c r="G33">
        <v>364</v>
      </c>
      <c r="H33">
        <v>364</v>
      </c>
      <c r="I33">
        <v>364</v>
      </c>
      <c r="J33">
        <v>364</v>
      </c>
      <c r="K33">
        <v>364</v>
      </c>
      <c r="L33">
        <v>364</v>
      </c>
      <c r="M33">
        <v>364</v>
      </c>
      <c r="P33">
        <v>222</v>
      </c>
      <c r="Q33">
        <v>425</v>
      </c>
      <c r="R33">
        <v>425</v>
      </c>
      <c r="S33">
        <v>425</v>
      </c>
      <c r="T33">
        <v>425</v>
      </c>
      <c r="U33">
        <v>425</v>
      </c>
      <c r="V33">
        <v>425</v>
      </c>
      <c r="W33">
        <v>425</v>
      </c>
      <c r="X33">
        <v>425</v>
      </c>
      <c r="Y33">
        <v>425</v>
      </c>
    </row>
    <row r="34" spans="1:25">
      <c r="A34" t="s">
        <v>257</v>
      </c>
      <c r="B34">
        <v>58</v>
      </c>
      <c r="C34">
        <v>58</v>
      </c>
      <c r="D34">
        <v>58</v>
      </c>
      <c r="E34">
        <v>58</v>
      </c>
      <c r="F34">
        <v>58</v>
      </c>
      <c r="G34">
        <v>58</v>
      </c>
      <c r="H34">
        <v>58</v>
      </c>
      <c r="I34">
        <v>58</v>
      </c>
      <c r="J34">
        <v>58</v>
      </c>
      <c r="K34">
        <v>58</v>
      </c>
      <c r="L34">
        <v>58</v>
      </c>
      <c r="M34">
        <v>58</v>
      </c>
      <c r="P34">
        <v>231</v>
      </c>
      <c r="Q34">
        <v>45</v>
      </c>
      <c r="R34">
        <v>45</v>
      </c>
      <c r="S34">
        <v>45</v>
      </c>
      <c r="T34">
        <v>45</v>
      </c>
      <c r="U34">
        <v>45</v>
      </c>
      <c r="V34">
        <v>45</v>
      </c>
      <c r="W34">
        <v>45</v>
      </c>
      <c r="X34">
        <v>45</v>
      </c>
      <c r="Y34">
        <v>45</v>
      </c>
    </row>
    <row r="35" spans="1:25">
      <c r="A35" t="s">
        <v>258</v>
      </c>
      <c r="B35">
        <v>274</v>
      </c>
      <c r="C35">
        <v>274</v>
      </c>
      <c r="D35">
        <v>274</v>
      </c>
      <c r="E35">
        <v>274</v>
      </c>
      <c r="F35">
        <v>274</v>
      </c>
      <c r="G35">
        <v>274</v>
      </c>
      <c r="H35">
        <v>274</v>
      </c>
      <c r="I35">
        <v>274</v>
      </c>
      <c r="J35">
        <v>274</v>
      </c>
      <c r="K35">
        <v>274</v>
      </c>
      <c r="L35">
        <v>274</v>
      </c>
      <c r="M35">
        <v>274</v>
      </c>
      <c r="P35">
        <v>239</v>
      </c>
      <c r="Q35">
        <v>368</v>
      </c>
      <c r="R35">
        <v>368</v>
      </c>
      <c r="S35">
        <v>368</v>
      </c>
      <c r="T35">
        <v>368</v>
      </c>
      <c r="U35">
        <v>368</v>
      </c>
      <c r="V35">
        <v>368</v>
      </c>
      <c r="W35">
        <v>368</v>
      </c>
      <c r="X35">
        <v>368</v>
      </c>
      <c r="Y35">
        <v>368</v>
      </c>
    </row>
    <row r="36" spans="1:25">
      <c r="A36" t="s">
        <v>259</v>
      </c>
      <c r="B36">
        <v>123</v>
      </c>
      <c r="C36">
        <v>123</v>
      </c>
      <c r="D36">
        <v>123</v>
      </c>
      <c r="E36">
        <v>123</v>
      </c>
      <c r="F36">
        <v>123</v>
      </c>
      <c r="G36">
        <v>123</v>
      </c>
      <c r="H36">
        <v>123</v>
      </c>
      <c r="I36">
        <v>123</v>
      </c>
      <c r="J36">
        <v>123</v>
      </c>
      <c r="K36">
        <v>123</v>
      </c>
      <c r="L36">
        <v>123</v>
      </c>
      <c r="M36">
        <v>123</v>
      </c>
      <c r="P36">
        <v>241</v>
      </c>
      <c r="Q36">
        <v>120</v>
      </c>
      <c r="R36">
        <v>120</v>
      </c>
      <c r="S36">
        <v>120</v>
      </c>
      <c r="T36">
        <v>120</v>
      </c>
      <c r="U36">
        <v>120</v>
      </c>
      <c r="V36">
        <v>120</v>
      </c>
      <c r="W36">
        <v>120</v>
      </c>
      <c r="X36">
        <v>120</v>
      </c>
      <c r="Y36">
        <v>120</v>
      </c>
    </row>
    <row r="37" spans="1:25">
      <c r="A37" t="s">
        <v>260</v>
      </c>
      <c r="B37">
        <v>88</v>
      </c>
      <c r="C37">
        <v>88</v>
      </c>
      <c r="D37">
        <v>88</v>
      </c>
      <c r="E37">
        <v>88</v>
      </c>
      <c r="F37">
        <v>88</v>
      </c>
      <c r="G37">
        <v>88</v>
      </c>
      <c r="H37">
        <v>88</v>
      </c>
      <c r="I37">
        <v>88</v>
      </c>
      <c r="J37">
        <v>88</v>
      </c>
      <c r="K37">
        <v>88</v>
      </c>
      <c r="L37">
        <v>88</v>
      </c>
      <c r="M37">
        <v>88</v>
      </c>
      <c r="P37">
        <v>242</v>
      </c>
      <c r="Q37">
        <v>81</v>
      </c>
      <c r="R37">
        <v>81</v>
      </c>
      <c r="S37">
        <v>81</v>
      </c>
      <c r="T37">
        <v>81</v>
      </c>
      <c r="U37">
        <v>81</v>
      </c>
      <c r="V37">
        <v>81</v>
      </c>
      <c r="W37">
        <v>81</v>
      </c>
      <c r="X37">
        <v>81</v>
      </c>
      <c r="Y37">
        <v>81</v>
      </c>
    </row>
    <row r="38" spans="1:25">
      <c r="A38" t="s">
        <v>261</v>
      </c>
      <c r="B38">
        <v>60</v>
      </c>
      <c r="C38">
        <v>60</v>
      </c>
      <c r="D38">
        <v>60</v>
      </c>
      <c r="E38">
        <v>60</v>
      </c>
      <c r="F38">
        <v>60</v>
      </c>
      <c r="G38">
        <v>60</v>
      </c>
      <c r="H38">
        <v>60</v>
      </c>
      <c r="I38">
        <v>60</v>
      </c>
      <c r="J38">
        <v>60</v>
      </c>
      <c r="K38">
        <v>60</v>
      </c>
      <c r="L38">
        <v>60</v>
      </c>
      <c r="M38">
        <v>60</v>
      </c>
      <c r="P38">
        <v>243</v>
      </c>
      <c r="Q38">
        <v>43</v>
      </c>
      <c r="R38">
        <v>43</v>
      </c>
      <c r="S38">
        <v>43</v>
      </c>
      <c r="T38">
        <v>43</v>
      </c>
      <c r="U38">
        <v>43</v>
      </c>
      <c r="V38">
        <v>43</v>
      </c>
      <c r="W38">
        <v>43</v>
      </c>
      <c r="X38">
        <v>43</v>
      </c>
      <c r="Y38">
        <v>43</v>
      </c>
    </row>
    <row r="39" spans="1:25">
      <c r="A39" t="s">
        <v>262</v>
      </c>
      <c r="B39">
        <v>312</v>
      </c>
      <c r="C39">
        <v>312</v>
      </c>
      <c r="D39">
        <v>312</v>
      </c>
      <c r="E39">
        <v>312</v>
      </c>
      <c r="F39">
        <v>312</v>
      </c>
      <c r="G39">
        <v>312</v>
      </c>
      <c r="H39">
        <v>312</v>
      </c>
      <c r="I39">
        <v>312</v>
      </c>
      <c r="J39">
        <v>312</v>
      </c>
      <c r="K39">
        <v>312</v>
      </c>
      <c r="L39">
        <v>312</v>
      </c>
      <c r="M39">
        <v>312</v>
      </c>
      <c r="P39">
        <v>251</v>
      </c>
      <c r="Q39">
        <v>376</v>
      </c>
      <c r="R39">
        <v>376</v>
      </c>
      <c r="S39">
        <v>376</v>
      </c>
      <c r="T39">
        <v>376</v>
      </c>
      <c r="U39">
        <v>376</v>
      </c>
      <c r="V39">
        <v>376</v>
      </c>
      <c r="W39">
        <v>376</v>
      </c>
      <c r="X39">
        <v>376</v>
      </c>
      <c r="Y39">
        <v>376</v>
      </c>
    </row>
    <row r="40" spans="1:25">
      <c r="A40" s="126" t="s">
        <v>263</v>
      </c>
      <c r="B40" s="126">
        <v>2</v>
      </c>
      <c r="C40" s="126">
        <v>2</v>
      </c>
      <c r="D40" s="126">
        <v>2</v>
      </c>
      <c r="E40" s="126">
        <v>2</v>
      </c>
      <c r="F40" s="126">
        <v>2</v>
      </c>
      <c r="G40" s="126">
        <v>2</v>
      </c>
      <c r="H40" s="126">
        <v>2</v>
      </c>
      <c r="I40" s="126">
        <v>2</v>
      </c>
      <c r="J40" s="126">
        <v>2</v>
      </c>
      <c r="K40" s="126">
        <v>2</v>
      </c>
      <c r="L40" s="126">
        <v>2</v>
      </c>
      <c r="M40" s="126">
        <v>2</v>
      </c>
      <c r="P40" s="126">
        <v>252</v>
      </c>
      <c r="Q40" s="126">
        <v>1</v>
      </c>
      <c r="R40" s="126">
        <v>1</v>
      </c>
      <c r="S40" s="126">
        <v>1</v>
      </c>
      <c r="T40" s="126">
        <v>1</v>
      </c>
      <c r="U40" s="126">
        <v>1</v>
      </c>
      <c r="V40" s="126">
        <v>1</v>
      </c>
      <c r="W40" s="126">
        <v>1</v>
      </c>
      <c r="X40" s="126">
        <v>1</v>
      </c>
      <c r="Y40" s="126">
        <v>1</v>
      </c>
    </row>
    <row r="41" spans="1:25">
      <c r="A41" t="s">
        <v>264</v>
      </c>
      <c r="B41">
        <v>317</v>
      </c>
      <c r="C41">
        <v>317</v>
      </c>
      <c r="D41">
        <v>317</v>
      </c>
      <c r="E41">
        <v>317</v>
      </c>
      <c r="F41">
        <v>317</v>
      </c>
      <c r="G41">
        <v>317</v>
      </c>
      <c r="H41">
        <v>317</v>
      </c>
      <c r="I41">
        <v>317</v>
      </c>
      <c r="J41">
        <v>317</v>
      </c>
      <c r="K41">
        <v>317</v>
      </c>
      <c r="L41">
        <v>317</v>
      </c>
      <c r="M41">
        <v>317</v>
      </c>
      <c r="P41">
        <v>259</v>
      </c>
      <c r="Q41">
        <v>420</v>
      </c>
      <c r="R41">
        <v>420</v>
      </c>
      <c r="S41">
        <v>420</v>
      </c>
      <c r="T41">
        <v>420</v>
      </c>
      <c r="U41">
        <v>420</v>
      </c>
      <c r="V41">
        <v>420</v>
      </c>
      <c r="W41">
        <v>420</v>
      </c>
      <c r="X41">
        <v>420</v>
      </c>
      <c r="Y41">
        <v>420</v>
      </c>
    </row>
    <row r="42" spans="1:25">
      <c r="A42" t="s">
        <v>265</v>
      </c>
      <c r="B42">
        <v>161</v>
      </c>
      <c r="C42">
        <v>161</v>
      </c>
      <c r="D42">
        <v>161</v>
      </c>
      <c r="E42">
        <v>161</v>
      </c>
      <c r="F42">
        <v>161</v>
      </c>
      <c r="G42">
        <v>161</v>
      </c>
      <c r="H42">
        <v>161</v>
      </c>
      <c r="I42">
        <v>161</v>
      </c>
      <c r="J42">
        <v>161</v>
      </c>
      <c r="K42">
        <v>161</v>
      </c>
      <c r="L42">
        <v>161</v>
      </c>
      <c r="M42">
        <v>161</v>
      </c>
      <c r="P42">
        <v>261</v>
      </c>
      <c r="Q42">
        <v>157</v>
      </c>
      <c r="R42">
        <v>157</v>
      </c>
      <c r="S42">
        <v>157</v>
      </c>
      <c r="T42">
        <v>157</v>
      </c>
      <c r="U42">
        <v>157</v>
      </c>
      <c r="V42">
        <v>157</v>
      </c>
      <c r="W42">
        <v>157</v>
      </c>
      <c r="X42">
        <v>157</v>
      </c>
      <c r="Y42">
        <v>157</v>
      </c>
    </row>
    <row r="43" spans="1:25">
      <c r="A43" t="s">
        <v>266</v>
      </c>
      <c r="B43">
        <v>39</v>
      </c>
      <c r="C43">
        <v>39</v>
      </c>
      <c r="D43">
        <v>39</v>
      </c>
      <c r="E43">
        <v>39</v>
      </c>
      <c r="F43">
        <v>39</v>
      </c>
      <c r="G43">
        <v>39</v>
      </c>
      <c r="H43">
        <v>39</v>
      </c>
      <c r="I43">
        <v>39</v>
      </c>
      <c r="J43">
        <v>39</v>
      </c>
      <c r="K43">
        <v>39</v>
      </c>
      <c r="L43">
        <v>39</v>
      </c>
      <c r="M43">
        <v>39</v>
      </c>
      <c r="P43">
        <v>262</v>
      </c>
      <c r="Q43">
        <v>35</v>
      </c>
      <c r="R43">
        <v>35</v>
      </c>
      <c r="S43">
        <v>35</v>
      </c>
      <c r="T43">
        <v>35</v>
      </c>
      <c r="U43">
        <v>35</v>
      </c>
      <c r="V43">
        <v>35</v>
      </c>
      <c r="W43">
        <v>35</v>
      </c>
      <c r="X43">
        <v>35</v>
      </c>
      <c r="Y43">
        <v>35</v>
      </c>
    </row>
    <row r="44" spans="1:25">
      <c r="A44" t="s">
        <v>267</v>
      </c>
      <c r="B44">
        <v>26</v>
      </c>
      <c r="C44">
        <v>26</v>
      </c>
      <c r="D44">
        <v>26</v>
      </c>
      <c r="E44">
        <v>26</v>
      </c>
      <c r="F44">
        <v>26</v>
      </c>
      <c r="G44">
        <v>26</v>
      </c>
      <c r="H44">
        <v>26</v>
      </c>
      <c r="I44">
        <v>26</v>
      </c>
      <c r="J44">
        <v>26</v>
      </c>
      <c r="K44">
        <v>26</v>
      </c>
      <c r="L44">
        <v>26</v>
      </c>
      <c r="M44">
        <v>26</v>
      </c>
      <c r="P44">
        <v>263</v>
      </c>
      <c r="Q44">
        <v>23</v>
      </c>
      <c r="R44">
        <v>23</v>
      </c>
      <c r="S44">
        <v>23</v>
      </c>
      <c r="T44">
        <v>23</v>
      </c>
      <c r="U44">
        <v>23</v>
      </c>
      <c r="V44">
        <v>23</v>
      </c>
      <c r="W44">
        <v>23</v>
      </c>
      <c r="X44">
        <v>23</v>
      </c>
      <c r="Y44">
        <v>23</v>
      </c>
    </row>
    <row r="45" spans="1:25">
      <c r="A45" t="s">
        <v>268</v>
      </c>
      <c r="B45">
        <v>34</v>
      </c>
      <c r="C45">
        <v>34</v>
      </c>
      <c r="D45">
        <v>34</v>
      </c>
      <c r="E45">
        <v>34</v>
      </c>
      <c r="F45">
        <v>34</v>
      </c>
      <c r="G45">
        <v>34</v>
      </c>
      <c r="H45">
        <v>34</v>
      </c>
      <c r="I45">
        <v>34</v>
      </c>
      <c r="J45">
        <v>34</v>
      </c>
      <c r="K45">
        <v>34</v>
      </c>
      <c r="L45">
        <v>34</v>
      </c>
      <c r="M45">
        <v>34</v>
      </c>
      <c r="P45">
        <v>264</v>
      </c>
      <c r="Q45">
        <v>29</v>
      </c>
      <c r="R45">
        <v>29</v>
      </c>
      <c r="S45">
        <v>29</v>
      </c>
      <c r="T45">
        <v>29</v>
      </c>
      <c r="U45">
        <v>29</v>
      </c>
      <c r="V45">
        <v>29</v>
      </c>
      <c r="W45">
        <v>29</v>
      </c>
      <c r="X45">
        <v>29</v>
      </c>
      <c r="Y45">
        <v>29</v>
      </c>
    </row>
    <row r="46" spans="1:25">
      <c r="A46" t="s">
        <v>269</v>
      </c>
      <c r="B46">
        <v>39</v>
      </c>
      <c r="C46">
        <v>39</v>
      </c>
      <c r="D46">
        <v>39</v>
      </c>
      <c r="E46">
        <v>39</v>
      </c>
      <c r="F46">
        <v>39</v>
      </c>
      <c r="G46">
        <v>39</v>
      </c>
      <c r="H46">
        <v>39</v>
      </c>
      <c r="I46">
        <v>39</v>
      </c>
      <c r="J46">
        <v>39</v>
      </c>
      <c r="K46">
        <v>39</v>
      </c>
      <c r="L46">
        <v>39</v>
      </c>
      <c r="M46">
        <v>39</v>
      </c>
      <c r="P46">
        <v>265</v>
      </c>
      <c r="Q46">
        <v>43</v>
      </c>
      <c r="R46">
        <v>43</v>
      </c>
      <c r="S46">
        <v>43</v>
      </c>
      <c r="T46">
        <v>43</v>
      </c>
      <c r="U46">
        <v>43</v>
      </c>
      <c r="V46">
        <v>43</v>
      </c>
      <c r="W46">
        <v>43</v>
      </c>
      <c r="X46">
        <v>43</v>
      </c>
      <c r="Y46">
        <v>43</v>
      </c>
    </row>
    <row r="47" spans="1:25">
      <c r="A47" t="s">
        <v>270</v>
      </c>
      <c r="B47">
        <v>17</v>
      </c>
      <c r="C47">
        <v>17</v>
      </c>
      <c r="D47">
        <v>17</v>
      </c>
      <c r="E47">
        <v>17</v>
      </c>
      <c r="F47">
        <v>17</v>
      </c>
      <c r="G47">
        <v>17</v>
      </c>
      <c r="H47">
        <v>17</v>
      </c>
      <c r="I47">
        <v>17</v>
      </c>
      <c r="J47">
        <v>17</v>
      </c>
      <c r="K47">
        <v>17</v>
      </c>
      <c r="L47">
        <v>17</v>
      </c>
      <c r="M47">
        <v>17</v>
      </c>
      <c r="P47">
        <v>266</v>
      </c>
      <c r="Q47">
        <v>14</v>
      </c>
      <c r="R47">
        <v>14</v>
      </c>
      <c r="S47">
        <v>14</v>
      </c>
      <c r="T47">
        <v>14</v>
      </c>
      <c r="U47">
        <v>14</v>
      </c>
      <c r="V47">
        <v>14</v>
      </c>
      <c r="W47">
        <v>14</v>
      </c>
      <c r="X47">
        <v>14</v>
      </c>
      <c r="Y47">
        <v>14</v>
      </c>
    </row>
    <row r="48" spans="1:25">
      <c r="A48" t="s">
        <v>271</v>
      </c>
      <c r="B48">
        <v>13</v>
      </c>
      <c r="C48">
        <v>13</v>
      </c>
      <c r="D48">
        <v>13</v>
      </c>
      <c r="E48">
        <v>13</v>
      </c>
      <c r="F48">
        <v>13</v>
      </c>
      <c r="G48">
        <v>13</v>
      </c>
      <c r="H48">
        <v>13</v>
      </c>
      <c r="I48">
        <v>13</v>
      </c>
      <c r="J48">
        <v>13</v>
      </c>
      <c r="K48">
        <v>13</v>
      </c>
      <c r="L48">
        <v>13</v>
      </c>
      <c r="M48">
        <v>13</v>
      </c>
      <c r="P48">
        <v>267</v>
      </c>
      <c r="Q48">
        <v>11</v>
      </c>
      <c r="R48">
        <v>11</v>
      </c>
      <c r="S48">
        <v>11</v>
      </c>
      <c r="T48">
        <v>11</v>
      </c>
      <c r="U48">
        <v>11</v>
      </c>
      <c r="V48">
        <v>11</v>
      </c>
      <c r="W48">
        <v>11</v>
      </c>
      <c r="X48">
        <v>11</v>
      </c>
      <c r="Y48">
        <v>11</v>
      </c>
    </row>
    <row r="49" spans="1:25">
      <c r="A49" t="s">
        <v>272</v>
      </c>
      <c r="B49">
        <v>3</v>
      </c>
      <c r="C49">
        <v>3</v>
      </c>
      <c r="D49">
        <v>3</v>
      </c>
      <c r="E49">
        <v>3</v>
      </c>
      <c r="F49">
        <v>3</v>
      </c>
      <c r="G49">
        <v>3</v>
      </c>
      <c r="H49">
        <v>3</v>
      </c>
      <c r="I49">
        <v>3</v>
      </c>
      <c r="J49">
        <v>3</v>
      </c>
      <c r="K49">
        <v>3</v>
      </c>
      <c r="L49">
        <v>3</v>
      </c>
      <c r="M49">
        <v>3</v>
      </c>
      <c r="P49" s="126">
        <v>268</v>
      </c>
      <c r="Q49" s="126">
        <v>2</v>
      </c>
      <c r="R49" s="126">
        <v>2</v>
      </c>
      <c r="S49" s="126">
        <v>2</v>
      </c>
      <c r="T49" s="126">
        <v>2</v>
      </c>
      <c r="U49" s="126">
        <v>2</v>
      </c>
      <c r="V49" s="126">
        <v>2</v>
      </c>
      <c r="W49" s="126">
        <v>2</v>
      </c>
      <c r="X49" s="126">
        <v>2</v>
      </c>
      <c r="Y49" s="126">
        <v>2</v>
      </c>
    </row>
    <row r="50" spans="1:25">
      <c r="A50" t="s">
        <v>273</v>
      </c>
      <c r="B50">
        <v>76</v>
      </c>
      <c r="C50">
        <v>76</v>
      </c>
      <c r="D50">
        <v>76</v>
      </c>
      <c r="E50">
        <v>76</v>
      </c>
      <c r="F50">
        <v>76</v>
      </c>
      <c r="G50">
        <v>76</v>
      </c>
      <c r="H50">
        <v>76</v>
      </c>
      <c r="I50">
        <v>76</v>
      </c>
      <c r="J50">
        <v>76</v>
      </c>
      <c r="K50">
        <v>76</v>
      </c>
      <c r="L50">
        <v>76</v>
      </c>
      <c r="M50">
        <v>76</v>
      </c>
      <c r="P50">
        <v>271</v>
      </c>
      <c r="Q50">
        <v>73</v>
      </c>
      <c r="R50">
        <v>73</v>
      </c>
      <c r="S50">
        <v>73</v>
      </c>
      <c r="T50">
        <v>73</v>
      </c>
      <c r="U50">
        <v>73</v>
      </c>
      <c r="V50">
        <v>73</v>
      </c>
      <c r="W50">
        <v>73</v>
      </c>
      <c r="X50">
        <v>73</v>
      </c>
      <c r="Y50">
        <v>73</v>
      </c>
    </row>
    <row r="51" spans="1:25">
      <c r="A51" t="s">
        <v>274</v>
      </c>
      <c r="B51">
        <v>15</v>
      </c>
      <c r="C51">
        <v>15</v>
      </c>
      <c r="D51">
        <v>15</v>
      </c>
      <c r="E51">
        <v>15</v>
      </c>
      <c r="F51">
        <v>15</v>
      </c>
      <c r="G51">
        <v>15</v>
      </c>
      <c r="H51">
        <v>15</v>
      </c>
      <c r="I51">
        <v>15</v>
      </c>
      <c r="J51">
        <v>15</v>
      </c>
      <c r="K51">
        <v>15</v>
      </c>
      <c r="L51">
        <v>15</v>
      </c>
      <c r="M51">
        <v>15</v>
      </c>
      <c r="P51">
        <v>272</v>
      </c>
      <c r="Q51">
        <v>11</v>
      </c>
      <c r="R51">
        <v>11</v>
      </c>
      <c r="S51">
        <v>11</v>
      </c>
      <c r="T51">
        <v>11</v>
      </c>
      <c r="U51">
        <v>11</v>
      </c>
      <c r="V51">
        <v>11</v>
      </c>
      <c r="W51">
        <v>11</v>
      </c>
      <c r="X51">
        <v>11</v>
      </c>
      <c r="Y51">
        <v>11</v>
      </c>
    </row>
    <row r="52" spans="1:25">
      <c r="A52" t="s">
        <v>275</v>
      </c>
      <c r="B52">
        <v>64</v>
      </c>
      <c r="C52">
        <v>64</v>
      </c>
      <c r="D52">
        <v>64</v>
      </c>
      <c r="E52">
        <v>64</v>
      </c>
      <c r="F52">
        <v>64</v>
      </c>
      <c r="G52">
        <v>64</v>
      </c>
      <c r="H52">
        <v>64</v>
      </c>
      <c r="I52">
        <v>64</v>
      </c>
      <c r="J52">
        <v>64</v>
      </c>
      <c r="K52">
        <v>64</v>
      </c>
      <c r="L52">
        <v>64</v>
      </c>
      <c r="M52">
        <v>64</v>
      </c>
      <c r="P52">
        <v>273</v>
      </c>
      <c r="Q52">
        <v>58</v>
      </c>
      <c r="R52">
        <v>58</v>
      </c>
      <c r="S52">
        <v>58</v>
      </c>
      <c r="T52">
        <v>58</v>
      </c>
      <c r="U52">
        <v>58</v>
      </c>
      <c r="V52">
        <v>58</v>
      </c>
      <c r="W52">
        <v>58</v>
      </c>
      <c r="X52">
        <v>58</v>
      </c>
      <c r="Y52">
        <v>58</v>
      </c>
    </row>
    <row r="53" spans="1:25">
      <c r="A53" t="s">
        <v>276</v>
      </c>
      <c r="B53">
        <v>29</v>
      </c>
      <c r="C53">
        <v>29</v>
      </c>
      <c r="D53">
        <v>29</v>
      </c>
      <c r="E53">
        <v>29</v>
      </c>
      <c r="F53">
        <v>29</v>
      </c>
      <c r="G53">
        <v>29</v>
      </c>
      <c r="H53">
        <v>29</v>
      </c>
      <c r="I53">
        <v>29</v>
      </c>
      <c r="J53">
        <v>29</v>
      </c>
      <c r="K53">
        <v>29</v>
      </c>
      <c r="L53">
        <v>29</v>
      </c>
      <c r="M53">
        <v>29</v>
      </c>
      <c r="P53">
        <v>274</v>
      </c>
      <c r="Q53">
        <v>19</v>
      </c>
      <c r="R53">
        <v>19</v>
      </c>
      <c r="S53">
        <v>19</v>
      </c>
      <c r="T53">
        <v>19</v>
      </c>
      <c r="U53">
        <v>19</v>
      </c>
      <c r="V53">
        <v>19</v>
      </c>
      <c r="W53">
        <v>19</v>
      </c>
      <c r="X53">
        <v>19</v>
      </c>
      <c r="Y53">
        <v>19</v>
      </c>
    </row>
    <row r="54" spans="1:25">
      <c r="A54" t="s">
        <v>277</v>
      </c>
      <c r="B54">
        <v>27</v>
      </c>
      <c r="C54">
        <v>27</v>
      </c>
      <c r="D54">
        <v>27</v>
      </c>
      <c r="E54">
        <v>27</v>
      </c>
      <c r="F54">
        <v>27</v>
      </c>
      <c r="G54">
        <v>27</v>
      </c>
      <c r="H54">
        <v>27</v>
      </c>
      <c r="I54">
        <v>27</v>
      </c>
      <c r="J54">
        <v>27</v>
      </c>
      <c r="K54">
        <v>27</v>
      </c>
      <c r="L54">
        <v>27</v>
      </c>
      <c r="M54">
        <v>27</v>
      </c>
      <c r="P54">
        <v>275</v>
      </c>
      <c r="Q54">
        <v>24</v>
      </c>
      <c r="R54">
        <v>24</v>
      </c>
      <c r="S54">
        <v>24</v>
      </c>
      <c r="T54">
        <v>24</v>
      </c>
      <c r="U54">
        <v>24</v>
      </c>
      <c r="V54">
        <v>24</v>
      </c>
      <c r="W54">
        <v>24</v>
      </c>
      <c r="X54">
        <v>24</v>
      </c>
      <c r="Y54">
        <v>24</v>
      </c>
    </row>
    <row r="55" spans="1:25">
      <c r="A55" t="s">
        <v>278</v>
      </c>
      <c r="B55">
        <v>36</v>
      </c>
      <c r="C55">
        <v>36</v>
      </c>
      <c r="D55">
        <v>36</v>
      </c>
      <c r="E55">
        <v>36</v>
      </c>
      <c r="F55">
        <v>36</v>
      </c>
      <c r="G55">
        <v>36</v>
      </c>
      <c r="H55">
        <v>36</v>
      </c>
      <c r="I55">
        <v>36</v>
      </c>
      <c r="J55">
        <v>36</v>
      </c>
      <c r="K55">
        <v>36</v>
      </c>
      <c r="L55">
        <v>36</v>
      </c>
      <c r="M55">
        <v>36</v>
      </c>
      <c r="P55">
        <v>279</v>
      </c>
      <c r="Q55">
        <v>34</v>
      </c>
      <c r="R55">
        <v>34</v>
      </c>
      <c r="S55">
        <v>34</v>
      </c>
      <c r="T55">
        <v>34</v>
      </c>
      <c r="U55">
        <v>34</v>
      </c>
      <c r="V55">
        <v>34</v>
      </c>
      <c r="W55">
        <v>34</v>
      </c>
      <c r="X55">
        <v>34</v>
      </c>
      <c r="Y55">
        <v>34</v>
      </c>
    </row>
    <row r="56" spans="1:25">
      <c r="A56" t="s">
        <v>279</v>
      </c>
      <c r="B56">
        <v>123</v>
      </c>
      <c r="C56">
        <v>123</v>
      </c>
      <c r="D56">
        <v>123</v>
      </c>
      <c r="E56">
        <v>123</v>
      </c>
      <c r="F56">
        <v>123</v>
      </c>
      <c r="G56">
        <v>123</v>
      </c>
      <c r="H56">
        <v>123</v>
      </c>
      <c r="I56">
        <v>123</v>
      </c>
      <c r="J56">
        <v>123</v>
      </c>
      <c r="K56">
        <v>123</v>
      </c>
      <c r="L56">
        <v>123</v>
      </c>
      <c r="M56">
        <v>123</v>
      </c>
      <c r="P56">
        <v>281</v>
      </c>
      <c r="Q56">
        <v>137</v>
      </c>
      <c r="R56">
        <v>137</v>
      </c>
      <c r="S56">
        <v>137</v>
      </c>
      <c r="T56">
        <v>137</v>
      </c>
      <c r="U56">
        <v>137</v>
      </c>
      <c r="V56">
        <v>137</v>
      </c>
      <c r="W56">
        <v>137</v>
      </c>
      <c r="X56">
        <v>137</v>
      </c>
      <c r="Y56">
        <v>137</v>
      </c>
    </row>
    <row r="57" spans="1:25">
      <c r="A57" t="s">
        <v>280</v>
      </c>
      <c r="B57">
        <v>134</v>
      </c>
      <c r="C57">
        <v>134</v>
      </c>
      <c r="D57">
        <v>134</v>
      </c>
      <c r="E57">
        <v>134</v>
      </c>
      <c r="F57">
        <v>134</v>
      </c>
      <c r="G57">
        <v>134</v>
      </c>
      <c r="H57">
        <v>134</v>
      </c>
      <c r="I57">
        <v>134</v>
      </c>
      <c r="J57">
        <v>134</v>
      </c>
      <c r="K57">
        <v>134</v>
      </c>
      <c r="L57">
        <v>134</v>
      </c>
      <c r="M57">
        <v>134</v>
      </c>
      <c r="P57">
        <v>282</v>
      </c>
      <c r="Q57">
        <v>153</v>
      </c>
      <c r="R57">
        <v>153</v>
      </c>
      <c r="S57">
        <v>153</v>
      </c>
      <c r="T57">
        <v>153</v>
      </c>
      <c r="U57">
        <v>153</v>
      </c>
      <c r="V57">
        <v>153</v>
      </c>
      <c r="W57">
        <v>153</v>
      </c>
      <c r="X57">
        <v>153</v>
      </c>
      <c r="Y57">
        <v>153</v>
      </c>
    </row>
    <row r="58" spans="1:25">
      <c r="A58" t="s">
        <v>281</v>
      </c>
      <c r="B58">
        <v>30</v>
      </c>
      <c r="C58">
        <v>30</v>
      </c>
      <c r="D58">
        <v>30</v>
      </c>
      <c r="E58">
        <v>30</v>
      </c>
      <c r="F58">
        <v>30</v>
      </c>
      <c r="G58">
        <v>30</v>
      </c>
      <c r="H58">
        <v>30</v>
      </c>
      <c r="I58">
        <v>30</v>
      </c>
      <c r="J58">
        <v>30</v>
      </c>
      <c r="K58">
        <v>30</v>
      </c>
      <c r="L58">
        <v>30</v>
      </c>
      <c r="M58">
        <v>30</v>
      </c>
      <c r="P58">
        <v>291</v>
      </c>
      <c r="Q58">
        <v>27</v>
      </c>
      <c r="R58">
        <v>27</v>
      </c>
      <c r="S58">
        <v>27</v>
      </c>
      <c r="T58">
        <v>27</v>
      </c>
      <c r="U58">
        <v>27</v>
      </c>
      <c r="V58">
        <v>27</v>
      </c>
      <c r="W58">
        <v>27</v>
      </c>
      <c r="X58">
        <v>27</v>
      </c>
      <c r="Y58">
        <v>27</v>
      </c>
    </row>
    <row r="59" spans="1:25">
      <c r="A59" t="s">
        <v>282</v>
      </c>
      <c r="B59">
        <v>43</v>
      </c>
      <c r="C59">
        <v>43</v>
      </c>
      <c r="D59">
        <v>43</v>
      </c>
      <c r="E59">
        <v>43</v>
      </c>
      <c r="F59">
        <v>43</v>
      </c>
      <c r="G59">
        <v>43</v>
      </c>
      <c r="H59">
        <v>43</v>
      </c>
      <c r="I59">
        <v>43</v>
      </c>
      <c r="J59">
        <v>43</v>
      </c>
      <c r="K59">
        <v>43</v>
      </c>
      <c r="L59">
        <v>43</v>
      </c>
      <c r="M59">
        <v>43</v>
      </c>
      <c r="P59">
        <v>292</v>
      </c>
      <c r="Q59">
        <v>29</v>
      </c>
      <c r="R59">
        <v>29</v>
      </c>
      <c r="S59">
        <v>29</v>
      </c>
      <c r="T59">
        <v>29</v>
      </c>
      <c r="U59">
        <v>29</v>
      </c>
      <c r="V59">
        <v>29</v>
      </c>
      <c r="W59">
        <v>29</v>
      </c>
      <c r="X59">
        <v>29</v>
      </c>
      <c r="Y59">
        <v>29</v>
      </c>
    </row>
    <row r="60" spans="1:25">
      <c r="A60" t="s">
        <v>283</v>
      </c>
      <c r="B60">
        <v>100</v>
      </c>
      <c r="C60">
        <v>100</v>
      </c>
      <c r="D60">
        <v>100</v>
      </c>
      <c r="E60">
        <v>100</v>
      </c>
      <c r="F60">
        <v>100</v>
      </c>
      <c r="G60">
        <v>100</v>
      </c>
      <c r="H60">
        <v>100</v>
      </c>
      <c r="I60">
        <v>100</v>
      </c>
      <c r="J60">
        <v>100</v>
      </c>
      <c r="K60">
        <v>100</v>
      </c>
      <c r="L60">
        <v>100</v>
      </c>
      <c r="M60">
        <v>100</v>
      </c>
      <c r="P60">
        <v>293</v>
      </c>
      <c r="Q60">
        <v>94</v>
      </c>
      <c r="R60">
        <v>94</v>
      </c>
      <c r="S60">
        <v>94</v>
      </c>
      <c r="T60">
        <v>94</v>
      </c>
      <c r="U60">
        <v>94</v>
      </c>
      <c r="V60">
        <v>94</v>
      </c>
      <c r="W60">
        <v>94</v>
      </c>
      <c r="X60">
        <v>94</v>
      </c>
      <c r="Y60">
        <v>94</v>
      </c>
    </row>
    <row r="61" spans="1:25">
      <c r="A61" t="s">
        <v>284</v>
      </c>
      <c r="B61">
        <v>54</v>
      </c>
      <c r="C61">
        <v>54</v>
      </c>
      <c r="D61">
        <v>54</v>
      </c>
      <c r="E61">
        <v>54</v>
      </c>
      <c r="F61">
        <v>54</v>
      </c>
      <c r="G61">
        <v>54</v>
      </c>
      <c r="H61">
        <v>54</v>
      </c>
      <c r="I61">
        <v>54</v>
      </c>
      <c r="J61">
        <v>54</v>
      </c>
      <c r="K61">
        <v>54</v>
      </c>
      <c r="L61">
        <v>54</v>
      </c>
      <c r="M61">
        <v>54</v>
      </c>
      <c r="P61">
        <v>301</v>
      </c>
      <c r="Q61">
        <v>44</v>
      </c>
      <c r="R61">
        <v>44</v>
      </c>
      <c r="S61">
        <v>44</v>
      </c>
      <c r="T61">
        <v>44</v>
      </c>
      <c r="U61">
        <v>44</v>
      </c>
      <c r="V61">
        <v>44</v>
      </c>
      <c r="W61">
        <v>44</v>
      </c>
      <c r="X61">
        <v>44</v>
      </c>
      <c r="Y61">
        <v>44</v>
      </c>
    </row>
    <row r="62" spans="1:25">
      <c r="A62" t="s">
        <v>285</v>
      </c>
      <c r="B62">
        <v>3</v>
      </c>
      <c r="C62">
        <v>3</v>
      </c>
      <c r="D62">
        <v>3</v>
      </c>
      <c r="E62">
        <v>3</v>
      </c>
      <c r="F62">
        <v>3</v>
      </c>
      <c r="G62">
        <v>3</v>
      </c>
      <c r="H62">
        <v>3</v>
      </c>
      <c r="I62">
        <v>3</v>
      </c>
      <c r="J62">
        <v>3</v>
      </c>
      <c r="K62">
        <v>3</v>
      </c>
      <c r="L62">
        <v>3</v>
      </c>
      <c r="M62">
        <v>3</v>
      </c>
      <c r="P62">
        <v>302</v>
      </c>
      <c r="Q62">
        <v>4</v>
      </c>
      <c r="R62">
        <v>4</v>
      </c>
      <c r="S62">
        <v>4</v>
      </c>
      <c r="T62">
        <v>4</v>
      </c>
      <c r="U62">
        <v>4</v>
      </c>
      <c r="V62">
        <v>4</v>
      </c>
      <c r="W62">
        <v>4</v>
      </c>
      <c r="X62">
        <v>4</v>
      </c>
      <c r="Y62">
        <v>4</v>
      </c>
    </row>
    <row r="63" spans="1:25">
      <c r="A63" t="s">
        <v>286</v>
      </c>
      <c r="B63">
        <v>16</v>
      </c>
      <c r="C63">
        <v>16</v>
      </c>
      <c r="D63">
        <v>16</v>
      </c>
      <c r="E63">
        <v>16</v>
      </c>
      <c r="F63">
        <v>16</v>
      </c>
      <c r="G63">
        <v>16</v>
      </c>
      <c r="H63">
        <v>16</v>
      </c>
      <c r="I63">
        <v>16</v>
      </c>
      <c r="J63">
        <v>16</v>
      </c>
      <c r="K63">
        <v>16</v>
      </c>
      <c r="L63">
        <v>16</v>
      </c>
      <c r="M63">
        <v>16</v>
      </c>
      <c r="P63">
        <v>303</v>
      </c>
      <c r="Q63">
        <v>15</v>
      </c>
      <c r="R63">
        <v>15</v>
      </c>
      <c r="S63">
        <v>15</v>
      </c>
      <c r="T63">
        <v>15</v>
      </c>
      <c r="U63">
        <v>15</v>
      </c>
      <c r="V63">
        <v>15</v>
      </c>
      <c r="W63">
        <v>15</v>
      </c>
      <c r="X63">
        <v>15</v>
      </c>
      <c r="Y63">
        <v>15</v>
      </c>
    </row>
    <row r="64" spans="1:25">
      <c r="A64" t="s">
        <v>287</v>
      </c>
      <c r="B64">
        <v>3</v>
      </c>
      <c r="C64">
        <v>3</v>
      </c>
      <c r="D64">
        <v>3</v>
      </c>
      <c r="E64">
        <v>3</v>
      </c>
      <c r="F64">
        <v>3</v>
      </c>
      <c r="G64">
        <v>3</v>
      </c>
      <c r="H64">
        <v>3</v>
      </c>
      <c r="I64">
        <v>3</v>
      </c>
      <c r="J64">
        <v>3</v>
      </c>
      <c r="K64">
        <v>3</v>
      </c>
      <c r="L64">
        <v>3</v>
      </c>
      <c r="M64">
        <v>3</v>
      </c>
      <c r="P64" s="126">
        <v>304</v>
      </c>
      <c r="Q64" s="126">
        <v>2</v>
      </c>
      <c r="R64" s="126">
        <v>2</v>
      </c>
      <c r="S64" s="126">
        <v>2</v>
      </c>
      <c r="T64" s="126">
        <v>2</v>
      </c>
      <c r="U64" s="126">
        <v>2</v>
      </c>
      <c r="V64" s="126">
        <v>2</v>
      </c>
      <c r="W64" s="126">
        <v>2</v>
      </c>
      <c r="X64" s="126">
        <v>2</v>
      </c>
      <c r="Y64" s="126">
        <v>2</v>
      </c>
    </row>
    <row r="65" spans="1:25">
      <c r="A65" t="s">
        <v>288</v>
      </c>
      <c r="B65">
        <v>31</v>
      </c>
      <c r="C65">
        <v>31</v>
      </c>
      <c r="D65">
        <v>31</v>
      </c>
      <c r="E65">
        <v>31</v>
      </c>
      <c r="F65">
        <v>31</v>
      </c>
      <c r="G65">
        <v>31</v>
      </c>
      <c r="H65">
        <v>31</v>
      </c>
      <c r="I65">
        <v>31</v>
      </c>
      <c r="J65">
        <v>31</v>
      </c>
      <c r="K65">
        <v>31</v>
      </c>
      <c r="L65">
        <v>31</v>
      </c>
      <c r="M65">
        <v>31</v>
      </c>
      <c r="P65">
        <v>309</v>
      </c>
      <c r="Q65">
        <v>28</v>
      </c>
      <c r="R65">
        <v>28</v>
      </c>
      <c r="S65">
        <v>28</v>
      </c>
      <c r="T65">
        <v>28</v>
      </c>
      <c r="U65">
        <v>28</v>
      </c>
      <c r="V65">
        <v>28</v>
      </c>
      <c r="W65">
        <v>28</v>
      </c>
      <c r="X65">
        <v>28</v>
      </c>
      <c r="Y65">
        <v>28</v>
      </c>
    </row>
    <row r="66" spans="1:25">
      <c r="A66" t="s">
        <v>289</v>
      </c>
      <c r="B66">
        <v>330</v>
      </c>
      <c r="C66">
        <v>330</v>
      </c>
      <c r="D66">
        <v>330</v>
      </c>
      <c r="E66">
        <v>330</v>
      </c>
      <c r="F66">
        <v>330</v>
      </c>
      <c r="G66">
        <v>330</v>
      </c>
      <c r="H66">
        <v>330</v>
      </c>
      <c r="I66">
        <v>330</v>
      </c>
      <c r="J66">
        <v>330</v>
      </c>
      <c r="K66">
        <v>330</v>
      </c>
      <c r="L66">
        <v>330</v>
      </c>
      <c r="M66">
        <v>330</v>
      </c>
      <c r="P66">
        <v>310</v>
      </c>
      <c r="Q66">
        <v>333</v>
      </c>
      <c r="R66">
        <v>333</v>
      </c>
      <c r="S66">
        <v>333</v>
      </c>
      <c r="T66">
        <v>333</v>
      </c>
      <c r="U66">
        <v>333</v>
      </c>
      <c r="V66">
        <v>333</v>
      </c>
      <c r="W66">
        <v>333</v>
      </c>
      <c r="X66">
        <v>333</v>
      </c>
      <c r="Y66">
        <v>333</v>
      </c>
    </row>
    <row r="67" spans="1:25">
      <c r="A67" t="s">
        <v>290</v>
      </c>
      <c r="B67">
        <v>40</v>
      </c>
      <c r="C67">
        <v>40</v>
      </c>
      <c r="D67">
        <v>40</v>
      </c>
      <c r="E67">
        <v>40</v>
      </c>
      <c r="F67">
        <v>40</v>
      </c>
      <c r="G67">
        <v>40</v>
      </c>
      <c r="H67">
        <v>40</v>
      </c>
      <c r="I67">
        <v>40</v>
      </c>
      <c r="J67">
        <v>40</v>
      </c>
      <c r="K67">
        <v>40</v>
      </c>
      <c r="L67">
        <v>40</v>
      </c>
      <c r="M67">
        <v>40</v>
      </c>
      <c r="P67">
        <v>321</v>
      </c>
      <c r="Q67">
        <v>34</v>
      </c>
      <c r="R67">
        <v>34</v>
      </c>
      <c r="S67">
        <v>34</v>
      </c>
      <c r="T67">
        <v>34</v>
      </c>
      <c r="U67">
        <v>34</v>
      </c>
      <c r="V67">
        <v>34</v>
      </c>
      <c r="W67">
        <v>34</v>
      </c>
      <c r="X67">
        <v>34</v>
      </c>
      <c r="Y67">
        <v>34</v>
      </c>
    </row>
    <row r="68" spans="1:25">
      <c r="A68" s="126" t="s">
        <v>291</v>
      </c>
      <c r="B68" s="126">
        <v>2</v>
      </c>
      <c r="C68" s="126">
        <v>2</v>
      </c>
      <c r="D68" s="126">
        <v>2</v>
      </c>
      <c r="E68" s="126">
        <v>2</v>
      </c>
      <c r="F68" s="126">
        <v>2</v>
      </c>
      <c r="G68" s="126">
        <v>2</v>
      </c>
      <c r="H68" s="126">
        <v>2</v>
      </c>
      <c r="I68" s="126">
        <v>2</v>
      </c>
      <c r="J68" s="126">
        <v>2</v>
      </c>
      <c r="K68" s="126">
        <v>2</v>
      </c>
      <c r="L68" s="126">
        <v>2</v>
      </c>
      <c r="M68" s="126">
        <v>2</v>
      </c>
      <c r="P68" s="126">
        <v>322</v>
      </c>
      <c r="Q68" s="126">
        <v>1</v>
      </c>
      <c r="R68" s="126">
        <v>1</v>
      </c>
      <c r="S68" s="126">
        <v>1</v>
      </c>
      <c r="T68" s="126">
        <v>1</v>
      </c>
      <c r="U68" s="126">
        <v>1</v>
      </c>
      <c r="V68" s="126">
        <v>1</v>
      </c>
      <c r="W68" s="126">
        <v>1</v>
      </c>
      <c r="X68" s="126">
        <v>1</v>
      </c>
      <c r="Y68" s="126">
        <v>1</v>
      </c>
    </row>
    <row r="69" spans="1:25">
      <c r="A69" t="s">
        <v>292</v>
      </c>
      <c r="B69">
        <v>13</v>
      </c>
      <c r="C69">
        <v>13</v>
      </c>
      <c r="D69">
        <v>13</v>
      </c>
      <c r="E69">
        <v>13</v>
      </c>
      <c r="F69">
        <v>13</v>
      </c>
      <c r="G69">
        <v>13</v>
      </c>
      <c r="H69">
        <v>13</v>
      </c>
      <c r="I69">
        <v>13</v>
      </c>
      <c r="J69">
        <v>13</v>
      </c>
      <c r="K69">
        <v>13</v>
      </c>
      <c r="L69">
        <v>13</v>
      </c>
      <c r="M69">
        <v>13</v>
      </c>
      <c r="P69">
        <v>323</v>
      </c>
      <c r="Q69">
        <v>7</v>
      </c>
      <c r="R69">
        <v>7</v>
      </c>
      <c r="S69">
        <v>7</v>
      </c>
      <c r="T69">
        <v>7</v>
      </c>
      <c r="U69">
        <v>7</v>
      </c>
      <c r="V69">
        <v>7</v>
      </c>
      <c r="W69">
        <v>7</v>
      </c>
      <c r="X69">
        <v>7</v>
      </c>
      <c r="Y69">
        <v>7</v>
      </c>
    </row>
    <row r="70" spans="1:25">
      <c r="A70" t="s">
        <v>293</v>
      </c>
      <c r="B70">
        <v>14</v>
      </c>
      <c r="C70">
        <v>14</v>
      </c>
      <c r="D70">
        <v>14</v>
      </c>
      <c r="E70">
        <v>14</v>
      </c>
      <c r="F70">
        <v>14</v>
      </c>
      <c r="G70">
        <v>14</v>
      </c>
      <c r="H70">
        <v>14</v>
      </c>
      <c r="I70">
        <v>14</v>
      </c>
      <c r="J70">
        <v>14</v>
      </c>
      <c r="K70">
        <v>14</v>
      </c>
      <c r="L70">
        <v>14</v>
      </c>
      <c r="M70">
        <v>14</v>
      </c>
      <c r="P70">
        <v>324</v>
      </c>
      <c r="Q70">
        <v>7</v>
      </c>
      <c r="R70">
        <v>7</v>
      </c>
      <c r="S70">
        <v>7</v>
      </c>
      <c r="T70">
        <v>7</v>
      </c>
      <c r="U70">
        <v>7</v>
      </c>
      <c r="V70">
        <v>7</v>
      </c>
      <c r="W70">
        <v>7</v>
      </c>
      <c r="X70">
        <v>7</v>
      </c>
      <c r="Y70">
        <v>7</v>
      </c>
    </row>
    <row r="71" spans="1:25">
      <c r="A71" t="s">
        <v>294</v>
      </c>
      <c r="B71">
        <v>37</v>
      </c>
      <c r="C71">
        <v>37</v>
      </c>
      <c r="D71">
        <v>37</v>
      </c>
      <c r="E71">
        <v>37</v>
      </c>
      <c r="F71">
        <v>37</v>
      </c>
      <c r="G71">
        <v>37</v>
      </c>
      <c r="H71">
        <v>37</v>
      </c>
      <c r="I71">
        <v>37</v>
      </c>
      <c r="J71">
        <v>37</v>
      </c>
      <c r="K71">
        <v>37</v>
      </c>
      <c r="L71">
        <v>37</v>
      </c>
      <c r="M71">
        <v>37</v>
      </c>
      <c r="P71">
        <v>325</v>
      </c>
      <c r="Q71">
        <v>20</v>
      </c>
      <c r="R71">
        <v>20</v>
      </c>
      <c r="S71">
        <v>20</v>
      </c>
      <c r="T71">
        <v>20</v>
      </c>
      <c r="U71">
        <v>20</v>
      </c>
      <c r="V71">
        <v>20</v>
      </c>
      <c r="W71">
        <v>20</v>
      </c>
      <c r="X71">
        <v>20</v>
      </c>
      <c r="Y71">
        <v>20</v>
      </c>
    </row>
    <row r="72" spans="1:25">
      <c r="A72" t="s">
        <v>295</v>
      </c>
      <c r="B72">
        <v>131</v>
      </c>
      <c r="C72">
        <v>131</v>
      </c>
      <c r="D72">
        <v>131</v>
      </c>
      <c r="E72">
        <v>131</v>
      </c>
      <c r="F72">
        <v>131</v>
      </c>
      <c r="G72">
        <v>131</v>
      </c>
      <c r="H72">
        <v>131</v>
      </c>
      <c r="I72">
        <v>131</v>
      </c>
      <c r="J72">
        <v>131</v>
      </c>
      <c r="K72">
        <v>131</v>
      </c>
      <c r="L72">
        <v>131</v>
      </c>
      <c r="M72">
        <v>131</v>
      </c>
      <c r="P72">
        <v>329</v>
      </c>
      <c r="Q72">
        <v>104</v>
      </c>
      <c r="R72">
        <v>104</v>
      </c>
      <c r="S72">
        <v>104</v>
      </c>
      <c r="T72">
        <v>104</v>
      </c>
      <c r="U72">
        <v>104</v>
      </c>
      <c r="V72">
        <v>104</v>
      </c>
      <c r="W72">
        <v>104</v>
      </c>
      <c r="X72">
        <v>104</v>
      </c>
      <c r="Y72">
        <v>104</v>
      </c>
    </row>
    <row r="73" spans="1:25">
      <c r="A73" t="s">
        <v>296</v>
      </c>
      <c r="B73">
        <v>172</v>
      </c>
      <c r="C73">
        <v>172</v>
      </c>
      <c r="D73">
        <v>172</v>
      </c>
      <c r="E73">
        <v>172</v>
      </c>
      <c r="F73">
        <v>172</v>
      </c>
      <c r="G73">
        <v>172</v>
      </c>
      <c r="H73">
        <v>172</v>
      </c>
      <c r="I73">
        <v>172</v>
      </c>
      <c r="J73">
        <v>172</v>
      </c>
      <c r="K73">
        <v>172</v>
      </c>
      <c r="L73">
        <v>172</v>
      </c>
      <c r="M73">
        <v>172</v>
      </c>
      <c r="P73">
        <v>331</v>
      </c>
      <c r="Q73">
        <v>139</v>
      </c>
      <c r="R73">
        <v>139</v>
      </c>
      <c r="S73">
        <v>139</v>
      </c>
      <c r="T73">
        <v>139</v>
      </c>
      <c r="U73">
        <v>139</v>
      </c>
      <c r="V73">
        <v>139</v>
      </c>
      <c r="W73">
        <v>139</v>
      </c>
      <c r="X73">
        <v>139</v>
      </c>
      <c r="Y73">
        <v>139</v>
      </c>
    </row>
    <row r="74" spans="1:25">
      <c r="A74" t="s">
        <v>297</v>
      </c>
      <c r="B74">
        <v>35</v>
      </c>
      <c r="C74">
        <v>35</v>
      </c>
      <c r="D74">
        <v>35</v>
      </c>
      <c r="E74">
        <v>35</v>
      </c>
      <c r="F74">
        <v>35</v>
      </c>
      <c r="G74">
        <v>35</v>
      </c>
      <c r="H74">
        <v>35</v>
      </c>
      <c r="I74">
        <v>35</v>
      </c>
      <c r="J74">
        <v>35</v>
      </c>
      <c r="K74">
        <v>35</v>
      </c>
      <c r="L74">
        <v>35</v>
      </c>
      <c r="M74">
        <v>35</v>
      </c>
      <c r="P74">
        <v>332</v>
      </c>
      <c r="Q74">
        <v>20</v>
      </c>
      <c r="R74">
        <v>20</v>
      </c>
      <c r="S74">
        <v>20</v>
      </c>
      <c r="T74">
        <v>20</v>
      </c>
      <c r="U74">
        <v>20</v>
      </c>
      <c r="V74">
        <v>20</v>
      </c>
      <c r="W74">
        <v>20</v>
      </c>
      <c r="X74">
        <v>20</v>
      </c>
      <c r="Y74">
        <v>20</v>
      </c>
    </row>
  </sheetData>
  <autoFilter ref="P3:Y74" xr:uid="{00000000-0009-0000-0000-00001B000000}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AS332"/>
  <sheetViews>
    <sheetView view="pageBreakPreview" zoomScale="50" zoomScaleNormal="100" zoomScaleSheetLayoutView="50" workbookViewId="0">
      <pane xSplit="4" ySplit="5" topLeftCell="AD48" activePane="bottomRight" state="frozen"/>
      <selection pane="topRight" activeCell="E1" sqref="E1"/>
      <selection pane="bottomLeft" activeCell="A8" sqref="A8"/>
      <selection pane="bottomRight" activeCell="AO29" sqref="AO29:AS91"/>
    </sheetView>
  </sheetViews>
  <sheetFormatPr defaultColWidth="12.42578125" defaultRowHeight="18"/>
  <cols>
    <col min="1" max="1" width="1.7109375" style="1" customWidth="1"/>
    <col min="2" max="2" width="5.28515625" style="77" customWidth="1"/>
    <col min="3" max="3" width="9.42578125" style="94" customWidth="1"/>
    <col min="4" max="4" width="17.85546875" style="94" customWidth="1"/>
    <col min="5" max="5" width="100.7109375" style="95" customWidth="1"/>
    <col min="6" max="9" width="17.7109375" style="95" customWidth="1"/>
    <col min="10" max="13" width="17.7109375" style="77" customWidth="1"/>
    <col min="14" max="29" width="20.7109375" style="77" customWidth="1"/>
    <col min="30" max="39" width="20.5703125" style="77" customWidth="1"/>
    <col min="40" max="45" width="20.5703125" style="1" customWidth="1"/>
    <col min="46" max="16384" width="12.42578125" style="1"/>
  </cols>
  <sheetData>
    <row r="1" spans="1:45" ht="26.25">
      <c r="A1" s="83"/>
      <c r="B1" s="655" t="s">
        <v>177</v>
      </c>
      <c r="C1" s="655"/>
      <c r="D1" s="656">
        <v>2</v>
      </c>
      <c r="E1" s="103" t="s">
        <v>193</v>
      </c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5"/>
    </row>
    <row r="2" spans="1:45" ht="30" customHeight="1">
      <c r="A2" s="83"/>
      <c r="B2" s="657" t="s">
        <v>109</v>
      </c>
      <c r="C2" s="657"/>
      <c r="D2" s="656"/>
      <c r="E2" s="104" t="s">
        <v>194</v>
      </c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  <c r="AM2" s="85"/>
      <c r="AN2" s="85"/>
      <c r="AS2" s="658" t="s">
        <v>175</v>
      </c>
    </row>
    <row r="3" spans="1:45" ht="9.9499999999999993" customHeight="1" thickBot="1">
      <c r="A3" s="83"/>
      <c r="B3" s="84"/>
      <c r="C3" s="84"/>
      <c r="D3" s="84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  <c r="AM3" s="85"/>
      <c r="AN3" s="85"/>
      <c r="AS3" s="659"/>
    </row>
    <row r="4" spans="1:45" s="6" customFormat="1" ht="24.95" customHeight="1" thickTop="1">
      <c r="A4" s="96"/>
      <c r="B4" s="118"/>
      <c r="C4" s="660" t="s">
        <v>191</v>
      </c>
      <c r="D4" s="660"/>
      <c r="E4" s="660"/>
      <c r="F4" s="661">
        <v>2015</v>
      </c>
      <c r="G4" s="661">
        <v>2016</v>
      </c>
      <c r="H4" s="661">
        <v>2017</v>
      </c>
      <c r="I4" s="661">
        <v>2018</v>
      </c>
      <c r="J4" s="661">
        <v>2019</v>
      </c>
      <c r="K4" s="661">
        <v>2020</v>
      </c>
      <c r="L4" s="661">
        <v>2021</v>
      </c>
      <c r="M4" s="661">
        <v>2022</v>
      </c>
      <c r="N4" s="654">
        <v>2015</v>
      </c>
      <c r="O4" s="654"/>
      <c r="P4" s="654"/>
      <c r="Q4" s="654"/>
      <c r="R4" s="654">
        <v>2016</v>
      </c>
      <c r="S4" s="654"/>
      <c r="T4" s="654"/>
      <c r="U4" s="654"/>
      <c r="V4" s="654">
        <v>2017</v>
      </c>
      <c r="W4" s="654"/>
      <c r="X4" s="654"/>
      <c r="Y4" s="654"/>
      <c r="Z4" s="654">
        <v>2018</v>
      </c>
      <c r="AA4" s="654"/>
      <c r="AB4" s="654"/>
      <c r="AC4" s="654"/>
      <c r="AD4" s="654">
        <v>2019</v>
      </c>
      <c r="AE4" s="654"/>
      <c r="AF4" s="654"/>
      <c r="AG4" s="654"/>
      <c r="AH4" s="654">
        <v>2020</v>
      </c>
      <c r="AI4" s="654"/>
      <c r="AJ4" s="654"/>
      <c r="AK4" s="654"/>
      <c r="AL4" s="654">
        <v>2021</v>
      </c>
      <c r="AM4" s="654"/>
      <c r="AN4" s="654"/>
      <c r="AO4" s="654"/>
      <c r="AP4" s="654">
        <v>2022</v>
      </c>
      <c r="AQ4" s="654"/>
      <c r="AR4" s="654"/>
      <c r="AS4" s="654"/>
    </row>
    <row r="5" spans="1:45" s="6" customFormat="1" ht="27" customHeight="1">
      <c r="A5" s="97"/>
      <c r="B5" s="117"/>
      <c r="C5" s="666" t="s">
        <v>192</v>
      </c>
      <c r="D5" s="666"/>
      <c r="E5" s="666"/>
      <c r="F5" s="662"/>
      <c r="G5" s="662"/>
      <c r="H5" s="662"/>
      <c r="I5" s="662"/>
      <c r="J5" s="662"/>
      <c r="K5" s="662"/>
      <c r="L5" s="662"/>
      <c r="M5" s="662"/>
      <c r="N5" s="106" t="s">
        <v>0</v>
      </c>
      <c r="O5" s="106" t="s">
        <v>1</v>
      </c>
      <c r="P5" s="106" t="s">
        <v>2</v>
      </c>
      <c r="Q5" s="106" t="s">
        <v>3</v>
      </c>
      <c r="R5" s="106" t="s">
        <v>0</v>
      </c>
      <c r="S5" s="106" t="s">
        <v>1</v>
      </c>
      <c r="T5" s="106" t="s">
        <v>2</v>
      </c>
      <c r="U5" s="106" t="s">
        <v>3</v>
      </c>
      <c r="V5" s="106" t="s">
        <v>0</v>
      </c>
      <c r="W5" s="106" t="s">
        <v>1</v>
      </c>
      <c r="X5" s="106" t="s">
        <v>2</v>
      </c>
      <c r="Y5" s="106" t="s">
        <v>3</v>
      </c>
      <c r="Z5" s="106" t="s">
        <v>0</v>
      </c>
      <c r="AA5" s="106" t="s">
        <v>1</v>
      </c>
      <c r="AB5" s="106" t="s">
        <v>2</v>
      </c>
      <c r="AC5" s="106" t="s">
        <v>3</v>
      </c>
      <c r="AD5" s="106" t="s">
        <v>0</v>
      </c>
      <c r="AE5" s="106" t="s">
        <v>1</v>
      </c>
      <c r="AF5" s="106" t="s">
        <v>2</v>
      </c>
      <c r="AG5" s="106" t="s">
        <v>3</v>
      </c>
      <c r="AH5" s="106" t="s">
        <v>0</v>
      </c>
      <c r="AI5" s="106" t="s">
        <v>1</v>
      </c>
      <c r="AJ5" s="106" t="s">
        <v>2</v>
      </c>
      <c r="AK5" s="106" t="s">
        <v>3</v>
      </c>
      <c r="AL5" s="106" t="s">
        <v>0</v>
      </c>
      <c r="AM5" s="106" t="s">
        <v>1</v>
      </c>
      <c r="AN5" s="106" t="s">
        <v>2</v>
      </c>
      <c r="AO5" s="106" t="s">
        <v>3</v>
      </c>
      <c r="AP5" s="106" t="s">
        <v>0</v>
      </c>
      <c r="AQ5" s="106" t="s">
        <v>1</v>
      </c>
      <c r="AR5" s="106" t="s">
        <v>2</v>
      </c>
      <c r="AS5" s="106" t="s">
        <v>3</v>
      </c>
    </row>
    <row r="6" spans="1:45" ht="24">
      <c r="A6" s="83"/>
      <c r="B6" s="84"/>
      <c r="C6" s="120" t="s">
        <v>178</v>
      </c>
      <c r="D6" s="84"/>
      <c r="E6" s="85"/>
      <c r="F6" s="121" t="e">
        <f>#REF!</f>
        <v>#REF!</v>
      </c>
      <c r="G6" s="121" t="e">
        <f>#REF!</f>
        <v>#REF!</v>
      </c>
      <c r="H6" s="121" t="e">
        <f>#REF!</f>
        <v>#REF!</v>
      </c>
      <c r="I6" s="121" t="e">
        <f>#REF!</f>
        <v>#REF!</v>
      </c>
      <c r="J6" s="121" t="e">
        <f>#REF!</f>
        <v>#REF!</v>
      </c>
      <c r="K6" s="121" t="e">
        <f>#REF!</f>
        <v>#REF!</v>
      </c>
      <c r="L6" s="121" t="e">
        <f>#REF!</f>
        <v>#REF!</v>
      </c>
      <c r="M6" s="121" t="e">
        <f>#REF!</f>
        <v>#REF!</v>
      </c>
      <c r="N6" s="121" t="e">
        <f>#REF!</f>
        <v>#REF!</v>
      </c>
      <c r="O6" s="121" t="e">
        <f>#REF!</f>
        <v>#REF!</v>
      </c>
      <c r="P6" s="121" t="e">
        <f>#REF!</f>
        <v>#REF!</v>
      </c>
      <c r="Q6" s="121" t="e">
        <f>#REF!</f>
        <v>#REF!</v>
      </c>
      <c r="R6" s="121" t="e">
        <f>#REF!</f>
        <v>#REF!</v>
      </c>
      <c r="S6" s="121" t="e">
        <f>#REF!</f>
        <v>#REF!</v>
      </c>
      <c r="T6" s="121" t="e">
        <f>#REF!</f>
        <v>#REF!</v>
      </c>
      <c r="U6" s="121" t="e">
        <f>#REF!</f>
        <v>#REF!</v>
      </c>
      <c r="V6" s="121" t="e">
        <f>#REF!</f>
        <v>#REF!</v>
      </c>
      <c r="W6" s="121" t="e">
        <f>#REF!</f>
        <v>#REF!</v>
      </c>
      <c r="X6" s="121" t="e">
        <f>#REF!</f>
        <v>#REF!</v>
      </c>
      <c r="Y6" s="121" t="e">
        <f>#REF!</f>
        <v>#REF!</v>
      </c>
      <c r="Z6" s="121" t="e">
        <f>#REF!</f>
        <v>#REF!</v>
      </c>
      <c r="AA6" s="121" t="e">
        <f>#REF!</f>
        <v>#REF!</v>
      </c>
      <c r="AB6" s="121" t="e">
        <f>#REF!</f>
        <v>#REF!</v>
      </c>
      <c r="AC6" s="121" t="e">
        <f>#REF!</f>
        <v>#REF!</v>
      </c>
      <c r="AD6" s="121" t="e">
        <f>#REF!</f>
        <v>#REF!</v>
      </c>
      <c r="AE6" s="121" t="e">
        <f>#REF!</f>
        <v>#REF!</v>
      </c>
      <c r="AF6" s="121" t="e">
        <f>#REF!</f>
        <v>#REF!</v>
      </c>
      <c r="AG6" s="121" t="e">
        <f>#REF!</f>
        <v>#REF!</v>
      </c>
      <c r="AH6" s="121" t="e">
        <f>#REF!</f>
        <v>#REF!</v>
      </c>
      <c r="AI6" s="121" t="e">
        <f>#REF!</f>
        <v>#REF!</v>
      </c>
      <c r="AJ6" s="121" t="e">
        <f>#REF!</f>
        <v>#REF!</v>
      </c>
      <c r="AK6" s="121" t="e">
        <f>#REF!</f>
        <v>#REF!</v>
      </c>
      <c r="AL6" s="121" t="e">
        <f>#REF!</f>
        <v>#REF!</v>
      </c>
      <c r="AM6" s="121" t="e">
        <f>#REF!</f>
        <v>#REF!</v>
      </c>
      <c r="AN6" s="121" t="e">
        <f>#REF!</f>
        <v>#REF!</v>
      </c>
      <c r="AO6" s="121" t="e">
        <f>#REF!</f>
        <v>#REF!</v>
      </c>
      <c r="AP6" s="121" t="e">
        <f>#REF!</f>
        <v>#REF!</v>
      </c>
      <c r="AQ6" s="121" t="e">
        <f>#REF!</f>
        <v>#REF!</v>
      </c>
      <c r="AR6" s="121" t="e">
        <f>#REF!</f>
        <v>#REF!</v>
      </c>
      <c r="AS6" s="121" t="e">
        <f>#REF!</f>
        <v>#REF!</v>
      </c>
    </row>
    <row r="7" spans="1:45" ht="24">
      <c r="A7" s="83"/>
      <c r="B7" s="84"/>
      <c r="C7" s="120" t="s">
        <v>179</v>
      </c>
      <c r="D7" s="84"/>
      <c r="E7" s="85"/>
      <c r="F7" s="121" t="e">
        <f>#REF!</f>
        <v>#REF!</v>
      </c>
      <c r="G7" s="121" t="e">
        <f>#REF!</f>
        <v>#REF!</v>
      </c>
      <c r="H7" s="121" t="e">
        <f>#REF!</f>
        <v>#REF!</v>
      </c>
      <c r="I7" s="121" t="e">
        <f>#REF!</f>
        <v>#REF!</v>
      </c>
      <c r="J7" s="121" t="e">
        <f>#REF!</f>
        <v>#REF!</v>
      </c>
      <c r="K7" s="121" t="e">
        <f>#REF!</f>
        <v>#REF!</v>
      </c>
      <c r="L7" s="121" t="e">
        <f>#REF!</f>
        <v>#REF!</v>
      </c>
      <c r="M7" s="121" t="e">
        <f>#REF!</f>
        <v>#REF!</v>
      </c>
      <c r="N7" s="121" t="e">
        <f>#REF!</f>
        <v>#REF!</v>
      </c>
      <c r="O7" s="121" t="e">
        <f>#REF!</f>
        <v>#REF!</v>
      </c>
      <c r="P7" s="121" t="e">
        <f>#REF!</f>
        <v>#REF!</v>
      </c>
      <c r="Q7" s="121" t="e">
        <f>#REF!</f>
        <v>#REF!</v>
      </c>
      <c r="R7" s="121" t="e">
        <f>#REF!</f>
        <v>#REF!</v>
      </c>
      <c r="S7" s="121" t="e">
        <f>#REF!</f>
        <v>#REF!</v>
      </c>
      <c r="T7" s="121" t="e">
        <f>#REF!</f>
        <v>#REF!</v>
      </c>
      <c r="U7" s="121" t="e">
        <f>#REF!</f>
        <v>#REF!</v>
      </c>
      <c r="V7" s="121" t="e">
        <f>#REF!</f>
        <v>#REF!</v>
      </c>
      <c r="W7" s="121" t="e">
        <f>#REF!</f>
        <v>#REF!</v>
      </c>
      <c r="X7" s="121" t="e">
        <f>#REF!</f>
        <v>#REF!</v>
      </c>
      <c r="Y7" s="121" t="e">
        <f>#REF!</f>
        <v>#REF!</v>
      </c>
      <c r="Z7" s="121" t="e">
        <f>#REF!</f>
        <v>#REF!</v>
      </c>
      <c r="AA7" s="121" t="e">
        <f>#REF!</f>
        <v>#REF!</v>
      </c>
      <c r="AB7" s="121" t="e">
        <f>#REF!</f>
        <v>#REF!</v>
      </c>
      <c r="AC7" s="121" t="e">
        <f>#REF!</f>
        <v>#REF!</v>
      </c>
      <c r="AD7" s="121" t="e">
        <f>#REF!</f>
        <v>#REF!</v>
      </c>
      <c r="AE7" s="121" t="e">
        <f>#REF!</f>
        <v>#REF!</v>
      </c>
      <c r="AF7" s="121" t="e">
        <f>#REF!</f>
        <v>#REF!</v>
      </c>
      <c r="AG7" s="121" t="e">
        <f>#REF!</f>
        <v>#REF!</v>
      </c>
      <c r="AH7" s="121" t="e">
        <f>#REF!</f>
        <v>#REF!</v>
      </c>
      <c r="AI7" s="121" t="e">
        <f>#REF!</f>
        <v>#REF!</v>
      </c>
      <c r="AJ7" s="121" t="e">
        <f>#REF!</f>
        <v>#REF!</v>
      </c>
      <c r="AK7" s="121" t="e">
        <f>#REF!</f>
        <v>#REF!</v>
      </c>
      <c r="AL7" s="121" t="e">
        <f>#REF!</f>
        <v>#REF!</v>
      </c>
      <c r="AM7" s="121" t="e">
        <f>#REF!</f>
        <v>#REF!</v>
      </c>
      <c r="AN7" s="121" t="e">
        <f>#REF!</f>
        <v>#REF!</v>
      </c>
      <c r="AO7" s="121" t="e">
        <f>#REF!</f>
        <v>#REF!</v>
      </c>
      <c r="AP7" s="121" t="e">
        <f>#REF!</f>
        <v>#REF!</v>
      </c>
      <c r="AQ7" s="121" t="e">
        <f>#REF!</f>
        <v>#REF!</v>
      </c>
      <c r="AR7" s="121" t="e">
        <f>#REF!</f>
        <v>#REF!</v>
      </c>
      <c r="AS7" s="121" t="e">
        <f>#REF!</f>
        <v>#REF!</v>
      </c>
    </row>
    <row r="8" spans="1:45" ht="22.15" customHeight="1">
      <c r="A8" s="83"/>
      <c r="B8" s="86"/>
      <c r="C8" s="120" t="s">
        <v>180</v>
      </c>
      <c r="D8" s="86"/>
      <c r="E8" s="87"/>
      <c r="F8" s="121" t="e">
        <f>#REF!</f>
        <v>#REF!</v>
      </c>
      <c r="G8" s="121" t="e">
        <f>#REF!</f>
        <v>#REF!</v>
      </c>
      <c r="H8" s="121" t="e">
        <f>#REF!</f>
        <v>#REF!</v>
      </c>
      <c r="I8" s="121" t="e">
        <f>#REF!</f>
        <v>#REF!</v>
      </c>
      <c r="J8" s="121" t="e">
        <f>#REF!</f>
        <v>#REF!</v>
      </c>
      <c r="K8" s="121" t="e">
        <f>#REF!</f>
        <v>#REF!</v>
      </c>
      <c r="L8" s="121" t="e">
        <f>#REF!</f>
        <v>#REF!</v>
      </c>
      <c r="M8" s="121" t="e">
        <f>#REF!</f>
        <v>#REF!</v>
      </c>
      <c r="N8" s="121" t="e">
        <f>#REF!</f>
        <v>#REF!</v>
      </c>
      <c r="O8" s="121" t="e">
        <f>#REF!</f>
        <v>#REF!</v>
      </c>
      <c r="P8" s="121" t="e">
        <f>#REF!</f>
        <v>#REF!</v>
      </c>
      <c r="Q8" s="121" t="e">
        <f>#REF!</f>
        <v>#REF!</v>
      </c>
      <c r="R8" s="121" t="e">
        <f>#REF!</f>
        <v>#REF!</v>
      </c>
      <c r="S8" s="121" t="e">
        <f>#REF!</f>
        <v>#REF!</v>
      </c>
      <c r="T8" s="121" t="e">
        <f>#REF!</f>
        <v>#REF!</v>
      </c>
      <c r="U8" s="121" t="e">
        <f>#REF!</f>
        <v>#REF!</v>
      </c>
      <c r="V8" s="121" t="e">
        <f>#REF!</f>
        <v>#REF!</v>
      </c>
      <c r="W8" s="121" t="e">
        <f>#REF!</f>
        <v>#REF!</v>
      </c>
      <c r="X8" s="121" t="e">
        <f>#REF!</f>
        <v>#REF!</v>
      </c>
      <c r="Y8" s="121" t="e">
        <f>#REF!</f>
        <v>#REF!</v>
      </c>
      <c r="Z8" s="121" t="e">
        <f>#REF!</f>
        <v>#REF!</v>
      </c>
      <c r="AA8" s="121" t="e">
        <f>#REF!</f>
        <v>#REF!</v>
      </c>
      <c r="AB8" s="121" t="e">
        <f>#REF!</f>
        <v>#REF!</v>
      </c>
      <c r="AC8" s="121" t="e">
        <f>#REF!</f>
        <v>#REF!</v>
      </c>
      <c r="AD8" s="121" t="e">
        <f>#REF!</f>
        <v>#REF!</v>
      </c>
      <c r="AE8" s="121" t="e">
        <f>#REF!</f>
        <v>#REF!</v>
      </c>
      <c r="AF8" s="121" t="e">
        <f>#REF!</f>
        <v>#REF!</v>
      </c>
      <c r="AG8" s="121" t="e">
        <f>#REF!</f>
        <v>#REF!</v>
      </c>
      <c r="AH8" s="121" t="e">
        <f>#REF!</f>
        <v>#REF!</v>
      </c>
      <c r="AI8" s="121" t="e">
        <f>#REF!</f>
        <v>#REF!</v>
      </c>
      <c r="AJ8" s="121" t="e">
        <f>#REF!</f>
        <v>#REF!</v>
      </c>
      <c r="AK8" s="121" t="e">
        <f>#REF!</f>
        <v>#REF!</v>
      </c>
      <c r="AL8" s="121" t="e">
        <f>#REF!</f>
        <v>#REF!</v>
      </c>
      <c r="AM8" s="121" t="e">
        <f>#REF!</f>
        <v>#REF!</v>
      </c>
      <c r="AN8" s="121" t="e">
        <f>#REF!</f>
        <v>#REF!</v>
      </c>
      <c r="AO8" s="121" t="e">
        <f>#REF!</f>
        <v>#REF!</v>
      </c>
      <c r="AP8" s="121" t="e">
        <f>#REF!</f>
        <v>#REF!</v>
      </c>
      <c r="AQ8" s="121" t="e">
        <f>#REF!</f>
        <v>#REF!</v>
      </c>
      <c r="AR8" s="121" t="e">
        <f>#REF!</f>
        <v>#REF!</v>
      </c>
      <c r="AS8" s="121" t="e">
        <f>#REF!</f>
        <v>#REF!</v>
      </c>
    </row>
    <row r="9" spans="1:45" ht="22.5" customHeight="1">
      <c r="A9" s="77"/>
      <c r="B9" s="84"/>
      <c r="C9" s="120" t="s">
        <v>181</v>
      </c>
      <c r="D9" s="84"/>
      <c r="E9" s="85"/>
      <c r="F9" s="121" t="e">
        <f>#REF!</f>
        <v>#REF!</v>
      </c>
      <c r="G9" s="121" t="e">
        <f>#REF!</f>
        <v>#REF!</v>
      </c>
      <c r="H9" s="121" t="e">
        <f>#REF!</f>
        <v>#REF!</v>
      </c>
      <c r="I9" s="121" t="e">
        <f>#REF!</f>
        <v>#REF!</v>
      </c>
      <c r="J9" s="121" t="e">
        <f>#REF!</f>
        <v>#REF!</v>
      </c>
      <c r="K9" s="121" t="e">
        <f>#REF!</f>
        <v>#REF!</v>
      </c>
      <c r="L9" s="121" t="e">
        <f>#REF!</f>
        <v>#REF!</v>
      </c>
      <c r="M9" s="121" t="e">
        <f>#REF!</f>
        <v>#REF!</v>
      </c>
      <c r="N9" s="121" t="e">
        <f>#REF!</f>
        <v>#REF!</v>
      </c>
      <c r="O9" s="121" t="e">
        <f>#REF!</f>
        <v>#REF!</v>
      </c>
      <c r="P9" s="121" t="e">
        <f>#REF!</f>
        <v>#REF!</v>
      </c>
      <c r="Q9" s="121" t="e">
        <f>#REF!</f>
        <v>#REF!</v>
      </c>
      <c r="R9" s="121" t="e">
        <f>#REF!</f>
        <v>#REF!</v>
      </c>
      <c r="S9" s="121" t="e">
        <f>#REF!</f>
        <v>#REF!</v>
      </c>
      <c r="T9" s="121" t="e">
        <f>#REF!</f>
        <v>#REF!</v>
      </c>
      <c r="U9" s="121" t="e">
        <f>#REF!</f>
        <v>#REF!</v>
      </c>
      <c r="V9" s="121" t="e">
        <f>#REF!</f>
        <v>#REF!</v>
      </c>
      <c r="W9" s="121" t="e">
        <f>#REF!</f>
        <v>#REF!</v>
      </c>
      <c r="X9" s="121" t="e">
        <f>#REF!</f>
        <v>#REF!</v>
      </c>
      <c r="Y9" s="121" t="e">
        <f>#REF!</f>
        <v>#REF!</v>
      </c>
      <c r="Z9" s="121" t="e">
        <f>#REF!</f>
        <v>#REF!</v>
      </c>
      <c r="AA9" s="121" t="e">
        <f>#REF!</f>
        <v>#REF!</v>
      </c>
      <c r="AB9" s="121" t="e">
        <f>#REF!</f>
        <v>#REF!</v>
      </c>
      <c r="AC9" s="121" t="e">
        <f>#REF!</f>
        <v>#REF!</v>
      </c>
      <c r="AD9" s="121" t="e">
        <f>#REF!</f>
        <v>#REF!</v>
      </c>
      <c r="AE9" s="121" t="e">
        <f>#REF!</f>
        <v>#REF!</v>
      </c>
      <c r="AF9" s="121" t="e">
        <f>#REF!</f>
        <v>#REF!</v>
      </c>
      <c r="AG9" s="121" t="e">
        <f>#REF!</f>
        <v>#REF!</v>
      </c>
      <c r="AH9" s="121" t="e">
        <f>#REF!</f>
        <v>#REF!</v>
      </c>
      <c r="AI9" s="121" t="e">
        <f>#REF!</f>
        <v>#REF!</v>
      </c>
      <c r="AJ9" s="121" t="e">
        <f>#REF!</f>
        <v>#REF!</v>
      </c>
      <c r="AK9" s="121" t="e">
        <f>#REF!</f>
        <v>#REF!</v>
      </c>
      <c r="AL9" s="121" t="e">
        <f>#REF!</f>
        <v>#REF!</v>
      </c>
      <c r="AM9" s="121" t="e">
        <f>#REF!</f>
        <v>#REF!</v>
      </c>
      <c r="AN9" s="121" t="e">
        <f>#REF!</f>
        <v>#REF!</v>
      </c>
      <c r="AO9" s="121" t="e">
        <f>#REF!</f>
        <v>#REF!</v>
      </c>
      <c r="AP9" s="121" t="e">
        <f>#REF!</f>
        <v>#REF!</v>
      </c>
      <c r="AQ9" s="121" t="e">
        <f>#REF!</f>
        <v>#REF!</v>
      </c>
      <c r="AR9" s="121" t="e">
        <f>#REF!</f>
        <v>#REF!</v>
      </c>
      <c r="AS9" s="121" t="e">
        <f>#REF!</f>
        <v>#REF!</v>
      </c>
    </row>
    <row r="10" spans="1:45" s="5" customFormat="1" ht="24" customHeight="1">
      <c r="A10" s="78"/>
      <c r="B10" s="88"/>
      <c r="C10" s="120" t="s">
        <v>182</v>
      </c>
      <c r="D10" s="88"/>
      <c r="E10" s="89"/>
      <c r="F10" s="121" t="e">
        <f>#REF!</f>
        <v>#REF!</v>
      </c>
      <c r="G10" s="121" t="e">
        <f>#REF!</f>
        <v>#REF!</v>
      </c>
      <c r="H10" s="121" t="e">
        <f>#REF!</f>
        <v>#REF!</v>
      </c>
      <c r="I10" s="121" t="e">
        <f>#REF!</f>
        <v>#REF!</v>
      </c>
      <c r="J10" s="121" t="e">
        <f>#REF!</f>
        <v>#REF!</v>
      </c>
      <c r="K10" s="121" t="e">
        <f>#REF!</f>
        <v>#REF!</v>
      </c>
      <c r="L10" s="121" t="e">
        <f>#REF!</f>
        <v>#REF!</v>
      </c>
      <c r="M10" s="121" t="e">
        <f>#REF!</f>
        <v>#REF!</v>
      </c>
      <c r="N10" s="121" t="e">
        <f>#REF!</f>
        <v>#REF!</v>
      </c>
      <c r="O10" s="121" t="e">
        <f>#REF!</f>
        <v>#REF!</v>
      </c>
      <c r="P10" s="121" t="e">
        <f>#REF!</f>
        <v>#REF!</v>
      </c>
      <c r="Q10" s="121" t="e">
        <f>#REF!</f>
        <v>#REF!</v>
      </c>
      <c r="R10" s="121" t="e">
        <f>#REF!</f>
        <v>#REF!</v>
      </c>
      <c r="S10" s="121" t="e">
        <f>#REF!</f>
        <v>#REF!</v>
      </c>
      <c r="T10" s="121" t="e">
        <f>#REF!</f>
        <v>#REF!</v>
      </c>
      <c r="U10" s="121" t="e">
        <f>#REF!</f>
        <v>#REF!</v>
      </c>
      <c r="V10" s="121" t="e">
        <f>#REF!</f>
        <v>#REF!</v>
      </c>
      <c r="W10" s="121" t="e">
        <f>#REF!</f>
        <v>#REF!</v>
      </c>
      <c r="X10" s="121" t="e">
        <f>#REF!</f>
        <v>#REF!</v>
      </c>
      <c r="Y10" s="121" t="e">
        <f>#REF!</f>
        <v>#REF!</v>
      </c>
      <c r="Z10" s="121" t="e">
        <f>#REF!</f>
        <v>#REF!</v>
      </c>
      <c r="AA10" s="121" t="e">
        <f>#REF!</f>
        <v>#REF!</v>
      </c>
      <c r="AB10" s="121" t="e">
        <f>#REF!</f>
        <v>#REF!</v>
      </c>
      <c r="AC10" s="121" t="e">
        <f>#REF!</f>
        <v>#REF!</v>
      </c>
      <c r="AD10" s="121" t="e">
        <f>#REF!</f>
        <v>#REF!</v>
      </c>
      <c r="AE10" s="121" t="e">
        <f>#REF!</f>
        <v>#REF!</v>
      </c>
      <c r="AF10" s="121" t="e">
        <f>#REF!</f>
        <v>#REF!</v>
      </c>
      <c r="AG10" s="121" t="e">
        <f>#REF!</f>
        <v>#REF!</v>
      </c>
      <c r="AH10" s="121" t="e">
        <f>#REF!</f>
        <v>#REF!</v>
      </c>
      <c r="AI10" s="121" t="e">
        <f>#REF!</f>
        <v>#REF!</v>
      </c>
      <c r="AJ10" s="121" t="e">
        <f>#REF!</f>
        <v>#REF!</v>
      </c>
      <c r="AK10" s="121" t="e">
        <f>#REF!</f>
        <v>#REF!</v>
      </c>
      <c r="AL10" s="121" t="e">
        <f>#REF!</f>
        <v>#REF!</v>
      </c>
      <c r="AM10" s="121" t="e">
        <f>#REF!</f>
        <v>#REF!</v>
      </c>
      <c r="AN10" s="121" t="e">
        <f>#REF!</f>
        <v>#REF!</v>
      </c>
      <c r="AO10" s="121" t="e">
        <f>#REF!</f>
        <v>#REF!</v>
      </c>
      <c r="AP10" s="121" t="e">
        <f>#REF!</f>
        <v>#REF!</v>
      </c>
      <c r="AQ10" s="121" t="e">
        <f>#REF!</f>
        <v>#REF!</v>
      </c>
      <c r="AR10" s="121" t="e">
        <f>#REF!</f>
        <v>#REF!</v>
      </c>
      <c r="AS10" s="121" t="e">
        <f>#REF!</f>
        <v>#REF!</v>
      </c>
    </row>
    <row r="11" spans="1:45" ht="24">
      <c r="A11" s="77"/>
      <c r="B11" s="84"/>
      <c r="C11" s="120" t="s">
        <v>183</v>
      </c>
      <c r="D11" s="84"/>
      <c r="E11" s="85"/>
      <c r="F11" s="121" t="e">
        <f>#REF!</f>
        <v>#REF!</v>
      </c>
      <c r="G11" s="121" t="e">
        <f>#REF!</f>
        <v>#REF!</v>
      </c>
      <c r="H11" s="121" t="e">
        <f>#REF!</f>
        <v>#REF!</v>
      </c>
      <c r="I11" s="121" t="e">
        <f>#REF!</f>
        <v>#REF!</v>
      </c>
      <c r="J11" s="121" t="e">
        <f>#REF!</f>
        <v>#REF!</v>
      </c>
      <c r="K11" s="121" t="e">
        <f>#REF!</f>
        <v>#REF!</v>
      </c>
      <c r="L11" s="121" t="e">
        <f>#REF!</f>
        <v>#REF!</v>
      </c>
      <c r="M11" s="121" t="e">
        <f>#REF!</f>
        <v>#REF!</v>
      </c>
      <c r="N11" s="121" t="e">
        <f>#REF!</f>
        <v>#REF!</v>
      </c>
      <c r="O11" s="121" t="e">
        <f>#REF!</f>
        <v>#REF!</v>
      </c>
      <c r="P11" s="121" t="e">
        <f>#REF!</f>
        <v>#REF!</v>
      </c>
      <c r="Q11" s="121" t="e">
        <f>#REF!</f>
        <v>#REF!</v>
      </c>
      <c r="R11" s="121" t="e">
        <f>#REF!</f>
        <v>#REF!</v>
      </c>
      <c r="S11" s="121" t="e">
        <f>#REF!</f>
        <v>#REF!</v>
      </c>
      <c r="T11" s="121" t="e">
        <f>#REF!</f>
        <v>#REF!</v>
      </c>
      <c r="U11" s="121" t="e">
        <f>#REF!</f>
        <v>#REF!</v>
      </c>
      <c r="V11" s="121" t="e">
        <f>#REF!</f>
        <v>#REF!</v>
      </c>
      <c r="W11" s="121" t="e">
        <f>#REF!</f>
        <v>#REF!</v>
      </c>
      <c r="X11" s="121" t="e">
        <f>#REF!</f>
        <v>#REF!</v>
      </c>
      <c r="Y11" s="121" t="e">
        <f>#REF!</f>
        <v>#REF!</v>
      </c>
      <c r="Z11" s="121" t="e">
        <f>#REF!</f>
        <v>#REF!</v>
      </c>
      <c r="AA11" s="121" t="e">
        <f>#REF!</f>
        <v>#REF!</v>
      </c>
      <c r="AB11" s="121" t="e">
        <f>#REF!</f>
        <v>#REF!</v>
      </c>
      <c r="AC11" s="121" t="e">
        <f>#REF!</f>
        <v>#REF!</v>
      </c>
      <c r="AD11" s="121" t="e">
        <f>#REF!</f>
        <v>#REF!</v>
      </c>
      <c r="AE11" s="121" t="e">
        <f>#REF!</f>
        <v>#REF!</v>
      </c>
      <c r="AF11" s="121" t="e">
        <f>#REF!</f>
        <v>#REF!</v>
      </c>
      <c r="AG11" s="121" t="e">
        <f>#REF!</f>
        <v>#REF!</v>
      </c>
      <c r="AH11" s="121" t="e">
        <f>#REF!</f>
        <v>#REF!</v>
      </c>
      <c r="AI11" s="121" t="e">
        <f>#REF!</f>
        <v>#REF!</v>
      </c>
      <c r="AJ11" s="121" t="e">
        <f>#REF!</f>
        <v>#REF!</v>
      </c>
      <c r="AK11" s="121" t="e">
        <f>#REF!</f>
        <v>#REF!</v>
      </c>
      <c r="AL11" s="121" t="e">
        <f>#REF!</f>
        <v>#REF!</v>
      </c>
      <c r="AM11" s="121" t="e">
        <f>#REF!</f>
        <v>#REF!</v>
      </c>
      <c r="AN11" s="121" t="e">
        <f>#REF!</f>
        <v>#REF!</v>
      </c>
      <c r="AO11" s="121" t="e">
        <f>#REF!</f>
        <v>#REF!</v>
      </c>
      <c r="AP11" s="121" t="e">
        <f>#REF!</f>
        <v>#REF!</v>
      </c>
      <c r="AQ11" s="121" t="e">
        <f>#REF!</f>
        <v>#REF!</v>
      </c>
      <c r="AR11" s="121" t="e">
        <f>#REF!</f>
        <v>#REF!</v>
      </c>
      <c r="AS11" s="121" t="e">
        <f>#REF!</f>
        <v>#REF!</v>
      </c>
    </row>
    <row r="12" spans="1:45" ht="24">
      <c r="A12" s="77"/>
      <c r="B12" s="84"/>
      <c r="C12" s="120" t="s">
        <v>184</v>
      </c>
      <c r="D12" s="84"/>
      <c r="E12" s="85"/>
      <c r="F12" s="121" t="e">
        <f>#REF!</f>
        <v>#REF!</v>
      </c>
      <c r="G12" s="121" t="e">
        <f>#REF!</f>
        <v>#REF!</v>
      </c>
      <c r="H12" s="121" t="e">
        <f>#REF!</f>
        <v>#REF!</v>
      </c>
      <c r="I12" s="121" t="e">
        <f>#REF!</f>
        <v>#REF!</v>
      </c>
      <c r="J12" s="121" t="e">
        <f>#REF!</f>
        <v>#REF!</v>
      </c>
      <c r="K12" s="121" t="e">
        <f>#REF!</f>
        <v>#REF!</v>
      </c>
      <c r="L12" s="121" t="e">
        <f>#REF!</f>
        <v>#REF!</v>
      </c>
      <c r="M12" s="121" t="e">
        <f>#REF!</f>
        <v>#REF!</v>
      </c>
      <c r="N12" s="121" t="e">
        <f>#REF!</f>
        <v>#REF!</v>
      </c>
      <c r="O12" s="121" t="e">
        <f>#REF!</f>
        <v>#REF!</v>
      </c>
      <c r="P12" s="121" t="e">
        <f>#REF!</f>
        <v>#REF!</v>
      </c>
      <c r="Q12" s="121" t="e">
        <f>#REF!</f>
        <v>#REF!</v>
      </c>
      <c r="R12" s="121" t="e">
        <f>#REF!</f>
        <v>#REF!</v>
      </c>
      <c r="S12" s="121" t="e">
        <f>#REF!</f>
        <v>#REF!</v>
      </c>
      <c r="T12" s="121" t="e">
        <f>#REF!</f>
        <v>#REF!</v>
      </c>
      <c r="U12" s="121" t="e">
        <f>#REF!</f>
        <v>#REF!</v>
      </c>
      <c r="V12" s="121" t="e">
        <f>#REF!</f>
        <v>#REF!</v>
      </c>
      <c r="W12" s="121" t="e">
        <f>#REF!</f>
        <v>#REF!</v>
      </c>
      <c r="X12" s="121" t="e">
        <f>#REF!</f>
        <v>#REF!</v>
      </c>
      <c r="Y12" s="121" t="e">
        <f>#REF!</f>
        <v>#REF!</v>
      </c>
      <c r="Z12" s="121" t="e">
        <f>#REF!</f>
        <v>#REF!</v>
      </c>
      <c r="AA12" s="121" t="e">
        <f>#REF!</f>
        <v>#REF!</v>
      </c>
      <c r="AB12" s="121" t="e">
        <f>#REF!</f>
        <v>#REF!</v>
      </c>
      <c r="AC12" s="121" t="e">
        <f>#REF!</f>
        <v>#REF!</v>
      </c>
      <c r="AD12" s="121" t="e">
        <f>#REF!</f>
        <v>#REF!</v>
      </c>
      <c r="AE12" s="121" t="e">
        <f>#REF!</f>
        <v>#REF!</v>
      </c>
      <c r="AF12" s="121" t="e">
        <f>#REF!</f>
        <v>#REF!</v>
      </c>
      <c r="AG12" s="121" t="e">
        <f>#REF!</f>
        <v>#REF!</v>
      </c>
      <c r="AH12" s="121" t="e">
        <f>#REF!</f>
        <v>#REF!</v>
      </c>
      <c r="AI12" s="121" t="e">
        <f>#REF!</f>
        <v>#REF!</v>
      </c>
      <c r="AJ12" s="121" t="e">
        <f>#REF!</f>
        <v>#REF!</v>
      </c>
      <c r="AK12" s="121" t="e">
        <f>#REF!</f>
        <v>#REF!</v>
      </c>
      <c r="AL12" s="121" t="e">
        <f>#REF!</f>
        <v>#REF!</v>
      </c>
      <c r="AM12" s="121" t="e">
        <f>#REF!</f>
        <v>#REF!</v>
      </c>
      <c r="AN12" s="121" t="e">
        <f>#REF!</f>
        <v>#REF!</v>
      </c>
      <c r="AO12" s="121" t="e">
        <f>#REF!</f>
        <v>#REF!</v>
      </c>
      <c r="AP12" s="121" t="e">
        <f>#REF!</f>
        <v>#REF!</v>
      </c>
      <c r="AQ12" s="121" t="e">
        <f>#REF!</f>
        <v>#REF!</v>
      </c>
      <c r="AR12" s="121" t="e">
        <f>#REF!</f>
        <v>#REF!</v>
      </c>
      <c r="AS12" s="121" t="e">
        <f>#REF!</f>
        <v>#REF!</v>
      </c>
    </row>
    <row r="13" spans="1:45" ht="24">
      <c r="A13" s="77"/>
      <c r="B13" s="84"/>
      <c r="C13" s="120" t="s">
        <v>185</v>
      </c>
      <c r="D13" s="84"/>
      <c r="E13" s="85"/>
      <c r="F13" s="121" t="e">
        <f>#REF!</f>
        <v>#REF!</v>
      </c>
      <c r="G13" s="121" t="e">
        <f>#REF!</f>
        <v>#REF!</v>
      </c>
      <c r="H13" s="121" t="e">
        <f>#REF!</f>
        <v>#REF!</v>
      </c>
      <c r="I13" s="121" t="e">
        <f>#REF!</f>
        <v>#REF!</v>
      </c>
      <c r="J13" s="121" t="e">
        <f>#REF!</f>
        <v>#REF!</v>
      </c>
      <c r="K13" s="121" t="e">
        <f>#REF!</f>
        <v>#REF!</v>
      </c>
      <c r="L13" s="121" t="e">
        <f>#REF!</f>
        <v>#REF!</v>
      </c>
      <c r="M13" s="121" t="e">
        <f>#REF!</f>
        <v>#REF!</v>
      </c>
      <c r="N13" s="121" t="e">
        <f>#REF!</f>
        <v>#REF!</v>
      </c>
      <c r="O13" s="121" t="e">
        <f>#REF!</f>
        <v>#REF!</v>
      </c>
      <c r="P13" s="121" t="e">
        <f>#REF!</f>
        <v>#REF!</v>
      </c>
      <c r="Q13" s="121" t="e">
        <f>#REF!</f>
        <v>#REF!</v>
      </c>
      <c r="R13" s="121" t="e">
        <f>#REF!</f>
        <v>#REF!</v>
      </c>
      <c r="S13" s="121" t="e">
        <f>#REF!</f>
        <v>#REF!</v>
      </c>
      <c r="T13" s="121" t="e">
        <f>#REF!</f>
        <v>#REF!</v>
      </c>
      <c r="U13" s="121" t="e">
        <f>#REF!</f>
        <v>#REF!</v>
      </c>
      <c r="V13" s="121" t="e">
        <f>#REF!</f>
        <v>#REF!</v>
      </c>
      <c r="W13" s="121" t="e">
        <f>#REF!</f>
        <v>#REF!</v>
      </c>
      <c r="X13" s="121" t="e">
        <f>#REF!</f>
        <v>#REF!</v>
      </c>
      <c r="Y13" s="121" t="e">
        <f>#REF!</f>
        <v>#REF!</v>
      </c>
      <c r="Z13" s="121" t="e">
        <f>#REF!</f>
        <v>#REF!</v>
      </c>
      <c r="AA13" s="121" t="e">
        <f>#REF!</f>
        <v>#REF!</v>
      </c>
      <c r="AB13" s="121" t="e">
        <f>#REF!</f>
        <v>#REF!</v>
      </c>
      <c r="AC13" s="121" t="e">
        <f>#REF!</f>
        <v>#REF!</v>
      </c>
      <c r="AD13" s="121" t="e">
        <f>#REF!</f>
        <v>#REF!</v>
      </c>
      <c r="AE13" s="121" t="e">
        <f>#REF!</f>
        <v>#REF!</v>
      </c>
      <c r="AF13" s="121" t="e">
        <f>#REF!</f>
        <v>#REF!</v>
      </c>
      <c r="AG13" s="121" t="e">
        <f>#REF!</f>
        <v>#REF!</v>
      </c>
      <c r="AH13" s="121" t="e">
        <f>#REF!</f>
        <v>#REF!</v>
      </c>
      <c r="AI13" s="121" t="e">
        <f>#REF!</f>
        <v>#REF!</v>
      </c>
      <c r="AJ13" s="121" t="e">
        <f>#REF!</f>
        <v>#REF!</v>
      </c>
      <c r="AK13" s="121" t="e">
        <f>#REF!</f>
        <v>#REF!</v>
      </c>
      <c r="AL13" s="121" t="e">
        <f>#REF!</f>
        <v>#REF!</v>
      </c>
      <c r="AM13" s="121" t="e">
        <f>#REF!</f>
        <v>#REF!</v>
      </c>
      <c r="AN13" s="121" t="e">
        <f>#REF!</f>
        <v>#REF!</v>
      </c>
      <c r="AO13" s="121" t="e">
        <f>#REF!</f>
        <v>#REF!</v>
      </c>
      <c r="AP13" s="121" t="e">
        <f>#REF!</f>
        <v>#REF!</v>
      </c>
      <c r="AQ13" s="121" t="e">
        <f>#REF!</f>
        <v>#REF!</v>
      </c>
      <c r="AR13" s="121" t="e">
        <f>#REF!</f>
        <v>#REF!</v>
      </c>
      <c r="AS13" s="121" t="e">
        <f>#REF!</f>
        <v>#REF!</v>
      </c>
    </row>
    <row r="14" spans="1:45" ht="24">
      <c r="A14" s="77"/>
      <c r="B14" s="84"/>
      <c r="C14" s="120" t="s">
        <v>186</v>
      </c>
      <c r="D14" s="84"/>
      <c r="E14" s="85"/>
      <c r="F14" s="121" t="e">
        <f>#REF!</f>
        <v>#REF!</v>
      </c>
      <c r="G14" s="121" t="e">
        <f>#REF!</f>
        <v>#REF!</v>
      </c>
      <c r="H14" s="121" t="e">
        <f>#REF!</f>
        <v>#REF!</v>
      </c>
      <c r="I14" s="121" t="e">
        <f>#REF!</f>
        <v>#REF!</v>
      </c>
      <c r="J14" s="121" t="e">
        <f>#REF!</f>
        <v>#REF!</v>
      </c>
      <c r="K14" s="121" t="e">
        <f>#REF!</f>
        <v>#REF!</v>
      </c>
      <c r="L14" s="121" t="e">
        <f>#REF!</f>
        <v>#REF!</v>
      </c>
      <c r="M14" s="121" t="e">
        <f>#REF!</f>
        <v>#REF!</v>
      </c>
      <c r="N14" s="121" t="e">
        <f>#REF!</f>
        <v>#REF!</v>
      </c>
      <c r="O14" s="121" t="e">
        <f>#REF!</f>
        <v>#REF!</v>
      </c>
      <c r="P14" s="121" t="e">
        <f>#REF!</f>
        <v>#REF!</v>
      </c>
      <c r="Q14" s="121" t="e">
        <f>#REF!</f>
        <v>#REF!</v>
      </c>
      <c r="R14" s="121" t="e">
        <f>#REF!</f>
        <v>#REF!</v>
      </c>
      <c r="S14" s="121" t="e">
        <f>#REF!</f>
        <v>#REF!</v>
      </c>
      <c r="T14" s="121" t="e">
        <f>#REF!</f>
        <v>#REF!</v>
      </c>
      <c r="U14" s="121" t="e">
        <f>#REF!</f>
        <v>#REF!</v>
      </c>
      <c r="V14" s="121" t="e">
        <f>#REF!</f>
        <v>#REF!</v>
      </c>
      <c r="W14" s="121" t="e">
        <f>#REF!</f>
        <v>#REF!</v>
      </c>
      <c r="X14" s="121" t="e">
        <f>#REF!</f>
        <v>#REF!</v>
      </c>
      <c r="Y14" s="121" t="e">
        <f>#REF!</f>
        <v>#REF!</v>
      </c>
      <c r="Z14" s="121" t="e">
        <f>#REF!</f>
        <v>#REF!</v>
      </c>
      <c r="AA14" s="121" t="e">
        <f>#REF!</f>
        <v>#REF!</v>
      </c>
      <c r="AB14" s="121" t="e">
        <f>#REF!</f>
        <v>#REF!</v>
      </c>
      <c r="AC14" s="121" t="e">
        <f>#REF!</f>
        <v>#REF!</v>
      </c>
      <c r="AD14" s="121" t="e">
        <f>#REF!</f>
        <v>#REF!</v>
      </c>
      <c r="AE14" s="121" t="e">
        <f>#REF!</f>
        <v>#REF!</v>
      </c>
      <c r="AF14" s="121" t="e">
        <f>#REF!</f>
        <v>#REF!</v>
      </c>
      <c r="AG14" s="121" t="e">
        <f>#REF!</f>
        <v>#REF!</v>
      </c>
      <c r="AH14" s="121" t="e">
        <f>#REF!</f>
        <v>#REF!</v>
      </c>
      <c r="AI14" s="121" t="e">
        <f>#REF!</f>
        <v>#REF!</v>
      </c>
      <c r="AJ14" s="121" t="e">
        <f>#REF!</f>
        <v>#REF!</v>
      </c>
      <c r="AK14" s="121" t="e">
        <f>#REF!</f>
        <v>#REF!</v>
      </c>
      <c r="AL14" s="121" t="e">
        <f>#REF!</f>
        <v>#REF!</v>
      </c>
      <c r="AM14" s="121" t="e">
        <f>#REF!</f>
        <v>#REF!</v>
      </c>
      <c r="AN14" s="121" t="e">
        <f>#REF!</f>
        <v>#REF!</v>
      </c>
      <c r="AO14" s="121" t="e">
        <f>#REF!</f>
        <v>#REF!</v>
      </c>
      <c r="AP14" s="121" t="e">
        <f>#REF!</f>
        <v>#REF!</v>
      </c>
      <c r="AQ14" s="121" t="e">
        <f>#REF!</f>
        <v>#REF!</v>
      </c>
      <c r="AR14" s="121" t="e">
        <f>#REF!</f>
        <v>#REF!</v>
      </c>
      <c r="AS14" s="121" t="e">
        <f>#REF!</f>
        <v>#REF!</v>
      </c>
    </row>
    <row r="15" spans="1:45" ht="24">
      <c r="A15" s="77"/>
      <c r="B15" s="84"/>
      <c r="C15" s="120" t="s">
        <v>187</v>
      </c>
      <c r="D15" s="84"/>
      <c r="E15" s="85"/>
      <c r="F15" s="121" t="e">
        <f>#REF!</f>
        <v>#REF!</v>
      </c>
      <c r="G15" s="121" t="e">
        <f>#REF!</f>
        <v>#REF!</v>
      </c>
      <c r="H15" s="121" t="e">
        <f>#REF!</f>
        <v>#REF!</v>
      </c>
      <c r="I15" s="121" t="e">
        <f>#REF!</f>
        <v>#REF!</v>
      </c>
      <c r="J15" s="121" t="e">
        <f>#REF!</f>
        <v>#REF!</v>
      </c>
      <c r="K15" s="121" t="e">
        <f>#REF!</f>
        <v>#REF!</v>
      </c>
      <c r="L15" s="121" t="e">
        <f>#REF!</f>
        <v>#REF!</v>
      </c>
      <c r="M15" s="121" t="e">
        <f>#REF!</f>
        <v>#REF!</v>
      </c>
      <c r="N15" s="121" t="e">
        <f>#REF!</f>
        <v>#REF!</v>
      </c>
      <c r="O15" s="121" t="e">
        <f>#REF!</f>
        <v>#REF!</v>
      </c>
      <c r="P15" s="121" t="e">
        <f>#REF!</f>
        <v>#REF!</v>
      </c>
      <c r="Q15" s="121" t="e">
        <f>#REF!</f>
        <v>#REF!</v>
      </c>
      <c r="R15" s="121" t="e">
        <f>#REF!</f>
        <v>#REF!</v>
      </c>
      <c r="S15" s="121" t="e">
        <f>#REF!</f>
        <v>#REF!</v>
      </c>
      <c r="T15" s="121" t="e">
        <f>#REF!</f>
        <v>#REF!</v>
      </c>
      <c r="U15" s="121" t="e">
        <f>#REF!</f>
        <v>#REF!</v>
      </c>
      <c r="V15" s="121" t="e">
        <f>#REF!</f>
        <v>#REF!</v>
      </c>
      <c r="W15" s="121" t="e">
        <f>#REF!</f>
        <v>#REF!</v>
      </c>
      <c r="X15" s="121" t="e">
        <f>#REF!</f>
        <v>#REF!</v>
      </c>
      <c r="Y15" s="121" t="e">
        <f>#REF!</f>
        <v>#REF!</v>
      </c>
      <c r="Z15" s="121" t="e">
        <f>#REF!</f>
        <v>#REF!</v>
      </c>
      <c r="AA15" s="121" t="e">
        <f>#REF!</f>
        <v>#REF!</v>
      </c>
      <c r="AB15" s="121" t="e">
        <f>#REF!</f>
        <v>#REF!</v>
      </c>
      <c r="AC15" s="121" t="e">
        <f>#REF!</f>
        <v>#REF!</v>
      </c>
      <c r="AD15" s="121" t="e">
        <f>#REF!</f>
        <v>#REF!</v>
      </c>
      <c r="AE15" s="121" t="e">
        <f>#REF!</f>
        <v>#REF!</v>
      </c>
      <c r="AF15" s="121" t="e">
        <f>#REF!</f>
        <v>#REF!</v>
      </c>
      <c r="AG15" s="121" t="e">
        <f>#REF!</f>
        <v>#REF!</v>
      </c>
      <c r="AH15" s="121" t="e">
        <f>#REF!</f>
        <v>#REF!</v>
      </c>
      <c r="AI15" s="121" t="e">
        <f>#REF!</f>
        <v>#REF!</v>
      </c>
      <c r="AJ15" s="121" t="e">
        <f>#REF!</f>
        <v>#REF!</v>
      </c>
      <c r="AK15" s="121" t="e">
        <f>#REF!</f>
        <v>#REF!</v>
      </c>
      <c r="AL15" s="121" t="e">
        <f>#REF!</f>
        <v>#REF!</v>
      </c>
      <c r="AM15" s="121" t="e">
        <f>#REF!</f>
        <v>#REF!</v>
      </c>
      <c r="AN15" s="121" t="e">
        <f>#REF!</f>
        <v>#REF!</v>
      </c>
      <c r="AO15" s="121" t="e">
        <f>#REF!</f>
        <v>#REF!</v>
      </c>
      <c r="AP15" s="121" t="e">
        <f>#REF!</f>
        <v>#REF!</v>
      </c>
      <c r="AQ15" s="121" t="e">
        <f>#REF!</f>
        <v>#REF!</v>
      </c>
      <c r="AR15" s="121" t="e">
        <f>#REF!</f>
        <v>#REF!</v>
      </c>
      <c r="AS15" s="121" t="e">
        <f>#REF!</f>
        <v>#REF!</v>
      </c>
    </row>
    <row r="16" spans="1:45" ht="24">
      <c r="A16" s="77"/>
      <c r="B16" s="84"/>
      <c r="C16" s="120" t="s">
        <v>188</v>
      </c>
      <c r="D16" s="84"/>
      <c r="E16" s="85"/>
      <c r="F16" s="121" t="e">
        <f>#REF!</f>
        <v>#REF!</v>
      </c>
      <c r="G16" s="121" t="e">
        <f>#REF!</f>
        <v>#REF!</v>
      </c>
      <c r="H16" s="121" t="e">
        <f>#REF!</f>
        <v>#REF!</v>
      </c>
      <c r="I16" s="121" t="e">
        <f>#REF!</f>
        <v>#REF!</v>
      </c>
      <c r="J16" s="121" t="e">
        <f>#REF!</f>
        <v>#REF!</v>
      </c>
      <c r="K16" s="121" t="e">
        <f>#REF!</f>
        <v>#REF!</v>
      </c>
      <c r="L16" s="121" t="e">
        <f>#REF!</f>
        <v>#REF!</v>
      </c>
      <c r="M16" s="121" t="e">
        <f>#REF!</f>
        <v>#REF!</v>
      </c>
      <c r="N16" s="121" t="e">
        <f>#REF!</f>
        <v>#REF!</v>
      </c>
      <c r="O16" s="121" t="e">
        <f>#REF!</f>
        <v>#REF!</v>
      </c>
      <c r="P16" s="121" t="e">
        <f>#REF!</f>
        <v>#REF!</v>
      </c>
      <c r="Q16" s="121" t="e">
        <f>#REF!</f>
        <v>#REF!</v>
      </c>
      <c r="R16" s="121" t="e">
        <f>#REF!</f>
        <v>#REF!</v>
      </c>
      <c r="S16" s="121" t="e">
        <f>#REF!</f>
        <v>#REF!</v>
      </c>
      <c r="T16" s="121" t="e">
        <f>#REF!</f>
        <v>#REF!</v>
      </c>
      <c r="U16" s="121" t="e">
        <f>#REF!</f>
        <v>#REF!</v>
      </c>
      <c r="V16" s="121" t="e">
        <f>#REF!</f>
        <v>#REF!</v>
      </c>
      <c r="W16" s="121" t="e">
        <f>#REF!</f>
        <v>#REF!</v>
      </c>
      <c r="X16" s="121" t="e">
        <f>#REF!</f>
        <v>#REF!</v>
      </c>
      <c r="Y16" s="121" t="e">
        <f>#REF!</f>
        <v>#REF!</v>
      </c>
      <c r="Z16" s="121" t="e">
        <f>#REF!</f>
        <v>#REF!</v>
      </c>
      <c r="AA16" s="121" t="e">
        <f>#REF!</f>
        <v>#REF!</v>
      </c>
      <c r="AB16" s="121" t="e">
        <f>#REF!</f>
        <v>#REF!</v>
      </c>
      <c r="AC16" s="121" t="e">
        <f>#REF!</f>
        <v>#REF!</v>
      </c>
      <c r="AD16" s="121" t="e">
        <f>#REF!</f>
        <v>#REF!</v>
      </c>
      <c r="AE16" s="121" t="e">
        <f>#REF!</f>
        <v>#REF!</v>
      </c>
      <c r="AF16" s="121" t="e">
        <f>#REF!</f>
        <v>#REF!</v>
      </c>
      <c r="AG16" s="121" t="e">
        <f>#REF!</f>
        <v>#REF!</v>
      </c>
      <c r="AH16" s="121" t="e">
        <f>#REF!</f>
        <v>#REF!</v>
      </c>
      <c r="AI16" s="121" t="e">
        <f>#REF!</f>
        <v>#REF!</v>
      </c>
      <c r="AJ16" s="121" t="e">
        <f>#REF!</f>
        <v>#REF!</v>
      </c>
      <c r="AK16" s="121" t="e">
        <f>#REF!</f>
        <v>#REF!</v>
      </c>
      <c r="AL16" s="121" t="e">
        <f>#REF!</f>
        <v>#REF!</v>
      </c>
      <c r="AM16" s="121" t="e">
        <f>#REF!</f>
        <v>#REF!</v>
      </c>
      <c r="AN16" s="121" t="e">
        <f>#REF!</f>
        <v>#REF!</v>
      </c>
      <c r="AO16" s="121" t="e">
        <f>#REF!</f>
        <v>#REF!</v>
      </c>
      <c r="AP16" s="121" t="e">
        <f>#REF!</f>
        <v>#REF!</v>
      </c>
      <c r="AQ16" s="121" t="e">
        <f>#REF!</f>
        <v>#REF!</v>
      </c>
      <c r="AR16" s="121" t="e">
        <f>#REF!</f>
        <v>#REF!</v>
      </c>
      <c r="AS16" s="121" t="e">
        <f>#REF!</f>
        <v>#REF!</v>
      </c>
    </row>
    <row r="17" spans="1:45" ht="22.5" customHeight="1">
      <c r="A17" s="77"/>
      <c r="B17" s="84"/>
      <c r="C17" s="120" t="s">
        <v>189</v>
      </c>
      <c r="D17" s="84"/>
      <c r="E17" s="85"/>
      <c r="F17" s="121" t="e">
        <f>#REF!</f>
        <v>#REF!</v>
      </c>
      <c r="G17" s="121" t="e">
        <f>#REF!</f>
        <v>#REF!</v>
      </c>
      <c r="H17" s="121" t="e">
        <f>#REF!</f>
        <v>#REF!</v>
      </c>
      <c r="I17" s="121" t="e">
        <f>#REF!</f>
        <v>#REF!</v>
      </c>
      <c r="J17" s="121" t="e">
        <f>#REF!</f>
        <v>#REF!</v>
      </c>
      <c r="K17" s="121" t="e">
        <f>#REF!</f>
        <v>#REF!</v>
      </c>
      <c r="L17" s="121" t="e">
        <f>#REF!</f>
        <v>#REF!</v>
      </c>
      <c r="M17" s="121" t="e">
        <f>#REF!</f>
        <v>#REF!</v>
      </c>
      <c r="N17" s="121" t="e">
        <f>#REF!</f>
        <v>#REF!</v>
      </c>
      <c r="O17" s="121" t="e">
        <f>#REF!</f>
        <v>#REF!</v>
      </c>
      <c r="P17" s="121" t="e">
        <f>#REF!</f>
        <v>#REF!</v>
      </c>
      <c r="Q17" s="121" t="e">
        <f>#REF!</f>
        <v>#REF!</v>
      </c>
      <c r="R17" s="121" t="e">
        <f>#REF!</f>
        <v>#REF!</v>
      </c>
      <c r="S17" s="121" t="e">
        <f>#REF!</f>
        <v>#REF!</v>
      </c>
      <c r="T17" s="121" t="e">
        <f>#REF!</f>
        <v>#REF!</v>
      </c>
      <c r="U17" s="121" t="e">
        <f>#REF!</f>
        <v>#REF!</v>
      </c>
      <c r="V17" s="121" t="e">
        <f>#REF!</f>
        <v>#REF!</v>
      </c>
      <c r="W17" s="121" t="e">
        <f>#REF!</f>
        <v>#REF!</v>
      </c>
      <c r="X17" s="121" t="e">
        <f>#REF!</f>
        <v>#REF!</v>
      </c>
      <c r="Y17" s="121" t="e">
        <f>#REF!</f>
        <v>#REF!</v>
      </c>
      <c r="Z17" s="121" t="e">
        <f>#REF!</f>
        <v>#REF!</v>
      </c>
      <c r="AA17" s="121" t="e">
        <f>#REF!</f>
        <v>#REF!</v>
      </c>
      <c r="AB17" s="121" t="e">
        <f>#REF!</f>
        <v>#REF!</v>
      </c>
      <c r="AC17" s="121" t="e">
        <f>#REF!</f>
        <v>#REF!</v>
      </c>
      <c r="AD17" s="121" t="e">
        <f>#REF!</f>
        <v>#REF!</v>
      </c>
      <c r="AE17" s="121" t="e">
        <f>#REF!</f>
        <v>#REF!</v>
      </c>
      <c r="AF17" s="121" t="e">
        <f>#REF!</f>
        <v>#REF!</v>
      </c>
      <c r="AG17" s="121" t="e">
        <f>#REF!</f>
        <v>#REF!</v>
      </c>
      <c r="AH17" s="121" t="e">
        <f>#REF!</f>
        <v>#REF!</v>
      </c>
      <c r="AI17" s="121" t="e">
        <f>#REF!</f>
        <v>#REF!</v>
      </c>
      <c r="AJ17" s="121" t="e">
        <f>#REF!</f>
        <v>#REF!</v>
      </c>
      <c r="AK17" s="121" t="e">
        <f>#REF!</f>
        <v>#REF!</v>
      </c>
      <c r="AL17" s="121" t="e">
        <f>#REF!</f>
        <v>#REF!</v>
      </c>
      <c r="AM17" s="121" t="e">
        <f>#REF!</f>
        <v>#REF!</v>
      </c>
      <c r="AN17" s="121" t="e">
        <f>#REF!</f>
        <v>#REF!</v>
      </c>
      <c r="AO17" s="121" t="e">
        <f>#REF!</f>
        <v>#REF!</v>
      </c>
      <c r="AP17" s="121" t="e">
        <f>#REF!</f>
        <v>#REF!</v>
      </c>
      <c r="AQ17" s="121" t="e">
        <f>#REF!</f>
        <v>#REF!</v>
      </c>
      <c r="AR17" s="121" t="e">
        <f>#REF!</f>
        <v>#REF!</v>
      </c>
      <c r="AS17" s="121" t="e">
        <f>#REF!</f>
        <v>#REF!</v>
      </c>
    </row>
    <row r="18" spans="1:45" ht="24" customHeight="1">
      <c r="A18" s="77"/>
      <c r="B18" s="84"/>
      <c r="C18" s="120" t="s">
        <v>190</v>
      </c>
      <c r="D18" s="84"/>
      <c r="E18" s="85"/>
      <c r="F18" s="121" t="e">
        <f>#REF!</f>
        <v>#REF!</v>
      </c>
      <c r="G18" s="121" t="e">
        <f>#REF!</f>
        <v>#REF!</v>
      </c>
      <c r="H18" s="121" t="e">
        <f>#REF!</f>
        <v>#REF!</v>
      </c>
      <c r="I18" s="121" t="e">
        <f>#REF!</f>
        <v>#REF!</v>
      </c>
      <c r="J18" s="121" t="e">
        <f>#REF!</f>
        <v>#REF!</v>
      </c>
      <c r="K18" s="121" t="e">
        <f>#REF!</f>
        <v>#REF!</v>
      </c>
      <c r="L18" s="121" t="e">
        <f>#REF!</f>
        <v>#REF!</v>
      </c>
      <c r="M18" s="121" t="e">
        <f>#REF!</f>
        <v>#REF!</v>
      </c>
      <c r="N18" s="121" t="e">
        <f>#REF!</f>
        <v>#REF!</v>
      </c>
      <c r="O18" s="121" t="e">
        <f>#REF!</f>
        <v>#REF!</v>
      </c>
      <c r="P18" s="121" t="e">
        <f>#REF!</f>
        <v>#REF!</v>
      </c>
      <c r="Q18" s="121" t="e">
        <f>#REF!</f>
        <v>#REF!</v>
      </c>
      <c r="R18" s="121" t="e">
        <f>#REF!</f>
        <v>#REF!</v>
      </c>
      <c r="S18" s="121" t="e">
        <f>#REF!</f>
        <v>#REF!</v>
      </c>
      <c r="T18" s="121" t="e">
        <f>#REF!</f>
        <v>#REF!</v>
      </c>
      <c r="U18" s="121" t="e">
        <f>#REF!</f>
        <v>#REF!</v>
      </c>
      <c r="V18" s="121" t="e">
        <f>#REF!</f>
        <v>#REF!</v>
      </c>
      <c r="W18" s="121" t="e">
        <f>#REF!</f>
        <v>#REF!</v>
      </c>
      <c r="X18" s="121" t="e">
        <f>#REF!</f>
        <v>#REF!</v>
      </c>
      <c r="Y18" s="121" t="e">
        <f>#REF!</f>
        <v>#REF!</v>
      </c>
      <c r="Z18" s="121" t="e">
        <f>#REF!</f>
        <v>#REF!</v>
      </c>
      <c r="AA18" s="121" t="e">
        <f>#REF!</f>
        <v>#REF!</v>
      </c>
      <c r="AB18" s="121" t="e">
        <f>#REF!</f>
        <v>#REF!</v>
      </c>
      <c r="AC18" s="121" t="e">
        <f>#REF!</f>
        <v>#REF!</v>
      </c>
      <c r="AD18" s="121" t="e">
        <f>#REF!</f>
        <v>#REF!</v>
      </c>
      <c r="AE18" s="121" t="e">
        <f>#REF!</f>
        <v>#REF!</v>
      </c>
      <c r="AF18" s="121" t="e">
        <f>#REF!</f>
        <v>#REF!</v>
      </c>
      <c r="AG18" s="121" t="e">
        <f>#REF!</f>
        <v>#REF!</v>
      </c>
      <c r="AH18" s="121" t="e">
        <f>#REF!</f>
        <v>#REF!</v>
      </c>
      <c r="AI18" s="121" t="e">
        <f>#REF!</f>
        <v>#REF!</v>
      </c>
      <c r="AJ18" s="121" t="e">
        <f>#REF!</f>
        <v>#REF!</v>
      </c>
      <c r="AK18" s="121" t="e">
        <f>#REF!</f>
        <v>#REF!</v>
      </c>
      <c r="AL18" s="121" t="e">
        <f>#REF!</f>
        <v>#REF!</v>
      </c>
      <c r="AM18" s="121" t="e">
        <f>#REF!</f>
        <v>#REF!</v>
      </c>
      <c r="AN18" s="121" t="e">
        <f>#REF!</f>
        <v>#REF!</v>
      </c>
      <c r="AO18" s="121" t="e">
        <f>#REF!</f>
        <v>#REF!</v>
      </c>
      <c r="AP18" s="121" t="e">
        <f>#REF!</f>
        <v>#REF!</v>
      </c>
      <c r="AQ18" s="121" t="e">
        <f>#REF!</f>
        <v>#REF!</v>
      </c>
      <c r="AR18" s="121" t="e">
        <f>#REF!</f>
        <v>#REF!</v>
      </c>
      <c r="AS18" s="121" t="e">
        <f>#REF!</f>
        <v>#REF!</v>
      </c>
    </row>
    <row r="19" spans="1:45" ht="24">
      <c r="B19" s="84"/>
      <c r="C19" s="120" t="s">
        <v>211</v>
      </c>
      <c r="D19" s="84"/>
      <c r="E19" s="85"/>
      <c r="F19" s="121" t="e">
        <f>#REF!</f>
        <v>#REF!</v>
      </c>
      <c r="G19" s="121" t="e">
        <f>#REF!</f>
        <v>#REF!</v>
      </c>
      <c r="H19" s="121" t="e">
        <f>#REF!</f>
        <v>#REF!</v>
      </c>
      <c r="I19" s="121" t="e">
        <f>#REF!</f>
        <v>#REF!</v>
      </c>
      <c r="J19" s="121" t="e">
        <f>#REF!</f>
        <v>#REF!</v>
      </c>
      <c r="K19" s="121" t="e">
        <f>#REF!</f>
        <v>#REF!</v>
      </c>
      <c r="L19" s="121" t="e">
        <f>#REF!</f>
        <v>#REF!</v>
      </c>
      <c r="M19" s="121" t="e">
        <f>#REF!</f>
        <v>#REF!</v>
      </c>
      <c r="N19" s="121" t="e">
        <f>#REF!</f>
        <v>#REF!</v>
      </c>
      <c r="O19" s="121" t="e">
        <f>#REF!</f>
        <v>#REF!</v>
      </c>
      <c r="P19" s="121" t="e">
        <f>#REF!</f>
        <v>#REF!</v>
      </c>
      <c r="Q19" s="121" t="e">
        <f>#REF!</f>
        <v>#REF!</v>
      </c>
      <c r="R19" s="121" t="e">
        <f>#REF!</f>
        <v>#REF!</v>
      </c>
      <c r="S19" s="121" t="e">
        <f>#REF!</f>
        <v>#REF!</v>
      </c>
      <c r="T19" s="121" t="e">
        <f>#REF!</f>
        <v>#REF!</v>
      </c>
      <c r="U19" s="121" t="e">
        <f>#REF!</f>
        <v>#REF!</v>
      </c>
      <c r="V19" s="121" t="e">
        <f>#REF!</f>
        <v>#REF!</v>
      </c>
      <c r="W19" s="121" t="e">
        <f>#REF!</f>
        <v>#REF!</v>
      </c>
      <c r="X19" s="121" t="e">
        <f>#REF!</f>
        <v>#REF!</v>
      </c>
      <c r="Y19" s="121" t="e">
        <f>#REF!</f>
        <v>#REF!</v>
      </c>
      <c r="Z19" s="121" t="e">
        <f>#REF!</f>
        <v>#REF!</v>
      </c>
      <c r="AA19" s="121" t="e">
        <f>#REF!</f>
        <v>#REF!</v>
      </c>
      <c r="AB19" s="121" t="e">
        <f>#REF!</f>
        <v>#REF!</v>
      </c>
      <c r="AC19" s="121" t="e">
        <f>#REF!</f>
        <v>#REF!</v>
      </c>
      <c r="AD19" s="121" t="e">
        <f>#REF!</f>
        <v>#REF!</v>
      </c>
      <c r="AE19" s="121" t="e">
        <f>#REF!</f>
        <v>#REF!</v>
      </c>
      <c r="AF19" s="121" t="e">
        <f>#REF!</f>
        <v>#REF!</v>
      </c>
      <c r="AG19" s="121" t="e">
        <f>#REF!</f>
        <v>#REF!</v>
      </c>
      <c r="AH19" s="121" t="e">
        <f>#REF!</f>
        <v>#REF!</v>
      </c>
      <c r="AI19" s="121" t="e">
        <f>#REF!</f>
        <v>#REF!</v>
      </c>
      <c r="AJ19" s="121" t="e">
        <f>#REF!</f>
        <v>#REF!</v>
      </c>
      <c r="AK19" s="121" t="e">
        <f>#REF!</f>
        <v>#REF!</v>
      </c>
      <c r="AL19" s="121" t="e">
        <f>#REF!</f>
        <v>#REF!</v>
      </c>
      <c r="AM19" s="121" t="e">
        <f>#REF!</f>
        <v>#REF!</v>
      </c>
      <c r="AN19" s="121" t="e">
        <f>#REF!</f>
        <v>#REF!</v>
      </c>
      <c r="AO19" s="121" t="e">
        <f>#REF!</f>
        <v>#REF!</v>
      </c>
      <c r="AP19" s="121" t="e">
        <f>#REF!</f>
        <v>#REF!</v>
      </c>
      <c r="AQ19" s="121" t="e">
        <f>#REF!</f>
        <v>#REF!</v>
      </c>
      <c r="AR19" s="121" t="e">
        <f>#REF!</f>
        <v>#REF!</v>
      </c>
      <c r="AS19" s="121" t="e">
        <f>#REF!</f>
        <v>#REF!</v>
      </c>
    </row>
    <row r="20" spans="1:45" ht="24">
      <c r="B20" s="84"/>
      <c r="C20" s="120" t="s">
        <v>212</v>
      </c>
      <c r="D20" s="84"/>
      <c r="E20" s="85"/>
      <c r="F20" s="121" t="e">
        <f>#REF!</f>
        <v>#REF!</v>
      </c>
      <c r="G20" s="121" t="e">
        <f>#REF!</f>
        <v>#REF!</v>
      </c>
      <c r="H20" s="121" t="e">
        <f>#REF!</f>
        <v>#REF!</v>
      </c>
      <c r="I20" s="121" t="e">
        <f>#REF!</f>
        <v>#REF!</v>
      </c>
      <c r="J20" s="121" t="e">
        <f>#REF!</f>
        <v>#REF!</v>
      </c>
      <c r="K20" s="121" t="e">
        <f>#REF!</f>
        <v>#REF!</v>
      </c>
      <c r="L20" s="121" t="e">
        <f>#REF!</f>
        <v>#REF!</v>
      </c>
      <c r="M20" s="121" t="e">
        <f>#REF!</f>
        <v>#REF!</v>
      </c>
      <c r="N20" s="121" t="e">
        <f>#REF!</f>
        <v>#REF!</v>
      </c>
      <c r="O20" s="121" t="e">
        <f>#REF!</f>
        <v>#REF!</v>
      </c>
      <c r="P20" s="121" t="e">
        <f>#REF!</f>
        <v>#REF!</v>
      </c>
      <c r="Q20" s="121" t="e">
        <f>#REF!</f>
        <v>#REF!</v>
      </c>
      <c r="R20" s="121" t="e">
        <f>#REF!</f>
        <v>#REF!</v>
      </c>
      <c r="S20" s="121" t="e">
        <f>#REF!</f>
        <v>#REF!</v>
      </c>
      <c r="T20" s="121" t="e">
        <f>#REF!</f>
        <v>#REF!</v>
      </c>
      <c r="U20" s="121" t="e">
        <f>#REF!</f>
        <v>#REF!</v>
      </c>
      <c r="V20" s="121" t="e">
        <f>#REF!</f>
        <v>#REF!</v>
      </c>
      <c r="W20" s="121" t="e">
        <f>#REF!</f>
        <v>#REF!</v>
      </c>
      <c r="X20" s="121" t="e">
        <f>#REF!</f>
        <v>#REF!</v>
      </c>
      <c r="Y20" s="121" t="e">
        <f>#REF!</f>
        <v>#REF!</v>
      </c>
      <c r="Z20" s="121" t="e">
        <f>#REF!</f>
        <v>#REF!</v>
      </c>
      <c r="AA20" s="121" t="e">
        <f>#REF!</f>
        <v>#REF!</v>
      </c>
      <c r="AB20" s="121" t="e">
        <f>#REF!</f>
        <v>#REF!</v>
      </c>
      <c r="AC20" s="121" t="e">
        <f>#REF!</f>
        <v>#REF!</v>
      </c>
      <c r="AD20" s="121" t="e">
        <f>#REF!</f>
        <v>#REF!</v>
      </c>
      <c r="AE20" s="121" t="e">
        <f>#REF!</f>
        <v>#REF!</v>
      </c>
      <c r="AF20" s="121" t="e">
        <f>#REF!</f>
        <v>#REF!</v>
      </c>
      <c r="AG20" s="121" t="e">
        <f>#REF!</f>
        <v>#REF!</v>
      </c>
      <c r="AH20" s="121" t="e">
        <f>#REF!</f>
        <v>#REF!</v>
      </c>
      <c r="AI20" s="121" t="e">
        <f>#REF!</f>
        <v>#REF!</v>
      </c>
      <c r="AJ20" s="121" t="e">
        <f>#REF!</f>
        <v>#REF!</v>
      </c>
      <c r="AK20" s="121" t="e">
        <f>#REF!</f>
        <v>#REF!</v>
      </c>
      <c r="AL20" s="121" t="e">
        <f>#REF!</f>
        <v>#REF!</v>
      </c>
      <c r="AM20" s="121" t="e">
        <f>#REF!</f>
        <v>#REF!</v>
      </c>
      <c r="AN20" s="121" t="e">
        <f>#REF!</f>
        <v>#REF!</v>
      </c>
      <c r="AO20" s="121" t="e">
        <f>#REF!</f>
        <v>#REF!</v>
      </c>
      <c r="AP20" s="121" t="e">
        <f>#REF!</f>
        <v>#REF!</v>
      </c>
      <c r="AQ20" s="121" t="e">
        <f>#REF!</f>
        <v>#REF!</v>
      </c>
      <c r="AR20" s="121" t="e">
        <f>#REF!</f>
        <v>#REF!</v>
      </c>
      <c r="AS20" s="121" t="e">
        <f>#REF!</f>
        <v>#REF!</v>
      </c>
    </row>
    <row r="21" spans="1:45" ht="30" customHeight="1">
      <c r="B21" s="84"/>
      <c r="C21" s="120" t="s">
        <v>213</v>
      </c>
      <c r="D21" s="84"/>
      <c r="E21" s="85"/>
      <c r="F21" s="121" t="e">
        <f>#REF!</f>
        <v>#REF!</v>
      </c>
      <c r="G21" s="121" t="e">
        <f>#REF!</f>
        <v>#REF!</v>
      </c>
      <c r="H21" s="121" t="e">
        <f>#REF!</f>
        <v>#REF!</v>
      </c>
      <c r="I21" s="121" t="e">
        <f>#REF!</f>
        <v>#REF!</v>
      </c>
      <c r="J21" s="121" t="e">
        <f>#REF!</f>
        <v>#REF!</v>
      </c>
      <c r="K21" s="121" t="e">
        <f>#REF!</f>
        <v>#REF!</v>
      </c>
      <c r="L21" s="121" t="e">
        <f>#REF!</f>
        <v>#REF!</v>
      </c>
      <c r="M21" s="121" t="e">
        <f>#REF!</f>
        <v>#REF!</v>
      </c>
      <c r="N21" s="121" t="e">
        <f>#REF!</f>
        <v>#REF!</v>
      </c>
      <c r="O21" s="121" t="e">
        <f>#REF!</f>
        <v>#REF!</v>
      </c>
      <c r="P21" s="121" t="e">
        <f>#REF!</f>
        <v>#REF!</v>
      </c>
      <c r="Q21" s="121" t="e">
        <f>#REF!</f>
        <v>#REF!</v>
      </c>
      <c r="R21" s="121" t="e">
        <f>#REF!</f>
        <v>#REF!</v>
      </c>
      <c r="S21" s="121" t="e">
        <f>#REF!</f>
        <v>#REF!</v>
      </c>
      <c r="T21" s="121" t="e">
        <f>#REF!</f>
        <v>#REF!</v>
      </c>
      <c r="U21" s="121" t="e">
        <f>#REF!</f>
        <v>#REF!</v>
      </c>
      <c r="V21" s="121" t="e">
        <f>#REF!</f>
        <v>#REF!</v>
      </c>
      <c r="W21" s="121" t="e">
        <f>#REF!</f>
        <v>#REF!</v>
      </c>
      <c r="X21" s="121" t="e">
        <f>#REF!</f>
        <v>#REF!</v>
      </c>
      <c r="Y21" s="121" t="e">
        <f>#REF!</f>
        <v>#REF!</v>
      </c>
      <c r="Z21" s="121" t="e">
        <f>#REF!</f>
        <v>#REF!</v>
      </c>
      <c r="AA21" s="121" t="e">
        <f>#REF!</f>
        <v>#REF!</v>
      </c>
      <c r="AB21" s="121" t="e">
        <f>#REF!</f>
        <v>#REF!</v>
      </c>
      <c r="AC21" s="121" t="e">
        <f>#REF!</f>
        <v>#REF!</v>
      </c>
      <c r="AD21" s="121" t="e">
        <f>#REF!</f>
        <v>#REF!</v>
      </c>
      <c r="AE21" s="121" t="e">
        <f>#REF!</f>
        <v>#REF!</v>
      </c>
      <c r="AF21" s="121" t="e">
        <f>#REF!</f>
        <v>#REF!</v>
      </c>
      <c r="AG21" s="121" t="e">
        <f>#REF!</f>
        <v>#REF!</v>
      </c>
      <c r="AH21" s="121" t="e">
        <f>#REF!</f>
        <v>#REF!</v>
      </c>
      <c r="AI21" s="121" t="e">
        <f>#REF!</f>
        <v>#REF!</v>
      </c>
      <c r="AJ21" s="121" t="e">
        <f>#REF!</f>
        <v>#REF!</v>
      </c>
      <c r="AK21" s="121" t="e">
        <f>#REF!</f>
        <v>#REF!</v>
      </c>
      <c r="AL21" s="121" t="e">
        <f>#REF!</f>
        <v>#REF!</v>
      </c>
      <c r="AM21" s="121" t="e">
        <f>#REF!</f>
        <v>#REF!</v>
      </c>
      <c r="AN21" s="121" t="e">
        <f>#REF!</f>
        <v>#REF!</v>
      </c>
      <c r="AO21" s="121" t="e">
        <f>#REF!</f>
        <v>#REF!</v>
      </c>
      <c r="AP21" s="121" t="e">
        <f>#REF!</f>
        <v>#REF!</v>
      </c>
      <c r="AQ21" s="121" t="e">
        <f>#REF!</f>
        <v>#REF!</v>
      </c>
      <c r="AR21" s="121" t="e">
        <f>#REF!</f>
        <v>#REF!</v>
      </c>
      <c r="AS21" s="121" t="e">
        <f>#REF!</f>
        <v>#REF!</v>
      </c>
    </row>
    <row r="22" spans="1:45" ht="54.95" customHeight="1" thickBot="1">
      <c r="B22" s="119"/>
      <c r="C22" s="670" t="s">
        <v>176</v>
      </c>
      <c r="D22" s="670"/>
      <c r="E22" s="670"/>
      <c r="F22" s="122" t="e">
        <f>#REF!</f>
        <v>#REF!</v>
      </c>
      <c r="G22" s="122" t="e">
        <f>#REF!</f>
        <v>#REF!</v>
      </c>
      <c r="H22" s="122" t="e">
        <f>#REF!</f>
        <v>#REF!</v>
      </c>
      <c r="I22" s="122" t="e">
        <f>#REF!</f>
        <v>#REF!</v>
      </c>
      <c r="J22" s="122" t="e">
        <f>#REF!</f>
        <v>#REF!</v>
      </c>
      <c r="K22" s="122" t="e">
        <f>#REF!</f>
        <v>#REF!</v>
      </c>
      <c r="L22" s="122" t="e">
        <f>#REF!</f>
        <v>#REF!</v>
      </c>
      <c r="M22" s="122" t="e">
        <f>#REF!</f>
        <v>#REF!</v>
      </c>
      <c r="N22" s="122" t="e">
        <f>#REF!</f>
        <v>#REF!</v>
      </c>
      <c r="O22" s="122" t="e">
        <f>#REF!</f>
        <v>#REF!</v>
      </c>
      <c r="P22" s="122" t="e">
        <f>#REF!</f>
        <v>#REF!</v>
      </c>
      <c r="Q22" s="122" t="e">
        <f>#REF!</f>
        <v>#REF!</v>
      </c>
      <c r="R22" s="122" t="e">
        <f>#REF!</f>
        <v>#REF!</v>
      </c>
      <c r="S22" s="122" t="e">
        <f>#REF!</f>
        <v>#REF!</v>
      </c>
      <c r="T22" s="122" t="e">
        <f>#REF!</f>
        <v>#REF!</v>
      </c>
      <c r="U22" s="122" t="e">
        <f>#REF!</f>
        <v>#REF!</v>
      </c>
      <c r="V22" s="122" t="e">
        <f>#REF!</f>
        <v>#REF!</v>
      </c>
      <c r="W22" s="122" t="e">
        <f>#REF!</f>
        <v>#REF!</v>
      </c>
      <c r="X22" s="122" t="e">
        <f>#REF!</f>
        <v>#REF!</v>
      </c>
      <c r="Y22" s="122" t="e">
        <f>#REF!</f>
        <v>#REF!</v>
      </c>
      <c r="Z22" s="122" t="e">
        <f>#REF!</f>
        <v>#REF!</v>
      </c>
      <c r="AA22" s="122" t="e">
        <f>#REF!</f>
        <v>#REF!</v>
      </c>
      <c r="AB22" s="122" t="e">
        <f>#REF!</f>
        <v>#REF!</v>
      </c>
      <c r="AC22" s="122" t="e">
        <f>#REF!</f>
        <v>#REF!</v>
      </c>
      <c r="AD22" s="122" t="e">
        <f>#REF!</f>
        <v>#REF!</v>
      </c>
      <c r="AE22" s="122" t="e">
        <f>#REF!</f>
        <v>#REF!</v>
      </c>
      <c r="AF22" s="122" t="e">
        <f>#REF!</f>
        <v>#REF!</v>
      </c>
      <c r="AG22" s="122" t="e">
        <f>#REF!</f>
        <v>#REF!</v>
      </c>
      <c r="AH22" s="122" t="e">
        <f>#REF!</f>
        <v>#REF!</v>
      </c>
      <c r="AI22" s="122" t="e">
        <f>#REF!</f>
        <v>#REF!</v>
      </c>
      <c r="AJ22" s="122" t="e">
        <f>#REF!</f>
        <v>#REF!</v>
      </c>
      <c r="AK22" s="122" t="e">
        <f>#REF!</f>
        <v>#REF!</v>
      </c>
      <c r="AL22" s="122" t="e">
        <f>#REF!</f>
        <v>#REF!</v>
      </c>
      <c r="AM22" s="122" t="e">
        <f>#REF!</f>
        <v>#REF!</v>
      </c>
      <c r="AN22" s="122" t="e">
        <f>#REF!</f>
        <v>#REF!</v>
      </c>
      <c r="AO22" s="122" t="e">
        <f>#REF!</f>
        <v>#REF!</v>
      </c>
      <c r="AP22" s="122" t="e">
        <f>#REF!</f>
        <v>#REF!</v>
      </c>
      <c r="AQ22" s="122" t="e">
        <f>#REF!</f>
        <v>#REF!</v>
      </c>
      <c r="AR22" s="122" t="e">
        <f>#REF!</f>
        <v>#REF!</v>
      </c>
      <c r="AS22" s="122" t="e">
        <f>#REF!</f>
        <v>#REF!</v>
      </c>
    </row>
    <row r="23" spans="1:45" s="82" customFormat="1" ht="39.950000000000003" customHeight="1" thickTop="1">
      <c r="A23" s="105"/>
      <c r="B23" s="105"/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05"/>
      <c r="W23" s="105"/>
      <c r="X23" s="105"/>
      <c r="Y23" s="105"/>
      <c r="Z23" s="105"/>
      <c r="AA23" s="105"/>
      <c r="AB23" s="105"/>
      <c r="AC23" s="105"/>
      <c r="AD23" s="105"/>
      <c r="AE23" s="105"/>
      <c r="AF23" s="105"/>
      <c r="AG23" s="105"/>
      <c r="AH23" s="105"/>
      <c r="AI23" s="105"/>
      <c r="AJ23" s="105"/>
      <c r="AK23" s="105"/>
      <c r="AL23" s="105"/>
      <c r="AM23" s="105"/>
    </row>
    <row r="24" spans="1:45" s="4" customFormat="1" ht="30" customHeight="1">
      <c r="A24" s="2"/>
      <c r="B24" s="655" t="s">
        <v>177</v>
      </c>
      <c r="C24" s="655"/>
      <c r="D24" s="656">
        <v>3</v>
      </c>
      <c r="E24" s="103" t="s">
        <v>173</v>
      </c>
      <c r="F24" s="101"/>
      <c r="G24" s="101"/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74"/>
    </row>
    <row r="25" spans="1:45" s="5" customFormat="1" ht="30" customHeight="1">
      <c r="A25" s="3"/>
      <c r="B25" s="657" t="s">
        <v>109</v>
      </c>
      <c r="C25" s="657"/>
      <c r="D25" s="656"/>
      <c r="E25" s="104" t="s">
        <v>174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  <c r="V25" s="100"/>
      <c r="W25" s="100"/>
      <c r="X25" s="100"/>
      <c r="Y25" s="100"/>
      <c r="Z25" s="100"/>
      <c r="AA25" s="100"/>
      <c r="AB25" s="100"/>
      <c r="AC25" s="100"/>
      <c r="AD25" s="100"/>
      <c r="AE25" s="100"/>
      <c r="AF25" s="100"/>
      <c r="AG25" s="100"/>
      <c r="AH25" s="100"/>
      <c r="AI25" s="100"/>
      <c r="AJ25" s="100"/>
      <c r="AK25" s="100"/>
      <c r="AL25" s="100"/>
      <c r="AM25" s="100"/>
      <c r="AN25" s="75"/>
      <c r="AS25" s="658" t="s">
        <v>175</v>
      </c>
    </row>
    <row r="26" spans="1:45" s="6" customFormat="1" ht="15" customHeight="1" thickBot="1">
      <c r="A26" s="80"/>
      <c r="B26" s="98"/>
      <c r="C26" s="98"/>
      <c r="D26" s="98"/>
      <c r="E26" s="98"/>
      <c r="F26" s="98"/>
      <c r="G26" s="98"/>
      <c r="H26" s="98"/>
      <c r="I26" s="98"/>
      <c r="J26" s="98"/>
      <c r="K26" s="99"/>
      <c r="L26" s="99"/>
      <c r="M26" s="99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  <c r="AE26" s="98"/>
      <c r="AF26" s="98"/>
      <c r="AG26" s="98"/>
      <c r="AH26" s="98"/>
      <c r="AI26" s="98"/>
      <c r="AJ26" s="98"/>
      <c r="AK26" s="98"/>
      <c r="AL26" s="98"/>
      <c r="AM26" s="98"/>
      <c r="AN26" s="81"/>
      <c r="AS26" s="659"/>
    </row>
    <row r="27" spans="1:45" s="6" customFormat="1" ht="24.95" customHeight="1" thickTop="1">
      <c r="A27" s="96"/>
      <c r="B27" s="660" t="s">
        <v>171</v>
      </c>
      <c r="C27" s="660"/>
      <c r="D27" s="660"/>
      <c r="E27" s="660"/>
      <c r="F27" s="661">
        <v>2015</v>
      </c>
      <c r="G27" s="661">
        <v>2016</v>
      </c>
      <c r="H27" s="661">
        <v>2017</v>
      </c>
      <c r="I27" s="661">
        <v>2018</v>
      </c>
      <c r="J27" s="661">
        <v>2019</v>
      </c>
      <c r="K27" s="661">
        <v>2020</v>
      </c>
      <c r="L27" s="107"/>
      <c r="M27" s="107"/>
      <c r="N27" s="654">
        <v>2015</v>
      </c>
      <c r="O27" s="654"/>
      <c r="P27" s="654"/>
      <c r="Q27" s="654"/>
      <c r="R27" s="654">
        <v>2016</v>
      </c>
      <c r="S27" s="654"/>
      <c r="T27" s="654"/>
      <c r="U27" s="654"/>
      <c r="V27" s="654">
        <v>2017</v>
      </c>
      <c r="W27" s="654"/>
      <c r="X27" s="654"/>
      <c r="Y27" s="654"/>
      <c r="Z27" s="654">
        <v>2018</v>
      </c>
      <c r="AA27" s="654"/>
      <c r="AB27" s="654"/>
      <c r="AC27" s="654"/>
      <c r="AD27" s="654">
        <v>2019</v>
      </c>
      <c r="AE27" s="654"/>
      <c r="AF27" s="654"/>
      <c r="AG27" s="654"/>
      <c r="AH27" s="654">
        <v>2020</v>
      </c>
      <c r="AI27" s="654"/>
      <c r="AJ27" s="654"/>
      <c r="AK27" s="654"/>
      <c r="AL27" s="654">
        <v>2021</v>
      </c>
      <c r="AM27" s="654"/>
      <c r="AN27" s="654"/>
      <c r="AO27" s="654"/>
      <c r="AP27" s="654">
        <v>2022</v>
      </c>
      <c r="AQ27" s="654"/>
      <c r="AR27" s="654"/>
      <c r="AS27" s="654"/>
    </row>
    <row r="28" spans="1:45" s="6" customFormat="1" ht="27" customHeight="1">
      <c r="A28" s="97"/>
      <c r="B28" s="666" t="s">
        <v>172</v>
      </c>
      <c r="C28" s="666"/>
      <c r="D28" s="666"/>
      <c r="E28" s="666"/>
      <c r="F28" s="662"/>
      <c r="G28" s="662"/>
      <c r="H28" s="662"/>
      <c r="I28" s="662"/>
      <c r="J28" s="662"/>
      <c r="K28" s="662"/>
      <c r="L28" s="106"/>
      <c r="M28" s="106"/>
      <c r="N28" s="106" t="s">
        <v>0</v>
      </c>
      <c r="O28" s="106" t="s">
        <v>1</v>
      </c>
      <c r="P28" s="106" t="s">
        <v>2</v>
      </c>
      <c r="Q28" s="106" t="s">
        <v>3</v>
      </c>
      <c r="R28" s="106" t="s">
        <v>0</v>
      </c>
      <c r="S28" s="106" t="s">
        <v>1</v>
      </c>
      <c r="T28" s="106" t="s">
        <v>2</v>
      </c>
      <c r="U28" s="106" t="s">
        <v>3</v>
      </c>
      <c r="V28" s="106" t="s">
        <v>0</v>
      </c>
      <c r="W28" s="106" t="s">
        <v>1</v>
      </c>
      <c r="X28" s="106" t="s">
        <v>2</v>
      </c>
      <c r="Y28" s="106" t="s">
        <v>3</v>
      </c>
      <c r="Z28" s="106" t="s">
        <v>0</v>
      </c>
      <c r="AA28" s="106" t="s">
        <v>1</v>
      </c>
      <c r="AB28" s="106" t="s">
        <v>2</v>
      </c>
      <c r="AC28" s="106" t="s">
        <v>3</v>
      </c>
      <c r="AD28" s="106" t="s">
        <v>0</v>
      </c>
      <c r="AE28" s="106" t="s">
        <v>1</v>
      </c>
      <c r="AF28" s="106" t="s">
        <v>2</v>
      </c>
      <c r="AG28" s="106" t="s">
        <v>3</v>
      </c>
      <c r="AH28" s="106" t="s">
        <v>0</v>
      </c>
      <c r="AI28" s="106" t="s">
        <v>1</v>
      </c>
      <c r="AJ28" s="106" t="s">
        <v>2</v>
      </c>
      <c r="AK28" s="106" t="s">
        <v>3</v>
      </c>
      <c r="AL28" s="106" t="s">
        <v>0</v>
      </c>
      <c r="AM28" s="106" t="s">
        <v>1</v>
      </c>
      <c r="AN28" s="106" t="s">
        <v>2</v>
      </c>
      <c r="AO28" s="106" t="s">
        <v>3</v>
      </c>
      <c r="AP28" s="106" t="s">
        <v>0</v>
      </c>
      <c r="AQ28" s="106" t="s">
        <v>1</v>
      </c>
      <c r="AR28" s="106" t="s">
        <v>2</v>
      </c>
      <c r="AS28" s="106" t="s">
        <v>3</v>
      </c>
    </row>
    <row r="29" spans="1:45" ht="21" customHeight="1">
      <c r="A29" s="76"/>
      <c r="B29" s="108" t="s">
        <v>110</v>
      </c>
      <c r="C29" s="667" t="s">
        <v>4</v>
      </c>
      <c r="D29" s="667"/>
      <c r="E29" s="667"/>
      <c r="F29" s="123" t="e">
        <f>#REF!</f>
        <v>#REF!</v>
      </c>
      <c r="G29" s="123" t="e">
        <f>#REF!</f>
        <v>#REF!</v>
      </c>
      <c r="H29" s="123" t="e">
        <f>#REF!</f>
        <v>#REF!</v>
      </c>
      <c r="I29" s="123" t="e">
        <f>#REF!</f>
        <v>#REF!</v>
      </c>
      <c r="J29" s="123" t="e">
        <f>#REF!</f>
        <v>#REF!</v>
      </c>
      <c r="K29" s="123" t="e">
        <f>#REF!</f>
        <v>#REF!</v>
      </c>
      <c r="L29" s="123" t="e">
        <f>#REF!</f>
        <v>#REF!</v>
      </c>
      <c r="M29" s="123" t="e">
        <f>#REF!</f>
        <v>#REF!</v>
      </c>
      <c r="N29" s="123" t="e">
        <f>#REF!</f>
        <v>#REF!</v>
      </c>
      <c r="O29" s="123" t="e">
        <f>#REF!</f>
        <v>#REF!</v>
      </c>
      <c r="P29" s="123" t="e">
        <f>#REF!</f>
        <v>#REF!</v>
      </c>
      <c r="Q29" s="123" t="e">
        <f>#REF!</f>
        <v>#REF!</v>
      </c>
      <c r="R29" s="123" t="e">
        <f>#REF!</f>
        <v>#REF!</v>
      </c>
      <c r="S29" s="123" t="e">
        <f>#REF!</f>
        <v>#REF!</v>
      </c>
      <c r="T29" s="123" t="e">
        <f>#REF!</f>
        <v>#REF!</v>
      </c>
      <c r="U29" s="123" t="e">
        <f>#REF!</f>
        <v>#REF!</v>
      </c>
      <c r="V29" s="123" t="e">
        <f>#REF!</f>
        <v>#REF!</v>
      </c>
      <c r="W29" s="123" t="e">
        <f>#REF!</f>
        <v>#REF!</v>
      </c>
      <c r="X29" s="123" t="e">
        <f>#REF!</f>
        <v>#REF!</v>
      </c>
      <c r="Y29" s="123" t="e">
        <f>#REF!</f>
        <v>#REF!</v>
      </c>
      <c r="Z29" s="123" t="e">
        <f>#REF!</f>
        <v>#REF!</v>
      </c>
      <c r="AA29" s="123" t="e">
        <f>#REF!</f>
        <v>#REF!</v>
      </c>
      <c r="AB29" s="123" t="e">
        <f>#REF!</f>
        <v>#REF!</v>
      </c>
      <c r="AC29" s="123" t="e">
        <f>#REF!</f>
        <v>#REF!</v>
      </c>
      <c r="AD29" s="123" t="e">
        <f>#REF!</f>
        <v>#REF!</v>
      </c>
      <c r="AE29" s="123" t="e">
        <f>#REF!</f>
        <v>#REF!</v>
      </c>
      <c r="AF29" s="123" t="e">
        <f>#REF!</f>
        <v>#REF!</v>
      </c>
      <c r="AG29" s="123" t="e">
        <f>#REF!</f>
        <v>#REF!</v>
      </c>
      <c r="AH29" s="123" t="e">
        <f>#REF!</f>
        <v>#REF!</v>
      </c>
      <c r="AI29" s="123" t="e">
        <f>#REF!</f>
        <v>#REF!</v>
      </c>
      <c r="AJ29" s="123" t="e">
        <f>#REF!</f>
        <v>#REF!</v>
      </c>
      <c r="AK29" s="123" t="e">
        <f>#REF!</f>
        <v>#REF!</v>
      </c>
      <c r="AL29" s="123" t="e">
        <f>#REF!</f>
        <v>#REF!</v>
      </c>
      <c r="AM29" s="123" t="e">
        <f>#REF!</f>
        <v>#REF!</v>
      </c>
      <c r="AN29" s="123" t="e">
        <f>#REF!</f>
        <v>#REF!</v>
      </c>
      <c r="AO29" s="123" t="e">
        <f>#REF!</f>
        <v>#REF!</v>
      </c>
      <c r="AP29" s="123" t="e">
        <f>#REF!</f>
        <v>#REF!</v>
      </c>
      <c r="AQ29" s="123" t="e">
        <f>#REF!</f>
        <v>#REF!</v>
      </c>
      <c r="AR29" s="123" t="e">
        <f>#REF!</f>
        <v>#REF!</v>
      </c>
      <c r="AS29" s="123" t="e">
        <f>#REF!</f>
        <v>#REF!</v>
      </c>
    </row>
    <row r="30" spans="1:45" ht="21" customHeight="1">
      <c r="A30" s="76"/>
      <c r="B30" s="109"/>
      <c r="C30" s="668" t="s">
        <v>117</v>
      </c>
      <c r="D30" s="668"/>
      <c r="E30" s="668"/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24"/>
      <c r="AJ30" s="124"/>
      <c r="AK30" s="124"/>
      <c r="AL30" s="124"/>
      <c r="AM30" s="124"/>
      <c r="AN30" s="124"/>
      <c r="AO30" s="124"/>
      <c r="AP30" s="124"/>
      <c r="AQ30" s="124"/>
      <c r="AR30" s="124"/>
      <c r="AS30" s="124"/>
    </row>
    <row r="31" spans="1:45" ht="18.95" customHeight="1">
      <c r="A31" s="76"/>
      <c r="B31" s="110"/>
      <c r="C31" s="111">
        <v>10</v>
      </c>
      <c r="D31" s="663" t="s">
        <v>5</v>
      </c>
      <c r="E31" s="663"/>
      <c r="F31" s="124" t="e">
        <f>#REF!</f>
        <v>#REF!</v>
      </c>
      <c r="G31" s="124" t="e">
        <f>#REF!</f>
        <v>#REF!</v>
      </c>
      <c r="H31" s="124" t="e">
        <f>#REF!</f>
        <v>#REF!</v>
      </c>
      <c r="I31" s="124" t="e">
        <f>#REF!</f>
        <v>#REF!</v>
      </c>
      <c r="J31" s="124" t="e">
        <f>#REF!</f>
        <v>#REF!</v>
      </c>
      <c r="K31" s="124" t="e">
        <f>#REF!</f>
        <v>#REF!</v>
      </c>
      <c r="L31" s="124" t="e">
        <f>#REF!</f>
        <v>#REF!</v>
      </c>
      <c r="M31" s="124" t="e">
        <f>#REF!</f>
        <v>#REF!</v>
      </c>
      <c r="N31" s="124" t="e">
        <f>#REF!</f>
        <v>#REF!</v>
      </c>
      <c r="O31" s="124" t="e">
        <f>#REF!</f>
        <v>#REF!</v>
      </c>
      <c r="P31" s="124" t="e">
        <f>#REF!</f>
        <v>#REF!</v>
      </c>
      <c r="Q31" s="124" t="e">
        <f>#REF!</f>
        <v>#REF!</v>
      </c>
      <c r="R31" s="124" t="e">
        <f>#REF!</f>
        <v>#REF!</v>
      </c>
      <c r="S31" s="124" t="e">
        <f>#REF!</f>
        <v>#REF!</v>
      </c>
      <c r="T31" s="124" t="e">
        <f>#REF!</f>
        <v>#REF!</v>
      </c>
      <c r="U31" s="124" t="e">
        <f>#REF!</f>
        <v>#REF!</v>
      </c>
      <c r="V31" s="124" t="e">
        <f>#REF!</f>
        <v>#REF!</v>
      </c>
      <c r="W31" s="124" t="e">
        <f>#REF!</f>
        <v>#REF!</v>
      </c>
      <c r="X31" s="124" t="e">
        <f>#REF!</f>
        <v>#REF!</v>
      </c>
      <c r="Y31" s="124" t="e">
        <f>#REF!</f>
        <v>#REF!</v>
      </c>
      <c r="Z31" s="124" t="e">
        <f>#REF!</f>
        <v>#REF!</v>
      </c>
      <c r="AA31" s="124" t="e">
        <f>#REF!</f>
        <v>#REF!</v>
      </c>
      <c r="AB31" s="124" t="e">
        <f>#REF!</f>
        <v>#REF!</v>
      </c>
      <c r="AC31" s="124" t="e">
        <f>#REF!</f>
        <v>#REF!</v>
      </c>
      <c r="AD31" s="124" t="e">
        <f>#REF!</f>
        <v>#REF!</v>
      </c>
      <c r="AE31" s="124" t="e">
        <f>#REF!</f>
        <v>#REF!</v>
      </c>
      <c r="AF31" s="124" t="e">
        <f>#REF!</f>
        <v>#REF!</v>
      </c>
      <c r="AG31" s="124" t="e">
        <f>#REF!</f>
        <v>#REF!</v>
      </c>
      <c r="AH31" s="124" t="e">
        <f>#REF!</f>
        <v>#REF!</v>
      </c>
      <c r="AI31" s="124" t="e">
        <f>#REF!</f>
        <v>#REF!</v>
      </c>
      <c r="AJ31" s="124" t="e">
        <f>#REF!</f>
        <v>#REF!</v>
      </c>
      <c r="AK31" s="124" t="e">
        <f>#REF!</f>
        <v>#REF!</v>
      </c>
      <c r="AL31" s="124" t="e">
        <f>#REF!</f>
        <v>#REF!</v>
      </c>
      <c r="AM31" s="124" t="e">
        <f>#REF!</f>
        <v>#REF!</v>
      </c>
      <c r="AN31" s="124" t="e">
        <f>#REF!</f>
        <v>#REF!</v>
      </c>
      <c r="AO31" s="124" t="e">
        <f>#REF!</f>
        <v>#REF!</v>
      </c>
      <c r="AP31" s="124" t="e">
        <f>#REF!</f>
        <v>#REF!</v>
      </c>
      <c r="AQ31" s="124" t="e">
        <f>#REF!</f>
        <v>#REF!</v>
      </c>
      <c r="AR31" s="124" t="e">
        <f>#REF!</f>
        <v>#REF!</v>
      </c>
      <c r="AS31" s="124" t="e">
        <f>#REF!</f>
        <v>#REF!</v>
      </c>
    </row>
    <row r="32" spans="1:45" ht="18.95" customHeight="1">
      <c r="A32" s="76"/>
      <c r="B32" s="110"/>
      <c r="C32" s="111"/>
      <c r="D32" s="664" t="s">
        <v>6</v>
      </c>
      <c r="E32" s="664"/>
      <c r="F32" s="124"/>
      <c r="G32" s="124"/>
      <c r="H32" s="124"/>
      <c r="I32" s="124"/>
      <c r="J32" s="124"/>
      <c r="K32" s="124"/>
      <c r="L32" s="124"/>
      <c r="M32" s="124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  <c r="AI32" s="124"/>
      <c r="AJ32" s="124"/>
      <c r="AK32" s="124"/>
      <c r="AL32" s="124"/>
      <c r="AM32" s="124"/>
      <c r="AN32" s="124"/>
      <c r="AO32" s="124"/>
      <c r="AP32" s="124"/>
      <c r="AQ32" s="124"/>
      <c r="AR32" s="124"/>
      <c r="AS32" s="124"/>
    </row>
    <row r="33" spans="1:45" ht="18.95" customHeight="1">
      <c r="A33" s="76"/>
      <c r="B33" s="110"/>
      <c r="C33" s="111">
        <v>11</v>
      </c>
      <c r="D33" s="663" t="s">
        <v>7</v>
      </c>
      <c r="E33" s="663"/>
      <c r="F33" s="124" t="e">
        <f>#REF!</f>
        <v>#REF!</v>
      </c>
      <c r="G33" s="124" t="e">
        <f>#REF!</f>
        <v>#REF!</v>
      </c>
      <c r="H33" s="124" t="e">
        <f>#REF!</f>
        <v>#REF!</v>
      </c>
      <c r="I33" s="124" t="e">
        <f>#REF!</f>
        <v>#REF!</v>
      </c>
      <c r="J33" s="124" t="e">
        <f>#REF!</f>
        <v>#REF!</v>
      </c>
      <c r="K33" s="124" t="e">
        <f>#REF!</f>
        <v>#REF!</v>
      </c>
      <c r="L33" s="124" t="e">
        <f>#REF!</f>
        <v>#REF!</v>
      </c>
      <c r="M33" s="124" t="e">
        <f>#REF!</f>
        <v>#REF!</v>
      </c>
      <c r="N33" s="124" t="e">
        <f>#REF!</f>
        <v>#REF!</v>
      </c>
      <c r="O33" s="124" t="e">
        <f>#REF!</f>
        <v>#REF!</v>
      </c>
      <c r="P33" s="124" t="e">
        <f>#REF!</f>
        <v>#REF!</v>
      </c>
      <c r="Q33" s="124" t="e">
        <f>#REF!</f>
        <v>#REF!</v>
      </c>
      <c r="R33" s="124" t="e">
        <f>#REF!</f>
        <v>#REF!</v>
      </c>
      <c r="S33" s="124" t="e">
        <f>#REF!</f>
        <v>#REF!</v>
      </c>
      <c r="T33" s="124" t="e">
        <f>#REF!</f>
        <v>#REF!</v>
      </c>
      <c r="U33" s="124" t="e">
        <f>#REF!</f>
        <v>#REF!</v>
      </c>
      <c r="V33" s="124" t="e">
        <f>#REF!</f>
        <v>#REF!</v>
      </c>
      <c r="W33" s="124" t="e">
        <f>#REF!</f>
        <v>#REF!</v>
      </c>
      <c r="X33" s="124" t="e">
        <f>#REF!</f>
        <v>#REF!</v>
      </c>
      <c r="Y33" s="124" t="e">
        <f>#REF!</f>
        <v>#REF!</v>
      </c>
      <c r="Z33" s="124" t="e">
        <f>#REF!</f>
        <v>#REF!</v>
      </c>
      <c r="AA33" s="124" t="e">
        <f>#REF!</f>
        <v>#REF!</v>
      </c>
      <c r="AB33" s="124" t="e">
        <f>#REF!</f>
        <v>#REF!</v>
      </c>
      <c r="AC33" s="124" t="e">
        <f>#REF!</f>
        <v>#REF!</v>
      </c>
      <c r="AD33" s="124" t="e">
        <f>#REF!</f>
        <v>#REF!</v>
      </c>
      <c r="AE33" s="124" t="e">
        <f>#REF!</f>
        <v>#REF!</v>
      </c>
      <c r="AF33" s="124" t="e">
        <f>#REF!</f>
        <v>#REF!</v>
      </c>
      <c r="AG33" s="124" t="e">
        <f>#REF!</f>
        <v>#REF!</v>
      </c>
      <c r="AH33" s="124" t="e">
        <f>#REF!</f>
        <v>#REF!</v>
      </c>
      <c r="AI33" s="124" t="e">
        <f>#REF!</f>
        <v>#REF!</v>
      </c>
      <c r="AJ33" s="124" t="e">
        <f>#REF!</f>
        <v>#REF!</v>
      </c>
      <c r="AK33" s="124" t="e">
        <f>#REF!</f>
        <v>#REF!</v>
      </c>
      <c r="AL33" s="124" t="e">
        <f>#REF!</f>
        <v>#REF!</v>
      </c>
      <c r="AM33" s="124" t="e">
        <f>#REF!</f>
        <v>#REF!</v>
      </c>
      <c r="AN33" s="124" t="e">
        <f>#REF!</f>
        <v>#REF!</v>
      </c>
      <c r="AO33" s="124" t="e">
        <f>#REF!</f>
        <v>#REF!</v>
      </c>
      <c r="AP33" s="124" t="e">
        <f>#REF!</f>
        <v>#REF!</v>
      </c>
      <c r="AQ33" s="124" t="e">
        <f>#REF!</f>
        <v>#REF!</v>
      </c>
      <c r="AR33" s="124" t="e">
        <f>#REF!</f>
        <v>#REF!</v>
      </c>
      <c r="AS33" s="124" t="e">
        <f>#REF!</f>
        <v>#REF!</v>
      </c>
    </row>
    <row r="34" spans="1:45" ht="18.95" customHeight="1">
      <c r="A34" s="76"/>
      <c r="B34" s="110"/>
      <c r="C34" s="111"/>
      <c r="D34" s="665" t="s">
        <v>8</v>
      </c>
      <c r="E34" s="665"/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4"/>
      <c r="AB34" s="124"/>
      <c r="AC34" s="124"/>
      <c r="AD34" s="124"/>
      <c r="AE34" s="124"/>
      <c r="AF34" s="124"/>
      <c r="AG34" s="124"/>
      <c r="AH34" s="124"/>
      <c r="AI34" s="124"/>
      <c r="AJ34" s="124"/>
      <c r="AK34" s="124"/>
      <c r="AL34" s="124"/>
      <c r="AM34" s="124"/>
      <c r="AN34" s="124"/>
      <c r="AO34" s="124"/>
      <c r="AP34" s="124"/>
      <c r="AQ34" s="124"/>
      <c r="AR34" s="124"/>
      <c r="AS34" s="124"/>
    </row>
    <row r="35" spans="1:45" ht="18.95" customHeight="1">
      <c r="A35" s="76"/>
      <c r="B35" s="110"/>
      <c r="C35" s="111">
        <v>12</v>
      </c>
      <c r="D35" s="663" t="s">
        <v>9</v>
      </c>
      <c r="E35" s="663"/>
      <c r="F35" s="124" t="e">
        <f>#REF!</f>
        <v>#REF!</v>
      </c>
      <c r="G35" s="124" t="e">
        <f>#REF!</f>
        <v>#REF!</v>
      </c>
      <c r="H35" s="124" t="e">
        <f>#REF!</f>
        <v>#REF!</v>
      </c>
      <c r="I35" s="124" t="e">
        <f>#REF!</f>
        <v>#REF!</v>
      </c>
      <c r="J35" s="124" t="e">
        <f>#REF!</f>
        <v>#REF!</v>
      </c>
      <c r="K35" s="124" t="e">
        <f>#REF!</f>
        <v>#REF!</v>
      </c>
      <c r="L35" s="124" t="e">
        <f>#REF!</f>
        <v>#REF!</v>
      </c>
      <c r="M35" s="124" t="e">
        <f>#REF!</f>
        <v>#REF!</v>
      </c>
      <c r="N35" s="124" t="e">
        <f>#REF!</f>
        <v>#REF!</v>
      </c>
      <c r="O35" s="124" t="e">
        <f>#REF!</f>
        <v>#REF!</v>
      </c>
      <c r="P35" s="124" t="e">
        <f>#REF!</f>
        <v>#REF!</v>
      </c>
      <c r="Q35" s="124" t="e">
        <f>#REF!</f>
        <v>#REF!</v>
      </c>
      <c r="R35" s="124" t="e">
        <f>#REF!</f>
        <v>#REF!</v>
      </c>
      <c r="S35" s="124" t="e">
        <f>#REF!</f>
        <v>#REF!</v>
      </c>
      <c r="T35" s="124" t="e">
        <f>#REF!</f>
        <v>#REF!</v>
      </c>
      <c r="U35" s="124" t="e">
        <f>#REF!</f>
        <v>#REF!</v>
      </c>
      <c r="V35" s="124" t="e">
        <f>#REF!</f>
        <v>#REF!</v>
      </c>
      <c r="W35" s="124" t="e">
        <f>#REF!</f>
        <v>#REF!</v>
      </c>
      <c r="X35" s="124" t="e">
        <f>#REF!</f>
        <v>#REF!</v>
      </c>
      <c r="Y35" s="124" t="e">
        <f>#REF!</f>
        <v>#REF!</v>
      </c>
      <c r="Z35" s="124" t="e">
        <f>#REF!</f>
        <v>#REF!</v>
      </c>
      <c r="AA35" s="124" t="e">
        <f>#REF!</f>
        <v>#REF!</v>
      </c>
      <c r="AB35" s="124" t="e">
        <f>#REF!</f>
        <v>#REF!</v>
      </c>
      <c r="AC35" s="124" t="e">
        <f>#REF!</f>
        <v>#REF!</v>
      </c>
      <c r="AD35" s="124" t="e">
        <f>#REF!</f>
        <v>#REF!</v>
      </c>
      <c r="AE35" s="124" t="e">
        <f>#REF!</f>
        <v>#REF!</v>
      </c>
      <c r="AF35" s="124" t="e">
        <f>#REF!</f>
        <v>#REF!</v>
      </c>
      <c r="AG35" s="124" t="e">
        <f>#REF!</f>
        <v>#REF!</v>
      </c>
      <c r="AH35" s="124" t="e">
        <f>#REF!</f>
        <v>#REF!</v>
      </c>
      <c r="AI35" s="124" t="e">
        <f>#REF!</f>
        <v>#REF!</v>
      </c>
      <c r="AJ35" s="124" t="e">
        <f>#REF!</f>
        <v>#REF!</v>
      </c>
      <c r="AK35" s="124" t="e">
        <f>#REF!</f>
        <v>#REF!</v>
      </c>
      <c r="AL35" s="124" t="e">
        <f>#REF!</f>
        <v>#REF!</v>
      </c>
      <c r="AM35" s="124" t="e">
        <f>#REF!</f>
        <v>#REF!</v>
      </c>
      <c r="AN35" s="124" t="e">
        <f>#REF!</f>
        <v>#REF!</v>
      </c>
      <c r="AO35" s="124" t="e">
        <f>#REF!</f>
        <v>#REF!</v>
      </c>
      <c r="AP35" s="124" t="e">
        <f>#REF!</f>
        <v>#REF!</v>
      </c>
      <c r="AQ35" s="124" t="e">
        <f>#REF!</f>
        <v>#REF!</v>
      </c>
      <c r="AR35" s="124" t="e">
        <f>#REF!</f>
        <v>#REF!</v>
      </c>
      <c r="AS35" s="124" t="e">
        <f>#REF!</f>
        <v>#REF!</v>
      </c>
    </row>
    <row r="36" spans="1:45" ht="18.95" customHeight="1">
      <c r="A36" s="76"/>
      <c r="B36" s="110"/>
      <c r="C36" s="111"/>
      <c r="D36" s="665" t="s">
        <v>10</v>
      </c>
      <c r="E36" s="665"/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4"/>
      <c r="AB36" s="124"/>
      <c r="AC36" s="124"/>
      <c r="AD36" s="124"/>
      <c r="AE36" s="124"/>
      <c r="AF36" s="124"/>
      <c r="AG36" s="124"/>
      <c r="AH36" s="124"/>
      <c r="AI36" s="124"/>
      <c r="AJ36" s="124"/>
      <c r="AK36" s="124"/>
      <c r="AL36" s="124"/>
      <c r="AM36" s="124"/>
      <c r="AN36" s="124"/>
      <c r="AO36" s="124"/>
      <c r="AP36" s="124"/>
      <c r="AQ36" s="124"/>
      <c r="AR36" s="124"/>
      <c r="AS36" s="124"/>
    </row>
    <row r="37" spans="1:45" ht="21" customHeight="1">
      <c r="A37" s="76"/>
      <c r="B37" s="108" t="s">
        <v>111</v>
      </c>
      <c r="C37" s="667" t="s">
        <v>11</v>
      </c>
      <c r="D37" s="667"/>
      <c r="E37" s="667"/>
      <c r="F37" s="123" t="e">
        <f>#REF!</f>
        <v>#REF!</v>
      </c>
      <c r="G37" s="123" t="e">
        <f>#REF!</f>
        <v>#REF!</v>
      </c>
      <c r="H37" s="123" t="e">
        <f>#REF!</f>
        <v>#REF!</v>
      </c>
      <c r="I37" s="123" t="e">
        <f>#REF!</f>
        <v>#REF!</v>
      </c>
      <c r="J37" s="123" t="e">
        <f>#REF!</f>
        <v>#REF!</v>
      </c>
      <c r="K37" s="123" t="e">
        <f>#REF!</f>
        <v>#REF!</v>
      </c>
      <c r="L37" s="123" t="e">
        <f>#REF!</f>
        <v>#REF!</v>
      </c>
      <c r="M37" s="123" t="e">
        <f>#REF!</f>
        <v>#REF!</v>
      </c>
      <c r="N37" s="123" t="e">
        <f>#REF!</f>
        <v>#REF!</v>
      </c>
      <c r="O37" s="123" t="e">
        <f>#REF!</f>
        <v>#REF!</v>
      </c>
      <c r="P37" s="123" t="e">
        <f>#REF!</f>
        <v>#REF!</v>
      </c>
      <c r="Q37" s="123" t="e">
        <f>#REF!</f>
        <v>#REF!</v>
      </c>
      <c r="R37" s="123" t="e">
        <f>#REF!</f>
        <v>#REF!</v>
      </c>
      <c r="S37" s="123" t="e">
        <f>#REF!</f>
        <v>#REF!</v>
      </c>
      <c r="T37" s="123" t="e">
        <f>#REF!</f>
        <v>#REF!</v>
      </c>
      <c r="U37" s="123" t="e">
        <f>#REF!</f>
        <v>#REF!</v>
      </c>
      <c r="V37" s="123" t="e">
        <f>#REF!</f>
        <v>#REF!</v>
      </c>
      <c r="W37" s="123" t="e">
        <f>#REF!</f>
        <v>#REF!</v>
      </c>
      <c r="X37" s="123" t="e">
        <f>#REF!</f>
        <v>#REF!</v>
      </c>
      <c r="Y37" s="123" t="e">
        <f>#REF!</f>
        <v>#REF!</v>
      </c>
      <c r="Z37" s="123" t="e">
        <f>#REF!</f>
        <v>#REF!</v>
      </c>
      <c r="AA37" s="123" t="e">
        <f>#REF!</f>
        <v>#REF!</v>
      </c>
      <c r="AB37" s="123" t="e">
        <f>#REF!</f>
        <v>#REF!</v>
      </c>
      <c r="AC37" s="123" t="e">
        <f>#REF!</f>
        <v>#REF!</v>
      </c>
      <c r="AD37" s="123" t="e">
        <f>#REF!</f>
        <v>#REF!</v>
      </c>
      <c r="AE37" s="123" t="e">
        <f>#REF!</f>
        <v>#REF!</v>
      </c>
      <c r="AF37" s="123" t="e">
        <f>#REF!</f>
        <v>#REF!</v>
      </c>
      <c r="AG37" s="123" t="e">
        <f>#REF!</f>
        <v>#REF!</v>
      </c>
      <c r="AH37" s="123" t="e">
        <f>#REF!</f>
        <v>#REF!</v>
      </c>
      <c r="AI37" s="123" t="e">
        <f>#REF!</f>
        <v>#REF!</v>
      </c>
      <c r="AJ37" s="123" t="e">
        <f>#REF!</f>
        <v>#REF!</v>
      </c>
      <c r="AK37" s="123" t="e">
        <f>#REF!</f>
        <v>#REF!</v>
      </c>
      <c r="AL37" s="123" t="e">
        <f>#REF!</f>
        <v>#REF!</v>
      </c>
      <c r="AM37" s="123" t="e">
        <f>#REF!</f>
        <v>#REF!</v>
      </c>
      <c r="AN37" s="123" t="e">
        <f>#REF!</f>
        <v>#REF!</v>
      </c>
      <c r="AO37" s="123" t="e">
        <f>#REF!</f>
        <v>#REF!</v>
      </c>
      <c r="AP37" s="123" t="e">
        <f>#REF!</f>
        <v>#REF!</v>
      </c>
      <c r="AQ37" s="123" t="e">
        <f>#REF!</f>
        <v>#REF!</v>
      </c>
      <c r="AR37" s="123" t="e">
        <f>#REF!</f>
        <v>#REF!</v>
      </c>
      <c r="AS37" s="123" t="e">
        <f>#REF!</f>
        <v>#REF!</v>
      </c>
    </row>
    <row r="38" spans="1:45" ht="21" customHeight="1">
      <c r="A38" s="76"/>
      <c r="B38" s="109"/>
      <c r="C38" s="668" t="s">
        <v>118</v>
      </c>
      <c r="D38" s="668"/>
      <c r="E38" s="668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4"/>
      <c r="AB38" s="124"/>
      <c r="AC38" s="124"/>
      <c r="AD38" s="124"/>
      <c r="AE38" s="124"/>
      <c r="AF38" s="124"/>
      <c r="AG38" s="124"/>
      <c r="AH38" s="124"/>
      <c r="AI38" s="124"/>
      <c r="AJ38" s="124"/>
      <c r="AK38" s="124"/>
      <c r="AL38" s="124"/>
      <c r="AM38" s="124"/>
      <c r="AN38" s="124"/>
      <c r="AO38" s="124"/>
      <c r="AP38" s="124"/>
      <c r="AQ38" s="124"/>
      <c r="AR38" s="124"/>
      <c r="AS38" s="124"/>
    </row>
    <row r="39" spans="1:45" ht="18.95" customHeight="1">
      <c r="A39" s="76"/>
      <c r="B39" s="110"/>
      <c r="C39" s="111">
        <v>13</v>
      </c>
      <c r="D39" s="663" t="s">
        <v>12</v>
      </c>
      <c r="E39" s="663"/>
      <c r="F39" s="124" t="e">
        <f>#REF!</f>
        <v>#REF!</v>
      </c>
      <c r="G39" s="124" t="e">
        <f>#REF!</f>
        <v>#REF!</v>
      </c>
      <c r="H39" s="124" t="e">
        <f>#REF!</f>
        <v>#REF!</v>
      </c>
      <c r="I39" s="124" t="e">
        <f>#REF!</f>
        <v>#REF!</v>
      </c>
      <c r="J39" s="124" t="e">
        <f>#REF!</f>
        <v>#REF!</v>
      </c>
      <c r="K39" s="124" t="e">
        <f>#REF!</f>
        <v>#REF!</v>
      </c>
      <c r="L39" s="124" t="e">
        <f>#REF!</f>
        <v>#REF!</v>
      </c>
      <c r="M39" s="124" t="e">
        <f>#REF!</f>
        <v>#REF!</v>
      </c>
      <c r="N39" s="124" t="e">
        <f>#REF!</f>
        <v>#REF!</v>
      </c>
      <c r="O39" s="124" t="e">
        <f>#REF!</f>
        <v>#REF!</v>
      </c>
      <c r="P39" s="124" t="e">
        <f>#REF!</f>
        <v>#REF!</v>
      </c>
      <c r="Q39" s="124" t="e">
        <f>#REF!</f>
        <v>#REF!</v>
      </c>
      <c r="R39" s="124" t="e">
        <f>#REF!</f>
        <v>#REF!</v>
      </c>
      <c r="S39" s="124" t="e">
        <f>#REF!</f>
        <v>#REF!</v>
      </c>
      <c r="T39" s="124" t="e">
        <f>#REF!</f>
        <v>#REF!</v>
      </c>
      <c r="U39" s="124" t="e">
        <f>#REF!</f>
        <v>#REF!</v>
      </c>
      <c r="V39" s="124" t="e">
        <f>#REF!</f>
        <v>#REF!</v>
      </c>
      <c r="W39" s="124" t="e">
        <f>#REF!</f>
        <v>#REF!</v>
      </c>
      <c r="X39" s="124" t="e">
        <f>#REF!</f>
        <v>#REF!</v>
      </c>
      <c r="Y39" s="124" t="e">
        <f>#REF!</f>
        <v>#REF!</v>
      </c>
      <c r="Z39" s="124" t="e">
        <f>#REF!</f>
        <v>#REF!</v>
      </c>
      <c r="AA39" s="124" t="e">
        <f>#REF!</f>
        <v>#REF!</v>
      </c>
      <c r="AB39" s="124" t="e">
        <f>#REF!</f>
        <v>#REF!</v>
      </c>
      <c r="AC39" s="124" t="e">
        <f>#REF!</f>
        <v>#REF!</v>
      </c>
      <c r="AD39" s="124" t="e">
        <f>#REF!</f>
        <v>#REF!</v>
      </c>
      <c r="AE39" s="124" t="e">
        <f>#REF!</f>
        <v>#REF!</v>
      </c>
      <c r="AF39" s="124" t="e">
        <f>#REF!</f>
        <v>#REF!</v>
      </c>
      <c r="AG39" s="124" t="e">
        <f>#REF!</f>
        <v>#REF!</v>
      </c>
      <c r="AH39" s="124" t="e">
        <f>#REF!</f>
        <v>#REF!</v>
      </c>
      <c r="AI39" s="124" t="e">
        <f>#REF!</f>
        <v>#REF!</v>
      </c>
      <c r="AJ39" s="124" t="e">
        <f>#REF!</f>
        <v>#REF!</v>
      </c>
      <c r="AK39" s="124" t="e">
        <f>#REF!</f>
        <v>#REF!</v>
      </c>
      <c r="AL39" s="124" t="e">
        <f>#REF!</f>
        <v>#REF!</v>
      </c>
      <c r="AM39" s="124" t="e">
        <f>#REF!</f>
        <v>#REF!</v>
      </c>
      <c r="AN39" s="124" t="e">
        <f>#REF!</f>
        <v>#REF!</v>
      </c>
      <c r="AO39" s="124" t="e">
        <f>#REF!</f>
        <v>#REF!</v>
      </c>
      <c r="AP39" s="124" t="e">
        <f>#REF!</f>
        <v>#REF!</v>
      </c>
      <c r="AQ39" s="124" t="e">
        <f>#REF!</f>
        <v>#REF!</v>
      </c>
      <c r="AR39" s="124" t="e">
        <f>#REF!</f>
        <v>#REF!</v>
      </c>
      <c r="AS39" s="124" t="e">
        <f>#REF!</f>
        <v>#REF!</v>
      </c>
    </row>
    <row r="40" spans="1:45" ht="18.95" customHeight="1">
      <c r="A40" s="76"/>
      <c r="B40" s="110"/>
      <c r="C40" s="111"/>
      <c r="D40" s="665" t="s">
        <v>13</v>
      </c>
      <c r="E40" s="665"/>
      <c r="F40" s="124"/>
      <c r="G40" s="124"/>
      <c r="H40" s="124"/>
      <c r="I40" s="124"/>
      <c r="J40" s="124"/>
      <c r="K40" s="124"/>
      <c r="L40" s="124"/>
      <c r="M40" s="124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  <c r="AA40" s="124"/>
      <c r="AB40" s="124"/>
      <c r="AC40" s="124"/>
      <c r="AD40" s="124"/>
      <c r="AE40" s="124"/>
      <c r="AF40" s="124"/>
      <c r="AG40" s="124"/>
      <c r="AH40" s="124"/>
      <c r="AI40" s="124"/>
      <c r="AJ40" s="124"/>
      <c r="AK40" s="124"/>
      <c r="AL40" s="124"/>
      <c r="AM40" s="124"/>
      <c r="AN40" s="124"/>
      <c r="AO40" s="124"/>
      <c r="AP40" s="124"/>
      <c r="AQ40" s="124"/>
      <c r="AR40" s="124"/>
      <c r="AS40" s="124"/>
    </row>
    <row r="41" spans="1:45" ht="18.95" customHeight="1">
      <c r="A41" s="76"/>
      <c r="B41" s="110"/>
      <c r="C41" s="111">
        <v>14</v>
      </c>
      <c r="D41" s="663" t="s">
        <v>14</v>
      </c>
      <c r="E41" s="663"/>
      <c r="F41" s="124" t="e">
        <f>#REF!</f>
        <v>#REF!</v>
      </c>
      <c r="G41" s="124" t="e">
        <f>#REF!</f>
        <v>#REF!</v>
      </c>
      <c r="H41" s="124" t="e">
        <f>#REF!</f>
        <v>#REF!</v>
      </c>
      <c r="I41" s="124" t="e">
        <f>#REF!</f>
        <v>#REF!</v>
      </c>
      <c r="J41" s="124" t="e">
        <f>#REF!</f>
        <v>#REF!</v>
      </c>
      <c r="K41" s="124" t="e">
        <f>#REF!</f>
        <v>#REF!</v>
      </c>
      <c r="L41" s="124" t="e">
        <f>#REF!</f>
        <v>#REF!</v>
      </c>
      <c r="M41" s="124" t="e">
        <f>#REF!</f>
        <v>#REF!</v>
      </c>
      <c r="N41" s="124" t="e">
        <f>#REF!</f>
        <v>#REF!</v>
      </c>
      <c r="O41" s="124" t="e">
        <f>#REF!</f>
        <v>#REF!</v>
      </c>
      <c r="P41" s="124" t="e">
        <f>#REF!</f>
        <v>#REF!</v>
      </c>
      <c r="Q41" s="124" t="e">
        <f>#REF!</f>
        <v>#REF!</v>
      </c>
      <c r="R41" s="124" t="e">
        <f>#REF!</f>
        <v>#REF!</v>
      </c>
      <c r="S41" s="124" t="e">
        <f>#REF!</f>
        <v>#REF!</v>
      </c>
      <c r="T41" s="124" t="e">
        <f>#REF!</f>
        <v>#REF!</v>
      </c>
      <c r="U41" s="124" t="e">
        <f>#REF!</f>
        <v>#REF!</v>
      </c>
      <c r="V41" s="124" t="e">
        <f>#REF!</f>
        <v>#REF!</v>
      </c>
      <c r="W41" s="124" t="e">
        <f>#REF!</f>
        <v>#REF!</v>
      </c>
      <c r="X41" s="124" t="e">
        <f>#REF!</f>
        <v>#REF!</v>
      </c>
      <c r="Y41" s="124" t="e">
        <f>#REF!</f>
        <v>#REF!</v>
      </c>
      <c r="Z41" s="124" t="e">
        <f>#REF!</f>
        <v>#REF!</v>
      </c>
      <c r="AA41" s="124" t="e">
        <f>#REF!</f>
        <v>#REF!</v>
      </c>
      <c r="AB41" s="124" t="e">
        <f>#REF!</f>
        <v>#REF!</v>
      </c>
      <c r="AC41" s="124" t="e">
        <f>#REF!</f>
        <v>#REF!</v>
      </c>
      <c r="AD41" s="124" t="e">
        <f>#REF!</f>
        <v>#REF!</v>
      </c>
      <c r="AE41" s="124" t="e">
        <f>#REF!</f>
        <v>#REF!</v>
      </c>
      <c r="AF41" s="124" t="e">
        <f>#REF!</f>
        <v>#REF!</v>
      </c>
      <c r="AG41" s="124" t="e">
        <f>#REF!</f>
        <v>#REF!</v>
      </c>
      <c r="AH41" s="124" t="e">
        <f>#REF!</f>
        <v>#REF!</v>
      </c>
      <c r="AI41" s="124" t="e">
        <f>#REF!</f>
        <v>#REF!</v>
      </c>
      <c r="AJ41" s="124" t="e">
        <f>#REF!</f>
        <v>#REF!</v>
      </c>
      <c r="AK41" s="124" t="e">
        <f>#REF!</f>
        <v>#REF!</v>
      </c>
      <c r="AL41" s="124" t="e">
        <f>#REF!</f>
        <v>#REF!</v>
      </c>
      <c r="AM41" s="124" t="e">
        <f>#REF!</f>
        <v>#REF!</v>
      </c>
      <c r="AN41" s="124" t="e">
        <f>#REF!</f>
        <v>#REF!</v>
      </c>
      <c r="AO41" s="124" t="e">
        <f>#REF!</f>
        <v>#REF!</v>
      </c>
      <c r="AP41" s="124" t="e">
        <f>#REF!</f>
        <v>#REF!</v>
      </c>
      <c r="AQ41" s="124" t="e">
        <f>#REF!</f>
        <v>#REF!</v>
      </c>
      <c r="AR41" s="124" t="e">
        <f>#REF!</f>
        <v>#REF!</v>
      </c>
      <c r="AS41" s="124" t="e">
        <f>#REF!</f>
        <v>#REF!</v>
      </c>
    </row>
    <row r="42" spans="1:45" ht="18.95" customHeight="1">
      <c r="A42" s="76"/>
      <c r="B42" s="110"/>
      <c r="C42" s="111"/>
      <c r="D42" s="665" t="s">
        <v>15</v>
      </c>
      <c r="E42" s="665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4"/>
      <c r="AB42" s="124"/>
      <c r="AC42" s="124"/>
      <c r="AD42" s="124"/>
      <c r="AE42" s="124"/>
      <c r="AF42" s="124"/>
      <c r="AG42" s="124"/>
      <c r="AH42" s="124"/>
      <c r="AI42" s="124"/>
      <c r="AJ42" s="124"/>
      <c r="AK42" s="124"/>
      <c r="AL42" s="124"/>
      <c r="AM42" s="124"/>
      <c r="AN42" s="124"/>
      <c r="AO42" s="124"/>
      <c r="AP42" s="124"/>
      <c r="AQ42" s="124"/>
      <c r="AR42" s="124"/>
      <c r="AS42" s="124"/>
    </row>
    <row r="43" spans="1:45" ht="18.95" customHeight="1">
      <c r="A43" s="76"/>
      <c r="B43" s="110"/>
      <c r="C43" s="111">
        <v>15</v>
      </c>
      <c r="D43" s="663" t="s">
        <v>16</v>
      </c>
      <c r="E43" s="663"/>
      <c r="F43" s="124" t="e">
        <f>#REF!</f>
        <v>#REF!</v>
      </c>
      <c r="G43" s="124" t="e">
        <f>#REF!</f>
        <v>#REF!</v>
      </c>
      <c r="H43" s="124" t="e">
        <f>#REF!</f>
        <v>#REF!</v>
      </c>
      <c r="I43" s="124" t="e">
        <f>#REF!</f>
        <v>#REF!</v>
      </c>
      <c r="J43" s="124" t="e">
        <f>#REF!</f>
        <v>#REF!</v>
      </c>
      <c r="K43" s="124" t="e">
        <f>#REF!</f>
        <v>#REF!</v>
      </c>
      <c r="L43" s="124" t="e">
        <f>#REF!</f>
        <v>#REF!</v>
      </c>
      <c r="M43" s="124" t="e">
        <f>#REF!</f>
        <v>#REF!</v>
      </c>
      <c r="N43" s="124" t="e">
        <f>#REF!</f>
        <v>#REF!</v>
      </c>
      <c r="O43" s="124" t="e">
        <f>#REF!</f>
        <v>#REF!</v>
      </c>
      <c r="P43" s="124" t="e">
        <f>#REF!</f>
        <v>#REF!</v>
      </c>
      <c r="Q43" s="124" t="e">
        <f>#REF!</f>
        <v>#REF!</v>
      </c>
      <c r="R43" s="124" t="e">
        <f>#REF!</f>
        <v>#REF!</v>
      </c>
      <c r="S43" s="124" t="e">
        <f>#REF!</f>
        <v>#REF!</v>
      </c>
      <c r="T43" s="124" t="e">
        <f>#REF!</f>
        <v>#REF!</v>
      </c>
      <c r="U43" s="124" t="e">
        <f>#REF!</f>
        <v>#REF!</v>
      </c>
      <c r="V43" s="124" t="e">
        <f>#REF!</f>
        <v>#REF!</v>
      </c>
      <c r="W43" s="124" t="e">
        <f>#REF!</f>
        <v>#REF!</v>
      </c>
      <c r="X43" s="124" t="e">
        <f>#REF!</f>
        <v>#REF!</v>
      </c>
      <c r="Y43" s="124" t="e">
        <f>#REF!</f>
        <v>#REF!</v>
      </c>
      <c r="Z43" s="124" t="e">
        <f>#REF!</f>
        <v>#REF!</v>
      </c>
      <c r="AA43" s="124" t="e">
        <f>#REF!</f>
        <v>#REF!</v>
      </c>
      <c r="AB43" s="124" t="e">
        <f>#REF!</f>
        <v>#REF!</v>
      </c>
      <c r="AC43" s="124" t="e">
        <f>#REF!</f>
        <v>#REF!</v>
      </c>
      <c r="AD43" s="124" t="e">
        <f>#REF!</f>
        <v>#REF!</v>
      </c>
      <c r="AE43" s="124" t="e">
        <f>#REF!</f>
        <v>#REF!</v>
      </c>
      <c r="AF43" s="124" t="e">
        <f>#REF!</f>
        <v>#REF!</v>
      </c>
      <c r="AG43" s="124" t="e">
        <f>#REF!</f>
        <v>#REF!</v>
      </c>
      <c r="AH43" s="124" t="e">
        <f>#REF!</f>
        <v>#REF!</v>
      </c>
      <c r="AI43" s="124" t="e">
        <f>#REF!</f>
        <v>#REF!</v>
      </c>
      <c r="AJ43" s="124" t="e">
        <f>#REF!</f>
        <v>#REF!</v>
      </c>
      <c r="AK43" s="124" t="e">
        <f>#REF!</f>
        <v>#REF!</v>
      </c>
      <c r="AL43" s="124" t="e">
        <f>#REF!</f>
        <v>#REF!</v>
      </c>
      <c r="AM43" s="124" t="e">
        <f>#REF!</f>
        <v>#REF!</v>
      </c>
      <c r="AN43" s="124" t="e">
        <f>#REF!</f>
        <v>#REF!</v>
      </c>
      <c r="AO43" s="124" t="e">
        <f>#REF!</f>
        <v>#REF!</v>
      </c>
      <c r="AP43" s="124" t="e">
        <f>#REF!</f>
        <v>#REF!</v>
      </c>
      <c r="AQ43" s="124" t="e">
        <f>#REF!</f>
        <v>#REF!</v>
      </c>
      <c r="AR43" s="124" t="e">
        <f>#REF!</f>
        <v>#REF!</v>
      </c>
      <c r="AS43" s="124" t="e">
        <f>#REF!</f>
        <v>#REF!</v>
      </c>
    </row>
    <row r="44" spans="1:45" ht="18.95" customHeight="1">
      <c r="A44" s="76"/>
      <c r="B44" s="110"/>
      <c r="C44" s="111"/>
      <c r="D44" s="665" t="s">
        <v>17</v>
      </c>
      <c r="E44" s="665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4"/>
      <c r="AB44" s="124"/>
      <c r="AC44" s="124"/>
      <c r="AD44" s="124"/>
      <c r="AE44" s="124"/>
      <c r="AF44" s="124"/>
      <c r="AG44" s="124"/>
      <c r="AH44" s="124"/>
      <c r="AI44" s="124"/>
      <c r="AJ44" s="124"/>
      <c r="AK44" s="124"/>
      <c r="AL44" s="124"/>
      <c r="AM44" s="124"/>
      <c r="AN44" s="124"/>
      <c r="AO44" s="124"/>
      <c r="AP44" s="124"/>
      <c r="AQ44" s="124"/>
      <c r="AR44" s="124"/>
      <c r="AS44" s="124"/>
    </row>
    <row r="45" spans="1:45" s="113" customFormat="1" ht="21" customHeight="1">
      <c r="A45" s="112"/>
      <c r="B45" s="108" t="s">
        <v>112</v>
      </c>
      <c r="C45" s="667" t="s">
        <v>119</v>
      </c>
      <c r="D45" s="667"/>
      <c r="E45" s="667"/>
      <c r="F45" s="123" t="e">
        <f>#REF!</f>
        <v>#REF!</v>
      </c>
      <c r="G45" s="123" t="e">
        <f>#REF!</f>
        <v>#REF!</v>
      </c>
      <c r="H45" s="123" t="e">
        <f>#REF!</f>
        <v>#REF!</v>
      </c>
      <c r="I45" s="123" t="e">
        <f>#REF!</f>
        <v>#REF!</v>
      </c>
      <c r="J45" s="123" t="e">
        <f>#REF!</f>
        <v>#REF!</v>
      </c>
      <c r="K45" s="123" t="e">
        <f>#REF!</f>
        <v>#REF!</v>
      </c>
      <c r="L45" s="123" t="e">
        <f>#REF!</f>
        <v>#REF!</v>
      </c>
      <c r="M45" s="123" t="e">
        <f>#REF!</f>
        <v>#REF!</v>
      </c>
      <c r="N45" s="123" t="e">
        <f>#REF!</f>
        <v>#REF!</v>
      </c>
      <c r="O45" s="123" t="e">
        <f>#REF!</f>
        <v>#REF!</v>
      </c>
      <c r="P45" s="123" t="e">
        <f>#REF!</f>
        <v>#REF!</v>
      </c>
      <c r="Q45" s="123" t="e">
        <f>#REF!</f>
        <v>#REF!</v>
      </c>
      <c r="R45" s="123" t="e">
        <f>#REF!</f>
        <v>#REF!</v>
      </c>
      <c r="S45" s="123" t="e">
        <f>#REF!</f>
        <v>#REF!</v>
      </c>
      <c r="T45" s="123" t="e">
        <f>#REF!</f>
        <v>#REF!</v>
      </c>
      <c r="U45" s="123" t="e">
        <f>#REF!</f>
        <v>#REF!</v>
      </c>
      <c r="V45" s="123" t="e">
        <f>#REF!</f>
        <v>#REF!</v>
      </c>
      <c r="W45" s="123" t="e">
        <f>#REF!</f>
        <v>#REF!</v>
      </c>
      <c r="X45" s="123" t="e">
        <f>#REF!</f>
        <v>#REF!</v>
      </c>
      <c r="Y45" s="123" t="e">
        <f>#REF!</f>
        <v>#REF!</v>
      </c>
      <c r="Z45" s="123" t="e">
        <f>#REF!</f>
        <v>#REF!</v>
      </c>
      <c r="AA45" s="123" t="e">
        <f>#REF!</f>
        <v>#REF!</v>
      </c>
      <c r="AB45" s="123" t="e">
        <f>#REF!</f>
        <v>#REF!</v>
      </c>
      <c r="AC45" s="123" t="e">
        <f>#REF!</f>
        <v>#REF!</v>
      </c>
      <c r="AD45" s="123" t="e">
        <f>#REF!</f>
        <v>#REF!</v>
      </c>
      <c r="AE45" s="123" t="e">
        <f>#REF!</f>
        <v>#REF!</v>
      </c>
      <c r="AF45" s="123" t="e">
        <f>#REF!</f>
        <v>#REF!</v>
      </c>
      <c r="AG45" s="123" t="e">
        <f>#REF!</f>
        <v>#REF!</v>
      </c>
      <c r="AH45" s="123" t="e">
        <f>#REF!</f>
        <v>#REF!</v>
      </c>
      <c r="AI45" s="123" t="e">
        <f>#REF!</f>
        <v>#REF!</v>
      </c>
      <c r="AJ45" s="123" t="e">
        <f>#REF!</f>
        <v>#REF!</v>
      </c>
      <c r="AK45" s="123" t="e">
        <f>#REF!</f>
        <v>#REF!</v>
      </c>
      <c r="AL45" s="123" t="e">
        <f>#REF!</f>
        <v>#REF!</v>
      </c>
      <c r="AM45" s="123" t="e">
        <f>#REF!</f>
        <v>#REF!</v>
      </c>
      <c r="AN45" s="123" t="e">
        <f>#REF!</f>
        <v>#REF!</v>
      </c>
      <c r="AO45" s="123" t="e">
        <f>#REF!</f>
        <v>#REF!</v>
      </c>
      <c r="AP45" s="123" t="e">
        <f>#REF!</f>
        <v>#REF!</v>
      </c>
      <c r="AQ45" s="123" t="e">
        <f>#REF!</f>
        <v>#REF!</v>
      </c>
      <c r="AR45" s="123" t="e">
        <f>#REF!</f>
        <v>#REF!</v>
      </c>
      <c r="AS45" s="123" t="e">
        <f>#REF!</f>
        <v>#REF!</v>
      </c>
    </row>
    <row r="46" spans="1:45" s="113" customFormat="1" ht="21" customHeight="1">
      <c r="A46" s="112"/>
      <c r="B46" s="109"/>
      <c r="C46" s="668" t="s">
        <v>18</v>
      </c>
      <c r="D46" s="668"/>
      <c r="E46" s="668"/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4"/>
      <c r="AB46" s="124"/>
      <c r="AC46" s="124"/>
      <c r="AD46" s="124"/>
      <c r="AE46" s="124"/>
      <c r="AF46" s="124"/>
      <c r="AG46" s="124"/>
      <c r="AH46" s="124"/>
      <c r="AI46" s="124"/>
      <c r="AJ46" s="124"/>
      <c r="AK46" s="124"/>
      <c r="AL46" s="124"/>
      <c r="AM46" s="124"/>
      <c r="AN46" s="124"/>
      <c r="AO46" s="124"/>
      <c r="AP46" s="124"/>
      <c r="AQ46" s="124"/>
      <c r="AR46" s="124"/>
      <c r="AS46" s="124"/>
    </row>
    <row r="47" spans="1:45" s="113" customFormat="1" ht="39.950000000000003" customHeight="1">
      <c r="A47" s="112"/>
      <c r="B47" s="109"/>
      <c r="C47" s="111">
        <v>16</v>
      </c>
      <c r="D47" s="663" t="s">
        <v>19</v>
      </c>
      <c r="E47" s="663"/>
      <c r="F47" s="124" t="e">
        <f>#REF!</f>
        <v>#REF!</v>
      </c>
      <c r="G47" s="124" t="e">
        <f>#REF!</f>
        <v>#REF!</v>
      </c>
      <c r="H47" s="124" t="e">
        <f>#REF!</f>
        <v>#REF!</v>
      </c>
      <c r="I47" s="124" t="e">
        <f>#REF!</f>
        <v>#REF!</v>
      </c>
      <c r="J47" s="124" t="e">
        <f>#REF!</f>
        <v>#REF!</v>
      </c>
      <c r="K47" s="124" t="e">
        <f>#REF!</f>
        <v>#REF!</v>
      </c>
      <c r="L47" s="124" t="e">
        <f>#REF!</f>
        <v>#REF!</v>
      </c>
      <c r="M47" s="124" t="e">
        <f>#REF!</f>
        <v>#REF!</v>
      </c>
      <c r="N47" s="124" t="e">
        <f>#REF!</f>
        <v>#REF!</v>
      </c>
      <c r="O47" s="124" t="e">
        <f>#REF!</f>
        <v>#REF!</v>
      </c>
      <c r="P47" s="124" t="e">
        <f>#REF!</f>
        <v>#REF!</v>
      </c>
      <c r="Q47" s="124" t="e">
        <f>#REF!</f>
        <v>#REF!</v>
      </c>
      <c r="R47" s="124" t="e">
        <f>#REF!</f>
        <v>#REF!</v>
      </c>
      <c r="S47" s="124" t="e">
        <f>#REF!</f>
        <v>#REF!</v>
      </c>
      <c r="T47" s="124" t="e">
        <f>#REF!</f>
        <v>#REF!</v>
      </c>
      <c r="U47" s="124" t="e">
        <f>#REF!</f>
        <v>#REF!</v>
      </c>
      <c r="V47" s="124" t="e">
        <f>#REF!</f>
        <v>#REF!</v>
      </c>
      <c r="W47" s="124" t="e">
        <f>#REF!</f>
        <v>#REF!</v>
      </c>
      <c r="X47" s="124" t="e">
        <f>#REF!</f>
        <v>#REF!</v>
      </c>
      <c r="Y47" s="124" t="e">
        <f>#REF!</f>
        <v>#REF!</v>
      </c>
      <c r="Z47" s="124" t="e">
        <f>#REF!</f>
        <v>#REF!</v>
      </c>
      <c r="AA47" s="124" t="e">
        <f>#REF!</f>
        <v>#REF!</v>
      </c>
      <c r="AB47" s="124" t="e">
        <f>#REF!</f>
        <v>#REF!</v>
      </c>
      <c r="AC47" s="124" t="e">
        <f>#REF!</f>
        <v>#REF!</v>
      </c>
      <c r="AD47" s="124" t="e">
        <f>#REF!</f>
        <v>#REF!</v>
      </c>
      <c r="AE47" s="124" t="e">
        <f>#REF!</f>
        <v>#REF!</v>
      </c>
      <c r="AF47" s="124" t="e">
        <f>#REF!</f>
        <v>#REF!</v>
      </c>
      <c r="AG47" s="124" t="e">
        <f>#REF!</f>
        <v>#REF!</v>
      </c>
      <c r="AH47" s="124" t="e">
        <f>#REF!</f>
        <v>#REF!</v>
      </c>
      <c r="AI47" s="124" t="e">
        <f>#REF!</f>
        <v>#REF!</v>
      </c>
      <c r="AJ47" s="124" t="e">
        <f>#REF!</f>
        <v>#REF!</v>
      </c>
      <c r="AK47" s="124" t="e">
        <f>#REF!</f>
        <v>#REF!</v>
      </c>
      <c r="AL47" s="124" t="e">
        <f>#REF!</f>
        <v>#REF!</v>
      </c>
      <c r="AM47" s="124" t="e">
        <f>#REF!</f>
        <v>#REF!</v>
      </c>
      <c r="AN47" s="124" t="e">
        <f>#REF!</f>
        <v>#REF!</v>
      </c>
      <c r="AO47" s="124" t="e">
        <f>#REF!</f>
        <v>#REF!</v>
      </c>
      <c r="AP47" s="124" t="e">
        <f>#REF!</f>
        <v>#REF!</v>
      </c>
      <c r="AQ47" s="124" t="e">
        <f>#REF!</f>
        <v>#REF!</v>
      </c>
      <c r="AR47" s="124" t="e">
        <f>#REF!</f>
        <v>#REF!</v>
      </c>
      <c r="AS47" s="124" t="e">
        <f>#REF!</f>
        <v>#REF!</v>
      </c>
    </row>
    <row r="48" spans="1:45" s="113" customFormat="1" ht="39.950000000000003" customHeight="1">
      <c r="A48" s="112"/>
      <c r="B48" s="109"/>
      <c r="C48" s="111"/>
      <c r="D48" s="665" t="s">
        <v>20</v>
      </c>
      <c r="E48" s="665"/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4"/>
      <c r="AB48" s="124"/>
      <c r="AC48" s="124"/>
      <c r="AD48" s="124"/>
      <c r="AE48" s="124"/>
      <c r="AF48" s="124"/>
      <c r="AG48" s="124"/>
      <c r="AH48" s="124"/>
      <c r="AI48" s="124"/>
      <c r="AJ48" s="124"/>
      <c r="AK48" s="124"/>
      <c r="AL48" s="124"/>
      <c r="AM48" s="124"/>
      <c r="AN48" s="124"/>
      <c r="AO48" s="124"/>
      <c r="AP48" s="124"/>
      <c r="AQ48" s="124"/>
      <c r="AR48" s="124"/>
      <c r="AS48" s="124"/>
    </row>
    <row r="49" spans="1:45" s="113" customFormat="1" ht="18.95" customHeight="1">
      <c r="A49" s="112"/>
      <c r="B49" s="109"/>
      <c r="C49" s="111">
        <v>17</v>
      </c>
      <c r="D49" s="663" t="s">
        <v>21</v>
      </c>
      <c r="E49" s="663"/>
      <c r="F49" s="124" t="e">
        <f>#REF!</f>
        <v>#REF!</v>
      </c>
      <c r="G49" s="124" t="e">
        <f>#REF!</f>
        <v>#REF!</v>
      </c>
      <c r="H49" s="124" t="e">
        <f>#REF!</f>
        <v>#REF!</v>
      </c>
      <c r="I49" s="124" t="e">
        <f>#REF!</f>
        <v>#REF!</v>
      </c>
      <c r="J49" s="124" t="e">
        <f>#REF!</f>
        <v>#REF!</v>
      </c>
      <c r="K49" s="124" t="e">
        <f>#REF!</f>
        <v>#REF!</v>
      </c>
      <c r="L49" s="124" t="e">
        <f>#REF!</f>
        <v>#REF!</v>
      </c>
      <c r="M49" s="124" t="e">
        <f>#REF!</f>
        <v>#REF!</v>
      </c>
      <c r="N49" s="124" t="e">
        <f>#REF!</f>
        <v>#REF!</v>
      </c>
      <c r="O49" s="124" t="e">
        <f>#REF!</f>
        <v>#REF!</v>
      </c>
      <c r="P49" s="124" t="e">
        <f>#REF!</f>
        <v>#REF!</v>
      </c>
      <c r="Q49" s="124" t="e">
        <f>#REF!</f>
        <v>#REF!</v>
      </c>
      <c r="R49" s="124" t="e">
        <f>#REF!</f>
        <v>#REF!</v>
      </c>
      <c r="S49" s="124" t="e">
        <f>#REF!</f>
        <v>#REF!</v>
      </c>
      <c r="T49" s="124" t="e">
        <f>#REF!</f>
        <v>#REF!</v>
      </c>
      <c r="U49" s="124" t="e">
        <f>#REF!</f>
        <v>#REF!</v>
      </c>
      <c r="V49" s="124" t="e">
        <f>#REF!</f>
        <v>#REF!</v>
      </c>
      <c r="W49" s="124" t="e">
        <f>#REF!</f>
        <v>#REF!</v>
      </c>
      <c r="X49" s="124" t="e">
        <f>#REF!</f>
        <v>#REF!</v>
      </c>
      <c r="Y49" s="124" t="e">
        <f>#REF!</f>
        <v>#REF!</v>
      </c>
      <c r="Z49" s="124" t="e">
        <f>#REF!</f>
        <v>#REF!</v>
      </c>
      <c r="AA49" s="124" t="e">
        <f>#REF!</f>
        <v>#REF!</v>
      </c>
      <c r="AB49" s="124" t="e">
        <f>#REF!</f>
        <v>#REF!</v>
      </c>
      <c r="AC49" s="124" t="e">
        <f>#REF!</f>
        <v>#REF!</v>
      </c>
      <c r="AD49" s="124" t="e">
        <f>#REF!</f>
        <v>#REF!</v>
      </c>
      <c r="AE49" s="124" t="e">
        <f>#REF!</f>
        <v>#REF!</v>
      </c>
      <c r="AF49" s="124" t="e">
        <f>#REF!</f>
        <v>#REF!</v>
      </c>
      <c r="AG49" s="124" t="e">
        <f>#REF!</f>
        <v>#REF!</v>
      </c>
      <c r="AH49" s="124" t="e">
        <f>#REF!</f>
        <v>#REF!</v>
      </c>
      <c r="AI49" s="124" t="e">
        <f>#REF!</f>
        <v>#REF!</v>
      </c>
      <c r="AJ49" s="124" t="e">
        <f>#REF!</f>
        <v>#REF!</v>
      </c>
      <c r="AK49" s="124" t="e">
        <f>#REF!</f>
        <v>#REF!</v>
      </c>
      <c r="AL49" s="124" t="e">
        <f>#REF!</f>
        <v>#REF!</v>
      </c>
      <c r="AM49" s="124" t="e">
        <f>#REF!</f>
        <v>#REF!</v>
      </c>
      <c r="AN49" s="124" t="e">
        <f>#REF!</f>
        <v>#REF!</v>
      </c>
      <c r="AO49" s="124" t="e">
        <f>#REF!</f>
        <v>#REF!</v>
      </c>
      <c r="AP49" s="124" t="e">
        <f>#REF!</f>
        <v>#REF!</v>
      </c>
      <c r="AQ49" s="124" t="e">
        <f>#REF!</f>
        <v>#REF!</v>
      </c>
      <c r="AR49" s="124" t="e">
        <f>#REF!</f>
        <v>#REF!</v>
      </c>
      <c r="AS49" s="124" t="e">
        <f>#REF!</f>
        <v>#REF!</v>
      </c>
    </row>
    <row r="50" spans="1:45" s="113" customFormat="1" ht="18.95" customHeight="1">
      <c r="A50" s="112"/>
      <c r="B50" s="109"/>
      <c r="C50" s="111"/>
      <c r="D50" s="665" t="s">
        <v>93</v>
      </c>
      <c r="E50" s="665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4"/>
      <c r="AB50" s="124"/>
      <c r="AC50" s="124"/>
      <c r="AD50" s="124"/>
      <c r="AE50" s="124"/>
      <c r="AF50" s="124"/>
      <c r="AG50" s="124"/>
      <c r="AH50" s="124"/>
      <c r="AI50" s="124"/>
      <c r="AJ50" s="124"/>
      <c r="AK50" s="124"/>
      <c r="AL50" s="124"/>
      <c r="AM50" s="124"/>
      <c r="AN50" s="124"/>
      <c r="AO50" s="124"/>
      <c r="AP50" s="124"/>
      <c r="AQ50" s="124"/>
      <c r="AR50" s="124"/>
      <c r="AS50" s="124"/>
    </row>
    <row r="51" spans="1:45" s="113" customFormat="1" ht="18.95" customHeight="1">
      <c r="A51" s="114"/>
      <c r="B51" s="109"/>
      <c r="C51" s="111">
        <v>18</v>
      </c>
      <c r="D51" s="663" t="s">
        <v>22</v>
      </c>
      <c r="E51" s="663"/>
      <c r="F51" s="124" t="e">
        <f>#REF!</f>
        <v>#REF!</v>
      </c>
      <c r="G51" s="124" t="e">
        <f>#REF!</f>
        <v>#REF!</v>
      </c>
      <c r="H51" s="124" t="e">
        <f>#REF!</f>
        <v>#REF!</v>
      </c>
      <c r="I51" s="124" t="e">
        <f>#REF!</f>
        <v>#REF!</v>
      </c>
      <c r="J51" s="124" t="e">
        <f>#REF!</f>
        <v>#REF!</v>
      </c>
      <c r="K51" s="124" t="e">
        <f>#REF!</f>
        <v>#REF!</v>
      </c>
      <c r="L51" s="124" t="e">
        <f>#REF!</f>
        <v>#REF!</v>
      </c>
      <c r="M51" s="124" t="e">
        <f>#REF!</f>
        <v>#REF!</v>
      </c>
      <c r="N51" s="124" t="e">
        <f>#REF!</f>
        <v>#REF!</v>
      </c>
      <c r="O51" s="124" t="e">
        <f>#REF!</f>
        <v>#REF!</v>
      </c>
      <c r="P51" s="124" t="e">
        <f>#REF!</f>
        <v>#REF!</v>
      </c>
      <c r="Q51" s="124" t="e">
        <f>#REF!</f>
        <v>#REF!</v>
      </c>
      <c r="R51" s="124" t="e">
        <f>#REF!</f>
        <v>#REF!</v>
      </c>
      <c r="S51" s="124" t="e">
        <f>#REF!</f>
        <v>#REF!</v>
      </c>
      <c r="T51" s="124" t="e">
        <f>#REF!</f>
        <v>#REF!</v>
      </c>
      <c r="U51" s="124" t="e">
        <f>#REF!</f>
        <v>#REF!</v>
      </c>
      <c r="V51" s="124" t="e">
        <f>#REF!</f>
        <v>#REF!</v>
      </c>
      <c r="W51" s="124" t="e">
        <f>#REF!</f>
        <v>#REF!</v>
      </c>
      <c r="X51" s="124" t="e">
        <f>#REF!</f>
        <v>#REF!</v>
      </c>
      <c r="Y51" s="124" t="e">
        <f>#REF!</f>
        <v>#REF!</v>
      </c>
      <c r="Z51" s="124" t="e">
        <f>#REF!</f>
        <v>#REF!</v>
      </c>
      <c r="AA51" s="124" t="e">
        <f>#REF!</f>
        <v>#REF!</v>
      </c>
      <c r="AB51" s="124" t="e">
        <f>#REF!</f>
        <v>#REF!</v>
      </c>
      <c r="AC51" s="124" t="e">
        <f>#REF!</f>
        <v>#REF!</v>
      </c>
      <c r="AD51" s="124" t="e">
        <f>#REF!</f>
        <v>#REF!</v>
      </c>
      <c r="AE51" s="124" t="e">
        <f>#REF!</f>
        <v>#REF!</v>
      </c>
      <c r="AF51" s="124" t="e">
        <f>#REF!</f>
        <v>#REF!</v>
      </c>
      <c r="AG51" s="124" t="e">
        <f>#REF!</f>
        <v>#REF!</v>
      </c>
      <c r="AH51" s="124" t="e">
        <f>#REF!</f>
        <v>#REF!</v>
      </c>
      <c r="AI51" s="124" t="e">
        <f>#REF!</f>
        <v>#REF!</v>
      </c>
      <c r="AJ51" s="124" t="e">
        <f>#REF!</f>
        <v>#REF!</v>
      </c>
      <c r="AK51" s="124" t="e">
        <f>#REF!</f>
        <v>#REF!</v>
      </c>
      <c r="AL51" s="124" t="e">
        <f>#REF!</f>
        <v>#REF!</v>
      </c>
      <c r="AM51" s="124" t="e">
        <f>#REF!</f>
        <v>#REF!</v>
      </c>
      <c r="AN51" s="124" t="e">
        <f>#REF!</f>
        <v>#REF!</v>
      </c>
      <c r="AO51" s="124" t="e">
        <f>#REF!</f>
        <v>#REF!</v>
      </c>
      <c r="AP51" s="124" t="e">
        <f>#REF!</f>
        <v>#REF!</v>
      </c>
      <c r="AQ51" s="124" t="e">
        <f>#REF!</f>
        <v>#REF!</v>
      </c>
      <c r="AR51" s="124" t="e">
        <f>#REF!</f>
        <v>#REF!</v>
      </c>
      <c r="AS51" s="124" t="e">
        <f>#REF!</f>
        <v>#REF!</v>
      </c>
    </row>
    <row r="52" spans="1:45" s="113" customFormat="1" ht="18.95" customHeight="1">
      <c r="A52" s="114"/>
      <c r="B52" s="109"/>
      <c r="C52" s="111"/>
      <c r="D52" s="665" t="s">
        <v>92</v>
      </c>
      <c r="E52" s="665"/>
      <c r="F52" s="124"/>
      <c r="G52" s="124"/>
      <c r="H52" s="124"/>
      <c r="I52" s="124"/>
      <c r="J52" s="124"/>
      <c r="K52" s="124"/>
      <c r="L52" s="124"/>
      <c r="M52" s="124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4"/>
      <c r="AA52" s="124"/>
      <c r="AB52" s="124"/>
      <c r="AC52" s="124"/>
      <c r="AD52" s="124"/>
      <c r="AE52" s="124"/>
      <c r="AF52" s="124"/>
      <c r="AG52" s="124"/>
      <c r="AH52" s="124"/>
      <c r="AI52" s="124"/>
      <c r="AJ52" s="124"/>
      <c r="AK52" s="124"/>
      <c r="AL52" s="124"/>
      <c r="AM52" s="124"/>
      <c r="AN52" s="124"/>
      <c r="AO52" s="124"/>
      <c r="AP52" s="124"/>
      <c r="AQ52" s="124"/>
      <c r="AR52" s="124"/>
      <c r="AS52" s="124"/>
    </row>
    <row r="53" spans="1:45" s="113" customFormat="1" ht="18.95" customHeight="1">
      <c r="A53" s="114"/>
      <c r="B53" s="109"/>
      <c r="C53" s="111">
        <v>31</v>
      </c>
      <c r="D53" s="663" t="s">
        <v>23</v>
      </c>
      <c r="E53" s="663"/>
      <c r="F53" s="124" t="e">
        <f>#REF!</f>
        <v>#REF!</v>
      </c>
      <c r="G53" s="124" t="e">
        <f>#REF!</f>
        <v>#REF!</v>
      </c>
      <c r="H53" s="124" t="e">
        <f>#REF!</f>
        <v>#REF!</v>
      </c>
      <c r="I53" s="124" t="e">
        <f>#REF!</f>
        <v>#REF!</v>
      </c>
      <c r="J53" s="124" t="e">
        <f>#REF!</f>
        <v>#REF!</v>
      </c>
      <c r="K53" s="124" t="e">
        <f>#REF!</f>
        <v>#REF!</v>
      </c>
      <c r="L53" s="124" t="e">
        <f>#REF!</f>
        <v>#REF!</v>
      </c>
      <c r="M53" s="124" t="e">
        <f>#REF!</f>
        <v>#REF!</v>
      </c>
      <c r="N53" s="124" t="e">
        <f>#REF!</f>
        <v>#REF!</v>
      </c>
      <c r="O53" s="124" t="e">
        <f>#REF!</f>
        <v>#REF!</v>
      </c>
      <c r="P53" s="124" t="e">
        <f>#REF!</f>
        <v>#REF!</v>
      </c>
      <c r="Q53" s="124" t="e">
        <f>#REF!</f>
        <v>#REF!</v>
      </c>
      <c r="R53" s="124" t="e">
        <f>#REF!</f>
        <v>#REF!</v>
      </c>
      <c r="S53" s="124" t="e">
        <f>#REF!</f>
        <v>#REF!</v>
      </c>
      <c r="T53" s="124" t="e">
        <f>#REF!</f>
        <v>#REF!</v>
      </c>
      <c r="U53" s="124" t="e">
        <f>#REF!</f>
        <v>#REF!</v>
      </c>
      <c r="V53" s="124" t="e">
        <f>#REF!</f>
        <v>#REF!</v>
      </c>
      <c r="W53" s="124" t="e">
        <f>#REF!</f>
        <v>#REF!</v>
      </c>
      <c r="X53" s="124" t="e">
        <f>#REF!</f>
        <v>#REF!</v>
      </c>
      <c r="Y53" s="124" t="e">
        <f>#REF!</f>
        <v>#REF!</v>
      </c>
      <c r="Z53" s="124" t="e">
        <f>#REF!</f>
        <v>#REF!</v>
      </c>
      <c r="AA53" s="124" t="e">
        <f>#REF!</f>
        <v>#REF!</v>
      </c>
      <c r="AB53" s="124" t="e">
        <f>#REF!</f>
        <v>#REF!</v>
      </c>
      <c r="AC53" s="124" t="e">
        <f>#REF!</f>
        <v>#REF!</v>
      </c>
      <c r="AD53" s="124" t="e">
        <f>#REF!</f>
        <v>#REF!</v>
      </c>
      <c r="AE53" s="124" t="e">
        <f>#REF!</f>
        <v>#REF!</v>
      </c>
      <c r="AF53" s="124" t="e">
        <f>#REF!</f>
        <v>#REF!</v>
      </c>
      <c r="AG53" s="124" t="e">
        <f>#REF!</f>
        <v>#REF!</v>
      </c>
      <c r="AH53" s="124" t="e">
        <f>#REF!</f>
        <v>#REF!</v>
      </c>
      <c r="AI53" s="124" t="e">
        <f>#REF!</f>
        <v>#REF!</v>
      </c>
      <c r="AJ53" s="124" t="e">
        <f>#REF!</f>
        <v>#REF!</v>
      </c>
      <c r="AK53" s="124" t="e">
        <f>#REF!</f>
        <v>#REF!</v>
      </c>
      <c r="AL53" s="124" t="e">
        <f>#REF!</f>
        <v>#REF!</v>
      </c>
      <c r="AM53" s="124" t="e">
        <f>#REF!</f>
        <v>#REF!</v>
      </c>
      <c r="AN53" s="124" t="e">
        <f>#REF!</f>
        <v>#REF!</v>
      </c>
      <c r="AO53" s="124" t="e">
        <f>#REF!</f>
        <v>#REF!</v>
      </c>
      <c r="AP53" s="124" t="e">
        <f>#REF!</f>
        <v>#REF!</v>
      </c>
      <c r="AQ53" s="124" t="e">
        <f>#REF!</f>
        <v>#REF!</v>
      </c>
      <c r="AR53" s="124" t="e">
        <f>#REF!</f>
        <v>#REF!</v>
      </c>
      <c r="AS53" s="124" t="e">
        <f>#REF!</f>
        <v>#REF!</v>
      </c>
    </row>
    <row r="54" spans="1:45" s="113" customFormat="1" ht="18.95" customHeight="1">
      <c r="A54" s="114"/>
      <c r="B54" s="109"/>
      <c r="C54" s="111"/>
      <c r="D54" s="665" t="s">
        <v>91</v>
      </c>
      <c r="E54" s="665"/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4"/>
      <c r="AB54" s="124"/>
      <c r="AC54" s="124"/>
      <c r="AD54" s="124"/>
      <c r="AE54" s="124"/>
      <c r="AF54" s="124"/>
      <c r="AG54" s="124"/>
      <c r="AH54" s="124"/>
      <c r="AI54" s="124"/>
      <c r="AJ54" s="124"/>
      <c r="AK54" s="124"/>
      <c r="AL54" s="124"/>
      <c r="AM54" s="124"/>
      <c r="AN54" s="124"/>
      <c r="AO54" s="124"/>
      <c r="AP54" s="124"/>
      <c r="AQ54" s="124"/>
      <c r="AR54" s="124"/>
      <c r="AS54" s="124"/>
    </row>
    <row r="55" spans="1:45" s="113" customFormat="1" ht="21" customHeight="1">
      <c r="A55" s="114"/>
      <c r="B55" s="108" t="s">
        <v>113</v>
      </c>
      <c r="C55" s="667" t="s">
        <v>120</v>
      </c>
      <c r="D55" s="667"/>
      <c r="E55" s="667"/>
      <c r="F55" s="123" t="e">
        <f>#REF!</f>
        <v>#REF!</v>
      </c>
      <c r="G55" s="123" t="e">
        <f>#REF!</f>
        <v>#REF!</v>
      </c>
      <c r="H55" s="123" t="e">
        <f>#REF!</f>
        <v>#REF!</v>
      </c>
      <c r="I55" s="123" t="e">
        <f>#REF!</f>
        <v>#REF!</v>
      </c>
      <c r="J55" s="123" t="e">
        <f>#REF!</f>
        <v>#REF!</v>
      </c>
      <c r="K55" s="123" t="e">
        <f>#REF!</f>
        <v>#REF!</v>
      </c>
      <c r="L55" s="123" t="e">
        <f>#REF!</f>
        <v>#REF!</v>
      </c>
      <c r="M55" s="123" t="e">
        <f>#REF!</f>
        <v>#REF!</v>
      </c>
      <c r="N55" s="123" t="e">
        <f>#REF!</f>
        <v>#REF!</v>
      </c>
      <c r="O55" s="123" t="e">
        <f>#REF!</f>
        <v>#REF!</v>
      </c>
      <c r="P55" s="123" t="e">
        <f>#REF!</f>
        <v>#REF!</v>
      </c>
      <c r="Q55" s="123" t="e">
        <f>#REF!</f>
        <v>#REF!</v>
      </c>
      <c r="R55" s="123" t="e">
        <f>#REF!</f>
        <v>#REF!</v>
      </c>
      <c r="S55" s="123" t="e">
        <f>#REF!</f>
        <v>#REF!</v>
      </c>
      <c r="T55" s="123" t="e">
        <f>#REF!</f>
        <v>#REF!</v>
      </c>
      <c r="U55" s="123" t="e">
        <f>#REF!</f>
        <v>#REF!</v>
      </c>
      <c r="V55" s="123" t="e">
        <f>#REF!</f>
        <v>#REF!</v>
      </c>
      <c r="W55" s="123" t="e">
        <f>#REF!</f>
        <v>#REF!</v>
      </c>
      <c r="X55" s="123" t="e">
        <f>#REF!</f>
        <v>#REF!</v>
      </c>
      <c r="Y55" s="123" t="e">
        <f>#REF!</f>
        <v>#REF!</v>
      </c>
      <c r="Z55" s="123" t="e">
        <f>#REF!</f>
        <v>#REF!</v>
      </c>
      <c r="AA55" s="123" t="e">
        <f>#REF!</f>
        <v>#REF!</v>
      </c>
      <c r="AB55" s="123" t="e">
        <f>#REF!</f>
        <v>#REF!</v>
      </c>
      <c r="AC55" s="123" t="e">
        <f>#REF!</f>
        <v>#REF!</v>
      </c>
      <c r="AD55" s="123" t="e">
        <f>#REF!</f>
        <v>#REF!</v>
      </c>
      <c r="AE55" s="123" t="e">
        <f>#REF!</f>
        <v>#REF!</v>
      </c>
      <c r="AF55" s="123" t="e">
        <f>#REF!</f>
        <v>#REF!</v>
      </c>
      <c r="AG55" s="123" t="e">
        <f>#REF!</f>
        <v>#REF!</v>
      </c>
      <c r="AH55" s="123" t="e">
        <f>#REF!</f>
        <v>#REF!</v>
      </c>
      <c r="AI55" s="123" t="e">
        <f>#REF!</f>
        <v>#REF!</v>
      </c>
      <c r="AJ55" s="123" t="e">
        <f>#REF!</f>
        <v>#REF!</v>
      </c>
      <c r="AK55" s="123" t="e">
        <f>#REF!</f>
        <v>#REF!</v>
      </c>
      <c r="AL55" s="123" t="e">
        <f>#REF!</f>
        <v>#REF!</v>
      </c>
      <c r="AM55" s="123" t="e">
        <f>#REF!</f>
        <v>#REF!</v>
      </c>
      <c r="AN55" s="123" t="e">
        <f>#REF!</f>
        <v>#REF!</v>
      </c>
      <c r="AO55" s="123" t="e">
        <f>#REF!</f>
        <v>#REF!</v>
      </c>
      <c r="AP55" s="123" t="e">
        <f>#REF!</f>
        <v>#REF!</v>
      </c>
      <c r="AQ55" s="123" t="e">
        <f>#REF!</f>
        <v>#REF!</v>
      </c>
      <c r="AR55" s="123" t="e">
        <f>#REF!</f>
        <v>#REF!</v>
      </c>
      <c r="AS55" s="123" t="e">
        <f>#REF!</f>
        <v>#REF!</v>
      </c>
    </row>
    <row r="56" spans="1:45" s="113" customFormat="1" ht="21" customHeight="1">
      <c r="A56" s="114"/>
      <c r="B56" s="109"/>
      <c r="C56" s="668" t="s">
        <v>121</v>
      </c>
      <c r="D56" s="668"/>
      <c r="E56" s="668"/>
      <c r="F56" s="124"/>
      <c r="G56" s="12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4"/>
      <c r="AB56" s="124"/>
      <c r="AC56" s="124"/>
      <c r="AD56" s="124"/>
      <c r="AE56" s="124"/>
      <c r="AF56" s="124"/>
      <c r="AG56" s="124"/>
      <c r="AH56" s="124"/>
      <c r="AI56" s="124"/>
      <c r="AJ56" s="124"/>
      <c r="AK56" s="124"/>
      <c r="AL56" s="124"/>
      <c r="AM56" s="124"/>
      <c r="AN56" s="124"/>
      <c r="AO56" s="124"/>
      <c r="AP56" s="124"/>
      <c r="AQ56" s="124"/>
      <c r="AR56" s="124"/>
      <c r="AS56" s="124"/>
    </row>
    <row r="57" spans="1:45" s="113" customFormat="1" ht="18.95" customHeight="1">
      <c r="A57" s="114"/>
      <c r="B57" s="109"/>
      <c r="C57" s="111">
        <v>19</v>
      </c>
      <c r="D57" s="663" t="s">
        <v>24</v>
      </c>
      <c r="E57" s="663"/>
      <c r="F57" s="124" t="e">
        <f>#REF!</f>
        <v>#REF!</v>
      </c>
      <c r="G57" s="124" t="e">
        <f>#REF!</f>
        <v>#REF!</v>
      </c>
      <c r="H57" s="124" t="e">
        <f>#REF!</f>
        <v>#REF!</v>
      </c>
      <c r="I57" s="124" t="e">
        <f>#REF!</f>
        <v>#REF!</v>
      </c>
      <c r="J57" s="124" t="e">
        <f>#REF!</f>
        <v>#REF!</v>
      </c>
      <c r="K57" s="124" t="e">
        <f>#REF!</f>
        <v>#REF!</v>
      </c>
      <c r="L57" s="124" t="e">
        <f>#REF!</f>
        <v>#REF!</v>
      </c>
      <c r="M57" s="124" t="e">
        <f>#REF!</f>
        <v>#REF!</v>
      </c>
      <c r="N57" s="124" t="e">
        <f>#REF!</f>
        <v>#REF!</v>
      </c>
      <c r="O57" s="124" t="e">
        <f>#REF!</f>
        <v>#REF!</v>
      </c>
      <c r="P57" s="124" t="e">
        <f>#REF!</f>
        <v>#REF!</v>
      </c>
      <c r="Q57" s="124" t="e">
        <f>#REF!</f>
        <v>#REF!</v>
      </c>
      <c r="R57" s="124" t="e">
        <f>#REF!</f>
        <v>#REF!</v>
      </c>
      <c r="S57" s="124" t="e">
        <f>#REF!</f>
        <v>#REF!</v>
      </c>
      <c r="T57" s="124" t="e">
        <f>#REF!</f>
        <v>#REF!</v>
      </c>
      <c r="U57" s="124" t="e">
        <f>#REF!</f>
        <v>#REF!</v>
      </c>
      <c r="V57" s="124" t="e">
        <f>#REF!</f>
        <v>#REF!</v>
      </c>
      <c r="W57" s="124" t="e">
        <f>#REF!</f>
        <v>#REF!</v>
      </c>
      <c r="X57" s="124" t="e">
        <f>#REF!</f>
        <v>#REF!</v>
      </c>
      <c r="Y57" s="124" t="e">
        <f>#REF!</f>
        <v>#REF!</v>
      </c>
      <c r="Z57" s="124" t="e">
        <f>#REF!</f>
        <v>#REF!</v>
      </c>
      <c r="AA57" s="124" t="e">
        <f>#REF!</f>
        <v>#REF!</v>
      </c>
      <c r="AB57" s="124" t="e">
        <f>#REF!</f>
        <v>#REF!</v>
      </c>
      <c r="AC57" s="124" t="e">
        <f>#REF!</f>
        <v>#REF!</v>
      </c>
      <c r="AD57" s="124" t="e">
        <f>#REF!</f>
        <v>#REF!</v>
      </c>
      <c r="AE57" s="124" t="e">
        <f>#REF!</f>
        <v>#REF!</v>
      </c>
      <c r="AF57" s="124" t="e">
        <f>#REF!</f>
        <v>#REF!</v>
      </c>
      <c r="AG57" s="124" t="e">
        <f>#REF!</f>
        <v>#REF!</v>
      </c>
      <c r="AH57" s="124" t="e">
        <f>#REF!</f>
        <v>#REF!</v>
      </c>
      <c r="AI57" s="124" t="e">
        <f>#REF!</f>
        <v>#REF!</v>
      </c>
      <c r="AJ57" s="124" t="e">
        <f>#REF!</f>
        <v>#REF!</v>
      </c>
      <c r="AK57" s="124" t="e">
        <f>#REF!</f>
        <v>#REF!</v>
      </c>
      <c r="AL57" s="124" t="e">
        <f>#REF!</f>
        <v>#REF!</v>
      </c>
      <c r="AM57" s="124" t="e">
        <f>#REF!</f>
        <v>#REF!</v>
      </c>
      <c r="AN57" s="124" t="e">
        <f>#REF!</f>
        <v>#REF!</v>
      </c>
      <c r="AO57" s="124" t="e">
        <f>#REF!</f>
        <v>#REF!</v>
      </c>
      <c r="AP57" s="124" t="e">
        <f>#REF!</f>
        <v>#REF!</v>
      </c>
      <c r="AQ57" s="124" t="e">
        <f>#REF!</f>
        <v>#REF!</v>
      </c>
      <c r="AR57" s="124" t="e">
        <f>#REF!</f>
        <v>#REF!</v>
      </c>
      <c r="AS57" s="124" t="e">
        <f>#REF!</f>
        <v>#REF!</v>
      </c>
    </row>
    <row r="58" spans="1:45" s="113" customFormat="1" ht="18.95" customHeight="1">
      <c r="A58" s="114"/>
      <c r="B58" s="109"/>
      <c r="C58" s="111"/>
      <c r="D58" s="665" t="s">
        <v>48</v>
      </c>
      <c r="E58" s="665"/>
      <c r="F58" s="124"/>
      <c r="G58" s="124"/>
      <c r="H58" s="124"/>
      <c r="I58" s="124"/>
      <c r="J58" s="124"/>
      <c r="K58" s="124"/>
      <c r="L58" s="124"/>
      <c r="M58" s="124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4"/>
      <c r="AB58" s="124"/>
      <c r="AC58" s="124"/>
      <c r="AD58" s="124"/>
      <c r="AE58" s="124"/>
      <c r="AF58" s="124"/>
      <c r="AG58" s="124"/>
      <c r="AH58" s="124"/>
      <c r="AI58" s="124"/>
      <c r="AJ58" s="124"/>
      <c r="AK58" s="124"/>
      <c r="AL58" s="124"/>
      <c r="AM58" s="124"/>
      <c r="AN58" s="124"/>
      <c r="AO58" s="124"/>
      <c r="AP58" s="124"/>
      <c r="AQ58" s="124"/>
      <c r="AR58" s="124"/>
      <c r="AS58" s="124"/>
    </row>
    <row r="59" spans="1:45" s="113" customFormat="1" ht="18.95" customHeight="1">
      <c r="A59" s="114"/>
      <c r="B59" s="109"/>
      <c r="C59" s="111">
        <v>20</v>
      </c>
      <c r="D59" s="663" t="s">
        <v>25</v>
      </c>
      <c r="E59" s="663"/>
      <c r="F59" s="124" t="e">
        <f>#REF!</f>
        <v>#REF!</v>
      </c>
      <c r="G59" s="124" t="e">
        <f>#REF!</f>
        <v>#REF!</v>
      </c>
      <c r="H59" s="124" t="e">
        <f>#REF!</f>
        <v>#REF!</v>
      </c>
      <c r="I59" s="124" t="e">
        <f>#REF!</f>
        <v>#REF!</v>
      </c>
      <c r="J59" s="124" t="e">
        <f>#REF!</f>
        <v>#REF!</v>
      </c>
      <c r="K59" s="124" t="e">
        <f>#REF!</f>
        <v>#REF!</v>
      </c>
      <c r="L59" s="124" t="e">
        <f>#REF!</f>
        <v>#REF!</v>
      </c>
      <c r="M59" s="124" t="e">
        <f>#REF!</f>
        <v>#REF!</v>
      </c>
      <c r="N59" s="124" t="e">
        <f>#REF!</f>
        <v>#REF!</v>
      </c>
      <c r="O59" s="124" t="e">
        <f>#REF!</f>
        <v>#REF!</v>
      </c>
      <c r="P59" s="124" t="e">
        <f>#REF!</f>
        <v>#REF!</v>
      </c>
      <c r="Q59" s="124" t="e">
        <f>#REF!</f>
        <v>#REF!</v>
      </c>
      <c r="R59" s="124" t="e">
        <f>#REF!</f>
        <v>#REF!</v>
      </c>
      <c r="S59" s="124" t="e">
        <f>#REF!</f>
        <v>#REF!</v>
      </c>
      <c r="T59" s="124" t="e">
        <f>#REF!</f>
        <v>#REF!</v>
      </c>
      <c r="U59" s="124" t="e">
        <f>#REF!</f>
        <v>#REF!</v>
      </c>
      <c r="V59" s="124" t="e">
        <f>#REF!</f>
        <v>#REF!</v>
      </c>
      <c r="W59" s="124" t="e">
        <f>#REF!</f>
        <v>#REF!</v>
      </c>
      <c r="X59" s="124" t="e">
        <f>#REF!</f>
        <v>#REF!</v>
      </c>
      <c r="Y59" s="124" t="e">
        <f>#REF!</f>
        <v>#REF!</v>
      </c>
      <c r="Z59" s="124" t="e">
        <f>#REF!</f>
        <v>#REF!</v>
      </c>
      <c r="AA59" s="124" t="e">
        <f>#REF!</f>
        <v>#REF!</v>
      </c>
      <c r="AB59" s="124" t="e">
        <f>#REF!</f>
        <v>#REF!</v>
      </c>
      <c r="AC59" s="124" t="e">
        <f>#REF!</f>
        <v>#REF!</v>
      </c>
      <c r="AD59" s="124" t="e">
        <f>#REF!</f>
        <v>#REF!</v>
      </c>
      <c r="AE59" s="124" t="e">
        <f>#REF!</f>
        <v>#REF!</v>
      </c>
      <c r="AF59" s="124" t="e">
        <f>#REF!</f>
        <v>#REF!</v>
      </c>
      <c r="AG59" s="124" t="e">
        <f>#REF!</f>
        <v>#REF!</v>
      </c>
      <c r="AH59" s="124" t="e">
        <f>#REF!</f>
        <v>#REF!</v>
      </c>
      <c r="AI59" s="124" t="e">
        <f>#REF!</f>
        <v>#REF!</v>
      </c>
      <c r="AJ59" s="124" t="e">
        <f>#REF!</f>
        <v>#REF!</v>
      </c>
      <c r="AK59" s="124" t="e">
        <f>#REF!</f>
        <v>#REF!</v>
      </c>
      <c r="AL59" s="124" t="e">
        <f>#REF!</f>
        <v>#REF!</v>
      </c>
      <c r="AM59" s="124" t="e">
        <f>#REF!</f>
        <v>#REF!</v>
      </c>
      <c r="AN59" s="124" t="e">
        <f>#REF!</f>
        <v>#REF!</v>
      </c>
      <c r="AO59" s="124" t="e">
        <f>#REF!</f>
        <v>#REF!</v>
      </c>
      <c r="AP59" s="124" t="e">
        <f>#REF!</f>
        <v>#REF!</v>
      </c>
      <c r="AQ59" s="124" t="e">
        <f>#REF!</f>
        <v>#REF!</v>
      </c>
      <c r="AR59" s="124" t="e">
        <f>#REF!</f>
        <v>#REF!</v>
      </c>
      <c r="AS59" s="124" t="e">
        <f>#REF!</f>
        <v>#REF!</v>
      </c>
    </row>
    <row r="60" spans="1:45" s="113" customFormat="1" ht="18.95" customHeight="1">
      <c r="A60" s="114"/>
      <c r="B60" s="109"/>
      <c r="C60" s="111"/>
      <c r="D60" s="665" t="s">
        <v>94</v>
      </c>
      <c r="E60" s="665"/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4"/>
      <c r="AB60" s="124"/>
      <c r="AC60" s="124"/>
      <c r="AD60" s="124"/>
      <c r="AE60" s="124"/>
      <c r="AF60" s="124"/>
      <c r="AG60" s="124"/>
      <c r="AH60" s="124"/>
      <c r="AI60" s="124"/>
      <c r="AJ60" s="124"/>
      <c r="AK60" s="124"/>
      <c r="AL60" s="124"/>
      <c r="AM60" s="124"/>
      <c r="AN60" s="124"/>
      <c r="AO60" s="124"/>
      <c r="AP60" s="124"/>
      <c r="AQ60" s="124"/>
      <c r="AR60" s="124"/>
      <c r="AS60" s="124"/>
    </row>
    <row r="61" spans="1:45" s="113" customFormat="1" ht="18.95" customHeight="1">
      <c r="A61" s="114"/>
      <c r="B61" s="109"/>
      <c r="C61" s="111">
        <v>21</v>
      </c>
      <c r="D61" s="663" t="s">
        <v>26</v>
      </c>
      <c r="E61" s="663"/>
      <c r="F61" s="124" t="e">
        <f>#REF!</f>
        <v>#REF!</v>
      </c>
      <c r="G61" s="124" t="e">
        <f>#REF!</f>
        <v>#REF!</v>
      </c>
      <c r="H61" s="124" t="e">
        <f>#REF!</f>
        <v>#REF!</v>
      </c>
      <c r="I61" s="124" t="e">
        <f>#REF!</f>
        <v>#REF!</v>
      </c>
      <c r="J61" s="124" t="e">
        <f>#REF!</f>
        <v>#REF!</v>
      </c>
      <c r="K61" s="124" t="e">
        <f>#REF!</f>
        <v>#REF!</v>
      </c>
      <c r="L61" s="124" t="e">
        <f>#REF!</f>
        <v>#REF!</v>
      </c>
      <c r="M61" s="124" t="e">
        <f>#REF!</f>
        <v>#REF!</v>
      </c>
      <c r="N61" s="124" t="e">
        <f>#REF!</f>
        <v>#REF!</v>
      </c>
      <c r="O61" s="124" t="e">
        <f>#REF!</f>
        <v>#REF!</v>
      </c>
      <c r="P61" s="124" t="e">
        <f>#REF!</f>
        <v>#REF!</v>
      </c>
      <c r="Q61" s="124" t="e">
        <f>#REF!</f>
        <v>#REF!</v>
      </c>
      <c r="R61" s="124" t="e">
        <f>#REF!</f>
        <v>#REF!</v>
      </c>
      <c r="S61" s="124" t="e">
        <f>#REF!</f>
        <v>#REF!</v>
      </c>
      <c r="T61" s="124" t="e">
        <f>#REF!</f>
        <v>#REF!</v>
      </c>
      <c r="U61" s="124" t="e">
        <f>#REF!</f>
        <v>#REF!</v>
      </c>
      <c r="V61" s="124" t="e">
        <f>#REF!</f>
        <v>#REF!</v>
      </c>
      <c r="W61" s="124" t="e">
        <f>#REF!</f>
        <v>#REF!</v>
      </c>
      <c r="X61" s="124" t="e">
        <f>#REF!</f>
        <v>#REF!</v>
      </c>
      <c r="Y61" s="124" t="e">
        <f>#REF!</f>
        <v>#REF!</v>
      </c>
      <c r="Z61" s="124" t="e">
        <f>#REF!</f>
        <v>#REF!</v>
      </c>
      <c r="AA61" s="124" t="e">
        <f>#REF!</f>
        <v>#REF!</v>
      </c>
      <c r="AB61" s="124" t="e">
        <f>#REF!</f>
        <v>#REF!</v>
      </c>
      <c r="AC61" s="124" t="e">
        <f>#REF!</f>
        <v>#REF!</v>
      </c>
      <c r="AD61" s="124" t="e">
        <f>#REF!</f>
        <v>#REF!</v>
      </c>
      <c r="AE61" s="124" t="e">
        <f>#REF!</f>
        <v>#REF!</v>
      </c>
      <c r="AF61" s="124" t="e">
        <f>#REF!</f>
        <v>#REF!</v>
      </c>
      <c r="AG61" s="124" t="e">
        <f>#REF!</f>
        <v>#REF!</v>
      </c>
      <c r="AH61" s="124" t="e">
        <f>#REF!</f>
        <v>#REF!</v>
      </c>
      <c r="AI61" s="124" t="e">
        <f>#REF!</f>
        <v>#REF!</v>
      </c>
      <c r="AJ61" s="124" t="e">
        <f>#REF!</f>
        <v>#REF!</v>
      </c>
      <c r="AK61" s="124" t="e">
        <f>#REF!</f>
        <v>#REF!</v>
      </c>
      <c r="AL61" s="124" t="e">
        <f>#REF!</f>
        <v>#REF!</v>
      </c>
      <c r="AM61" s="124" t="e">
        <f>#REF!</f>
        <v>#REF!</v>
      </c>
      <c r="AN61" s="124" t="e">
        <f>#REF!</f>
        <v>#REF!</v>
      </c>
      <c r="AO61" s="124" t="e">
        <f>#REF!</f>
        <v>#REF!</v>
      </c>
      <c r="AP61" s="124" t="e">
        <f>#REF!</f>
        <v>#REF!</v>
      </c>
      <c r="AQ61" s="124" t="e">
        <f>#REF!</f>
        <v>#REF!</v>
      </c>
      <c r="AR61" s="124" t="e">
        <f>#REF!</f>
        <v>#REF!</v>
      </c>
      <c r="AS61" s="124" t="e">
        <f>#REF!</f>
        <v>#REF!</v>
      </c>
    </row>
    <row r="62" spans="1:45" s="113" customFormat="1" ht="18.95" customHeight="1">
      <c r="A62" s="114"/>
      <c r="B62" s="109"/>
      <c r="C62" s="111"/>
      <c r="D62" s="665" t="s">
        <v>90</v>
      </c>
      <c r="E62" s="665"/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4"/>
      <c r="AB62" s="124"/>
      <c r="AC62" s="124"/>
      <c r="AD62" s="124"/>
      <c r="AE62" s="124"/>
      <c r="AF62" s="124"/>
      <c r="AG62" s="124"/>
      <c r="AH62" s="124"/>
      <c r="AI62" s="124"/>
      <c r="AJ62" s="124"/>
      <c r="AK62" s="124"/>
      <c r="AL62" s="124"/>
      <c r="AM62" s="124"/>
      <c r="AN62" s="124"/>
      <c r="AO62" s="124"/>
      <c r="AP62" s="124"/>
      <c r="AQ62" s="124"/>
      <c r="AR62" s="124"/>
      <c r="AS62" s="124"/>
    </row>
    <row r="63" spans="1:45" s="113" customFormat="1" ht="18.95" customHeight="1">
      <c r="A63" s="114"/>
      <c r="B63" s="109"/>
      <c r="C63" s="111">
        <v>22</v>
      </c>
      <c r="D63" s="663" t="s">
        <v>27</v>
      </c>
      <c r="E63" s="663"/>
      <c r="F63" s="124" t="e">
        <f>#REF!</f>
        <v>#REF!</v>
      </c>
      <c r="G63" s="124" t="e">
        <f>#REF!</f>
        <v>#REF!</v>
      </c>
      <c r="H63" s="124" t="e">
        <f>#REF!</f>
        <v>#REF!</v>
      </c>
      <c r="I63" s="124" t="e">
        <f>#REF!</f>
        <v>#REF!</v>
      </c>
      <c r="J63" s="124" t="e">
        <f>#REF!</f>
        <v>#REF!</v>
      </c>
      <c r="K63" s="124" t="e">
        <f>#REF!</f>
        <v>#REF!</v>
      </c>
      <c r="L63" s="124" t="e">
        <f>#REF!</f>
        <v>#REF!</v>
      </c>
      <c r="M63" s="124" t="e">
        <f>#REF!</f>
        <v>#REF!</v>
      </c>
      <c r="N63" s="124" t="e">
        <f>#REF!</f>
        <v>#REF!</v>
      </c>
      <c r="O63" s="124" t="e">
        <f>#REF!</f>
        <v>#REF!</v>
      </c>
      <c r="P63" s="124" t="e">
        <f>#REF!</f>
        <v>#REF!</v>
      </c>
      <c r="Q63" s="124" t="e">
        <f>#REF!</f>
        <v>#REF!</v>
      </c>
      <c r="R63" s="124" t="e">
        <f>#REF!</f>
        <v>#REF!</v>
      </c>
      <c r="S63" s="124" t="e">
        <f>#REF!</f>
        <v>#REF!</v>
      </c>
      <c r="T63" s="124" t="e">
        <f>#REF!</f>
        <v>#REF!</v>
      </c>
      <c r="U63" s="124" t="e">
        <f>#REF!</f>
        <v>#REF!</v>
      </c>
      <c r="V63" s="124" t="e">
        <f>#REF!</f>
        <v>#REF!</v>
      </c>
      <c r="W63" s="124" t="e">
        <f>#REF!</f>
        <v>#REF!</v>
      </c>
      <c r="X63" s="124" t="e">
        <f>#REF!</f>
        <v>#REF!</v>
      </c>
      <c r="Y63" s="124" t="e">
        <f>#REF!</f>
        <v>#REF!</v>
      </c>
      <c r="Z63" s="124" t="e">
        <f>#REF!</f>
        <v>#REF!</v>
      </c>
      <c r="AA63" s="124" t="e">
        <f>#REF!</f>
        <v>#REF!</v>
      </c>
      <c r="AB63" s="124" t="e">
        <f>#REF!</f>
        <v>#REF!</v>
      </c>
      <c r="AC63" s="124" t="e">
        <f>#REF!</f>
        <v>#REF!</v>
      </c>
      <c r="AD63" s="124" t="e">
        <f>#REF!</f>
        <v>#REF!</v>
      </c>
      <c r="AE63" s="124" t="e">
        <f>#REF!</f>
        <v>#REF!</v>
      </c>
      <c r="AF63" s="124" t="e">
        <f>#REF!</f>
        <v>#REF!</v>
      </c>
      <c r="AG63" s="124" t="e">
        <f>#REF!</f>
        <v>#REF!</v>
      </c>
      <c r="AH63" s="124" t="e">
        <f>#REF!</f>
        <v>#REF!</v>
      </c>
      <c r="AI63" s="124" t="e">
        <f>#REF!</f>
        <v>#REF!</v>
      </c>
      <c r="AJ63" s="124" t="e">
        <f>#REF!</f>
        <v>#REF!</v>
      </c>
      <c r="AK63" s="124" t="e">
        <f>#REF!</f>
        <v>#REF!</v>
      </c>
      <c r="AL63" s="124" t="e">
        <f>#REF!</f>
        <v>#REF!</v>
      </c>
      <c r="AM63" s="124" t="e">
        <f>#REF!</f>
        <v>#REF!</v>
      </c>
      <c r="AN63" s="124" t="e">
        <f>#REF!</f>
        <v>#REF!</v>
      </c>
      <c r="AO63" s="124" t="e">
        <f>#REF!</f>
        <v>#REF!</v>
      </c>
      <c r="AP63" s="124" t="e">
        <f>#REF!</f>
        <v>#REF!</v>
      </c>
      <c r="AQ63" s="124" t="e">
        <f>#REF!</f>
        <v>#REF!</v>
      </c>
      <c r="AR63" s="124" t="e">
        <f>#REF!</f>
        <v>#REF!</v>
      </c>
      <c r="AS63" s="124" t="e">
        <f>#REF!</f>
        <v>#REF!</v>
      </c>
    </row>
    <row r="64" spans="1:45" s="113" customFormat="1" ht="18.95" customHeight="1">
      <c r="A64" s="114"/>
      <c r="B64" s="109"/>
      <c r="C64" s="111"/>
      <c r="D64" s="665" t="s">
        <v>95</v>
      </c>
      <c r="E64" s="665"/>
      <c r="F64" s="124"/>
      <c r="G64" s="124"/>
      <c r="H64" s="124"/>
      <c r="I64" s="124"/>
      <c r="J64" s="124"/>
      <c r="K64" s="124"/>
      <c r="L64" s="124"/>
      <c r="M64" s="124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4"/>
      <c r="AB64" s="124"/>
      <c r="AC64" s="124"/>
      <c r="AD64" s="124"/>
      <c r="AE64" s="124"/>
      <c r="AF64" s="124"/>
      <c r="AG64" s="124"/>
      <c r="AH64" s="124"/>
      <c r="AI64" s="124"/>
      <c r="AJ64" s="124"/>
      <c r="AK64" s="124"/>
      <c r="AL64" s="124"/>
      <c r="AM64" s="124"/>
      <c r="AN64" s="124"/>
      <c r="AO64" s="124"/>
      <c r="AP64" s="124"/>
      <c r="AQ64" s="124"/>
      <c r="AR64" s="124"/>
      <c r="AS64" s="124"/>
    </row>
    <row r="65" spans="1:45" s="113" customFormat="1" ht="21" customHeight="1">
      <c r="A65" s="114"/>
      <c r="B65" s="108" t="s">
        <v>114</v>
      </c>
      <c r="C65" s="669" t="s">
        <v>130</v>
      </c>
      <c r="D65" s="669"/>
      <c r="E65" s="669"/>
      <c r="F65" s="123" t="e">
        <f>#REF!</f>
        <v>#REF!</v>
      </c>
      <c r="G65" s="123" t="e">
        <f>#REF!</f>
        <v>#REF!</v>
      </c>
      <c r="H65" s="123" t="e">
        <f>#REF!</f>
        <v>#REF!</v>
      </c>
      <c r="I65" s="123" t="e">
        <f>#REF!</f>
        <v>#REF!</v>
      </c>
      <c r="J65" s="123" t="e">
        <f>#REF!</f>
        <v>#REF!</v>
      </c>
      <c r="K65" s="123" t="e">
        <f>#REF!</f>
        <v>#REF!</v>
      </c>
      <c r="L65" s="123" t="e">
        <f>#REF!</f>
        <v>#REF!</v>
      </c>
      <c r="M65" s="123" t="e">
        <f>#REF!</f>
        <v>#REF!</v>
      </c>
      <c r="N65" s="123" t="e">
        <f>#REF!</f>
        <v>#REF!</v>
      </c>
      <c r="O65" s="123" t="e">
        <f>#REF!</f>
        <v>#REF!</v>
      </c>
      <c r="P65" s="123" t="e">
        <f>#REF!</f>
        <v>#REF!</v>
      </c>
      <c r="Q65" s="123" t="e">
        <f>#REF!</f>
        <v>#REF!</v>
      </c>
      <c r="R65" s="123" t="e">
        <f>#REF!</f>
        <v>#REF!</v>
      </c>
      <c r="S65" s="123" t="e">
        <f>#REF!</f>
        <v>#REF!</v>
      </c>
      <c r="T65" s="123" t="e">
        <f>#REF!</f>
        <v>#REF!</v>
      </c>
      <c r="U65" s="123" t="e">
        <f>#REF!</f>
        <v>#REF!</v>
      </c>
      <c r="V65" s="123" t="e">
        <f>#REF!</f>
        <v>#REF!</v>
      </c>
      <c r="W65" s="123" t="e">
        <f>#REF!</f>
        <v>#REF!</v>
      </c>
      <c r="X65" s="123" t="e">
        <f>#REF!</f>
        <v>#REF!</v>
      </c>
      <c r="Y65" s="123" t="e">
        <f>#REF!</f>
        <v>#REF!</v>
      </c>
      <c r="Z65" s="123" t="e">
        <f>#REF!</f>
        <v>#REF!</v>
      </c>
      <c r="AA65" s="123" t="e">
        <f>#REF!</f>
        <v>#REF!</v>
      </c>
      <c r="AB65" s="123" t="e">
        <f>#REF!</f>
        <v>#REF!</v>
      </c>
      <c r="AC65" s="123" t="e">
        <f>#REF!</f>
        <v>#REF!</v>
      </c>
      <c r="AD65" s="123" t="e">
        <f>#REF!</f>
        <v>#REF!</v>
      </c>
      <c r="AE65" s="123" t="e">
        <f>#REF!</f>
        <v>#REF!</v>
      </c>
      <c r="AF65" s="123" t="e">
        <f>#REF!</f>
        <v>#REF!</v>
      </c>
      <c r="AG65" s="123" t="e">
        <f>#REF!</f>
        <v>#REF!</v>
      </c>
      <c r="AH65" s="123" t="e">
        <f>#REF!</f>
        <v>#REF!</v>
      </c>
      <c r="AI65" s="123" t="e">
        <f>#REF!</f>
        <v>#REF!</v>
      </c>
      <c r="AJ65" s="123" t="e">
        <f>#REF!</f>
        <v>#REF!</v>
      </c>
      <c r="AK65" s="123" t="e">
        <f>#REF!</f>
        <v>#REF!</v>
      </c>
      <c r="AL65" s="123" t="e">
        <f>#REF!</f>
        <v>#REF!</v>
      </c>
      <c r="AM65" s="123" t="e">
        <f>#REF!</f>
        <v>#REF!</v>
      </c>
      <c r="AN65" s="123" t="e">
        <f>#REF!</f>
        <v>#REF!</v>
      </c>
      <c r="AO65" s="123" t="e">
        <f>#REF!</f>
        <v>#REF!</v>
      </c>
      <c r="AP65" s="123" t="e">
        <f>#REF!</f>
        <v>#REF!</v>
      </c>
      <c r="AQ65" s="123" t="e">
        <f>#REF!</f>
        <v>#REF!</v>
      </c>
      <c r="AR65" s="123" t="e">
        <f>#REF!</f>
        <v>#REF!</v>
      </c>
      <c r="AS65" s="123" t="e">
        <f>#REF!</f>
        <v>#REF!</v>
      </c>
    </row>
    <row r="66" spans="1:45" s="113" customFormat="1" ht="21" customHeight="1">
      <c r="A66" s="114"/>
      <c r="B66" s="109"/>
      <c r="C66" s="668" t="s">
        <v>28</v>
      </c>
      <c r="D66" s="668"/>
      <c r="E66" s="668"/>
      <c r="F66" s="124"/>
      <c r="G66" s="124"/>
      <c r="H66" s="124"/>
      <c r="I66" s="124"/>
      <c r="J66" s="124"/>
      <c r="K66" s="124"/>
      <c r="L66" s="124"/>
      <c r="M66" s="124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4"/>
      <c r="Y66" s="124"/>
      <c r="Z66" s="124"/>
      <c r="AA66" s="124"/>
      <c r="AB66" s="124"/>
      <c r="AC66" s="124"/>
      <c r="AD66" s="124"/>
      <c r="AE66" s="124"/>
      <c r="AF66" s="124"/>
      <c r="AG66" s="124"/>
      <c r="AH66" s="124"/>
      <c r="AI66" s="124"/>
      <c r="AJ66" s="124"/>
      <c r="AK66" s="124"/>
      <c r="AL66" s="124"/>
      <c r="AM66" s="124"/>
      <c r="AN66" s="124"/>
      <c r="AO66" s="124"/>
      <c r="AP66" s="124"/>
      <c r="AQ66" s="124"/>
      <c r="AR66" s="124"/>
      <c r="AS66" s="124"/>
    </row>
    <row r="67" spans="1:45" s="113" customFormat="1" ht="18.95" customHeight="1">
      <c r="A67" s="114"/>
      <c r="B67" s="109"/>
      <c r="C67" s="111">
        <v>23</v>
      </c>
      <c r="D67" s="663" t="s">
        <v>29</v>
      </c>
      <c r="E67" s="663"/>
      <c r="F67" s="124" t="e">
        <f>#REF!</f>
        <v>#REF!</v>
      </c>
      <c r="G67" s="124" t="e">
        <f>#REF!</f>
        <v>#REF!</v>
      </c>
      <c r="H67" s="124" t="e">
        <f>#REF!</f>
        <v>#REF!</v>
      </c>
      <c r="I67" s="124" t="e">
        <f>#REF!</f>
        <v>#REF!</v>
      </c>
      <c r="J67" s="124" t="e">
        <f>#REF!</f>
        <v>#REF!</v>
      </c>
      <c r="K67" s="124" t="e">
        <f>#REF!</f>
        <v>#REF!</v>
      </c>
      <c r="L67" s="124" t="e">
        <f>#REF!</f>
        <v>#REF!</v>
      </c>
      <c r="M67" s="124" t="e">
        <f>#REF!</f>
        <v>#REF!</v>
      </c>
      <c r="N67" s="124" t="e">
        <f>#REF!</f>
        <v>#REF!</v>
      </c>
      <c r="O67" s="124" t="e">
        <f>#REF!</f>
        <v>#REF!</v>
      </c>
      <c r="P67" s="124" t="e">
        <f>#REF!</f>
        <v>#REF!</v>
      </c>
      <c r="Q67" s="124" t="e">
        <f>#REF!</f>
        <v>#REF!</v>
      </c>
      <c r="R67" s="124" t="e">
        <f>#REF!</f>
        <v>#REF!</v>
      </c>
      <c r="S67" s="124" t="e">
        <f>#REF!</f>
        <v>#REF!</v>
      </c>
      <c r="T67" s="124" t="e">
        <f>#REF!</f>
        <v>#REF!</v>
      </c>
      <c r="U67" s="124" t="e">
        <f>#REF!</f>
        <v>#REF!</v>
      </c>
      <c r="V67" s="124" t="e">
        <f>#REF!</f>
        <v>#REF!</v>
      </c>
      <c r="W67" s="124" t="e">
        <f>#REF!</f>
        <v>#REF!</v>
      </c>
      <c r="X67" s="124" t="e">
        <f>#REF!</f>
        <v>#REF!</v>
      </c>
      <c r="Y67" s="124" t="e">
        <f>#REF!</f>
        <v>#REF!</v>
      </c>
      <c r="Z67" s="124" t="e">
        <f>#REF!</f>
        <v>#REF!</v>
      </c>
      <c r="AA67" s="124" t="e">
        <f>#REF!</f>
        <v>#REF!</v>
      </c>
      <c r="AB67" s="124" t="e">
        <f>#REF!</f>
        <v>#REF!</v>
      </c>
      <c r="AC67" s="124" t="e">
        <f>#REF!</f>
        <v>#REF!</v>
      </c>
      <c r="AD67" s="124" t="e">
        <f>#REF!</f>
        <v>#REF!</v>
      </c>
      <c r="AE67" s="124" t="e">
        <f>#REF!</f>
        <v>#REF!</v>
      </c>
      <c r="AF67" s="124" t="e">
        <f>#REF!</f>
        <v>#REF!</v>
      </c>
      <c r="AG67" s="124" t="e">
        <f>#REF!</f>
        <v>#REF!</v>
      </c>
      <c r="AH67" s="124" t="e">
        <f>#REF!</f>
        <v>#REF!</v>
      </c>
      <c r="AI67" s="124" t="e">
        <f>#REF!</f>
        <v>#REF!</v>
      </c>
      <c r="AJ67" s="124" t="e">
        <f>#REF!</f>
        <v>#REF!</v>
      </c>
      <c r="AK67" s="124" t="e">
        <f>#REF!</f>
        <v>#REF!</v>
      </c>
      <c r="AL67" s="124" t="e">
        <f>#REF!</f>
        <v>#REF!</v>
      </c>
      <c r="AM67" s="124" t="e">
        <f>#REF!</f>
        <v>#REF!</v>
      </c>
      <c r="AN67" s="124" t="e">
        <f>#REF!</f>
        <v>#REF!</v>
      </c>
      <c r="AO67" s="124" t="e">
        <f>#REF!</f>
        <v>#REF!</v>
      </c>
      <c r="AP67" s="124" t="e">
        <f>#REF!</f>
        <v>#REF!</v>
      </c>
      <c r="AQ67" s="124" t="e">
        <f>#REF!</f>
        <v>#REF!</v>
      </c>
      <c r="AR67" s="124" t="e">
        <f>#REF!</f>
        <v>#REF!</v>
      </c>
      <c r="AS67" s="124" t="e">
        <f>#REF!</f>
        <v>#REF!</v>
      </c>
    </row>
    <row r="68" spans="1:45" s="113" customFormat="1" ht="18.95" customHeight="1">
      <c r="A68" s="114"/>
      <c r="B68" s="109"/>
      <c r="C68" s="111"/>
      <c r="D68" s="665" t="s">
        <v>30</v>
      </c>
      <c r="E68" s="665"/>
      <c r="F68" s="124"/>
      <c r="G68" s="124"/>
      <c r="H68" s="124"/>
      <c r="I68" s="124"/>
      <c r="J68" s="124"/>
      <c r="K68" s="124"/>
      <c r="L68" s="124"/>
      <c r="M68" s="124"/>
      <c r="N68" s="124"/>
      <c r="O68" s="124"/>
      <c r="P68" s="124"/>
      <c r="Q68" s="124"/>
      <c r="R68" s="124"/>
      <c r="S68" s="124"/>
      <c r="T68" s="124"/>
      <c r="U68" s="124"/>
      <c r="V68" s="124"/>
      <c r="W68" s="124"/>
      <c r="X68" s="124"/>
      <c r="Y68" s="124"/>
      <c r="Z68" s="124"/>
      <c r="AA68" s="124"/>
      <c r="AB68" s="124"/>
      <c r="AC68" s="124"/>
      <c r="AD68" s="124"/>
      <c r="AE68" s="124"/>
      <c r="AF68" s="124"/>
      <c r="AG68" s="124"/>
      <c r="AH68" s="124"/>
      <c r="AI68" s="124"/>
      <c r="AJ68" s="124"/>
      <c r="AK68" s="124"/>
      <c r="AL68" s="124"/>
      <c r="AM68" s="124"/>
      <c r="AN68" s="124"/>
      <c r="AO68" s="124"/>
      <c r="AP68" s="124"/>
      <c r="AQ68" s="124"/>
      <c r="AR68" s="124"/>
      <c r="AS68" s="124"/>
    </row>
    <row r="69" spans="1:45" s="113" customFormat="1" ht="18.95" customHeight="1">
      <c r="A69" s="114"/>
      <c r="B69" s="109"/>
      <c r="C69" s="111">
        <v>24</v>
      </c>
      <c r="D69" s="663" t="s">
        <v>31</v>
      </c>
      <c r="E69" s="663"/>
      <c r="F69" s="124" t="e">
        <f>#REF!</f>
        <v>#REF!</v>
      </c>
      <c r="G69" s="124" t="e">
        <f>#REF!</f>
        <v>#REF!</v>
      </c>
      <c r="H69" s="124" t="e">
        <f>#REF!</f>
        <v>#REF!</v>
      </c>
      <c r="I69" s="124" t="e">
        <f>#REF!</f>
        <v>#REF!</v>
      </c>
      <c r="J69" s="124" t="e">
        <f>#REF!</f>
        <v>#REF!</v>
      </c>
      <c r="K69" s="124" t="e">
        <f>#REF!</f>
        <v>#REF!</v>
      </c>
      <c r="L69" s="124" t="e">
        <f>#REF!</f>
        <v>#REF!</v>
      </c>
      <c r="M69" s="124" t="e">
        <f>#REF!</f>
        <v>#REF!</v>
      </c>
      <c r="N69" s="124" t="e">
        <f>#REF!</f>
        <v>#REF!</v>
      </c>
      <c r="O69" s="124" t="e">
        <f>#REF!</f>
        <v>#REF!</v>
      </c>
      <c r="P69" s="124" t="e">
        <f>#REF!</f>
        <v>#REF!</v>
      </c>
      <c r="Q69" s="124" t="e">
        <f>#REF!</f>
        <v>#REF!</v>
      </c>
      <c r="R69" s="124" t="e">
        <f>#REF!</f>
        <v>#REF!</v>
      </c>
      <c r="S69" s="124" t="e">
        <f>#REF!</f>
        <v>#REF!</v>
      </c>
      <c r="T69" s="124" t="e">
        <f>#REF!</f>
        <v>#REF!</v>
      </c>
      <c r="U69" s="124" t="e">
        <f>#REF!</f>
        <v>#REF!</v>
      </c>
      <c r="V69" s="124" t="e">
        <f>#REF!</f>
        <v>#REF!</v>
      </c>
      <c r="W69" s="124" t="e">
        <f>#REF!</f>
        <v>#REF!</v>
      </c>
      <c r="X69" s="124" t="e">
        <f>#REF!</f>
        <v>#REF!</v>
      </c>
      <c r="Y69" s="124" t="e">
        <f>#REF!</f>
        <v>#REF!</v>
      </c>
      <c r="Z69" s="124" t="e">
        <f>#REF!</f>
        <v>#REF!</v>
      </c>
      <c r="AA69" s="124" t="e">
        <f>#REF!</f>
        <v>#REF!</v>
      </c>
      <c r="AB69" s="124" t="e">
        <f>#REF!</f>
        <v>#REF!</v>
      </c>
      <c r="AC69" s="124" t="e">
        <f>#REF!</f>
        <v>#REF!</v>
      </c>
      <c r="AD69" s="124" t="e">
        <f>#REF!</f>
        <v>#REF!</v>
      </c>
      <c r="AE69" s="124" t="e">
        <f>#REF!</f>
        <v>#REF!</v>
      </c>
      <c r="AF69" s="124" t="e">
        <f>#REF!</f>
        <v>#REF!</v>
      </c>
      <c r="AG69" s="124" t="e">
        <f>#REF!</f>
        <v>#REF!</v>
      </c>
      <c r="AH69" s="124" t="e">
        <f>#REF!</f>
        <v>#REF!</v>
      </c>
      <c r="AI69" s="124" t="e">
        <f>#REF!</f>
        <v>#REF!</v>
      </c>
      <c r="AJ69" s="124" t="e">
        <f>#REF!</f>
        <v>#REF!</v>
      </c>
      <c r="AK69" s="124" t="e">
        <f>#REF!</f>
        <v>#REF!</v>
      </c>
      <c r="AL69" s="124" t="e">
        <f>#REF!</f>
        <v>#REF!</v>
      </c>
      <c r="AM69" s="124" t="e">
        <f>#REF!</f>
        <v>#REF!</v>
      </c>
      <c r="AN69" s="124" t="e">
        <f>#REF!</f>
        <v>#REF!</v>
      </c>
      <c r="AO69" s="124" t="e">
        <f>#REF!</f>
        <v>#REF!</v>
      </c>
      <c r="AP69" s="124" t="e">
        <f>#REF!</f>
        <v>#REF!</v>
      </c>
      <c r="AQ69" s="124" t="e">
        <f>#REF!</f>
        <v>#REF!</v>
      </c>
      <c r="AR69" s="124" t="e">
        <f>#REF!</f>
        <v>#REF!</v>
      </c>
      <c r="AS69" s="124" t="e">
        <f>#REF!</f>
        <v>#REF!</v>
      </c>
    </row>
    <row r="70" spans="1:45" s="113" customFormat="1" ht="18.95" customHeight="1">
      <c r="A70" s="114"/>
      <c r="B70" s="109"/>
      <c r="C70" s="111"/>
      <c r="D70" s="665" t="s">
        <v>32</v>
      </c>
      <c r="E70" s="665"/>
      <c r="F70" s="124"/>
      <c r="G70" s="124"/>
      <c r="H70" s="124"/>
      <c r="I70" s="124"/>
      <c r="J70" s="124"/>
      <c r="K70" s="124"/>
      <c r="L70" s="124"/>
      <c r="M70" s="124"/>
      <c r="N70" s="124"/>
      <c r="O70" s="124"/>
      <c r="P70" s="124"/>
      <c r="Q70" s="124"/>
      <c r="R70" s="124"/>
      <c r="S70" s="124"/>
      <c r="T70" s="124"/>
      <c r="U70" s="124"/>
      <c r="V70" s="124"/>
      <c r="W70" s="124"/>
      <c r="X70" s="124"/>
      <c r="Y70" s="124"/>
      <c r="Z70" s="124"/>
      <c r="AA70" s="124"/>
      <c r="AB70" s="124"/>
      <c r="AC70" s="124"/>
      <c r="AD70" s="124"/>
      <c r="AE70" s="124"/>
      <c r="AF70" s="124"/>
      <c r="AG70" s="124"/>
      <c r="AH70" s="124"/>
      <c r="AI70" s="124"/>
      <c r="AJ70" s="124"/>
      <c r="AK70" s="124"/>
      <c r="AL70" s="124"/>
      <c r="AM70" s="124"/>
      <c r="AN70" s="124"/>
      <c r="AO70" s="124"/>
      <c r="AP70" s="124"/>
      <c r="AQ70" s="124"/>
      <c r="AR70" s="124"/>
      <c r="AS70" s="124"/>
    </row>
    <row r="71" spans="1:45" s="113" customFormat="1" ht="18.95" customHeight="1">
      <c r="A71" s="114"/>
      <c r="B71" s="109"/>
      <c r="C71" s="111">
        <v>25</v>
      </c>
      <c r="D71" s="663" t="s">
        <v>33</v>
      </c>
      <c r="E71" s="663"/>
      <c r="F71" s="124" t="e">
        <f>#REF!</f>
        <v>#REF!</v>
      </c>
      <c r="G71" s="124" t="e">
        <f>#REF!</f>
        <v>#REF!</v>
      </c>
      <c r="H71" s="124" t="e">
        <f>#REF!</f>
        <v>#REF!</v>
      </c>
      <c r="I71" s="124" t="e">
        <f>#REF!</f>
        <v>#REF!</v>
      </c>
      <c r="J71" s="124" t="e">
        <f>#REF!</f>
        <v>#REF!</v>
      </c>
      <c r="K71" s="124" t="e">
        <f>#REF!</f>
        <v>#REF!</v>
      </c>
      <c r="L71" s="124" t="e">
        <f>#REF!</f>
        <v>#REF!</v>
      </c>
      <c r="M71" s="124" t="e">
        <f>#REF!</f>
        <v>#REF!</v>
      </c>
      <c r="N71" s="124" t="e">
        <f>#REF!</f>
        <v>#REF!</v>
      </c>
      <c r="O71" s="124" t="e">
        <f>#REF!</f>
        <v>#REF!</v>
      </c>
      <c r="P71" s="124" t="e">
        <f>#REF!</f>
        <v>#REF!</v>
      </c>
      <c r="Q71" s="124" t="e">
        <f>#REF!</f>
        <v>#REF!</v>
      </c>
      <c r="R71" s="124" t="e">
        <f>#REF!</f>
        <v>#REF!</v>
      </c>
      <c r="S71" s="124" t="e">
        <f>#REF!</f>
        <v>#REF!</v>
      </c>
      <c r="T71" s="124" t="e">
        <f>#REF!</f>
        <v>#REF!</v>
      </c>
      <c r="U71" s="124" t="e">
        <f>#REF!</f>
        <v>#REF!</v>
      </c>
      <c r="V71" s="124" t="e">
        <f>#REF!</f>
        <v>#REF!</v>
      </c>
      <c r="W71" s="124" t="e">
        <f>#REF!</f>
        <v>#REF!</v>
      </c>
      <c r="X71" s="124" t="e">
        <f>#REF!</f>
        <v>#REF!</v>
      </c>
      <c r="Y71" s="124" t="e">
        <f>#REF!</f>
        <v>#REF!</v>
      </c>
      <c r="Z71" s="124" t="e">
        <f>#REF!</f>
        <v>#REF!</v>
      </c>
      <c r="AA71" s="124" t="e">
        <f>#REF!</f>
        <v>#REF!</v>
      </c>
      <c r="AB71" s="124" t="e">
        <f>#REF!</f>
        <v>#REF!</v>
      </c>
      <c r="AC71" s="124" t="e">
        <f>#REF!</f>
        <v>#REF!</v>
      </c>
      <c r="AD71" s="124" t="e">
        <f>#REF!</f>
        <v>#REF!</v>
      </c>
      <c r="AE71" s="124" t="e">
        <f>#REF!</f>
        <v>#REF!</v>
      </c>
      <c r="AF71" s="124" t="e">
        <f>#REF!</f>
        <v>#REF!</v>
      </c>
      <c r="AG71" s="124" t="e">
        <f>#REF!</f>
        <v>#REF!</v>
      </c>
      <c r="AH71" s="124" t="e">
        <f>#REF!</f>
        <v>#REF!</v>
      </c>
      <c r="AI71" s="124" t="e">
        <f>#REF!</f>
        <v>#REF!</v>
      </c>
      <c r="AJ71" s="124" t="e">
        <f>#REF!</f>
        <v>#REF!</v>
      </c>
      <c r="AK71" s="124" t="e">
        <f>#REF!</f>
        <v>#REF!</v>
      </c>
      <c r="AL71" s="124" t="e">
        <f>#REF!</f>
        <v>#REF!</v>
      </c>
      <c r="AM71" s="124" t="e">
        <f>#REF!</f>
        <v>#REF!</v>
      </c>
      <c r="AN71" s="124" t="e">
        <f>#REF!</f>
        <v>#REF!</v>
      </c>
      <c r="AO71" s="124" t="e">
        <f>#REF!</f>
        <v>#REF!</v>
      </c>
      <c r="AP71" s="124" t="e">
        <f>#REF!</f>
        <v>#REF!</v>
      </c>
      <c r="AQ71" s="124" t="e">
        <f>#REF!</f>
        <v>#REF!</v>
      </c>
      <c r="AR71" s="124" t="e">
        <f>#REF!</f>
        <v>#REF!</v>
      </c>
      <c r="AS71" s="124" t="e">
        <f>#REF!</f>
        <v>#REF!</v>
      </c>
    </row>
    <row r="72" spans="1:45" s="113" customFormat="1" ht="18.95" customHeight="1">
      <c r="A72" s="114"/>
      <c r="B72" s="109"/>
      <c r="C72" s="111"/>
      <c r="D72" s="671" t="s">
        <v>34</v>
      </c>
      <c r="E72" s="671"/>
      <c r="F72" s="124"/>
      <c r="G72" s="124"/>
      <c r="H72" s="124"/>
      <c r="I72" s="124"/>
      <c r="J72" s="124"/>
      <c r="K72" s="124"/>
      <c r="L72" s="124"/>
      <c r="M72" s="124"/>
      <c r="N72" s="124"/>
      <c r="O72" s="124"/>
      <c r="P72" s="124"/>
      <c r="Q72" s="124"/>
      <c r="R72" s="124"/>
      <c r="S72" s="124"/>
      <c r="T72" s="124"/>
      <c r="U72" s="124"/>
      <c r="V72" s="124"/>
      <c r="W72" s="124"/>
      <c r="X72" s="124"/>
      <c r="Y72" s="124"/>
      <c r="Z72" s="124"/>
      <c r="AA72" s="124"/>
      <c r="AB72" s="124"/>
      <c r="AC72" s="124"/>
      <c r="AD72" s="124"/>
      <c r="AE72" s="124"/>
      <c r="AF72" s="124"/>
      <c r="AG72" s="124"/>
      <c r="AH72" s="124"/>
      <c r="AI72" s="124"/>
      <c r="AJ72" s="124"/>
      <c r="AK72" s="124"/>
      <c r="AL72" s="124"/>
      <c r="AM72" s="124"/>
      <c r="AN72" s="124"/>
      <c r="AO72" s="124"/>
      <c r="AP72" s="124"/>
      <c r="AQ72" s="124"/>
      <c r="AR72" s="124"/>
      <c r="AS72" s="124"/>
    </row>
    <row r="73" spans="1:45" s="113" customFormat="1" ht="21" customHeight="1">
      <c r="A73" s="114"/>
      <c r="B73" s="108" t="s">
        <v>115</v>
      </c>
      <c r="C73" s="667" t="s">
        <v>123</v>
      </c>
      <c r="D73" s="667"/>
      <c r="E73" s="667"/>
      <c r="F73" s="123" t="e">
        <f>#REF!</f>
        <v>#REF!</v>
      </c>
      <c r="G73" s="123" t="e">
        <f>#REF!</f>
        <v>#REF!</v>
      </c>
      <c r="H73" s="123" t="e">
        <f>#REF!</f>
        <v>#REF!</v>
      </c>
      <c r="I73" s="123" t="e">
        <f>#REF!</f>
        <v>#REF!</v>
      </c>
      <c r="J73" s="123" t="e">
        <f>#REF!</f>
        <v>#REF!</v>
      </c>
      <c r="K73" s="123" t="e">
        <f>#REF!</f>
        <v>#REF!</v>
      </c>
      <c r="L73" s="123" t="e">
        <f>#REF!</f>
        <v>#REF!</v>
      </c>
      <c r="M73" s="123" t="e">
        <f>#REF!</f>
        <v>#REF!</v>
      </c>
      <c r="N73" s="123" t="e">
        <f>#REF!</f>
        <v>#REF!</v>
      </c>
      <c r="O73" s="123" t="e">
        <f>#REF!</f>
        <v>#REF!</v>
      </c>
      <c r="P73" s="123" t="e">
        <f>#REF!</f>
        <v>#REF!</v>
      </c>
      <c r="Q73" s="123" t="e">
        <f>#REF!</f>
        <v>#REF!</v>
      </c>
      <c r="R73" s="123" t="e">
        <f>#REF!</f>
        <v>#REF!</v>
      </c>
      <c r="S73" s="123" t="e">
        <f>#REF!</f>
        <v>#REF!</v>
      </c>
      <c r="T73" s="123" t="e">
        <f>#REF!</f>
        <v>#REF!</v>
      </c>
      <c r="U73" s="123" t="e">
        <f>#REF!</f>
        <v>#REF!</v>
      </c>
      <c r="V73" s="123" t="e">
        <f>#REF!</f>
        <v>#REF!</v>
      </c>
      <c r="W73" s="123" t="e">
        <f>#REF!</f>
        <v>#REF!</v>
      </c>
      <c r="X73" s="123" t="e">
        <f>#REF!</f>
        <v>#REF!</v>
      </c>
      <c r="Y73" s="123" t="e">
        <f>#REF!</f>
        <v>#REF!</v>
      </c>
      <c r="Z73" s="123" t="e">
        <f>#REF!</f>
        <v>#REF!</v>
      </c>
      <c r="AA73" s="123" t="e">
        <f>#REF!</f>
        <v>#REF!</v>
      </c>
      <c r="AB73" s="123" t="e">
        <f>#REF!</f>
        <v>#REF!</v>
      </c>
      <c r="AC73" s="123" t="e">
        <f>#REF!</f>
        <v>#REF!</v>
      </c>
      <c r="AD73" s="123" t="e">
        <f>#REF!</f>
        <v>#REF!</v>
      </c>
      <c r="AE73" s="123" t="e">
        <f>#REF!</f>
        <v>#REF!</v>
      </c>
      <c r="AF73" s="123" t="e">
        <f>#REF!</f>
        <v>#REF!</v>
      </c>
      <c r="AG73" s="123" t="e">
        <f>#REF!</f>
        <v>#REF!</v>
      </c>
      <c r="AH73" s="123" t="e">
        <f>#REF!</f>
        <v>#REF!</v>
      </c>
      <c r="AI73" s="123" t="e">
        <f>#REF!</f>
        <v>#REF!</v>
      </c>
      <c r="AJ73" s="123" t="e">
        <f>#REF!</f>
        <v>#REF!</v>
      </c>
      <c r="AK73" s="123" t="e">
        <f>#REF!</f>
        <v>#REF!</v>
      </c>
      <c r="AL73" s="123" t="e">
        <f>#REF!</f>
        <v>#REF!</v>
      </c>
      <c r="AM73" s="123" t="e">
        <f>#REF!</f>
        <v>#REF!</v>
      </c>
      <c r="AN73" s="123" t="e">
        <f>#REF!</f>
        <v>#REF!</v>
      </c>
      <c r="AO73" s="123" t="e">
        <f>#REF!</f>
        <v>#REF!</v>
      </c>
      <c r="AP73" s="123" t="e">
        <f>#REF!</f>
        <v>#REF!</v>
      </c>
      <c r="AQ73" s="123" t="e">
        <f>#REF!</f>
        <v>#REF!</v>
      </c>
      <c r="AR73" s="123" t="e">
        <f>#REF!</f>
        <v>#REF!</v>
      </c>
      <c r="AS73" s="123" t="e">
        <f>#REF!</f>
        <v>#REF!</v>
      </c>
    </row>
    <row r="74" spans="1:45" s="113" customFormat="1" ht="21" customHeight="1">
      <c r="A74" s="114"/>
      <c r="B74" s="109"/>
      <c r="C74" s="668" t="s">
        <v>122</v>
      </c>
      <c r="D74" s="668"/>
      <c r="E74" s="668"/>
      <c r="F74" s="124"/>
      <c r="G74" s="124"/>
      <c r="H74" s="124"/>
      <c r="I74" s="124"/>
      <c r="J74" s="124"/>
      <c r="K74" s="124"/>
      <c r="L74" s="124"/>
      <c r="M74" s="124"/>
      <c r="N74" s="124"/>
      <c r="O74" s="124"/>
      <c r="P74" s="124"/>
      <c r="Q74" s="124"/>
      <c r="R74" s="124"/>
      <c r="S74" s="124"/>
      <c r="T74" s="124"/>
      <c r="U74" s="124"/>
      <c r="V74" s="124"/>
      <c r="W74" s="124"/>
      <c r="X74" s="124"/>
      <c r="Y74" s="124"/>
      <c r="Z74" s="124"/>
      <c r="AA74" s="124"/>
      <c r="AB74" s="124"/>
      <c r="AC74" s="124"/>
      <c r="AD74" s="124"/>
      <c r="AE74" s="124"/>
      <c r="AF74" s="124"/>
      <c r="AG74" s="124"/>
      <c r="AH74" s="124"/>
      <c r="AI74" s="124"/>
      <c r="AJ74" s="124"/>
      <c r="AK74" s="124"/>
      <c r="AL74" s="124"/>
      <c r="AM74" s="124"/>
      <c r="AN74" s="124"/>
      <c r="AO74" s="124"/>
      <c r="AP74" s="124"/>
      <c r="AQ74" s="124"/>
      <c r="AR74" s="124"/>
      <c r="AS74" s="124"/>
    </row>
    <row r="75" spans="1:45" s="113" customFormat="1" ht="18.95" customHeight="1">
      <c r="A75" s="114"/>
      <c r="B75" s="109"/>
      <c r="C75" s="111">
        <v>26</v>
      </c>
      <c r="D75" s="663" t="s">
        <v>35</v>
      </c>
      <c r="E75" s="663"/>
      <c r="F75" s="124" t="e">
        <f>#REF!</f>
        <v>#REF!</v>
      </c>
      <c r="G75" s="124" t="e">
        <f>#REF!</f>
        <v>#REF!</v>
      </c>
      <c r="H75" s="124" t="e">
        <f>#REF!</f>
        <v>#REF!</v>
      </c>
      <c r="I75" s="124" t="e">
        <f>#REF!</f>
        <v>#REF!</v>
      </c>
      <c r="J75" s="124" t="e">
        <f>#REF!</f>
        <v>#REF!</v>
      </c>
      <c r="K75" s="124" t="e">
        <f>#REF!</f>
        <v>#REF!</v>
      </c>
      <c r="L75" s="124" t="e">
        <f>#REF!</f>
        <v>#REF!</v>
      </c>
      <c r="M75" s="124" t="e">
        <f>#REF!</f>
        <v>#REF!</v>
      </c>
      <c r="N75" s="124" t="e">
        <f>#REF!</f>
        <v>#REF!</v>
      </c>
      <c r="O75" s="124" t="e">
        <f>#REF!</f>
        <v>#REF!</v>
      </c>
      <c r="P75" s="124" t="e">
        <f>#REF!</f>
        <v>#REF!</v>
      </c>
      <c r="Q75" s="124" t="e">
        <f>#REF!</f>
        <v>#REF!</v>
      </c>
      <c r="R75" s="124" t="e">
        <f>#REF!</f>
        <v>#REF!</v>
      </c>
      <c r="S75" s="124" t="e">
        <f>#REF!</f>
        <v>#REF!</v>
      </c>
      <c r="T75" s="124" t="e">
        <f>#REF!</f>
        <v>#REF!</v>
      </c>
      <c r="U75" s="124" t="e">
        <f>#REF!</f>
        <v>#REF!</v>
      </c>
      <c r="V75" s="124" t="e">
        <f>#REF!</f>
        <v>#REF!</v>
      </c>
      <c r="W75" s="124" t="e">
        <f>#REF!</f>
        <v>#REF!</v>
      </c>
      <c r="X75" s="124" t="e">
        <f>#REF!</f>
        <v>#REF!</v>
      </c>
      <c r="Y75" s="124" t="e">
        <f>#REF!</f>
        <v>#REF!</v>
      </c>
      <c r="Z75" s="124" t="e">
        <f>#REF!</f>
        <v>#REF!</v>
      </c>
      <c r="AA75" s="124" t="e">
        <f>#REF!</f>
        <v>#REF!</v>
      </c>
      <c r="AB75" s="124" t="e">
        <f>#REF!</f>
        <v>#REF!</v>
      </c>
      <c r="AC75" s="124" t="e">
        <f>#REF!</f>
        <v>#REF!</v>
      </c>
      <c r="AD75" s="124" t="e">
        <f>#REF!</f>
        <v>#REF!</v>
      </c>
      <c r="AE75" s="124" t="e">
        <f>#REF!</f>
        <v>#REF!</v>
      </c>
      <c r="AF75" s="124" t="e">
        <f>#REF!</f>
        <v>#REF!</v>
      </c>
      <c r="AG75" s="124" t="e">
        <f>#REF!</f>
        <v>#REF!</v>
      </c>
      <c r="AH75" s="124" t="e">
        <f>#REF!</f>
        <v>#REF!</v>
      </c>
      <c r="AI75" s="124" t="e">
        <f>#REF!</f>
        <v>#REF!</v>
      </c>
      <c r="AJ75" s="124" t="e">
        <f>#REF!</f>
        <v>#REF!</v>
      </c>
      <c r="AK75" s="124" t="e">
        <f>#REF!</f>
        <v>#REF!</v>
      </c>
      <c r="AL75" s="124" t="e">
        <f>#REF!</f>
        <v>#REF!</v>
      </c>
      <c r="AM75" s="124" t="e">
        <f>#REF!</f>
        <v>#REF!</v>
      </c>
      <c r="AN75" s="124" t="e">
        <f>#REF!</f>
        <v>#REF!</v>
      </c>
      <c r="AO75" s="124" t="e">
        <f>#REF!</f>
        <v>#REF!</v>
      </c>
      <c r="AP75" s="124" t="e">
        <f>#REF!</f>
        <v>#REF!</v>
      </c>
      <c r="AQ75" s="124" t="e">
        <f>#REF!</f>
        <v>#REF!</v>
      </c>
      <c r="AR75" s="124" t="e">
        <f>#REF!</f>
        <v>#REF!</v>
      </c>
      <c r="AS75" s="124" t="e">
        <f>#REF!</f>
        <v>#REF!</v>
      </c>
    </row>
    <row r="76" spans="1:45" s="113" customFormat="1" ht="18.95" customHeight="1">
      <c r="A76" s="114"/>
      <c r="B76" s="109"/>
      <c r="C76" s="111"/>
      <c r="D76" s="665" t="s">
        <v>124</v>
      </c>
      <c r="E76" s="665"/>
      <c r="F76" s="124"/>
      <c r="G76" s="124"/>
      <c r="H76" s="124"/>
      <c r="I76" s="124"/>
      <c r="J76" s="124"/>
      <c r="K76" s="124"/>
      <c r="L76" s="124"/>
      <c r="M76" s="124"/>
      <c r="N76" s="124"/>
      <c r="O76" s="124"/>
      <c r="P76" s="124"/>
      <c r="Q76" s="124"/>
      <c r="R76" s="124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  <c r="AC76" s="124"/>
      <c r="AD76" s="124"/>
      <c r="AE76" s="124"/>
      <c r="AF76" s="124"/>
      <c r="AG76" s="124"/>
      <c r="AH76" s="124"/>
      <c r="AI76" s="124"/>
      <c r="AJ76" s="124"/>
      <c r="AK76" s="124"/>
      <c r="AL76" s="124"/>
      <c r="AM76" s="124"/>
      <c r="AN76" s="124"/>
      <c r="AO76" s="124"/>
      <c r="AP76" s="124"/>
      <c r="AQ76" s="124"/>
      <c r="AR76" s="124"/>
      <c r="AS76" s="124"/>
    </row>
    <row r="77" spans="1:45" s="113" customFormat="1" ht="18.95" customHeight="1">
      <c r="A77" s="114"/>
      <c r="B77" s="109"/>
      <c r="C77" s="111">
        <v>27</v>
      </c>
      <c r="D77" s="663" t="s">
        <v>36</v>
      </c>
      <c r="E77" s="663"/>
      <c r="F77" s="124" t="e">
        <f>#REF!</f>
        <v>#REF!</v>
      </c>
      <c r="G77" s="124" t="e">
        <f>#REF!</f>
        <v>#REF!</v>
      </c>
      <c r="H77" s="124" t="e">
        <f>#REF!</f>
        <v>#REF!</v>
      </c>
      <c r="I77" s="124" t="e">
        <f>#REF!</f>
        <v>#REF!</v>
      </c>
      <c r="J77" s="124" t="e">
        <f>#REF!</f>
        <v>#REF!</v>
      </c>
      <c r="K77" s="124" t="e">
        <f>#REF!</f>
        <v>#REF!</v>
      </c>
      <c r="L77" s="124" t="e">
        <f>#REF!</f>
        <v>#REF!</v>
      </c>
      <c r="M77" s="124" t="e">
        <f>#REF!</f>
        <v>#REF!</v>
      </c>
      <c r="N77" s="124" t="e">
        <f>#REF!</f>
        <v>#REF!</v>
      </c>
      <c r="O77" s="124" t="e">
        <f>#REF!</f>
        <v>#REF!</v>
      </c>
      <c r="P77" s="124" t="e">
        <f>#REF!</f>
        <v>#REF!</v>
      </c>
      <c r="Q77" s="124" t="e">
        <f>#REF!</f>
        <v>#REF!</v>
      </c>
      <c r="R77" s="124" t="e">
        <f>#REF!</f>
        <v>#REF!</v>
      </c>
      <c r="S77" s="124" t="e">
        <f>#REF!</f>
        <v>#REF!</v>
      </c>
      <c r="T77" s="124" t="e">
        <f>#REF!</f>
        <v>#REF!</v>
      </c>
      <c r="U77" s="124" t="e">
        <f>#REF!</f>
        <v>#REF!</v>
      </c>
      <c r="V77" s="124" t="e">
        <f>#REF!</f>
        <v>#REF!</v>
      </c>
      <c r="W77" s="124" t="e">
        <f>#REF!</f>
        <v>#REF!</v>
      </c>
      <c r="X77" s="124" t="e">
        <f>#REF!</f>
        <v>#REF!</v>
      </c>
      <c r="Y77" s="124" t="e">
        <f>#REF!</f>
        <v>#REF!</v>
      </c>
      <c r="Z77" s="124" t="e">
        <f>#REF!</f>
        <v>#REF!</v>
      </c>
      <c r="AA77" s="124" t="e">
        <f>#REF!</f>
        <v>#REF!</v>
      </c>
      <c r="AB77" s="124" t="e">
        <f>#REF!</f>
        <v>#REF!</v>
      </c>
      <c r="AC77" s="124" t="e">
        <f>#REF!</f>
        <v>#REF!</v>
      </c>
      <c r="AD77" s="124" t="e">
        <f>#REF!</f>
        <v>#REF!</v>
      </c>
      <c r="AE77" s="124" t="e">
        <f>#REF!</f>
        <v>#REF!</v>
      </c>
      <c r="AF77" s="124" t="e">
        <f>#REF!</f>
        <v>#REF!</v>
      </c>
      <c r="AG77" s="124" t="e">
        <f>#REF!</f>
        <v>#REF!</v>
      </c>
      <c r="AH77" s="124" t="e">
        <f>#REF!</f>
        <v>#REF!</v>
      </c>
      <c r="AI77" s="124" t="e">
        <f>#REF!</f>
        <v>#REF!</v>
      </c>
      <c r="AJ77" s="124" t="e">
        <f>#REF!</f>
        <v>#REF!</v>
      </c>
      <c r="AK77" s="124" t="e">
        <f>#REF!</f>
        <v>#REF!</v>
      </c>
      <c r="AL77" s="124" t="e">
        <f>#REF!</f>
        <v>#REF!</v>
      </c>
      <c r="AM77" s="124" t="e">
        <f>#REF!</f>
        <v>#REF!</v>
      </c>
      <c r="AN77" s="124" t="e">
        <f>#REF!</f>
        <v>#REF!</v>
      </c>
      <c r="AO77" s="124" t="e">
        <f>#REF!</f>
        <v>#REF!</v>
      </c>
      <c r="AP77" s="124" t="e">
        <f>#REF!</f>
        <v>#REF!</v>
      </c>
      <c r="AQ77" s="124" t="e">
        <f>#REF!</f>
        <v>#REF!</v>
      </c>
      <c r="AR77" s="124" t="e">
        <f>#REF!</f>
        <v>#REF!</v>
      </c>
      <c r="AS77" s="124" t="e">
        <f>#REF!</f>
        <v>#REF!</v>
      </c>
    </row>
    <row r="78" spans="1:45" s="113" customFormat="1" ht="18.95" customHeight="1">
      <c r="A78" s="114"/>
      <c r="B78" s="109"/>
      <c r="C78" s="111"/>
      <c r="D78" s="665" t="s">
        <v>37</v>
      </c>
      <c r="E78" s="665"/>
      <c r="F78" s="124"/>
      <c r="G78" s="124"/>
      <c r="H78" s="124"/>
      <c r="I78" s="124"/>
      <c r="J78" s="124"/>
      <c r="K78" s="124"/>
      <c r="L78" s="124"/>
      <c r="M78" s="124"/>
      <c r="N78" s="124"/>
      <c r="O78" s="124"/>
      <c r="P78" s="124"/>
      <c r="Q78" s="124"/>
      <c r="R78" s="124"/>
      <c r="S78" s="124"/>
      <c r="T78" s="124"/>
      <c r="U78" s="124"/>
      <c r="V78" s="124"/>
      <c r="W78" s="124"/>
      <c r="X78" s="124"/>
      <c r="Y78" s="124"/>
      <c r="Z78" s="124"/>
      <c r="AA78" s="124"/>
      <c r="AB78" s="124"/>
      <c r="AC78" s="124"/>
      <c r="AD78" s="124"/>
      <c r="AE78" s="124"/>
      <c r="AF78" s="124"/>
      <c r="AG78" s="124"/>
      <c r="AH78" s="124"/>
      <c r="AI78" s="124"/>
      <c r="AJ78" s="124"/>
      <c r="AK78" s="124"/>
      <c r="AL78" s="124"/>
      <c r="AM78" s="124"/>
      <c r="AN78" s="124"/>
      <c r="AO78" s="124"/>
      <c r="AP78" s="124"/>
      <c r="AQ78" s="124"/>
      <c r="AR78" s="124"/>
      <c r="AS78" s="124"/>
    </row>
    <row r="79" spans="1:45" s="113" customFormat="1" ht="18.95" customHeight="1">
      <c r="A79" s="114"/>
      <c r="B79" s="109"/>
      <c r="C79" s="111">
        <v>28</v>
      </c>
      <c r="D79" s="663" t="s">
        <v>38</v>
      </c>
      <c r="E79" s="663"/>
      <c r="F79" s="124" t="e">
        <f>#REF!</f>
        <v>#REF!</v>
      </c>
      <c r="G79" s="124" t="e">
        <f>#REF!</f>
        <v>#REF!</v>
      </c>
      <c r="H79" s="124" t="e">
        <f>#REF!</f>
        <v>#REF!</v>
      </c>
      <c r="I79" s="124" t="e">
        <f>#REF!</f>
        <v>#REF!</v>
      </c>
      <c r="J79" s="124" t="e">
        <f>#REF!</f>
        <v>#REF!</v>
      </c>
      <c r="K79" s="124" t="e">
        <f>#REF!</f>
        <v>#REF!</v>
      </c>
      <c r="L79" s="124" t="e">
        <f>#REF!</f>
        <v>#REF!</v>
      </c>
      <c r="M79" s="124" t="e">
        <f>#REF!</f>
        <v>#REF!</v>
      </c>
      <c r="N79" s="124" t="e">
        <f>#REF!</f>
        <v>#REF!</v>
      </c>
      <c r="O79" s="124" t="e">
        <f>#REF!</f>
        <v>#REF!</v>
      </c>
      <c r="P79" s="124" t="e">
        <f>#REF!</f>
        <v>#REF!</v>
      </c>
      <c r="Q79" s="124" t="e">
        <f>#REF!</f>
        <v>#REF!</v>
      </c>
      <c r="R79" s="124" t="e">
        <f>#REF!</f>
        <v>#REF!</v>
      </c>
      <c r="S79" s="124" t="e">
        <f>#REF!</f>
        <v>#REF!</v>
      </c>
      <c r="T79" s="124" t="e">
        <f>#REF!</f>
        <v>#REF!</v>
      </c>
      <c r="U79" s="124" t="e">
        <f>#REF!</f>
        <v>#REF!</v>
      </c>
      <c r="V79" s="124" t="e">
        <f>#REF!</f>
        <v>#REF!</v>
      </c>
      <c r="W79" s="124" t="e">
        <f>#REF!</f>
        <v>#REF!</v>
      </c>
      <c r="X79" s="124" t="e">
        <f>#REF!</f>
        <v>#REF!</v>
      </c>
      <c r="Y79" s="124" t="e">
        <f>#REF!</f>
        <v>#REF!</v>
      </c>
      <c r="Z79" s="124" t="e">
        <f>#REF!</f>
        <v>#REF!</v>
      </c>
      <c r="AA79" s="124" t="e">
        <f>#REF!</f>
        <v>#REF!</v>
      </c>
      <c r="AB79" s="124" t="e">
        <f>#REF!</f>
        <v>#REF!</v>
      </c>
      <c r="AC79" s="124" t="e">
        <f>#REF!</f>
        <v>#REF!</v>
      </c>
      <c r="AD79" s="124" t="e">
        <f>#REF!</f>
        <v>#REF!</v>
      </c>
      <c r="AE79" s="124" t="e">
        <f>#REF!</f>
        <v>#REF!</v>
      </c>
      <c r="AF79" s="124" t="e">
        <f>#REF!</f>
        <v>#REF!</v>
      </c>
      <c r="AG79" s="124" t="e">
        <f>#REF!</f>
        <v>#REF!</v>
      </c>
      <c r="AH79" s="124" t="e">
        <f>#REF!</f>
        <v>#REF!</v>
      </c>
      <c r="AI79" s="124" t="e">
        <f>#REF!</f>
        <v>#REF!</v>
      </c>
      <c r="AJ79" s="124" t="e">
        <f>#REF!</f>
        <v>#REF!</v>
      </c>
      <c r="AK79" s="124" t="e">
        <f>#REF!</f>
        <v>#REF!</v>
      </c>
      <c r="AL79" s="124" t="e">
        <f>#REF!</f>
        <v>#REF!</v>
      </c>
      <c r="AM79" s="124" t="e">
        <f>#REF!</f>
        <v>#REF!</v>
      </c>
      <c r="AN79" s="124" t="e">
        <f>#REF!</f>
        <v>#REF!</v>
      </c>
      <c r="AO79" s="124" t="e">
        <f>#REF!</f>
        <v>#REF!</v>
      </c>
      <c r="AP79" s="124" t="e">
        <f>#REF!</f>
        <v>#REF!</v>
      </c>
      <c r="AQ79" s="124" t="e">
        <f>#REF!</f>
        <v>#REF!</v>
      </c>
      <c r="AR79" s="124" t="e">
        <f>#REF!</f>
        <v>#REF!</v>
      </c>
      <c r="AS79" s="124" t="e">
        <f>#REF!</f>
        <v>#REF!</v>
      </c>
    </row>
    <row r="80" spans="1:45" s="113" customFormat="1" ht="18.95" customHeight="1">
      <c r="A80" s="114"/>
      <c r="B80" s="109"/>
      <c r="C80" s="111"/>
      <c r="D80" s="665" t="s">
        <v>39</v>
      </c>
      <c r="E80" s="665"/>
      <c r="F80" s="124"/>
      <c r="G80" s="124"/>
      <c r="H80" s="124"/>
      <c r="I80" s="124"/>
      <c r="J80" s="124"/>
      <c r="K80" s="124"/>
      <c r="L80" s="124"/>
      <c r="M80" s="124"/>
      <c r="N80" s="124"/>
      <c r="O80" s="124"/>
      <c r="P80" s="124"/>
      <c r="Q80" s="124"/>
      <c r="R80" s="124"/>
      <c r="S80" s="124"/>
      <c r="T80" s="124"/>
      <c r="U80" s="124"/>
      <c r="V80" s="124"/>
      <c r="W80" s="124"/>
      <c r="X80" s="124"/>
      <c r="Y80" s="124"/>
      <c r="Z80" s="124"/>
      <c r="AA80" s="124"/>
      <c r="AB80" s="124"/>
      <c r="AC80" s="124"/>
      <c r="AD80" s="124"/>
      <c r="AE80" s="124"/>
      <c r="AF80" s="124"/>
      <c r="AG80" s="124"/>
      <c r="AH80" s="124"/>
      <c r="AI80" s="124"/>
      <c r="AJ80" s="124"/>
      <c r="AK80" s="124"/>
      <c r="AL80" s="124"/>
      <c r="AM80" s="124"/>
      <c r="AN80" s="124"/>
      <c r="AO80" s="124"/>
      <c r="AP80" s="124"/>
      <c r="AQ80" s="124"/>
      <c r="AR80" s="124"/>
      <c r="AS80" s="124"/>
    </row>
    <row r="81" spans="1:45" s="116" customFormat="1" ht="21" customHeight="1">
      <c r="A81" s="115"/>
      <c r="B81" s="108" t="s">
        <v>116</v>
      </c>
      <c r="C81" s="667" t="s">
        <v>125</v>
      </c>
      <c r="D81" s="667"/>
      <c r="E81" s="667"/>
      <c r="F81" s="123" t="e">
        <f>#REF!</f>
        <v>#REF!</v>
      </c>
      <c r="G81" s="123" t="e">
        <f>#REF!</f>
        <v>#REF!</v>
      </c>
      <c r="H81" s="123" t="e">
        <f>#REF!</f>
        <v>#REF!</v>
      </c>
      <c r="I81" s="123" t="e">
        <f>#REF!</f>
        <v>#REF!</v>
      </c>
      <c r="J81" s="123" t="e">
        <f>#REF!</f>
        <v>#REF!</v>
      </c>
      <c r="K81" s="123" t="e">
        <f>#REF!</f>
        <v>#REF!</v>
      </c>
      <c r="L81" s="123" t="e">
        <f>#REF!</f>
        <v>#REF!</v>
      </c>
      <c r="M81" s="123" t="e">
        <f>#REF!</f>
        <v>#REF!</v>
      </c>
      <c r="N81" s="123" t="e">
        <f>#REF!</f>
        <v>#REF!</v>
      </c>
      <c r="O81" s="123" t="e">
        <f>#REF!</f>
        <v>#REF!</v>
      </c>
      <c r="P81" s="123" t="e">
        <f>#REF!</f>
        <v>#REF!</v>
      </c>
      <c r="Q81" s="123" t="e">
        <f>#REF!</f>
        <v>#REF!</v>
      </c>
      <c r="R81" s="123" t="e">
        <f>#REF!</f>
        <v>#REF!</v>
      </c>
      <c r="S81" s="123" t="e">
        <f>#REF!</f>
        <v>#REF!</v>
      </c>
      <c r="T81" s="123" t="e">
        <f>#REF!</f>
        <v>#REF!</v>
      </c>
      <c r="U81" s="123" t="e">
        <f>#REF!</f>
        <v>#REF!</v>
      </c>
      <c r="V81" s="123" t="e">
        <f>#REF!</f>
        <v>#REF!</v>
      </c>
      <c r="W81" s="123" t="e">
        <f>#REF!</f>
        <v>#REF!</v>
      </c>
      <c r="X81" s="123" t="e">
        <f>#REF!</f>
        <v>#REF!</v>
      </c>
      <c r="Y81" s="123" t="e">
        <f>#REF!</f>
        <v>#REF!</v>
      </c>
      <c r="Z81" s="123" t="e">
        <f>#REF!</f>
        <v>#REF!</v>
      </c>
      <c r="AA81" s="123" t="e">
        <f>#REF!</f>
        <v>#REF!</v>
      </c>
      <c r="AB81" s="123" t="e">
        <f>#REF!</f>
        <v>#REF!</v>
      </c>
      <c r="AC81" s="123" t="e">
        <f>#REF!</f>
        <v>#REF!</v>
      </c>
      <c r="AD81" s="123" t="e">
        <f>#REF!</f>
        <v>#REF!</v>
      </c>
      <c r="AE81" s="123" t="e">
        <f>#REF!</f>
        <v>#REF!</v>
      </c>
      <c r="AF81" s="123" t="e">
        <f>#REF!</f>
        <v>#REF!</v>
      </c>
      <c r="AG81" s="123" t="e">
        <f>#REF!</f>
        <v>#REF!</v>
      </c>
      <c r="AH81" s="123" t="e">
        <f>#REF!</f>
        <v>#REF!</v>
      </c>
      <c r="AI81" s="123" t="e">
        <f>#REF!</f>
        <v>#REF!</v>
      </c>
      <c r="AJ81" s="123" t="e">
        <f>#REF!</f>
        <v>#REF!</v>
      </c>
      <c r="AK81" s="123" t="e">
        <f>#REF!</f>
        <v>#REF!</v>
      </c>
      <c r="AL81" s="123" t="e">
        <f>#REF!</f>
        <v>#REF!</v>
      </c>
      <c r="AM81" s="123" t="e">
        <f>#REF!</f>
        <v>#REF!</v>
      </c>
      <c r="AN81" s="123" t="e">
        <f>#REF!</f>
        <v>#REF!</v>
      </c>
      <c r="AO81" s="123" t="e">
        <f>#REF!</f>
        <v>#REF!</v>
      </c>
      <c r="AP81" s="123" t="e">
        <f>#REF!</f>
        <v>#REF!</v>
      </c>
      <c r="AQ81" s="123" t="e">
        <f>#REF!</f>
        <v>#REF!</v>
      </c>
      <c r="AR81" s="123" t="e">
        <f>#REF!</f>
        <v>#REF!</v>
      </c>
      <c r="AS81" s="123" t="e">
        <f>#REF!</f>
        <v>#REF!</v>
      </c>
    </row>
    <row r="82" spans="1:45" s="113" customFormat="1" ht="21" customHeight="1">
      <c r="A82" s="114"/>
      <c r="B82" s="109"/>
      <c r="C82" s="668" t="s">
        <v>126</v>
      </c>
      <c r="D82" s="668"/>
      <c r="E82" s="668"/>
      <c r="F82" s="124"/>
      <c r="G82" s="124"/>
      <c r="H82" s="124"/>
      <c r="I82" s="124"/>
      <c r="J82" s="124"/>
      <c r="K82" s="124"/>
      <c r="L82" s="124"/>
      <c r="M82" s="124"/>
      <c r="N82" s="124"/>
      <c r="O82" s="124"/>
      <c r="P82" s="124"/>
      <c r="Q82" s="124"/>
      <c r="R82" s="124"/>
      <c r="S82" s="124"/>
      <c r="T82" s="124"/>
      <c r="U82" s="124"/>
      <c r="V82" s="124"/>
      <c r="W82" s="124"/>
      <c r="X82" s="124"/>
      <c r="Y82" s="124"/>
      <c r="Z82" s="124"/>
      <c r="AA82" s="124"/>
      <c r="AB82" s="124"/>
      <c r="AC82" s="124"/>
      <c r="AD82" s="124"/>
      <c r="AE82" s="124"/>
      <c r="AF82" s="124"/>
      <c r="AG82" s="124"/>
      <c r="AH82" s="124"/>
      <c r="AI82" s="124"/>
      <c r="AJ82" s="124"/>
      <c r="AK82" s="124"/>
      <c r="AL82" s="124"/>
      <c r="AM82" s="124"/>
      <c r="AN82" s="124"/>
      <c r="AO82" s="124"/>
      <c r="AP82" s="124"/>
      <c r="AQ82" s="124"/>
      <c r="AR82" s="124"/>
      <c r="AS82" s="124"/>
    </row>
    <row r="83" spans="1:45" s="113" customFormat="1" ht="18.95" customHeight="1">
      <c r="A83" s="114"/>
      <c r="B83" s="109"/>
      <c r="C83" s="111">
        <v>29</v>
      </c>
      <c r="D83" s="672" t="s">
        <v>40</v>
      </c>
      <c r="E83" s="672"/>
      <c r="F83" s="124" t="e">
        <f>#REF!</f>
        <v>#REF!</v>
      </c>
      <c r="G83" s="124" t="e">
        <f>#REF!</f>
        <v>#REF!</v>
      </c>
      <c r="H83" s="124" t="e">
        <f>#REF!</f>
        <v>#REF!</v>
      </c>
      <c r="I83" s="124" t="e">
        <f>#REF!</f>
        <v>#REF!</v>
      </c>
      <c r="J83" s="124" t="e">
        <f>#REF!</f>
        <v>#REF!</v>
      </c>
      <c r="K83" s="124" t="e">
        <f>#REF!</f>
        <v>#REF!</v>
      </c>
      <c r="L83" s="124" t="e">
        <f>#REF!</f>
        <v>#REF!</v>
      </c>
      <c r="M83" s="124" t="e">
        <f>#REF!</f>
        <v>#REF!</v>
      </c>
      <c r="N83" s="124" t="e">
        <f>#REF!</f>
        <v>#REF!</v>
      </c>
      <c r="O83" s="124" t="e">
        <f>#REF!</f>
        <v>#REF!</v>
      </c>
      <c r="P83" s="124" t="e">
        <f>#REF!</f>
        <v>#REF!</v>
      </c>
      <c r="Q83" s="124" t="e">
        <f>#REF!</f>
        <v>#REF!</v>
      </c>
      <c r="R83" s="124" t="e">
        <f>#REF!</f>
        <v>#REF!</v>
      </c>
      <c r="S83" s="124" t="e">
        <f>#REF!</f>
        <v>#REF!</v>
      </c>
      <c r="T83" s="124" t="e">
        <f>#REF!</f>
        <v>#REF!</v>
      </c>
      <c r="U83" s="124" t="e">
        <f>#REF!</f>
        <v>#REF!</v>
      </c>
      <c r="V83" s="124" t="e">
        <f>#REF!</f>
        <v>#REF!</v>
      </c>
      <c r="W83" s="124" t="e">
        <f>#REF!</f>
        <v>#REF!</v>
      </c>
      <c r="X83" s="124" t="e">
        <f>#REF!</f>
        <v>#REF!</v>
      </c>
      <c r="Y83" s="124" t="e">
        <f>#REF!</f>
        <v>#REF!</v>
      </c>
      <c r="Z83" s="124" t="e">
        <f>#REF!</f>
        <v>#REF!</v>
      </c>
      <c r="AA83" s="124" t="e">
        <f>#REF!</f>
        <v>#REF!</v>
      </c>
      <c r="AB83" s="124" t="e">
        <f>#REF!</f>
        <v>#REF!</v>
      </c>
      <c r="AC83" s="124" t="e">
        <f>#REF!</f>
        <v>#REF!</v>
      </c>
      <c r="AD83" s="124" t="e">
        <f>#REF!</f>
        <v>#REF!</v>
      </c>
      <c r="AE83" s="124" t="e">
        <f>#REF!</f>
        <v>#REF!</v>
      </c>
      <c r="AF83" s="124" t="e">
        <f>#REF!</f>
        <v>#REF!</v>
      </c>
      <c r="AG83" s="124" t="e">
        <f>#REF!</f>
        <v>#REF!</v>
      </c>
      <c r="AH83" s="124" t="e">
        <f>#REF!</f>
        <v>#REF!</v>
      </c>
      <c r="AI83" s="124" t="e">
        <f>#REF!</f>
        <v>#REF!</v>
      </c>
      <c r="AJ83" s="124" t="e">
        <f>#REF!</f>
        <v>#REF!</v>
      </c>
      <c r="AK83" s="124" t="e">
        <f>#REF!</f>
        <v>#REF!</v>
      </c>
      <c r="AL83" s="124" t="e">
        <f>#REF!</f>
        <v>#REF!</v>
      </c>
      <c r="AM83" s="124" t="e">
        <f>#REF!</f>
        <v>#REF!</v>
      </c>
      <c r="AN83" s="124" t="e">
        <f>#REF!</f>
        <v>#REF!</v>
      </c>
      <c r="AO83" s="124" t="e">
        <f>#REF!</f>
        <v>#REF!</v>
      </c>
      <c r="AP83" s="124" t="e">
        <f>#REF!</f>
        <v>#REF!</v>
      </c>
      <c r="AQ83" s="124" t="e">
        <f>#REF!</f>
        <v>#REF!</v>
      </c>
      <c r="AR83" s="124" t="e">
        <f>#REF!</f>
        <v>#REF!</v>
      </c>
      <c r="AS83" s="124" t="e">
        <f>#REF!</f>
        <v>#REF!</v>
      </c>
    </row>
    <row r="84" spans="1:45" s="113" customFormat="1" ht="18.95" customHeight="1">
      <c r="A84" s="114"/>
      <c r="B84" s="109"/>
      <c r="C84" s="111"/>
      <c r="D84" s="671" t="s">
        <v>41</v>
      </c>
      <c r="E84" s="671"/>
      <c r="F84" s="124"/>
      <c r="G84" s="124"/>
      <c r="H84" s="124"/>
      <c r="I84" s="124"/>
      <c r="J84" s="124"/>
      <c r="K84" s="124"/>
      <c r="L84" s="124"/>
      <c r="M84" s="124"/>
      <c r="N84" s="124"/>
      <c r="O84" s="124"/>
      <c r="P84" s="124"/>
      <c r="Q84" s="124"/>
      <c r="R84" s="124"/>
      <c r="S84" s="124"/>
      <c r="T84" s="124"/>
      <c r="U84" s="124"/>
      <c r="V84" s="124"/>
      <c r="W84" s="124"/>
      <c r="X84" s="124"/>
      <c r="Y84" s="124"/>
      <c r="Z84" s="124"/>
      <c r="AA84" s="124"/>
      <c r="AB84" s="124"/>
      <c r="AC84" s="124"/>
      <c r="AD84" s="124"/>
      <c r="AE84" s="124"/>
      <c r="AF84" s="124"/>
      <c r="AG84" s="124"/>
      <c r="AH84" s="124"/>
      <c r="AI84" s="124"/>
      <c r="AJ84" s="124"/>
      <c r="AK84" s="124"/>
      <c r="AL84" s="124"/>
      <c r="AM84" s="124"/>
      <c r="AN84" s="124"/>
      <c r="AO84" s="124"/>
      <c r="AP84" s="124"/>
      <c r="AQ84" s="124"/>
      <c r="AR84" s="124"/>
      <c r="AS84" s="124"/>
    </row>
    <row r="85" spans="1:45" s="113" customFormat="1" ht="18.95" customHeight="1">
      <c r="A85" s="114"/>
      <c r="B85" s="109"/>
      <c r="C85" s="111">
        <v>30</v>
      </c>
      <c r="D85" s="663" t="s">
        <v>42</v>
      </c>
      <c r="E85" s="663"/>
      <c r="F85" s="124" t="e">
        <f>#REF!</f>
        <v>#REF!</v>
      </c>
      <c r="G85" s="124" t="e">
        <f>#REF!</f>
        <v>#REF!</v>
      </c>
      <c r="H85" s="124" t="e">
        <f>#REF!</f>
        <v>#REF!</v>
      </c>
      <c r="I85" s="124" t="e">
        <f>#REF!</f>
        <v>#REF!</v>
      </c>
      <c r="J85" s="124" t="e">
        <f>#REF!</f>
        <v>#REF!</v>
      </c>
      <c r="K85" s="124" t="e">
        <f>#REF!</f>
        <v>#REF!</v>
      </c>
      <c r="L85" s="124" t="e">
        <f>#REF!</f>
        <v>#REF!</v>
      </c>
      <c r="M85" s="124" t="e">
        <f>#REF!</f>
        <v>#REF!</v>
      </c>
      <c r="N85" s="124" t="e">
        <f>#REF!</f>
        <v>#REF!</v>
      </c>
      <c r="O85" s="124" t="e">
        <f>#REF!</f>
        <v>#REF!</v>
      </c>
      <c r="P85" s="124" t="e">
        <f>#REF!</f>
        <v>#REF!</v>
      </c>
      <c r="Q85" s="124" t="e">
        <f>#REF!</f>
        <v>#REF!</v>
      </c>
      <c r="R85" s="124" t="e">
        <f>#REF!</f>
        <v>#REF!</v>
      </c>
      <c r="S85" s="124" t="e">
        <f>#REF!</f>
        <v>#REF!</v>
      </c>
      <c r="T85" s="124" t="e">
        <f>#REF!</f>
        <v>#REF!</v>
      </c>
      <c r="U85" s="124" t="e">
        <f>#REF!</f>
        <v>#REF!</v>
      </c>
      <c r="V85" s="124" t="e">
        <f>#REF!</f>
        <v>#REF!</v>
      </c>
      <c r="W85" s="124" t="e">
        <f>#REF!</f>
        <v>#REF!</v>
      </c>
      <c r="X85" s="124" t="e">
        <f>#REF!</f>
        <v>#REF!</v>
      </c>
      <c r="Y85" s="124" t="e">
        <f>#REF!</f>
        <v>#REF!</v>
      </c>
      <c r="Z85" s="124" t="e">
        <f>#REF!</f>
        <v>#REF!</v>
      </c>
      <c r="AA85" s="124" t="e">
        <f>#REF!</f>
        <v>#REF!</v>
      </c>
      <c r="AB85" s="124" t="e">
        <f>#REF!</f>
        <v>#REF!</v>
      </c>
      <c r="AC85" s="124" t="e">
        <f>#REF!</f>
        <v>#REF!</v>
      </c>
      <c r="AD85" s="124" t="e">
        <f>#REF!</f>
        <v>#REF!</v>
      </c>
      <c r="AE85" s="124" t="e">
        <f>#REF!</f>
        <v>#REF!</v>
      </c>
      <c r="AF85" s="124" t="e">
        <f>#REF!</f>
        <v>#REF!</v>
      </c>
      <c r="AG85" s="124" t="e">
        <f>#REF!</f>
        <v>#REF!</v>
      </c>
      <c r="AH85" s="124" t="e">
        <f>#REF!</f>
        <v>#REF!</v>
      </c>
      <c r="AI85" s="124" t="e">
        <f>#REF!</f>
        <v>#REF!</v>
      </c>
      <c r="AJ85" s="124" t="e">
        <f>#REF!</f>
        <v>#REF!</v>
      </c>
      <c r="AK85" s="124" t="e">
        <f>#REF!</f>
        <v>#REF!</v>
      </c>
      <c r="AL85" s="124" t="e">
        <f>#REF!</f>
        <v>#REF!</v>
      </c>
      <c r="AM85" s="124" t="e">
        <f>#REF!</f>
        <v>#REF!</v>
      </c>
      <c r="AN85" s="124" t="e">
        <f>#REF!</f>
        <v>#REF!</v>
      </c>
      <c r="AO85" s="124" t="e">
        <f>#REF!</f>
        <v>#REF!</v>
      </c>
      <c r="AP85" s="124" t="e">
        <f>#REF!</f>
        <v>#REF!</v>
      </c>
      <c r="AQ85" s="124" t="e">
        <f>#REF!</f>
        <v>#REF!</v>
      </c>
      <c r="AR85" s="124" t="e">
        <f>#REF!</f>
        <v>#REF!</v>
      </c>
      <c r="AS85" s="124" t="e">
        <f>#REF!</f>
        <v>#REF!</v>
      </c>
    </row>
    <row r="86" spans="1:45" s="113" customFormat="1" ht="18.95" customHeight="1">
      <c r="A86" s="114"/>
      <c r="B86" s="109"/>
      <c r="C86" s="111"/>
      <c r="D86" s="665" t="s">
        <v>43</v>
      </c>
      <c r="E86" s="665"/>
      <c r="F86" s="124"/>
      <c r="G86" s="124"/>
      <c r="H86" s="124"/>
      <c r="I86" s="124"/>
      <c r="J86" s="124"/>
      <c r="K86" s="124"/>
      <c r="L86" s="124"/>
      <c r="M86" s="124"/>
      <c r="N86" s="124"/>
      <c r="O86" s="124"/>
      <c r="P86" s="124"/>
      <c r="Q86" s="124"/>
      <c r="R86" s="124"/>
      <c r="S86" s="124"/>
      <c r="T86" s="124"/>
      <c r="U86" s="124"/>
      <c r="V86" s="124"/>
      <c r="W86" s="124"/>
      <c r="X86" s="124"/>
      <c r="Y86" s="124"/>
      <c r="Z86" s="124"/>
      <c r="AA86" s="124"/>
      <c r="AB86" s="124"/>
      <c r="AC86" s="124"/>
      <c r="AD86" s="124"/>
      <c r="AE86" s="124"/>
      <c r="AF86" s="124"/>
      <c r="AG86" s="124"/>
      <c r="AH86" s="124"/>
      <c r="AI86" s="124"/>
      <c r="AJ86" s="124"/>
      <c r="AK86" s="124"/>
      <c r="AL86" s="124"/>
      <c r="AM86" s="124"/>
      <c r="AN86" s="124"/>
      <c r="AO86" s="124"/>
      <c r="AP86" s="124"/>
      <c r="AQ86" s="124"/>
      <c r="AR86" s="124"/>
      <c r="AS86" s="124"/>
    </row>
    <row r="87" spans="1:45" s="113" customFormat="1" ht="18.95" customHeight="1">
      <c r="A87" s="114"/>
      <c r="B87" s="109"/>
      <c r="C87" s="111">
        <v>32</v>
      </c>
      <c r="D87" s="663" t="s">
        <v>44</v>
      </c>
      <c r="E87" s="663"/>
      <c r="F87" s="124" t="e">
        <f>#REF!</f>
        <v>#REF!</v>
      </c>
      <c r="G87" s="124" t="e">
        <f>#REF!</f>
        <v>#REF!</v>
      </c>
      <c r="H87" s="124" t="e">
        <f>#REF!</f>
        <v>#REF!</v>
      </c>
      <c r="I87" s="124" t="e">
        <f>#REF!</f>
        <v>#REF!</v>
      </c>
      <c r="J87" s="124" t="e">
        <f>#REF!</f>
        <v>#REF!</v>
      </c>
      <c r="K87" s="124" t="e">
        <f>#REF!</f>
        <v>#REF!</v>
      </c>
      <c r="L87" s="124" t="e">
        <f>#REF!</f>
        <v>#REF!</v>
      </c>
      <c r="M87" s="124" t="e">
        <f>#REF!</f>
        <v>#REF!</v>
      </c>
      <c r="N87" s="124" t="e">
        <f>#REF!</f>
        <v>#REF!</v>
      </c>
      <c r="O87" s="124" t="e">
        <f>#REF!</f>
        <v>#REF!</v>
      </c>
      <c r="P87" s="124" t="e">
        <f>#REF!</f>
        <v>#REF!</v>
      </c>
      <c r="Q87" s="124" t="e">
        <f>#REF!</f>
        <v>#REF!</v>
      </c>
      <c r="R87" s="124" t="e">
        <f>#REF!</f>
        <v>#REF!</v>
      </c>
      <c r="S87" s="124" t="e">
        <f>#REF!</f>
        <v>#REF!</v>
      </c>
      <c r="T87" s="124" t="e">
        <f>#REF!</f>
        <v>#REF!</v>
      </c>
      <c r="U87" s="124" t="e">
        <f>#REF!</f>
        <v>#REF!</v>
      </c>
      <c r="V87" s="124" t="e">
        <f>#REF!</f>
        <v>#REF!</v>
      </c>
      <c r="W87" s="124" t="e">
        <f>#REF!</f>
        <v>#REF!</v>
      </c>
      <c r="X87" s="124" t="e">
        <f>#REF!</f>
        <v>#REF!</v>
      </c>
      <c r="Y87" s="124" t="e">
        <f>#REF!</f>
        <v>#REF!</v>
      </c>
      <c r="Z87" s="124" t="e">
        <f>#REF!</f>
        <v>#REF!</v>
      </c>
      <c r="AA87" s="124" t="e">
        <f>#REF!</f>
        <v>#REF!</v>
      </c>
      <c r="AB87" s="124" t="e">
        <f>#REF!</f>
        <v>#REF!</v>
      </c>
      <c r="AC87" s="124" t="e">
        <f>#REF!</f>
        <v>#REF!</v>
      </c>
      <c r="AD87" s="124" t="e">
        <f>#REF!</f>
        <v>#REF!</v>
      </c>
      <c r="AE87" s="124" t="e">
        <f>#REF!</f>
        <v>#REF!</v>
      </c>
      <c r="AF87" s="124" t="e">
        <f>#REF!</f>
        <v>#REF!</v>
      </c>
      <c r="AG87" s="124" t="e">
        <f>#REF!</f>
        <v>#REF!</v>
      </c>
      <c r="AH87" s="124" t="e">
        <f>#REF!</f>
        <v>#REF!</v>
      </c>
      <c r="AI87" s="124" t="e">
        <f>#REF!</f>
        <v>#REF!</v>
      </c>
      <c r="AJ87" s="124" t="e">
        <f>#REF!</f>
        <v>#REF!</v>
      </c>
      <c r="AK87" s="124" t="e">
        <f>#REF!</f>
        <v>#REF!</v>
      </c>
      <c r="AL87" s="124" t="e">
        <f>#REF!</f>
        <v>#REF!</v>
      </c>
      <c r="AM87" s="124" t="e">
        <f>#REF!</f>
        <v>#REF!</v>
      </c>
      <c r="AN87" s="124" t="e">
        <f>#REF!</f>
        <v>#REF!</v>
      </c>
      <c r="AO87" s="124" t="e">
        <f>#REF!</f>
        <v>#REF!</v>
      </c>
      <c r="AP87" s="124" t="e">
        <f>#REF!</f>
        <v>#REF!</v>
      </c>
      <c r="AQ87" s="124" t="e">
        <f>#REF!</f>
        <v>#REF!</v>
      </c>
      <c r="AR87" s="124" t="e">
        <f>#REF!</f>
        <v>#REF!</v>
      </c>
      <c r="AS87" s="124" t="e">
        <f>#REF!</f>
        <v>#REF!</v>
      </c>
    </row>
    <row r="88" spans="1:45" s="113" customFormat="1" ht="18.95" customHeight="1">
      <c r="A88" s="114"/>
      <c r="B88" s="109"/>
      <c r="C88" s="111"/>
      <c r="D88" s="665" t="s">
        <v>45</v>
      </c>
      <c r="E88" s="665"/>
      <c r="F88" s="124"/>
      <c r="G88" s="124"/>
      <c r="H88" s="124"/>
      <c r="I88" s="124"/>
      <c r="J88" s="124"/>
      <c r="K88" s="124"/>
      <c r="L88" s="124"/>
      <c r="M88" s="124"/>
      <c r="N88" s="124"/>
      <c r="O88" s="124"/>
      <c r="P88" s="124"/>
      <c r="Q88" s="124"/>
      <c r="R88" s="124"/>
      <c r="S88" s="124"/>
      <c r="T88" s="124"/>
      <c r="U88" s="124"/>
      <c r="V88" s="124"/>
      <c r="W88" s="124"/>
      <c r="X88" s="124"/>
      <c r="Y88" s="124"/>
      <c r="Z88" s="124"/>
      <c r="AA88" s="124"/>
      <c r="AB88" s="124"/>
      <c r="AC88" s="124"/>
      <c r="AD88" s="124"/>
      <c r="AE88" s="124"/>
      <c r="AF88" s="124"/>
      <c r="AG88" s="124"/>
      <c r="AH88" s="124"/>
      <c r="AI88" s="124"/>
      <c r="AJ88" s="124"/>
      <c r="AK88" s="124"/>
      <c r="AL88" s="124"/>
      <c r="AM88" s="124"/>
      <c r="AN88" s="124"/>
      <c r="AO88" s="124"/>
      <c r="AP88" s="124"/>
      <c r="AQ88" s="124"/>
      <c r="AR88" s="124"/>
      <c r="AS88" s="124"/>
    </row>
    <row r="89" spans="1:45" s="113" customFormat="1" ht="18.95" customHeight="1">
      <c r="A89" s="114"/>
      <c r="B89" s="109"/>
      <c r="C89" s="111">
        <v>33</v>
      </c>
      <c r="D89" s="663" t="s">
        <v>46</v>
      </c>
      <c r="E89" s="663"/>
      <c r="F89" s="124" t="e">
        <f>#REF!</f>
        <v>#REF!</v>
      </c>
      <c r="G89" s="124" t="e">
        <f>#REF!</f>
        <v>#REF!</v>
      </c>
      <c r="H89" s="124" t="e">
        <f>#REF!</f>
        <v>#REF!</v>
      </c>
      <c r="I89" s="124" t="e">
        <f>#REF!</f>
        <v>#REF!</v>
      </c>
      <c r="J89" s="124" t="e">
        <f>#REF!</f>
        <v>#REF!</v>
      </c>
      <c r="K89" s="124" t="e">
        <f>#REF!</f>
        <v>#REF!</v>
      </c>
      <c r="L89" s="124" t="e">
        <f>#REF!</f>
        <v>#REF!</v>
      </c>
      <c r="M89" s="124" t="e">
        <f>#REF!</f>
        <v>#REF!</v>
      </c>
      <c r="N89" s="124" t="e">
        <f>#REF!</f>
        <v>#REF!</v>
      </c>
      <c r="O89" s="124" t="e">
        <f>#REF!</f>
        <v>#REF!</v>
      </c>
      <c r="P89" s="124" t="e">
        <f>#REF!</f>
        <v>#REF!</v>
      </c>
      <c r="Q89" s="124" t="e">
        <f>#REF!</f>
        <v>#REF!</v>
      </c>
      <c r="R89" s="124" t="e">
        <f>#REF!</f>
        <v>#REF!</v>
      </c>
      <c r="S89" s="124" t="e">
        <f>#REF!</f>
        <v>#REF!</v>
      </c>
      <c r="T89" s="124" t="e">
        <f>#REF!</f>
        <v>#REF!</v>
      </c>
      <c r="U89" s="124" t="e">
        <f>#REF!</f>
        <v>#REF!</v>
      </c>
      <c r="V89" s="124" t="e">
        <f>#REF!</f>
        <v>#REF!</v>
      </c>
      <c r="W89" s="124" t="e">
        <f>#REF!</f>
        <v>#REF!</v>
      </c>
      <c r="X89" s="124" t="e">
        <f>#REF!</f>
        <v>#REF!</v>
      </c>
      <c r="Y89" s="124" t="e">
        <f>#REF!</f>
        <v>#REF!</v>
      </c>
      <c r="Z89" s="124" t="e">
        <f>#REF!</f>
        <v>#REF!</v>
      </c>
      <c r="AA89" s="124" t="e">
        <f>#REF!</f>
        <v>#REF!</v>
      </c>
      <c r="AB89" s="124" t="e">
        <f>#REF!</f>
        <v>#REF!</v>
      </c>
      <c r="AC89" s="124" t="e">
        <f>#REF!</f>
        <v>#REF!</v>
      </c>
      <c r="AD89" s="124" t="e">
        <f>#REF!</f>
        <v>#REF!</v>
      </c>
      <c r="AE89" s="124" t="e">
        <f>#REF!</f>
        <v>#REF!</v>
      </c>
      <c r="AF89" s="124" t="e">
        <f>#REF!</f>
        <v>#REF!</v>
      </c>
      <c r="AG89" s="124" t="e">
        <f>#REF!</f>
        <v>#REF!</v>
      </c>
      <c r="AH89" s="124" t="e">
        <f>#REF!</f>
        <v>#REF!</v>
      </c>
      <c r="AI89" s="124" t="e">
        <f>#REF!</f>
        <v>#REF!</v>
      </c>
      <c r="AJ89" s="124" t="e">
        <f>#REF!</f>
        <v>#REF!</v>
      </c>
      <c r="AK89" s="124" t="e">
        <f>#REF!</f>
        <v>#REF!</v>
      </c>
      <c r="AL89" s="124" t="e">
        <f>#REF!</f>
        <v>#REF!</v>
      </c>
      <c r="AM89" s="124" t="e">
        <f>#REF!</f>
        <v>#REF!</v>
      </c>
      <c r="AN89" s="124" t="e">
        <f>#REF!</f>
        <v>#REF!</v>
      </c>
      <c r="AO89" s="124" t="e">
        <f>#REF!</f>
        <v>#REF!</v>
      </c>
      <c r="AP89" s="124" t="e">
        <f>#REF!</f>
        <v>#REF!</v>
      </c>
      <c r="AQ89" s="124" t="e">
        <f>#REF!</f>
        <v>#REF!</v>
      </c>
      <c r="AR89" s="124" t="e">
        <f>#REF!</f>
        <v>#REF!</v>
      </c>
      <c r="AS89" s="124" t="e">
        <f>#REF!</f>
        <v>#REF!</v>
      </c>
    </row>
    <row r="90" spans="1:45" s="113" customFormat="1" ht="30" customHeight="1">
      <c r="A90" s="114"/>
      <c r="B90" s="109"/>
      <c r="C90" s="111"/>
      <c r="D90" s="665" t="s">
        <v>47</v>
      </c>
      <c r="E90" s="665"/>
      <c r="F90" s="124"/>
      <c r="G90" s="124"/>
      <c r="H90" s="124"/>
      <c r="I90" s="124"/>
      <c r="J90" s="124"/>
      <c r="K90" s="124"/>
      <c r="L90" s="124"/>
      <c r="M90" s="124"/>
      <c r="N90" s="124"/>
      <c r="O90" s="124"/>
      <c r="P90" s="124"/>
      <c r="Q90" s="124"/>
      <c r="R90" s="124"/>
      <c r="S90" s="124"/>
      <c r="T90" s="124"/>
      <c r="U90" s="124"/>
      <c r="V90" s="124"/>
      <c r="W90" s="124"/>
      <c r="X90" s="124"/>
      <c r="Y90" s="124"/>
      <c r="Z90" s="124"/>
      <c r="AA90" s="124"/>
      <c r="AB90" s="124"/>
      <c r="AC90" s="124"/>
      <c r="AD90" s="124"/>
      <c r="AE90" s="124"/>
      <c r="AF90" s="124"/>
      <c r="AG90" s="124"/>
      <c r="AH90" s="124"/>
      <c r="AI90" s="124"/>
      <c r="AJ90" s="124"/>
      <c r="AK90" s="124"/>
      <c r="AL90" s="124"/>
      <c r="AM90" s="124"/>
      <c r="AN90" s="124"/>
      <c r="AO90" s="124"/>
      <c r="AP90" s="124"/>
      <c r="AQ90" s="124"/>
      <c r="AR90" s="124"/>
      <c r="AS90" s="124"/>
    </row>
    <row r="91" spans="1:45" s="7" customFormat="1" ht="54.95" customHeight="1" thickBot="1">
      <c r="A91" s="79"/>
      <c r="B91" s="102"/>
      <c r="C91" s="670" t="s">
        <v>176</v>
      </c>
      <c r="D91" s="670"/>
      <c r="E91" s="670"/>
      <c r="F91" s="125" t="e">
        <f>#REF!</f>
        <v>#REF!</v>
      </c>
      <c r="G91" s="125" t="e">
        <f>#REF!</f>
        <v>#REF!</v>
      </c>
      <c r="H91" s="125" t="e">
        <f>#REF!</f>
        <v>#REF!</v>
      </c>
      <c r="I91" s="125" t="e">
        <f>#REF!</f>
        <v>#REF!</v>
      </c>
      <c r="J91" s="125" t="e">
        <f>#REF!</f>
        <v>#REF!</v>
      </c>
      <c r="K91" s="125" t="e">
        <f>#REF!</f>
        <v>#REF!</v>
      </c>
      <c r="L91" s="125" t="e">
        <f>#REF!</f>
        <v>#REF!</v>
      </c>
      <c r="M91" s="125" t="e">
        <f>#REF!</f>
        <v>#REF!</v>
      </c>
      <c r="N91" s="125" t="e">
        <f>#REF!</f>
        <v>#REF!</v>
      </c>
      <c r="O91" s="125" t="e">
        <f>#REF!</f>
        <v>#REF!</v>
      </c>
      <c r="P91" s="125" t="e">
        <f>#REF!</f>
        <v>#REF!</v>
      </c>
      <c r="Q91" s="125" t="e">
        <f>#REF!</f>
        <v>#REF!</v>
      </c>
      <c r="R91" s="125" t="e">
        <f>#REF!</f>
        <v>#REF!</v>
      </c>
      <c r="S91" s="125" t="e">
        <f>#REF!</f>
        <v>#REF!</v>
      </c>
      <c r="T91" s="125" t="e">
        <f>#REF!</f>
        <v>#REF!</v>
      </c>
      <c r="U91" s="125" t="e">
        <f>#REF!</f>
        <v>#REF!</v>
      </c>
      <c r="V91" s="125" t="e">
        <f>#REF!</f>
        <v>#REF!</v>
      </c>
      <c r="W91" s="125" t="e">
        <f>#REF!</f>
        <v>#REF!</v>
      </c>
      <c r="X91" s="125" t="e">
        <f>#REF!</f>
        <v>#REF!</v>
      </c>
      <c r="Y91" s="125" t="e">
        <f>#REF!</f>
        <v>#REF!</v>
      </c>
      <c r="Z91" s="125" t="e">
        <f>#REF!</f>
        <v>#REF!</v>
      </c>
      <c r="AA91" s="125" t="e">
        <f>#REF!</f>
        <v>#REF!</v>
      </c>
      <c r="AB91" s="125" t="e">
        <f>#REF!</f>
        <v>#REF!</v>
      </c>
      <c r="AC91" s="125" t="e">
        <f>#REF!</f>
        <v>#REF!</v>
      </c>
      <c r="AD91" s="125" t="e">
        <f>#REF!</f>
        <v>#REF!</v>
      </c>
      <c r="AE91" s="125" t="e">
        <f>#REF!</f>
        <v>#REF!</v>
      </c>
      <c r="AF91" s="125" t="e">
        <f>#REF!</f>
        <v>#REF!</v>
      </c>
      <c r="AG91" s="125" t="e">
        <f>#REF!</f>
        <v>#REF!</v>
      </c>
      <c r="AH91" s="125" t="e">
        <f>#REF!</f>
        <v>#REF!</v>
      </c>
      <c r="AI91" s="125" t="e">
        <f>#REF!</f>
        <v>#REF!</v>
      </c>
      <c r="AJ91" s="125" t="e">
        <f>#REF!</f>
        <v>#REF!</v>
      </c>
      <c r="AK91" s="125" t="e">
        <f>#REF!</f>
        <v>#REF!</v>
      </c>
      <c r="AL91" s="125" t="e">
        <f>#REF!</f>
        <v>#REF!</v>
      </c>
      <c r="AM91" s="125" t="e">
        <f>#REF!</f>
        <v>#REF!</v>
      </c>
      <c r="AN91" s="125" t="e">
        <f>#REF!</f>
        <v>#REF!</v>
      </c>
      <c r="AO91" s="125" t="e">
        <f>#REF!</f>
        <v>#REF!</v>
      </c>
      <c r="AP91" s="125" t="e">
        <f>#REF!</f>
        <v>#REF!</v>
      </c>
      <c r="AQ91" s="125" t="e">
        <f>#REF!</f>
        <v>#REF!</v>
      </c>
      <c r="AR91" s="125" t="e">
        <f>#REF!</f>
        <v>#REF!</v>
      </c>
      <c r="AS91" s="125" t="e">
        <f>#REF!</f>
        <v>#REF!</v>
      </c>
    </row>
    <row r="92" spans="1:45" ht="18.75" thickTop="1">
      <c r="B92" s="84"/>
      <c r="C92" s="84"/>
      <c r="D92" s="84"/>
      <c r="E92" s="85"/>
      <c r="F92" s="85"/>
      <c r="G92" s="85"/>
      <c r="H92" s="85"/>
      <c r="I92" s="85"/>
    </row>
    <row r="93" spans="1:45">
      <c r="B93" s="84"/>
      <c r="C93" s="84"/>
      <c r="D93" s="84"/>
      <c r="E93" s="85"/>
      <c r="F93" s="85"/>
      <c r="G93" s="85"/>
      <c r="H93" s="85"/>
      <c r="I93" s="85"/>
    </row>
    <row r="94" spans="1:45">
      <c r="B94" s="84"/>
      <c r="C94" s="84"/>
      <c r="D94" s="84"/>
      <c r="E94" s="85"/>
      <c r="F94" s="85"/>
      <c r="G94" s="85"/>
      <c r="H94" s="85"/>
      <c r="I94" s="85"/>
    </row>
    <row r="95" spans="1:45">
      <c r="B95" s="84"/>
      <c r="C95" s="84"/>
      <c r="D95" s="84"/>
      <c r="E95" s="85"/>
      <c r="F95" s="85"/>
      <c r="G95" s="85"/>
      <c r="H95" s="85"/>
      <c r="I95" s="85"/>
    </row>
    <row r="96" spans="1:45" ht="22.5" customHeight="1">
      <c r="B96" s="84"/>
      <c r="C96" s="84"/>
      <c r="D96" s="84"/>
      <c r="E96" s="85"/>
      <c r="F96" s="85"/>
      <c r="G96" s="85"/>
      <c r="H96" s="85"/>
      <c r="I96" s="85"/>
    </row>
    <row r="97" spans="1:43" ht="24" customHeight="1">
      <c r="B97" s="84"/>
      <c r="C97" s="84"/>
      <c r="D97" s="84"/>
      <c r="E97" s="85"/>
      <c r="F97" s="85"/>
      <c r="G97" s="85"/>
      <c r="H97" s="85"/>
      <c r="I97" s="85"/>
    </row>
    <row r="98" spans="1:43">
      <c r="B98" s="84"/>
      <c r="C98" s="84"/>
      <c r="D98" s="84"/>
      <c r="E98" s="85"/>
      <c r="F98" s="85"/>
      <c r="G98" s="85"/>
      <c r="H98" s="85"/>
      <c r="I98" s="85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  <c r="AJ98" s="90"/>
      <c r="AK98" s="90"/>
      <c r="AL98" s="90"/>
      <c r="AM98" s="90"/>
    </row>
    <row r="99" spans="1:43">
      <c r="B99" s="84"/>
      <c r="C99" s="84"/>
      <c r="D99" s="84"/>
      <c r="E99" s="85"/>
      <c r="F99" s="85"/>
      <c r="G99" s="85"/>
      <c r="H99" s="85"/>
      <c r="I99" s="85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</row>
    <row r="100" spans="1:43">
      <c r="B100" s="84"/>
      <c r="C100" s="84"/>
      <c r="D100" s="84"/>
      <c r="E100" s="85"/>
      <c r="F100" s="85"/>
      <c r="G100" s="85"/>
      <c r="H100" s="85"/>
      <c r="I100" s="85"/>
    </row>
    <row r="101" spans="1:43">
      <c r="B101" s="84"/>
      <c r="C101" s="84"/>
      <c r="D101" s="84"/>
      <c r="E101" s="85"/>
      <c r="F101" s="85"/>
      <c r="G101" s="85"/>
      <c r="H101" s="85"/>
      <c r="I101" s="85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</row>
    <row r="102" spans="1:43">
      <c r="B102" s="84"/>
      <c r="C102" s="84"/>
      <c r="D102" s="84"/>
      <c r="E102" s="85"/>
      <c r="F102" s="85"/>
      <c r="G102" s="85"/>
      <c r="H102" s="85"/>
      <c r="I102" s="85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  <c r="AJ102" s="90"/>
      <c r="AK102" s="90"/>
      <c r="AL102" s="90"/>
      <c r="AM102" s="90"/>
    </row>
    <row r="103" spans="1:43">
      <c r="B103" s="91"/>
      <c r="C103" s="91"/>
      <c r="D103" s="91"/>
      <c r="E103" s="92"/>
      <c r="F103" s="92"/>
      <c r="G103" s="92"/>
      <c r="H103" s="92"/>
      <c r="I103" s="92"/>
    </row>
    <row r="104" spans="1:43">
      <c r="B104" s="91"/>
      <c r="C104" s="91"/>
      <c r="D104" s="91"/>
      <c r="E104" s="92"/>
      <c r="F104" s="92"/>
      <c r="G104" s="92"/>
      <c r="H104" s="92"/>
      <c r="I104" s="92"/>
    </row>
    <row r="105" spans="1:43">
      <c r="B105" s="91"/>
      <c r="C105" s="91"/>
      <c r="D105" s="91"/>
      <c r="E105" s="92"/>
      <c r="F105" s="92"/>
      <c r="G105" s="92"/>
      <c r="H105" s="92"/>
      <c r="I105" s="92"/>
    </row>
    <row r="106" spans="1:43" ht="22.5" customHeight="1">
      <c r="B106" s="91"/>
      <c r="C106" s="91"/>
      <c r="D106" s="91"/>
      <c r="E106" s="92"/>
      <c r="F106" s="92"/>
      <c r="G106" s="92"/>
      <c r="H106" s="92"/>
      <c r="I106" s="92"/>
    </row>
    <row r="107" spans="1:43" ht="24" customHeight="1">
      <c r="B107" s="91"/>
      <c r="C107" s="91"/>
      <c r="D107" s="91"/>
      <c r="E107" s="92"/>
      <c r="F107" s="92"/>
      <c r="G107" s="92"/>
      <c r="H107" s="92"/>
      <c r="I107" s="92"/>
    </row>
    <row r="108" spans="1:43">
      <c r="B108" s="91"/>
      <c r="C108" s="91"/>
      <c r="D108" s="91"/>
      <c r="E108" s="92"/>
      <c r="F108" s="92"/>
      <c r="G108" s="92"/>
      <c r="H108" s="92"/>
      <c r="I108" s="92"/>
    </row>
    <row r="109" spans="1:43">
      <c r="B109" s="91"/>
      <c r="C109" s="91"/>
      <c r="D109" s="91"/>
      <c r="E109" s="92"/>
      <c r="F109" s="92"/>
      <c r="G109" s="92"/>
      <c r="H109" s="92"/>
      <c r="I109" s="92"/>
    </row>
    <row r="110" spans="1:43" s="77" customFormat="1">
      <c r="A110" s="1"/>
      <c r="B110" s="91"/>
      <c r="C110" s="91"/>
      <c r="D110" s="91"/>
      <c r="E110" s="92"/>
      <c r="F110" s="92"/>
      <c r="G110" s="92"/>
      <c r="H110" s="92"/>
      <c r="I110" s="92"/>
      <c r="AN110" s="1"/>
      <c r="AO110" s="1"/>
      <c r="AP110" s="1"/>
      <c r="AQ110" s="1"/>
    </row>
    <row r="111" spans="1:43" s="77" customFormat="1">
      <c r="A111" s="1"/>
      <c r="B111" s="91"/>
      <c r="C111" s="91"/>
      <c r="D111" s="91"/>
      <c r="E111" s="92"/>
      <c r="F111" s="92"/>
      <c r="G111" s="92"/>
      <c r="H111" s="92"/>
      <c r="I111" s="92"/>
      <c r="AN111" s="1"/>
      <c r="AO111" s="1"/>
      <c r="AP111" s="1"/>
      <c r="AQ111" s="1"/>
    </row>
    <row r="112" spans="1:43" s="77" customFormat="1">
      <c r="A112" s="1"/>
      <c r="B112" s="91"/>
      <c r="C112" s="91"/>
      <c r="D112" s="91"/>
      <c r="E112" s="92"/>
      <c r="F112" s="92"/>
      <c r="G112" s="92"/>
      <c r="H112" s="92"/>
      <c r="I112" s="92"/>
      <c r="AN112" s="1"/>
      <c r="AO112" s="1"/>
      <c r="AP112" s="1"/>
      <c r="AQ112" s="1"/>
    </row>
    <row r="113" spans="1:43" s="77" customFormat="1">
      <c r="A113" s="1"/>
      <c r="B113" s="91"/>
      <c r="C113" s="91"/>
      <c r="D113" s="91"/>
      <c r="E113" s="92"/>
      <c r="F113" s="92"/>
      <c r="G113" s="92"/>
      <c r="H113" s="92"/>
      <c r="I113" s="92"/>
      <c r="AN113" s="1"/>
      <c r="AO113" s="1"/>
      <c r="AP113" s="1"/>
      <c r="AQ113" s="1"/>
    </row>
    <row r="114" spans="1:43" s="77" customFormat="1" ht="22.5" customHeight="1">
      <c r="A114" s="1"/>
      <c r="B114" s="91"/>
      <c r="C114" s="91"/>
      <c r="D114" s="91"/>
      <c r="E114" s="92"/>
      <c r="F114" s="92"/>
      <c r="G114" s="92"/>
      <c r="H114" s="92"/>
      <c r="I114" s="92"/>
      <c r="AN114" s="1"/>
      <c r="AO114" s="1"/>
      <c r="AP114" s="1"/>
      <c r="AQ114" s="1"/>
    </row>
    <row r="115" spans="1:43" s="77" customFormat="1" ht="24" customHeight="1">
      <c r="A115" s="1"/>
      <c r="B115" s="91"/>
      <c r="C115" s="91"/>
      <c r="D115" s="91"/>
      <c r="E115" s="92"/>
      <c r="F115" s="92"/>
      <c r="G115" s="92"/>
      <c r="H115" s="92"/>
      <c r="I115" s="92"/>
      <c r="AN115" s="1"/>
      <c r="AO115" s="1"/>
      <c r="AP115" s="1"/>
      <c r="AQ115" s="1"/>
    </row>
    <row r="116" spans="1:43" s="77" customFormat="1">
      <c r="A116" s="1"/>
      <c r="B116" s="91"/>
      <c r="C116" s="91"/>
      <c r="D116" s="91"/>
      <c r="E116" s="92"/>
      <c r="F116" s="92"/>
      <c r="G116" s="92"/>
      <c r="H116" s="92"/>
      <c r="I116" s="92"/>
      <c r="AN116" s="1"/>
      <c r="AO116" s="1"/>
      <c r="AP116" s="1"/>
      <c r="AQ116" s="1"/>
    </row>
    <row r="117" spans="1:43" s="77" customFormat="1">
      <c r="A117" s="1"/>
      <c r="B117" s="91"/>
      <c r="C117" s="91"/>
      <c r="D117" s="91"/>
      <c r="E117" s="92"/>
      <c r="F117" s="92"/>
      <c r="G117" s="92"/>
      <c r="H117" s="92"/>
      <c r="I117" s="92"/>
      <c r="AN117" s="1"/>
      <c r="AO117" s="1"/>
      <c r="AP117" s="1"/>
      <c r="AQ117" s="1"/>
    </row>
    <row r="118" spans="1:43" s="77" customFormat="1">
      <c r="A118" s="1"/>
      <c r="B118" s="91"/>
      <c r="C118" s="91"/>
      <c r="D118" s="91"/>
      <c r="E118" s="92"/>
      <c r="F118" s="92"/>
      <c r="G118" s="92"/>
      <c r="H118" s="92"/>
      <c r="I118" s="92"/>
      <c r="AN118" s="1"/>
      <c r="AO118" s="1"/>
      <c r="AP118" s="1"/>
      <c r="AQ118" s="1"/>
    </row>
    <row r="119" spans="1:43" s="77" customFormat="1">
      <c r="A119" s="1"/>
      <c r="B119" s="91"/>
      <c r="C119" s="91"/>
      <c r="D119" s="91"/>
      <c r="E119" s="92"/>
      <c r="F119" s="92"/>
      <c r="G119" s="92"/>
      <c r="H119" s="92"/>
      <c r="I119" s="92"/>
      <c r="AN119" s="1"/>
      <c r="AO119" s="1"/>
      <c r="AP119" s="1"/>
      <c r="AQ119" s="1"/>
    </row>
    <row r="120" spans="1:43" s="77" customFormat="1">
      <c r="A120" s="1"/>
      <c r="B120" s="91"/>
      <c r="C120" s="91"/>
      <c r="D120" s="91"/>
      <c r="E120" s="92"/>
      <c r="F120" s="92"/>
      <c r="G120" s="92"/>
      <c r="H120" s="92"/>
      <c r="I120" s="92"/>
      <c r="AN120" s="1"/>
      <c r="AO120" s="1"/>
      <c r="AP120" s="1"/>
      <c r="AQ120" s="1"/>
    </row>
    <row r="121" spans="1:43" s="77" customFormat="1">
      <c r="A121" s="1"/>
      <c r="B121" s="91"/>
      <c r="C121" s="91"/>
      <c r="D121" s="91"/>
      <c r="E121" s="92"/>
      <c r="F121" s="92"/>
      <c r="G121" s="92"/>
      <c r="H121" s="92"/>
      <c r="I121" s="92"/>
      <c r="AN121" s="1"/>
      <c r="AO121" s="1"/>
      <c r="AP121" s="1"/>
      <c r="AQ121" s="1"/>
    </row>
    <row r="122" spans="1:43" s="77" customFormat="1" ht="22.5" customHeight="1">
      <c r="A122" s="1"/>
      <c r="B122" s="91"/>
      <c r="C122" s="91"/>
      <c r="D122" s="91"/>
      <c r="E122" s="92"/>
      <c r="F122" s="92"/>
      <c r="G122" s="92"/>
      <c r="H122" s="92"/>
      <c r="I122" s="92"/>
      <c r="AN122" s="1"/>
      <c r="AO122" s="1"/>
      <c r="AP122" s="1"/>
      <c r="AQ122" s="1"/>
    </row>
    <row r="123" spans="1:43" s="77" customFormat="1" ht="24" customHeight="1">
      <c r="A123" s="1"/>
      <c r="B123" s="91"/>
      <c r="C123" s="91"/>
      <c r="D123" s="91"/>
      <c r="E123" s="92"/>
      <c r="F123" s="92"/>
      <c r="G123" s="92"/>
      <c r="H123" s="92"/>
      <c r="I123" s="92"/>
      <c r="AN123" s="1"/>
      <c r="AO123" s="1"/>
      <c r="AP123" s="1"/>
      <c r="AQ123" s="1"/>
    </row>
    <row r="124" spans="1:43" s="77" customFormat="1">
      <c r="A124" s="1"/>
      <c r="B124" s="91"/>
      <c r="C124" s="91"/>
      <c r="D124" s="91"/>
      <c r="E124" s="92"/>
      <c r="F124" s="92"/>
      <c r="G124" s="92"/>
      <c r="H124" s="92"/>
      <c r="I124" s="92"/>
      <c r="AN124" s="1"/>
      <c r="AO124" s="1"/>
      <c r="AP124" s="1"/>
      <c r="AQ124" s="1"/>
    </row>
    <row r="125" spans="1:43" s="77" customFormat="1">
      <c r="A125" s="1"/>
      <c r="B125" s="91"/>
      <c r="C125" s="91"/>
      <c r="D125" s="91"/>
      <c r="E125" s="92"/>
      <c r="F125" s="92"/>
      <c r="G125" s="92"/>
      <c r="H125" s="92"/>
      <c r="I125" s="92"/>
      <c r="AN125" s="1"/>
      <c r="AO125" s="1"/>
      <c r="AP125" s="1"/>
      <c r="AQ125" s="1"/>
    </row>
    <row r="126" spans="1:43" s="77" customFormat="1">
      <c r="A126" s="1"/>
      <c r="B126" s="91"/>
      <c r="C126" s="91"/>
      <c r="D126" s="91"/>
      <c r="E126" s="92"/>
      <c r="F126" s="92"/>
      <c r="G126" s="92"/>
      <c r="H126" s="92"/>
      <c r="I126" s="92"/>
      <c r="AN126" s="1"/>
      <c r="AO126" s="1"/>
      <c r="AP126" s="1"/>
      <c r="AQ126" s="1"/>
    </row>
    <row r="127" spans="1:43" s="77" customFormat="1">
      <c r="A127" s="1"/>
      <c r="B127" s="91"/>
      <c r="C127" s="91"/>
      <c r="D127" s="91"/>
      <c r="E127" s="92"/>
      <c r="F127" s="92"/>
      <c r="G127" s="92"/>
      <c r="H127" s="92"/>
      <c r="I127" s="92"/>
      <c r="AN127" s="1"/>
      <c r="AO127" s="1"/>
      <c r="AP127" s="1"/>
      <c r="AQ127" s="1"/>
    </row>
    <row r="128" spans="1:43" s="77" customFormat="1">
      <c r="A128" s="1"/>
      <c r="B128" s="91"/>
      <c r="C128" s="91"/>
      <c r="D128" s="91"/>
      <c r="E128" s="92"/>
      <c r="F128" s="92"/>
      <c r="G128" s="92"/>
      <c r="H128" s="92"/>
      <c r="I128" s="92"/>
      <c r="AN128" s="1"/>
      <c r="AO128" s="1"/>
      <c r="AP128" s="1"/>
      <c r="AQ128" s="1"/>
    </row>
    <row r="129" spans="1:43" s="77" customFormat="1">
      <c r="A129" s="1"/>
      <c r="B129" s="91"/>
      <c r="C129" s="91"/>
      <c r="D129" s="91"/>
      <c r="E129" s="92"/>
      <c r="F129" s="92"/>
      <c r="G129" s="92"/>
      <c r="H129" s="92"/>
      <c r="I129" s="92"/>
      <c r="AN129" s="1"/>
      <c r="AO129" s="1"/>
      <c r="AP129" s="1"/>
      <c r="AQ129" s="1"/>
    </row>
    <row r="130" spans="1:43" s="77" customFormat="1">
      <c r="A130" s="1"/>
      <c r="B130" s="91"/>
      <c r="C130" s="91"/>
      <c r="D130" s="91"/>
      <c r="E130" s="92"/>
      <c r="F130" s="92"/>
      <c r="G130" s="92"/>
      <c r="H130" s="92"/>
      <c r="I130" s="92"/>
      <c r="AN130" s="1"/>
      <c r="AO130" s="1"/>
      <c r="AP130" s="1"/>
      <c r="AQ130" s="1"/>
    </row>
    <row r="131" spans="1:43" s="77" customFormat="1">
      <c r="A131" s="1"/>
      <c r="B131" s="91"/>
      <c r="C131" s="91"/>
      <c r="D131" s="91"/>
      <c r="E131" s="92"/>
      <c r="F131" s="92"/>
      <c r="G131" s="92"/>
      <c r="H131" s="92"/>
      <c r="I131" s="92"/>
      <c r="AN131" s="1"/>
      <c r="AO131" s="1"/>
      <c r="AP131" s="1"/>
      <c r="AQ131" s="1"/>
    </row>
    <row r="132" spans="1:43" s="77" customFormat="1">
      <c r="A132" s="1"/>
      <c r="B132" s="91"/>
      <c r="C132" s="91"/>
      <c r="D132" s="91"/>
      <c r="E132" s="92"/>
      <c r="F132" s="92"/>
      <c r="G132" s="92"/>
      <c r="H132" s="92"/>
      <c r="I132" s="92"/>
      <c r="AN132" s="1"/>
      <c r="AO132" s="1"/>
      <c r="AP132" s="1"/>
      <c r="AQ132" s="1"/>
    </row>
    <row r="133" spans="1:43" s="77" customFormat="1">
      <c r="A133" s="1"/>
      <c r="B133" s="91"/>
      <c r="C133" s="91"/>
      <c r="D133" s="91"/>
      <c r="E133" s="92"/>
      <c r="F133" s="92"/>
      <c r="G133" s="92"/>
      <c r="H133" s="92"/>
      <c r="I133" s="92"/>
      <c r="AN133" s="1"/>
      <c r="AO133" s="1"/>
      <c r="AP133" s="1"/>
      <c r="AQ133" s="1"/>
    </row>
    <row r="134" spans="1:43" s="77" customFormat="1">
      <c r="A134" s="1"/>
      <c r="B134" s="91"/>
      <c r="C134" s="91"/>
      <c r="D134" s="91"/>
      <c r="E134" s="92"/>
      <c r="F134" s="92"/>
      <c r="G134" s="92"/>
      <c r="H134" s="92"/>
      <c r="I134" s="92"/>
      <c r="AN134" s="1"/>
      <c r="AO134" s="1"/>
      <c r="AP134" s="1"/>
      <c r="AQ134" s="1"/>
    </row>
    <row r="135" spans="1:43" s="77" customFormat="1">
      <c r="A135" s="1"/>
      <c r="B135" s="91"/>
      <c r="C135" s="91"/>
      <c r="D135" s="91"/>
      <c r="E135" s="92"/>
      <c r="F135" s="92"/>
      <c r="G135" s="92"/>
      <c r="H135" s="92"/>
      <c r="I135" s="92"/>
      <c r="AN135" s="1"/>
      <c r="AO135" s="1"/>
      <c r="AP135" s="1"/>
      <c r="AQ135" s="1"/>
    </row>
    <row r="136" spans="1:43" s="77" customFormat="1">
      <c r="A136" s="1"/>
      <c r="B136" s="91"/>
      <c r="C136" s="91"/>
      <c r="D136" s="91"/>
      <c r="E136" s="92"/>
      <c r="F136" s="92"/>
      <c r="G136" s="92"/>
      <c r="H136" s="92"/>
      <c r="I136" s="92"/>
      <c r="AN136" s="1"/>
      <c r="AO136" s="1"/>
      <c r="AP136" s="1"/>
      <c r="AQ136" s="1"/>
    </row>
    <row r="137" spans="1:43" s="77" customFormat="1">
      <c r="A137" s="1"/>
      <c r="B137" s="91"/>
      <c r="C137" s="91"/>
      <c r="D137" s="91"/>
      <c r="E137" s="92"/>
      <c r="F137" s="92"/>
      <c r="G137" s="92"/>
      <c r="H137" s="92"/>
      <c r="I137" s="92"/>
      <c r="AN137" s="1"/>
      <c r="AO137" s="1"/>
      <c r="AP137" s="1"/>
      <c r="AQ137" s="1"/>
    </row>
    <row r="138" spans="1:43" s="77" customFormat="1">
      <c r="A138" s="1"/>
      <c r="B138" s="91"/>
      <c r="C138" s="91"/>
      <c r="D138" s="91"/>
      <c r="E138" s="92"/>
      <c r="F138" s="92"/>
      <c r="G138" s="92"/>
      <c r="H138" s="92"/>
      <c r="I138" s="92"/>
      <c r="AN138" s="1"/>
      <c r="AO138" s="1"/>
      <c r="AP138" s="1"/>
      <c r="AQ138" s="1"/>
    </row>
    <row r="139" spans="1:43" s="77" customFormat="1">
      <c r="A139" s="1"/>
      <c r="B139" s="91"/>
      <c r="C139" s="91"/>
      <c r="D139" s="91"/>
      <c r="E139" s="92"/>
      <c r="F139" s="92"/>
      <c r="G139" s="92"/>
      <c r="H139" s="92"/>
      <c r="I139" s="92"/>
      <c r="AN139" s="1"/>
      <c r="AO139" s="1"/>
      <c r="AP139" s="1"/>
      <c r="AQ139" s="1"/>
    </row>
    <row r="140" spans="1:43" s="77" customFormat="1">
      <c r="A140" s="1"/>
      <c r="B140" s="91"/>
      <c r="C140" s="91"/>
      <c r="D140" s="91"/>
      <c r="E140" s="92"/>
      <c r="F140" s="92"/>
      <c r="G140" s="92"/>
      <c r="H140" s="92"/>
      <c r="I140" s="92"/>
      <c r="AN140" s="1"/>
      <c r="AO140" s="1"/>
      <c r="AP140" s="1"/>
      <c r="AQ140" s="1"/>
    </row>
    <row r="141" spans="1:43" s="77" customFormat="1">
      <c r="A141" s="1"/>
      <c r="B141" s="91"/>
      <c r="C141" s="91"/>
      <c r="D141" s="91"/>
      <c r="E141" s="92"/>
      <c r="F141" s="92"/>
      <c r="G141" s="92"/>
      <c r="H141" s="92"/>
      <c r="I141" s="92"/>
      <c r="AN141" s="1"/>
      <c r="AO141" s="1"/>
      <c r="AP141" s="1"/>
      <c r="AQ141" s="1"/>
    </row>
    <row r="142" spans="1:43" s="77" customFormat="1">
      <c r="A142" s="1"/>
      <c r="B142" s="91"/>
      <c r="C142" s="91"/>
      <c r="D142" s="91"/>
      <c r="E142" s="92"/>
      <c r="F142" s="92"/>
      <c r="G142" s="92"/>
      <c r="H142" s="92"/>
      <c r="I142" s="92"/>
      <c r="AN142" s="1"/>
      <c r="AO142" s="1"/>
      <c r="AP142" s="1"/>
      <c r="AQ142" s="1"/>
    </row>
    <row r="143" spans="1:43" s="77" customFormat="1">
      <c r="A143" s="1"/>
      <c r="B143" s="91"/>
      <c r="C143" s="91"/>
      <c r="D143" s="91"/>
      <c r="E143" s="92"/>
      <c r="F143" s="92"/>
      <c r="G143" s="92"/>
      <c r="H143" s="92"/>
      <c r="I143" s="92"/>
      <c r="AN143" s="1"/>
      <c r="AO143" s="1"/>
      <c r="AP143" s="1"/>
      <c r="AQ143" s="1"/>
    </row>
    <row r="144" spans="1:43" s="77" customFormat="1">
      <c r="A144" s="1"/>
      <c r="B144" s="91"/>
      <c r="C144" s="91"/>
      <c r="D144" s="91"/>
      <c r="E144" s="92"/>
      <c r="F144" s="92"/>
      <c r="G144" s="92"/>
      <c r="H144" s="92"/>
      <c r="I144" s="92"/>
      <c r="AN144" s="1"/>
      <c r="AO144" s="1"/>
      <c r="AP144" s="1"/>
      <c r="AQ144" s="1"/>
    </row>
    <row r="145" spans="1:43" s="77" customFormat="1">
      <c r="A145" s="1"/>
      <c r="B145" s="91"/>
      <c r="C145" s="91"/>
      <c r="D145" s="91"/>
      <c r="E145" s="92"/>
      <c r="F145" s="92"/>
      <c r="G145" s="92"/>
      <c r="H145" s="92"/>
      <c r="I145" s="92"/>
      <c r="AN145" s="1"/>
      <c r="AO145" s="1"/>
      <c r="AP145" s="1"/>
      <c r="AQ145" s="1"/>
    </row>
    <row r="146" spans="1:43" s="77" customFormat="1">
      <c r="A146" s="1"/>
      <c r="B146" s="91"/>
      <c r="C146" s="91"/>
      <c r="D146" s="91"/>
      <c r="E146" s="92"/>
      <c r="F146" s="92"/>
      <c r="G146" s="92"/>
      <c r="H146" s="92"/>
      <c r="I146" s="92"/>
      <c r="AN146" s="1"/>
      <c r="AO146" s="1"/>
      <c r="AP146" s="1"/>
      <c r="AQ146" s="1"/>
    </row>
    <row r="147" spans="1:43" s="77" customFormat="1">
      <c r="A147" s="1"/>
      <c r="B147" s="91"/>
      <c r="C147" s="91"/>
      <c r="D147" s="91"/>
      <c r="E147" s="92"/>
      <c r="F147" s="92"/>
      <c r="G147" s="92"/>
      <c r="H147" s="92"/>
      <c r="I147" s="92"/>
      <c r="AN147" s="1"/>
      <c r="AO147" s="1"/>
      <c r="AP147" s="1"/>
      <c r="AQ147" s="1"/>
    </row>
    <row r="148" spans="1:43" s="77" customFormat="1">
      <c r="A148" s="1"/>
      <c r="B148" s="91"/>
      <c r="C148" s="91"/>
      <c r="D148" s="91"/>
      <c r="E148" s="93"/>
      <c r="F148" s="93"/>
      <c r="G148" s="93"/>
      <c r="H148" s="93"/>
      <c r="I148" s="93"/>
      <c r="AN148" s="1"/>
      <c r="AO148" s="1"/>
      <c r="AP148" s="1"/>
      <c r="AQ148" s="1"/>
    </row>
    <row r="149" spans="1:43" s="77" customFormat="1">
      <c r="A149" s="1"/>
      <c r="B149" s="91"/>
      <c r="C149" s="91"/>
      <c r="D149" s="91"/>
      <c r="E149" s="92"/>
      <c r="F149" s="92"/>
      <c r="G149" s="92"/>
      <c r="H149" s="92"/>
      <c r="I149" s="92"/>
      <c r="AN149" s="1"/>
      <c r="AO149" s="1"/>
      <c r="AP149" s="1"/>
      <c r="AQ149" s="1"/>
    </row>
    <row r="150" spans="1:43" s="77" customFormat="1">
      <c r="A150" s="1"/>
      <c r="B150" s="91"/>
      <c r="C150" s="91"/>
      <c r="D150" s="91"/>
      <c r="E150" s="92"/>
      <c r="F150" s="92"/>
      <c r="G150" s="92"/>
      <c r="H150" s="92"/>
      <c r="I150" s="92"/>
      <c r="AN150" s="1"/>
      <c r="AO150" s="1"/>
      <c r="AP150" s="1"/>
      <c r="AQ150" s="1"/>
    </row>
    <row r="151" spans="1:43" s="77" customFormat="1">
      <c r="A151" s="1"/>
      <c r="B151" s="91"/>
      <c r="C151" s="91"/>
      <c r="D151" s="91"/>
      <c r="E151" s="92"/>
      <c r="F151" s="92"/>
      <c r="G151" s="92"/>
      <c r="H151" s="92"/>
      <c r="I151" s="92"/>
      <c r="AN151" s="1"/>
      <c r="AO151" s="1"/>
      <c r="AP151" s="1"/>
      <c r="AQ151" s="1"/>
    </row>
    <row r="152" spans="1:43" s="77" customFormat="1">
      <c r="A152" s="1"/>
      <c r="B152" s="91"/>
      <c r="C152" s="91"/>
      <c r="D152" s="91"/>
      <c r="E152" s="92"/>
      <c r="F152" s="92"/>
      <c r="G152" s="92"/>
      <c r="H152" s="92"/>
      <c r="I152" s="92"/>
      <c r="AN152" s="1"/>
      <c r="AO152" s="1"/>
      <c r="AP152" s="1"/>
      <c r="AQ152" s="1"/>
    </row>
    <row r="153" spans="1:43" s="77" customFormat="1">
      <c r="A153" s="1"/>
      <c r="B153" s="91"/>
      <c r="C153" s="91"/>
      <c r="D153" s="91"/>
      <c r="E153" s="92"/>
      <c r="F153" s="92"/>
      <c r="G153" s="92"/>
      <c r="H153" s="92"/>
      <c r="I153" s="92"/>
      <c r="AN153" s="1"/>
      <c r="AO153" s="1"/>
      <c r="AP153" s="1"/>
      <c r="AQ153" s="1"/>
    </row>
    <row r="154" spans="1:43" s="77" customFormat="1">
      <c r="A154" s="1"/>
      <c r="B154" s="91"/>
      <c r="C154" s="91"/>
      <c r="D154" s="91"/>
      <c r="E154" s="92"/>
      <c r="F154" s="92"/>
      <c r="G154" s="92"/>
      <c r="H154" s="92"/>
      <c r="I154" s="92"/>
      <c r="AN154" s="1"/>
      <c r="AO154" s="1"/>
      <c r="AP154" s="1"/>
      <c r="AQ154" s="1"/>
    </row>
    <row r="155" spans="1:43" s="77" customFormat="1">
      <c r="A155" s="1"/>
      <c r="B155" s="91"/>
      <c r="C155" s="91"/>
      <c r="D155" s="91"/>
      <c r="E155" s="92"/>
      <c r="F155" s="92"/>
      <c r="G155" s="92"/>
      <c r="H155" s="92"/>
      <c r="I155" s="92"/>
      <c r="AN155" s="1"/>
      <c r="AO155" s="1"/>
      <c r="AP155" s="1"/>
      <c r="AQ155" s="1"/>
    </row>
    <row r="156" spans="1:43" s="77" customFormat="1">
      <c r="A156" s="1"/>
      <c r="B156" s="91"/>
      <c r="C156" s="91"/>
      <c r="D156" s="91"/>
      <c r="E156" s="92"/>
      <c r="F156" s="92"/>
      <c r="G156" s="92"/>
      <c r="H156" s="92"/>
      <c r="I156" s="92"/>
      <c r="AN156" s="1"/>
      <c r="AO156" s="1"/>
      <c r="AP156" s="1"/>
      <c r="AQ156" s="1"/>
    </row>
    <row r="157" spans="1:43" s="77" customFormat="1">
      <c r="A157" s="1"/>
      <c r="B157" s="91"/>
      <c r="C157" s="91"/>
      <c r="D157" s="91"/>
      <c r="E157" s="92"/>
      <c r="F157" s="92"/>
      <c r="G157" s="92"/>
      <c r="H157" s="92"/>
      <c r="I157" s="92"/>
      <c r="AN157" s="1"/>
      <c r="AO157" s="1"/>
      <c r="AP157" s="1"/>
      <c r="AQ157" s="1"/>
    </row>
    <row r="158" spans="1:43" s="77" customFormat="1">
      <c r="A158" s="1"/>
      <c r="B158" s="91"/>
      <c r="C158" s="91"/>
      <c r="D158" s="91"/>
      <c r="E158" s="92"/>
      <c r="F158" s="92"/>
      <c r="G158" s="92"/>
      <c r="H158" s="92"/>
      <c r="I158" s="92"/>
      <c r="AN158" s="1"/>
      <c r="AO158" s="1"/>
      <c r="AP158" s="1"/>
      <c r="AQ158" s="1"/>
    </row>
    <row r="159" spans="1:43" s="77" customFormat="1">
      <c r="A159" s="1"/>
      <c r="B159" s="91"/>
      <c r="C159" s="91"/>
      <c r="D159" s="91"/>
      <c r="E159" s="92"/>
      <c r="F159" s="92"/>
      <c r="G159" s="92"/>
      <c r="H159" s="92"/>
      <c r="I159" s="92"/>
      <c r="AN159" s="1"/>
      <c r="AO159" s="1"/>
      <c r="AP159" s="1"/>
      <c r="AQ159" s="1"/>
    </row>
    <row r="160" spans="1:43" s="77" customFormat="1">
      <c r="A160" s="1"/>
      <c r="B160" s="91"/>
      <c r="C160" s="91"/>
      <c r="D160" s="91"/>
      <c r="E160" s="92"/>
      <c r="F160" s="92"/>
      <c r="G160" s="92"/>
      <c r="H160" s="92"/>
      <c r="I160" s="92"/>
      <c r="AN160" s="1"/>
      <c r="AO160" s="1"/>
      <c r="AP160" s="1"/>
      <c r="AQ160" s="1"/>
    </row>
    <row r="161" spans="1:43" s="77" customFormat="1">
      <c r="A161" s="1"/>
      <c r="B161" s="91"/>
      <c r="C161" s="91"/>
      <c r="D161" s="91"/>
      <c r="E161" s="92"/>
      <c r="F161" s="92"/>
      <c r="G161" s="92"/>
      <c r="H161" s="92"/>
      <c r="I161" s="92"/>
      <c r="AN161" s="1"/>
      <c r="AO161" s="1"/>
      <c r="AP161" s="1"/>
      <c r="AQ161" s="1"/>
    </row>
    <row r="162" spans="1:43" s="77" customFormat="1">
      <c r="A162" s="1"/>
      <c r="B162" s="91"/>
      <c r="C162" s="91"/>
      <c r="D162" s="91"/>
      <c r="E162" s="92"/>
      <c r="F162" s="92"/>
      <c r="G162" s="92"/>
      <c r="H162" s="92"/>
      <c r="I162" s="92"/>
      <c r="AN162" s="1"/>
      <c r="AO162" s="1"/>
      <c r="AP162" s="1"/>
      <c r="AQ162" s="1"/>
    </row>
    <row r="163" spans="1:43" s="77" customFormat="1">
      <c r="A163" s="1"/>
      <c r="B163" s="91"/>
      <c r="C163" s="91"/>
      <c r="D163" s="91"/>
      <c r="E163" s="92"/>
      <c r="F163" s="92"/>
      <c r="G163" s="92"/>
      <c r="H163" s="92"/>
      <c r="I163" s="92"/>
      <c r="AN163" s="1"/>
      <c r="AO163" s="1"/>
      <c r="AP163" s="1"/>
      <c r="AQ163" s="1"/>
    </row>
    <row r="164" spans="1:43" s="77" customFormat="1">
      <c r="A164" s="1"/>
      <c r="B164" s="91"/>
      <c r="C164" s="91"/>
      <c r="D164" s="91"/>
      <c r="E164" s="92"/>
      <c r="F164" s="92"/>
      <c r="G164" s="92"/>
      <c r="H164" s="92"/>
      <c r="I164" s="92"/>
      <c r="AN164" s="1"/>
      <c r="AO164" s="1"/>
      <c r="AP164" s="1"/>
      <c r="AQ164" s="1"/>
    </row>
    <row r="165" spans="1:43" s="77" customFormat="1">
      <c r="A165" s="1"/>
      <c r="B165" s="91"/>
      <c r="C165" s="91"/>
      <c r="D165" s="91"/>
      <c r="E165" s="92"/>
      <c r="F165" s="92"/>
      <c r="G165" s="92"/>
      <c r="H165" s="92"/>
      <c r="I165" s="92"/>
      <c r="AN165" s="1"/>
      <c r="AO165" s="1"/>
      <c r="AP165" s="1"/>
      <c r="AQ165" s="1"/>
    </row>
    <row r="166" spans="1:43" s="77" customFormat="1">
      <c r="A166" s="1"/>
      <c r="B166" s="91"/>
      <c r="C166" s="91"/>
      <c r="D166" s="91"/>
      <c r="E166" s="92"/>
      <c r="F166" s="92"/>
      <c r="G166" s="92"/>
      <c r="H166" s="92"/>
      <c r="I166" s="92"/>
      <c r="AN166" s="1"/>
      <c r="AO166" s="1"/>
      <c r="AP166" s="1"/>
      <c r="AQ166" s="1"/>
    </row>
    <row r="167" spans="1:43" s="77" customFormat="1">
      <c r="A167" s="1"/>
      <c r="B167" s="91"/>
      <c r="C167" s="91"/>
      <c r="D167" s="91"/>
      <c r="E167" s="92"/>
      <c r="F167" s="92"/>
      <c r="G167" s="92"/>
      <c r="H167" s="92"/>
      <c r="I167" s="92"/>
      <c r="AN167" s="1"/>
      <c r="AO167" s="1"/>
      <c r="AP167" s="1"/>
      <c r="AQ167" s="1"/>
    </row>
    <row r="168" spans="1:43" s="77" customFormat="1">
      <c r="A168" s="1"/>
      <c r="B168" s="91"/>
      <c r="C168" s="91"/>
      <c r="D168" s="91"/>
      <c r="E168" s="92"/>
      <c r="F168" s="92"/>
      <c r="G168" s="92"/>
      <c r="H168" s="92"/>
      <c r="I168" s="92"/>
      <c r="AN168" s="1"/>
      <c r="AO168" s="1"/>
      <c r="AP168" s="1"/>
      <c r="AQ168" s="1"/>
    </row>
    <row r="169" spans="1:43" s="77" customFormat="1">
      <c r="A169" s="1"/>
      <c r="B169" s="91"/>
      <c r="C169" s="91"/>
      <c r="D169" s="91"/>
      <c r="E169" s="92"/>
      <c r="F169" s="92"/>
      <c r="G169" s="92"/>
      <c r="H169" s="92"/>
      <c r="I169" s="92"/>
      <c r="AN169" s="1"/>
      <c r="AO169" s="1"/>
      <c r="AP169" s="1"/>
      <c r="AQ169" s="1"/>
    </row>
    <row r="170" spans="1:43" s="77" customFormat="1">
      <c r="A170" s="1"/>
      <c r="B170" s="91"/>
      <c r="C170" s="91"/>
      <c r="D170" s="91"/>
      <c r="E170" s="92"/>
      <c r="F170" s="92"/>
      <c r="G170" s="92"/>
      <c r="H170" s="92"/>
      <c r="I170" s="92"/>
      <c r="AN170" s="1"/>
      <c r="AO170" s="1"/>
      <c r="AP170" s="1"/>
      <c r="AQ170" s="1"/>
    </row>
    <row r="171" spans="1:43" s="77" customFormat="1">
      <c r="A171" s="1"/>
      <c r="B171" s="91"/>
      <c r="C171" s="91"/>
      <c r="D171" s="91"/>
      <c r="E171" s="92"/>
      <c r="F171" s="92"/>
      <c r="G171" s="92"/>
      <c r="H171" s="92"/>
      <c r="I171" s="92"/>
      <c r="AN171" s="1"/>
      <c r="AO171" s="1"/>
      <c r="AP171" s="1"/>
      <c r="AQ171" s="1"/>
    </row>
    <row r="172" spans="1:43" s="77" customFormat="1">
      <c r="A172" s="1"/>
      <c r="B172" s="91"/>
      <c r="C172" s="91"/>
      <c r="D172" s="91"/>
      <c r="E172" s="92"/>
      <c r="F172" s="92"/>
      <c r="G172" s="92"/>
      <c r="H172" s="92"/>
      <c r="I172" s="92"/>
      <c r="AN172" s="1"/>
      <c r="AO172" s="1"/>
      <c r="AP172" s="1"/>
      <c r="AQ172" s="1"/>
    </row>
    <row r="173" spans="1:43" s="77" customFormat="1">
      <c r="A173" s="1"/>
      <c r="B173" s="91"/>
      <c r="C173" s="91"/>
      <c r="D173" s="91"/>
      <c r="E173" s="92"/>
      <c r="F173" s="92"/>
      <c r="G173" s="92"/>
      <c r="H173" s="92"/>
      <c r="I173" s="92"/>
      <c r="AN173" s="1"/>
      <c r="AO173" s="1"/>
      <c r="AP173" s="1"/>
      <c r="AQ173" s="1"/>
    </row>
    <row r="174" spans="1:43" s="77" customFormat="1">
      <c r="A174" s="1"/>
      <c r="B174" s="91"/>
      <c r="C174" s="91"/>
      <c r="D174" s="91"/>
      <c r="E174" s="92"/>
      <c r="F174" s="92"/>
      <c r="G174" s="92"/>
      <c r="H174" s="92"/>
      <c r="I174" s="92"/>
      <c r="AN174" s="1"/>
      <c r="AO174" s="1"/>
      <c r="AP174" s="1"/>
      <c r="AQ174" s="1"/>
    </row>
    <row r="175" spans="1:43" s="77" customFormat="1">
      <c r="A175" s="1"/>
      <c r="B175" s="91"/>
      <c r="C175" s="91"/>
      <c r="D175" s="91"/>
      <c r="E175" s="92"/>
      <c r="F175" s="92"/>
      <c r="G175" s="92"/>
      <c r="H175" s="92"/>
      <c r="I175" s="92"/>
      <c r="AN175" s="1"/>
      <c r="AO175" s="1"/>
      <c r="AP175" s="1"/>
      <c r="AQ175" s="1"/>
    </row>
    <row r="176" spans="1:43" s="77" customFormat="1">
      <c r="A176" s="1"/>
      <c r="B176" s="91"/>
      <c r="C176" s="91"/>
      <c r="D176" s="91"/>
      <c r="E176" s="92"/>
      <c r="F176" s="92"/>
      <c r="G176" s="92"/>
      <c r="H176" s="92"/>
      <c r="I176" s="92"/>
      <c r="AN176" s="1"/>
      <c r="AO176" s="1"/>
      <c r="AP176" s="1"/>
      <c r="AQ176" s="1"/>
    </row>
    <row r="177" spans="1:43" s="77" customFormat="1">
      <c r="A177" s="1"/>
      <c r="B177" s="91"/>
      <c r="C177" s="91"/>
      <c r="D177" s="91"/>
      <c r="E177" s="92"/>
      <c r="F177" s="92"/>
      <c r="G177" s="92"/>
      <c r="H177" s="92"/>
      <c r="I177" s="92"/>
      <c r="AN177" s="1"/>
      <c r="AO177" s="1"/>
      <c r="AP177" s="1"/>
      <c r="AQ177" s="1"/>
    </row>
    <row r="178" spans="1:43" s="77" customFormat="1">
      <c r="A178" s="1"/>
      <c r="B178" s="91"/>
      <c r="C178" s="91"/>
      <c r="D178" s="91"/>
      <c r="E178" s="92"/>
      <c r="F178" s="92"/>
      <c r="G178" s="92"/>
      <c r="H178" s="92"/>
      <c r="I178" s="92"/>
      <c r="AN178" s="1"/>
      <c r="AO178" s="1"/>
      <c r="AP178" s="1"/>
      <c r="AQ178" s="1"/>
    </row>
    <row r="179" spans="1:43" s="77" customFormat="1">
      <c r="A179" s="1"/>
      <c r="B179" s="91"/>
      <c r="C179" s="91"/>
      <c r="D179" s="91"/>
      <c r="E179" s="92"/>
      <c r="F179" s="92"/>
      <c r="G179" s="92"/>
      <c r="H179" s="92"/>
      <c r="I179" s="92"/>
      <c r="AN179" s="1"/>
      <c r="AO179" s="1"/>
      <c r="AP179" s="1"/>
      <c r="AQ179" s="1"/>
    </row>
    <row r="180" spans="1:43" s="77" customFormat="1">
      <c r="A180" s="1"/>
      <c r="B180" s="91"/>
      <c r="C180" s="91"/>
      <c r="D180" s="91"/>
      <c r="E180" s="92"/>
      <c r="F180" s="92"/>
      <c r="G180" s="92"/>
      <c r="H180" s="92"/>
      <c r="I180" s="92"/>
      <c r="AN180" s="1"/>
      <c r="AO180" s="1"/>
      <c r="AP180" s="1"/>
      <c r="AQ180" s="1"/>
    </row>
    <row r="181" spans="1:43" s="77" customFormat="1">
      <c r="A181" s="1"/>
      <c r="B181" s="91"/>
      <c r="C181" s="91"/>
      <c r="D181" s="91"/>
      <c r="E181" s="92"/>
      <c r="F181" s="92"/>
      <c r="G181" s="92"/>
      <c r="H181" s="92"/>
      <c r="I181" s="92"/>
      <c r="AN181" s="1"/>
      <c r="AO181" s="1"/>
      <c r="AP181" s="1"/>
      <c r="AQ181" s="1"/>
    </row>
    <row r="182" spans="1:43" s="77" customFormat="1">
      <c r="A182" s="1"/>
      <c r="B182" s="91"/>
      <c r="C182" s="91"/>
      <c r="D182" s="91"/>
      <c r="E182" s="92"/>
      <c r="F182" s="92"/>
      <c r="G182" s="92"/>
      <c r="H182" s="92"/>
      <c r="I182" s="92"/>
      <c r="AN182" s="1"/>
      <c r="AO182" s="1"/>
      <c r="AP182" s="1"/>
      <c r="AQ182" s="1"/>
    </row>
    <row r="183" spans="1:43" s="77" customFormat="1">
      <c r="A183" s="1"/>
      <c r="B183" s="91"/>
      <c r="C183" s="91"/>
      <c r="D183" s="91"/>
      <c r="E183" s="92"/>
      <c r="F183" s="92"/>
      <c r="G183" s="92"/>
      <c r="H183" s="92"/>
      <c r="I183" s="92"/>
      <c r="AN183" s="1"/>
      <c r="AO183" s="1"/>
      <c r="AP183" s="1"/>
      <c r="AQ183" s="1"/>
    </row>
    <row r="184" spans="1:43" s="77" customFormat="1">
      <c r="A184" s="1"/>
      <c r="B184" s="91"/>
      <c r="C184" s="91"/>
      <c r="D184" s="91"/>
      <c r="E184" s="92"/>
      <c r="F184" s="92"/>
      <c r="G184" s="92"/>
      <c r="H184" s="92"/>
      <c r="I184" s="92"/>
      <c r="AN184" s="1"/>
      <c r="AO184" s="1"/>
      <c r="AP184" s="1"/>
      <c r="AQ184" s="1"/>
    </row>
    <row r="185" spans="1:43" s="77" customFormat="1">
      <c r="A185" s="1"/>
      <c r="B185" s="91"/>
      <c r="C185" s="91"/>
      <c r="D185" s="91"/>
      <c r="E185" s="92"/>
      <c r="F185" s="92"/>
      <c r="G185" s="92"/>
      <c r="H185" s="92"/>
      <c r="I185" s="92"/>
      <c r="AN185" s="1"/>
      <c r="AO185" s="1"/>
      <c r="AP185" s="1"/>
      <c r="AQ185" s="1"/>
    </row>
    <row r="186" spans="1:43" s="77" customFormat="1">
      <c r="A186" s="1"/>
      <c r="B186" s="91"/>
      <c r="C186" s="91"/>
      <c r="D186" s="91"/>
      <c r="E186" s="92"/>
      <c r="F186" s="92"/>
      <c r="G186" s="92"/>
      <c r="H186" s="92"/>
      <c r="I186" s="92"/>
      <c r="AN186" s="1"/>
      <c r="AO186" s="1"/>
      <c r="AP186" s="1"/>
      <c r="AQ186" s="1"/>
    </row>
    <row r="187" spans="1:43" s="77" customFormat="1">
      <c r="A187" s="1"/>
      <c r="B187" s="91"/>
      <c r="C187" s="91"/>
      <c r="D187" s="91"/>
      <c r="E187" s="92"/>
      <c r="F187" s="92"/>
      <c r="G187" s="92"/>
      <c r="H187" s="92"/>
      <c r="I187" s="92"/>
      <c r="AN187" s="1"/>
      <c r="AO187" s="1"/>
      <c r="AP187" s="1"/>
      <c r="AQ187" s="1"/>
    </row>
    <row r="188" spans="1:43" s="77" customFormat="1">
      <c r="A188" s="1"/>
      <c r="B188" s="91"/>
      <c r="C188" s="91"/>
      <c r="D188" s="91"/>
      <c r="E188" s="93"/>
      <c r="F188" s="93"/>
      <c r="G188" s="93"/>
      <c r="H188" s="93"/>
      <c r="I188" s="93"/>
      <c r="AN188" s="1"/>
      <c r="AO188" s="1"/>
      <c r="AP188" s="1"/>
      <c r="AQ188" s="1"/>
    </row>
    <row r="189" spans="1:43" s="77" customFormat="1">
      <c r="A189" s="1"/>
      <c r="B189" s="91"/>
      <c r="C189" s="91"/>
      <c r="D189" s="91"/>
      <c r="E189" s="92"/>
      <c r="F189" s="92"/>
      <c r="G189" s="92"/>
      <c r="H189" s="92"/>
      <c r="I189" s="92"/>
      <c r="AN189" s="1"/>
      <c r="AO189" s="1"/>
      <c r="AP189" s="1"/>
      <c r="AQ189" s="1"/>
    </row>
    <row r="190" spans="1:43" s="77" customFormat="1">
      <c r="A190" s="1"/>
      <c r="B190" s="91"/>
      <c r="C190" s="91"/>
      <c r="D190" s="91"/>
      <c r="E190" s="92"/>
      <c r="F190" s="92"/>
      <c r="G190" s="92"/>
      <c r="H190" s="92"/>
      <c r="I190" s="92"/>
      <c r="AN190" s="1"/>
      <c r="AO190" s="1"/>
      <c r="AP190" s="1"/>
      <c r="AQ190" s="1"/>
    </row>
    <row r="191" spans="1:43" s="77" customFormat="1">
      <c r="A191" s="1"/>
      <c r="B191" s="91"/>
      <c r="C191" s="91"/>
      <c r="D191" s="91"/>
      <c r="E191" s="92"/>
      <c r="F191" s="92"/>
      <c r="G191" s="92"/>
      <c r="H191" s="92"/>
      <c r="I191" s="92"/>
      <c r="AN191" s="1"/>
      <c r="AO191" s="1"/>
      <c r="AP191" s="1"/>
      <c r="AQ191" s="1"/>
    </row>
    <row r="192" spans="1:43" s="77" customFormat="1">
      <c r="A192" s="1"/>
      <c r="B192" s="91"/>
      <c r="C192" s="91"/>
      <c r="D192" s="91"/>
      <c r="E192" s="92"/>
      <c r="F192" s="92"/>
      <c r="G192" s="92"/>
      <c r="H192" s="92"/>
      <c r="I192" s="92"/>
      <c r="AN192" s="1"/>
      <c r="AO192" s="1"/>
      <c r="AP192" s="1"/>
      <c r="AQ192" s="1"/>
    </row>
    <row r="193" spans="1:43" s="77" customFormat="1">
      <c r="A193" s="1"/>
      <c r="B193" s="91"/>
      <c r="C193" s="91"/>
      <c r="D193" s="91"/>
      <c r="E193" s="92"/>
      <c r="F193" s="92"/>
      <c r="G193" s="92"/>
      <c r="H193" s="92"/>
      <c r="I193" s="92"/>
      <c r="AN193" s="1"/>
      <c r="AO193" s="1"/>
      <c r="AP193" s="1"/>
      <c r="AQ193" s="1"/>
    </row>
    <row r="194" spans="1:43" s="77" customFormat="1">
      <c r="A194" s="1"/>
      <c r="B194" s="91"/>
      <c r="C194" s="91"/>
      <c r="D194" s="91"/>
      <c r="E194" s="92"/>
      <c r="F194" s="92"/>
      <c r="G194" s="92"/>
      <c r="H194" s="92"/>
      <c r="I194" s="92"/>
      <c r="AN194" s="1"/>
      <c r="AO194" s="1"/>
      <c r="AP194" s="1"/>
      <c r="AQ194" s="1"/>
    </row>
    <row r="195" spans="1:43" s="77" customFormat="1">
      <c r="A195" s="1"/>
      <c r="B195" s="91"/>
      <c r="C195" s="91"/>
      <c r="D195" s="91"/>
      <c r="E195" s="92"/>
      <c r="F195" s="92"/>
      <c r="G195" s="92"/>
      <c r="H195" s="92"/>
      <c r="I195" s="92"/>
      <c r="AN195" s="1"/>
      <c r="AO195" s="1"/>
      <c r="AP195" s="1"/>
      <c r="AQ195" s="1"/>
    </row>
    <row r="196" spans="1:43" s="77" customFormat="1">
      <c r="A196" s="1"/>
      <c r="B196" s="91"/>
      <c r="C196" s="91"/>
      <c r="D196" s="91"/>
      <c r="E196" s="92"/>
      <c r="F196" s="92"/>
      <c r="G196" s="92"/>
      <c r="H196" s="92"/>
      <c r="I196" s="92"/>
      <c r="AN196" s="1"/>
      <c r="AO196" s="1"/>
      <c r="AP196" s="1"/>
      <c r="AQ196" s="1"/>
    </row>
    <row r="197" spans="1:43" s="77" customFormat="1">
      <c r="A197" s="1"/>
      <c r="B197" s="91"/>
      <c r="C197" s="91"/>
      <c r="D197" s="91"/>
      <c r="E197" s="92"/>
      <c r="F197" s="92"/>
      <c r="G197" s="92"/>
      <c r="H197" s="92"/>
      <c r="I197" s="92"/>
      <c r="AN197" s="1"/>
      <c r="AO197" s="1"/>
      <c r="AP197" s="1"/>
      <c r="AQ197" s="1"/>
    </row>
    <row r="198" spans="1:43" s="77" customFormat="1">
      <c r="A198" s="1"/>
      <c r="B198" s="91"/>
      <c r="C198" s="91"/>
      <c r="D198" s="91"/>
      <c r="E198" s="92"/>
      <c r="F198" s="92"/>
      <c r="G198" s="92"/>
      <c r="H198" s="92"/>
      <c r="I198" s="92"/>
      <c r="AN198" s="1"/>
      <c r="AO198" s="1"/>
      <c r="AP198" s="1"/>
      <c r="AQ198" s="1"/>
    </row>
    <row r="199" spans="1:43" s="77" customFormat="1">
      <c r="A199" s="1"/>
      <c r="B199" s="91"/>
      <c r="C199" s="91"/>
      <c r="D199" s="91"/>
      <c r="E199" s="92"/>
      <c r="F199" s="92"/>
      <c r="G199" s="92"/>
      <c r="H199" s="92"/>
      <c r="I199" s="92"/>
      <c r="AN199" s="1"/>
      <c r="AO199" s="1"/>
      <c r="AP199" s="1"/>
      <c r="AQ199" s="1"/>
    </row>
    <row r="200" spans="1:43" s="77" customFormat="1">
      <c r="A200" s="1"/>
      <c r="B200" s="91"/>
      <c r="C200" s="91"/>
      <c r="D200" s="91"/>
      <c r="E200" s="92"/>
      <c r="F200" s="92"/>
      <c r="G200" s="92"/>
      <c r="H200" s="92"/>
      <c r="I200" s="92"/>
      <c r="AN200" s="1"/>
      <c r="AO200" s="1"/>
      <c r="AP200" s="1"/>
      <c r="AQ200" s="1"/>
    </row>
    <row r="201" spans="1:43" s="77" customFormat="1">
      <c r="A201" s="1"/>
      <c r="B201" s="91"/>
      <c r="C201" s="91"/>
      <c r="D201" s="91"/>
      <c r="E201" s="92"/>
      <c r="F201" s="92"/>
      <c r="G201" s="92"/>
      <c r="H201" s="92"/>
      <c r="I201" s="92"/>
      <c r="AN201" s="1"/>
      <c r="AO201" s="1"/>
      <c r="AP201" s="1"/>
      <c r="AQ201" s="1"/>
    </row>
    <row r="202" spans="1:43" s="77" customFormat="1">
      <c r="A202" s="1"/>
      <c r="B202" s="91"/>
      <c r="C202" s="91"/>
      <c r="D202" s="91"/>
      <c r="E202" s="92"/>
      <c r="F202" s="92"/>
      <c r="G202" s="92"/>
      <c r="H202" s="92"/>
      <c r="I202" s="92"/>
      <c r="AN202" s="1"/>
      <c r="AO202" s="1"/>
      <c r="AP202" s="1"/>
      <c r="AQ202" s="1"/>
    </row>
    <row r="203" spans="1:43" s="77" customFormat="1">
      <c r="A203" s="1"/>
      <c r="B203" s="91"/>
      <c r="C203" s="91"/>
      <c r="D203" s="91"/>
      <c r="E203" s="92"/>
      <c r="F203" s="92"/>
      <c r="G203" s="92"/>
      <c r="H203" s="92"/>
      <c r="I203" s="92"/>
      <c r="AN203" s="1"/>
      <c r="AO203" s="1"/>
      <c r="AP203" s="1"/>
      <c r="AQ203" s="1"/>
    </row>
    <row r="204" spans="1:43" s="77" customFormat="1">
      <c r="A204" s="1"/>
      <c r="B204" s="91"/>
      <c r="C204" s="91"/>
      <c r="D204" s="91"/>
      <c r="E204" s="92"/>
      <c r="F204" s="92"/>
      <c r="G204" s="92"/>
      <c r="H204" s="92"/>
      <c r="I204" s="92"/>
      <c r="AN204" s="1"/>
      <c r="AO204" s="1"/>
      <c r="AP204" s="1"/>
      <c r="AQ204" s="1"/>
    </row>
    <row r="205" spans="1:43" s="77" customFormat="1">
      <c r="A205" s="1"/>
      <c r="B205" s="91"/>
      <c r="C205" s="91"/>
      <c r="D205" s="91"/>
      <c r="E205" s="92"/>
      <c r="F205" s="92"/>
      <c r="G205" s="92"/>
      <c r="H205" s="92"/>
      <c r="I205" s="92"/>
      <c r="AN205" s="1"/>
      <c r="AO205" s="1"/>
      <c r="AP205" s="1"/>
      <c r="AQ205" s="1"/>
    </row>
    <row r="206" spans="1:43" s="77" customFormat="1">
      <c r="A206" s="1"/>
      <c r="B206" s="91"/>
      <c r="C206" s="91"/>
      <c r="D206" s="91"/>
      <c r="E206" s="92"/>
      <c r="F206" s="92"/>
      <c r="G206" s="92"/>
      <c r="H206" s="92"/>
      <c r="I206" s="92"/>
      <c r="AN206" s="1"/>
      <c r="AO206" s="1"/>
      <c r="AP206" s="1"/>
      <c r="AQ206" s="1"/>
    </row>
    <row r="207" spans="1:43" s="77" customFormat="1">
      <c r="A207" s="1"/>
      <c r="B207" s="91"/>
      <c r="C207" s="91"/>
      <c r="D207" s="91"/>
      <c r="E207" s="92"/>
      <c r="F207" s="92"/>
      <c r="G207" s="92"/>
      <c r="H207" s="92"/>
      <c r="I207" s="92"/>
      <c r="AN207" s="1"/>
      <c r="AO207" s="1"/>
      <c r="AP207" s="1"/>
      <c r="AQ207" s="1"/>
    </row>
    <row r="208" spans="1:43" s="77" customFormat="1">
      <c r="A208" s="1"/>
      <c r="B208" s="91"/>
      <c r="C208" s="91"/>
      <c r="D208" s="91"/>
      <c r="E208" s="92"/>
      <c r="F208" s="92"/>
      <c r="G208" s="92"/>
      <c r="H208" s="92"/>
      <c r="I208" s="92"/>
      <c r="AN208" s="1"/>
      <c r="AO208" s="1"/>
      <c r="AP208" s="1"/>
      <c r="AQ208" s="1"/>
    </row>
    <row r="209" spans="1:43" s="77" customFormat="1">
      <c r="A209" s="1"/>
      <c r="B209" s="91"/>
      <c r="C209" s="91"/>
      <c r="D209" s="91"/>
      <c r="E209" s="92"/>
      <c r="F209" s="92"/>
      <c r="G209" s="92"/>
      <c r="H209" s="92"/>
      <c r="I209" s="92"/>
      <c r="AN209" s="1"/>
      <c r="AO209" s="1"/>
      <c r="AP209" s="1"/>
      <c r="AQ209" s="1"/>
    </row>
    <row r="210" spans="1:43" s="77" customFormat="1">
      <c r="A210" s="1"/>
      <c r="B210" s="91"/>
      <c r="C210" s="91"/>
      <c r="D210" s="91"/>
      <c r="E210" s="92"/>
      <c r="F210" s="92"/>
      <c r="G210" s="92"/>
      <c r="H210" s="92"/>
      <c r="I210" s="92"/>
      <c r="AN210" s="1"/>
      <c r="AO210" s="1"/>
      <c r="AP210" s="1"/>
      <c r="AQ210" s="1"/>
    </row>
    <row r="211" spans="1:43" s="77" customFormat="1">
      <c r="A211" s="1"/>
      <c r="B211" s="91"/>
      <c r="C211" s="91"/>
      <c r="D211" s="91"/>
      <c r="E211" s="92"/>
      <c r="F211" s="92"/>
      <c r="G211" s="92"/>
      <c r="H211" s="92"/>
      <c r="I211" s="92"/>
      <c r="AN211" s="1"/>
      <c r="AO211" s="1"/>
      <c r="AP211" s="1"/>
      <c r="AQ211" s="1"/>
    </row>
    <row r="212" spans="1:43" s="77" customFormat="1">
      <c r="A212" s="1"/>
      <c r="B212" s="91"/>
      <c r="C212" s="91"/>
      <c r="D212" s="91"/>
      <c r="E212" s="92"/>
      <c r="F212" s="92"/>
      <c r="G212" s="92"/>
      <c r="H212" s="92"/>
      <c r="I212" s="92"/>
      <c r="AN212" s="1"/>
      <c r="AO212" s="1"/>
      <c r="AP212" s="1"/>
      <c r="AQ212" s="1"/>
    </row>
    <row r="213" spans="1:43" s="77" customFormat="1">
      <c r="A213" s="1"/>
      <c r="B213" s="91"/>
      <c r="C213" s="91"/>
      <c r="D213" s="91"/>
      <c r="E213" s="92"/>
      <c r="F213" s="92"/>
      <c r="G213" s="92"/>
      <c r="H213" s="92"/>
      <c r="I213" s="92"/>
      <c r="AN213" s="1"/>
      <c r="AO213" s="1"/>
      <c r="AP213" s="1"/>
      <c r="AQ213" s="1"/>
    </row>
    <row r="214" spans="1:43" s="77" customFormat="1">
      <c r="A214" s="1"/>
      <c r="B214" s="91"/>
      <c r="C214" s="91"/>
      <c r="D214" s="91"/>
      <c r="E214" s="92"/>
      <c r="F214" s="92"/>
      <c r="G214" s="92"/>
      <c r="H214" s="92"/>
      <c r="I214" s="92"/>
      <c r="AN214" s="1"/>
      <c r="AO214" s="1"/>
      <c r="AP214" s="1"/>
      <c r="AQ214" s="1"/>
    </row>
    <row r="215" spans="1:43" s="77" customFormat="1">
      <c r="A215" s="1"/>
      <c r="B215" s="91"/>
      <c r="C215" s="91"/>
      <c r="D215" s="91"/>
      <c r="E215" s="92"/>
      <c r="F215" s="92"/>
      <c r="G215" s="92"/>
      <c r="H215" s="92"/>
      <c r="I215" s="92"/>
      <c r="AN215" s="1"/>
      <c r="AO215" s="1"/>
      <c r="AP215" s="1"/>
      <c r="AQ215" s="1"/>
    </row>
    <row r="216" spans="1:43" s="77" customFormat="1">
      <c r="A216" s="1"/>
      <c r="B216" s="91"/>
      <c r="C216" s="91"/>
      <c r="D216" s="91"/>
      <c r="E216" s="92"/>
      <c r="F216" s="92"/>
      <c r="G216" s="92"/>
      <c r="H216" s="92"/>
      <c r="I216" s="92"/>
      <c r="AN216" s="1"/>
      <c r="AO216" s="1"/>
      <c r="AP216" s="1"/>
      <c r="AQ216" s="1"/>
    </row>
    <row r="217" spans="1:43" s="77" customFormat="1">
      <c r="A217" s="1"/>
      <c r="B217" s="91"/>
      <c r="C217" s="91"/>
      <c r="D217" s="91"/>
      <c r="E217" s="92"/>
      <c r="F217" s="92"/>
      <c r="G217" s="92"/>
      <c r="H217" s="92"/>
      <c r="I217" s="92"/>
      <c r="AN217" s="1"/>
      <c r="AO217" s="1"/>
      <c r="AP217" s="1"/>
      <c r="AQ217" s="1"/>
    </row>
    <row r="218" spans="1:43" s="77" customFormat="1">
      <c r="A218" s="1"/>
      <c r="B218" s="91"/>
      <c r="C218" s="91"/>
      <c r="D218" s="91"/>
      <c r="E218" s="92"/>
      <c r="F218" s="92"/>
      <c r="G218" s="92"/>
      <c r="H218" s="92"/>
      <c r="I218" s="92"/>
      <c r="AN218" s="1"/>
      <c r="AO218" s="1"/>
      <c r="AP218" s="1"/>
      <c r="AQ218" s="1"/>
    </row>
    <row r="219" spans="1:43" s="77" customFormat="1">
      <c r="A219" s="1"/>
      <c r="B219" s="91"/>
      <c r="C219" s="91"/>
      <c r="D219" s="91"/>
      <c r="E219" s="92"/>
      <c r="F219" s="92"/>
      <c r="G219" s="92"/>
      <c r="H219" s="92"/>
      <c r="I219" s="92"/>
      <c r="AN219" s="1"/>
      <c r="AO219" s="1"/>
      <c r="AP219" s="1"/>
      <c r="AQ219" s="1"/>
    </row>
    <row r="220" spans="1:43" s="77" customFormat="1">
      <c r="A220" s="1"/>
      <c r="B220" s="91"/>
      <c r="C220" s="91"/>
      <c r="D220" s="91"/>
      <c r="E220" s="92"/>
      <c r="F220" s="92"/>
      <c r="G220" s="92"/>
      <c r="H220" s="92"/>
      <c r="I220" s="92"/>
      <c r="AN220" s="1"/>
      <c r="AO220" s="1"/>
      <c r="AP220" s="1"/>
      <c r="AQ220" s="1"/>
    </row>
    <row r="221" spans="1:43" s="77" customFormat="1">
      <c r="A221" s="1"/>
      <c r="B221" s="91"/>
      <c r="C221" s="91"/>
      <c r="D221" s="91"/>
      <c r="E221" s="92"/>
      <c r="F221" s="92"/>
      <c r="G221" s="92"/>
      <c r="H221" s="92"/>
      <c r="I221" s="92"/>
      <c r="AN221" s="1"/>
      <c r="AO221" s="1"/>
      <c r="AP221" s="1"/>
      <c r="AQ221" s="1"/>
    </row>
    <row r="222" spans="1:43" s="77" customFormat="1">
      <c r="A222" s="1"/>
      <c r="B222" s="91"/>
      <c r="C222" s="91"/>
      <c r="D222" s="91"/>
      <c r="E222" s="92"/>
      <c r="F222" s="92"/>
      <c r="G222" s="92"/>
      <c r="H222" s="92"/>
      <c r="I222" s="92"/>
      <c r="AN222" s="1"/>
      <c r="AO222" s="1"/>
      <c r="AP222" s="1"/>
      <c r="AQ222" s="1"/>
    </row>
    <row r="223" spans="1:43" s="77" customFormat="1">
      <c r="A223" s="1"/>
      <c r="B223" s="91"/>
      <c r="C223" s="91"/>
      <c r="D223" s="91"/>
      <c r="E223" s="92"/>
      <c r="F223" s="92"/>
      <c r="G223" s="92"/>
      <c r="H223" s="92"/>
      <c r="I223" s="92"/>
      <c r="AN223" s="1"/>
      <c r="AO223" s="1"/>
      <c r="AP223" s="1"/>
      <c r="AQ223" s="1"/>
    </row>
    <row r="224" spans="1:43" s="77" customFormat="1">
      <c r="A224" s="1"/>
      <c r="B224" s="91"/>
      <c r="C224" s="91"/>
      <c r="D224" s="91"/>
      <c r="E224" s="92"/>
      <c r="F224" s="92"/>
      <c r="G224" s="92"/>
      <c r="H224" s="92"/>
      <c r="I224" s="92"/>
      <c r="AN224" s="1"/>
      <c r="AO224" s="1"/>
      <c r="AP224" s="1"/>
      <c r="AQ224" s="1"/>
    </row>
    <row r="225" spans="1:43" s="77" customFormat="1">
      <c r="A225" s="1"/>
      <c r="B225" s="91"/>
      <c r="C225" s="91"/>
      <c r="D225" s="91"/>
      <c r="E225" s="92"/>
      <c r="F225" s="92"/>
      <c r="G225" s="92"/>
      <c r="H225" s="92"/>
      <c r="I225" s="92"/>
      <c r="AN225" s="1"/>
      <c r="AO225" s="1"/>
      <c r="AP225" s="1"/>
      <c r="AQ225" s="1"/>
    </row>
    <row r="226" spans="1:43" s="77" customFormat="1">
      <c r="A226" s="1"/>
      <c r="B226" s="91"/>
      <c r="C226" s="91"/>
      <c r="D226" s="91"/>
      <c r="E226" s="92"/>
      <c r="F226" s="92"/>
      <c r="G226" s="92"/>
      <c r="H226" s="92"/>
      <c r="I226" s="92"/>
      <c r="AN226" s="1"/>
      <c r="AO226" s="1"/>
      <c r="AP226" s="1"/>
      <c r="AQ226" s="1"/>
    </row>
    <row r="227" spans="1:43" s="77" customFormat="1">
      <c r="A227" s="1"/>
      <c r="B227" s="91"/>
      <c r="C227" s="91"/>
      <c r="D227" s="91"/>
      <c r="E227" s="92"/>
      <c r="F227" s="92"/>
      <c r="G227" s="92"/>
      <c r="H227" s="92"/>
      <c r="I227" s="92"/>
      <c r="AN227" s="1"/>
      <c r="AO227" s="1"/>
      <c r="AP227" s="1"/>
      <c r="AQ227" s="1"/>
    </row>
    <row r="228" spans="1:43" s="77" customFormat="1">
      <c r="A228" s="1"/>
      <c r="B228" s="91"/>
      <c r="C228" s="91"/>
      <c r="D228" s="91"/>
      <c r="E228" s="92"/>
      <c r="F228" s="92"/>
      <c r="G228" s="92"/>
      <c r="H228" s="92"/>
      <c r="I228" s="92"/>
      <c r="AN228" s="1"/>
      <c r="AO228" s="1"/>
      <c r="AP228" s="1"/>
      <c r="AQ228" s="1"/>
    </row>
    <row r="229" spans="1:43" s="77" customFormat="1">
      <c r="A229" s="1"/>
      <c r="B229" s="91"/>
      <c r="C229" s="91"/>
      <c r="D229" s="91"/>
      <c r="E229" s="92"/>
      <c r="F229" s="92"/>
      <c r="G229" s="92"/>
      <c r="H229" s="92"/>
      <c r="I229" s="92"/>
      <c r="AN229" s="1"/>
      <c r="AO229" s="1"/>
      <c r="AP229" s="1"/>
      <c r="AQ229" s="1"/>
    </row>
    <row r="230" spans="1:43" s="77" customFormat="1">
      <c r="A230" s="1"/>
      <c r="B230" s="91"/>
      <c r="C230" s="91"/>
      <c r="D230" s="91"/>
      <c r="E230" s="92"/>
      <c r="F230" s="92"/>
      <c r="G230" s="92"/>
      <c r="H230" s="92"/>
      <c r="I230" s="92"/>
      <c r="AN230" s="1"/>
      <c r="AO230" s="1"/>
      <c r="AP230" s="1"/>
      <c r="AQ230" s="1"/>
    </row>
    <row r="231" spans="1:43" s="77" customFormat="1">
      <c r="A231" s="1"/>
      <c r="B231" s="91"/>
      <c r="C231" s="91"/>
      <c r="D231" s="91"/>
      <c r="E231" s="92"/>
      <c r="F231" s="92"/>
      <c r="G231" s="92"/>
      <c r="H231" s="92"/>
      <c r="I231" s="92"/>
      <c r="AN231" s="1"/>
      <c r="AO231" s="1"/>
      <c r="AP231" s="1"/>
      <c r="AQ231" s="1"/>
    </row>
    <row r="232" spans="1:43" s="77" customFormat="1">
      <c r="A232" s="1"/>
      <c r="B232" s="91"/>
      <c r="C232" s="91"/>
      <c r="D232" s="91"/>
      <c r="E232" s="92"/>
      <c r="F232" s="92"/>
      <c r="G232" s="92"/>
      <c r="H232" s="92"/>
      <c r="I232" s="92"/>
      <c r="AN232" s="1"/>
      <c r="AO232" s="1"/>
      <c r="AP232" s="1"/>
      <c r="AQ232" s="1"/>
    </row>
    <row r="233" spans="1:43" s="77" customFormat="1">
      <c r="A233" s="1"/>
      <c r="B233" s="91"/>
      <c r="C233" s="91"/>
      <c r="D233" s="91"/>
      <c r="E233" s="92"/>
      <c r="F233" s="92"/>
      <c r="G233" s="92"/>
      <c r="H233" s="92"/>
      <c r="I233" s="92"/>
      <c r="AN233" s="1"/>
      <c r="AO233" s="1"/>
      <c r="AP233" s="1"/>
      <c r="AQ233" s="1"/>
    </row>
    <row r="234" spans="1:43" s="77" customFormat="1">
      <c r="A234" s="1"/>
      <c r="B234" s="91"/>
      <c r="C234" s="91"/>
      <c r="D234" s="91"/>
      <c r="E234" s="92"/>
      <c r="F234" s="92"/>
      <c r="G234" s="92"/>
      <c r="H234" s="92"/>
      <c r="I234" s="92"/>
      <c r="AN234" s="1"/>
      <c r="AO234" s="1"/>
      <c r="AP234" s="1"/>
      <c r="AQ234" s="1"/>
    </row>
    <row r="235" spans="1:43" s="77" customFormat="1">
      <c r="A235" s="1"/>
      <c r="B235" s="91"/>
      <c r="C235" s="91"/>
      <c r="D235" s="91"/>
      <c r="E235" s="92"/>
      <c r="F235" s="92"/>
      <c r="G235" s="92"/>
      <c r="H235" s="92"/>
      <c r="I235" s="92"/>
      <c r="AN235" s="1"/>
      <c r="AO235" s="1"/>
      <c r="AP235" s="1"/>
      <c r="AQ235" s="1"/>
    </row>
    <row r="236" spans="1:43" s="77" customFormat="1">
      <c r="A236" s="1"/>
      <c r="B236" s="91"/>
      <c r="C236" s="91"/>
      <c r="D236" s="91"/>
      <c r="E236" s="92"/>
      <c r="F236" s="92"/>
      <c r="G236" s="92"/>
      <c r="H236" s="92"/>
      <c r="I236" s="92"/>
      <c r="AN236" s="1"/>
      <c r="AO236" s="1"/>
      <c r="AP236" s="1"/>
      <c r="AQ236" s="1"/>
    </row>
    <row r="237" spans="1:43" s="77" customFormat="1">
      <c r="A237" s="1"/>
      <c r="B237" s="91"/>
      <c r="C237" s="91"/>
      <c r="D237" s="91"/>
      <c r="E237" s="92"/>
      <c r="F237" s="92"/>
      <c r="G237" s="92"/>
      <c r="H237" s="92"/>
      <c r="I237" s="92"/>
      <c r="AN237" s="1"/>
      <c r="AO237" s="1"/>
      <c r="AP237" s="1"/>
      <c r="AQ237" s="1"/>
    </row>
    <row r="238" spans="1:43" s="77" customFormat="1">
      <c r="A238" s="1"/>
      <c r="B238" s="91"/>
      <c r="C238" s="91"/>
      <c r="D238" s="91"/>
      <c r="E238" s="92"/>
      <c r="F238" s="92"/>
      <c r="G238" s="92"/>
      <c r="H238" s="92"/>
      <c r="I238" s="92"/>
      <c r="AN238" s="1"/>
      <c r="AO238" s="1"/>
      <c r="AP238" s="1"/>
      <c r="AQ238" s="1"/>
    </row>
    <row r="239" spans="1:43" s="77" customFormat="1">
      <c r="A239" s="1"/>
      <c r="B239" s="91"/>
      <c r="C239" s="91"/>
      <c r="D239" s="91"/>
      <c r="E239" s="92"/>
      <c r="F239" s="92"/>
      <c r="G239" s="92"/>
      <c r="H239" s="92"/>
      <c r="I239" s="92"/>
      <c r="AN239" s="1"/>
      <c r="AO239" s="1"/>
      <c r="AP239" s="1"/>
      <c r="AQ239" s="1"/>
    </row>
    <row r="240" spans="1:43" s="77" customFormat="1">
      <c r="A240" s="1"/>
      <c r="B240" s="91"/>
      <c r="C240" s="91"/>
      <c r="D240" s="91"/>
      <c r="E240" s="92"/>
      <c r="F240" s="92"/>
      <c r="G240" s="92"/>
      <c r="H240" s="92"/>
      <c r="I240" s="92"/>
      <c r="AN240" s="1"/>
      <c r="AO240" s="1"/>
      <c r="AP240" s="1"/>
      <c r="AQ240" s="1"/>
    </row>
    <row r="241" spans="1:43" s="77" customFormat="1">
      <c r="A241" s="1"/>
      <c r="B241" s="91"/>
      <c r="C241" s="91"/>
      <c r="D241" s="91"/>
      <c r="E241" s="92"/>
      <c r="F241" s="92"/>
      <c r="G241" s="92"/>
      <c r="H241" s="92"/>
      <c r="I241" s="92"/>
      <c r="AN241" s="1"/>
      <c r="AO241" s="1"/>
      <c r="AP241" s="1"/>
      <c r="AQ241" s="1"/>
    </row>
    <row r="242" spans="1:43" s="77" customFormat="1">
      <c r="A242" s="1"/>
      <c r="B242" s="91"/>
      <c r="C242" s="91"/>
      <c r="D242" s="91"/>
      <c r="E242" s="92"/>
      <c r="F242" s="92"/>
      <c r="G242" s="92"/>
      <c r="H242" s="92"/>
      <c r="I242" s="92"/>
      <c r="AN242" s="1"/>
      <c r="AO242" s="1"/>
      <c r="AP242" s="1"/>
      <c r="AQ242" s="1"/>
    </row>
    <row r="243" spans="1:43" s="77" customFormat="1">
      <c r="A243" s="1"/>
      <c r="B243" s="91"/>
      <c r="C243" s="91"/>
      <c r="D243" s="91"/>
      <c r="E243" s="92"/>
      <c r="F243" s="92"/>
      <c r="G243" s="92"/>
      <c r="H243" s="92"/>
      <c r="I243" s="92"/>
      <c r="AN243" s="1"/>
      <c r="AO243" s="1"/>
      <c r="AP243" s="1"/>
      <c r="AQ243" s="1"/>
    </row>
    <row r="244" spans="1:43" s="77" customFormat="1">
      <c r="A244" s="1"/>
      <c r="B244" s="91"/>
      <c r="C244" s="91"/>
      <c r="D244" s="91"/>
      <c r="E244" s="92"/>
      <c r="F244" s="92"/>
      <c r="G244" s="92"/>
      <c r="H244" s="92"/>
      <c r="I244" s="92"/>
      <c r="AN244" s="1"/>
      <c r="AO244" s="1"/>
      <c r="AP244" s="1"/>
      <c r="AQ244" s="1"/>
    </row>
    <row r="245" spans="1:43" s="77" customFormat="1">
      <c r="A245" s="1"/>
      <c r="B245" s="91"/>
      <c r="C245" s="91"/>
      <c r="D245" s="91"/>
      <c r="E245" s="92"/>
      <c r="F245" s="92"/>
      <c r="G245" s="92"/>
      <c r="H245" s="92"/>
      <c r="I245" s="92"/>
      <c r="AN245" s="1"/>
      <c r="AO245" s="1"/>
      <c r="AP245" s="1"/>
      <c r="AQ245" s="1"/>
    </row>
    <row r="246" spans="1:43" s="77" customFormat="1">
      <c r="A246" s="1"/>
      <c r="B246" s="91"/>
      <c r="C246" s="91"/>
      <c r="D246" s="91"/>
      <c r="E246" s="92"/>
      <c r="F246" s="92"/>
      <c r="G246" s="92"/>
      <c r="H246" s="92"/>
      <c r="I246" s="92"/>
      <c r="AN246" s="1"/>
      <c r="AO246" s="1"/>
      <c r="AP246" s="1"/>
      <c r="AQ246" s="1"/>
    </row>
    <row r="247" spans="1:43" s="77" customFormat="1">
      <c r="A247" s="1"/>
      <c r="B247" s="91"/>
      <c r="C247" s="91"/>
      <c r="D247" s="91"/>
      <c r="E247" s="92"/>
      <c r="F247" s="92"/>
      <c r="G247" s="92"/>
      <c r="H247" s="92"/>
      <c r="I247" s="92"/>
      <c r="AN247" s="1"/>
      <c r="AO247" s="1"/>
      <c r="AP247" s="1"/>
      <c r="AQ247" s="1"/>
    </row>
    <row r="248" spans="1:43" s="77" customFormat="1">
      <c r="A248" s="1"/>
      <c r="B248" s="91"/>
      <c r="C248" s="91"/>
      <c r="D248" s="91"/>
      <c r="E248" s="92"/>
      <c r="F248" s="92"/>
      <c r="G248" s="92"/>
      <c r="H248" s="92"/>
      <c r="I248" s="92"/>
      <c r="AN248" s="1"/>
      <c r="AO248" s="1"/>
      <c r="AP248" s="1"/>
      <c r="AQ248" s="1"/>
    </row>
    <row r="249" spans="1:43" s="77" customFormat="1">
      <c r="A249" s="1"/>
      <c r="B249" s="91"/>
      <c r="C249" s="91"/>
      <c r="D249" s="91"/>
      <c r="E249" s="92"/>
      <c r="F249" s="92"/>
      <c r="G249" s="92"/>
      <c r="H249" s="92"/>
      <c r="I249" s="92"/>
      <c r="AN249" s="1"/>
      <c r="AO249" s="1"/>
      <c r="AP249" s="1"/>
      <c r="AQ249" s="1"/>
    </row>
    <row r="250" spans="1:43" s="77" customFormat="1">
      <c r="A250" s="1"/>
      <c r="B250" s="91"/>
      <c r="C250" s="91"/>
      <c r="D250" s="91"/>
      <c r="E250" s="92"/>
      <c r="F250" s="92"/>
      <c r="G250" s="92"/>
      <c r="H250" s="92"/>
      <c r="I250" s="92"/>
      <c r="AN250" s="1"/>
      <c r="AO250" s="1"/>
      <c r="AP250" s="1"/>
      <c r="AQ250" s="1"/>
    </row>
    <row r="251" spans="1:43" s="77" customFormat="1">
      <c r="A251" s="1"/>
      <c r="B251" s="91"/>
      <c r="C251" s="91"/>
      <c r="D251" s="91"/>
      <c r="E251" s="92"/>
      <c r="F251" s="92"/>
      <c r="G251" s="92"/>
      <c r="H251" s="92"/>
      <c r="I251" s="92"/>
      <c r="AN251" s="1"/>
      <c r="AO251" s="1"/>
      <c r="AP251" s="1"/>
      <c r="AQ251" s="1"/>
    </row>
    <row r="252" spans="1:43" s="77" customFormat="1">
      <c r="A252" s="1"/>
      <c r="B252" s="91"/>
      <c r="C252" s="91"/>
      <c r="D252" s="91"/>
      <c r="E252" s="92"/>
      <c r="F252" s="92"/>
      <c r="G252" s="92"/>
      <c r="H252" s="92"/>
      <c r="I252" s="92"/>
      <c r="AN252" s="1"/>
      <c r="AO252" s="1"/>
      <c r="AP252" s="1"/>
      <c r="AQ252" s="1"/>
    </row>
    <row r="253" spans="1:43" s="77" customFormat="1">
      <c r="A253" s="1"/>
      <c r="B253" s="91"/>
      <c r="C253" s="91"/>
      <c r="D253" s="91"/>
      <c r="E253" s="92"/>
      <c r="F253" s="92"/>
      <c r="G253" s="92"/>
      <c r="H253" s="92"/>
      <c r="I253" s="92"/>
      <c r="AN253" s="1"/>
      <c r="AO253" s="1"/>
      <c r="AP253" s="1"/>
      <c r="AQ253" s="1"/>
    </row>
    <row r="254" spans="1:43" s="77" customFormat="1">
      <c r="A254" s="1"/>
      <c r="B254" s="91"/>
      <c r="C254" s="91"/>
      <c r="D254" s="91"/>
      <c r="E254" s="92"/>
      <c r="F254" s="92"/>
      <c r="G254" s="92"/>
      <c r="H254" s="92"/>
      <c r="I254" s="92"/>
      <c r="AN254" s="1"/>
      <c r="AO254" s="1"/>
      <c r="AP254" s="1"/>
      <c r="AQ254" s="1"/>
    </row>
    <row r="255" spans="1:43" s="77" customFormat="1">
      <c r="A255" s="1"/>
      <c r="B255" s="91"/>
      <c r="C255" s="91"/>
      <c r="D255" s="91"/>
      <c r="E255" s="92"/>
      <c r="F255" s="92"/>
      <c r="G255" s="92"/>
      <c r="H255" s="92"/>
      <c r="I255" s="92"/>
      <c r="AN255" s="1"/>
      <c r="AO255" s="1"/>
      <c r="AP255" s="1"/>
      <c r="AQ255" s="1"/>
    </row>
    <row r="256" spans="1:43" s="77" customFormat="1">
      <c r="A256" s="1"/>
      <c r="B256" s="91"/>
      <c r="C256" s="91"/>
      <c r="D256" s="91"/>
      <c r="E256" s="92"/>
      <c r="F256" s="92"/>
      <c r="G256" s="92"/>
      <c r="H256" s="92"/>
      <c r="I256" s="92"/>
      <c r="AN256" s="1"/>
      <c r="AO256" s="1"/>
      <c r="AP256" s="1"/>
      <c r="AQ256" s="1"/>
    </row>
    <row r="257" spans="1:43" s="77" customFormat="1">
      <c r="A257" s="1"/>
      <c r="B257" s="91"/>
      <c r="C257" s="91"/>
      <c r="D257" s="91"/>
      <c r="E257" s="92"/>
      <c r="F257" s="92"/>
      <c r="G257" s="92"/>
      <c r="H257" s="92"/>
      <c r="I257" s="92"/>
      <c r="AN257" s="1"/>
      <c r="AO257" s="1"/>
      <c r="AP257" s="1"/>
      <c r="AQ257" s="1"/>
    </row>
    <row r="258" spans="1:43" s="77" customFormat="1">
      <c r="A258" s="1"/>
      <c r="B258" s="91"/>
      <c r="C258" s="91"/>
      <c r="D258" s="91"/>
      <c r="E258" s="92"/>
      <c r="F258" s="92"/>
      <c r="G258" s="92"/>
      <c r="H258" s="92"/>
      <c r="I258" s="92"/>
      <c r="AN258" s="1"/>
      <c r="AO258" s="1"/>
      <c r="AP258" s="1"/>
      <c r="AQ258" s="1"/>
    </row>
    <row r="259" spans="1:43" s="77" customFormat="1">
      <c r="A259" s="1"/>
      <c r="B259" s="91"/>
      <c r="C259" s="91"/>
      <c r="D259" s="91"/>
      <c r="E259" s="92"/>
      <c r="F259" s="92"/>
      <c r="G259" s="92"/>
      <c r="H259" s="92"/>
      <c r="I259" s="92"/>
      <c r="AN259" s="1"/>
      <c r="AO259" s="1"/>
      <c r="AP259" s="1"/>
      <c r="AQ259" s="1"/>
    </row>
    <row r="260" spans="1:43" s="77" customFormat="1">
      <c r="A260" s="1"/>
      <c r="B260" s="91"/>
      <c r="C260" s="91"/>
      <c r="D260" s="91"/>
      <c r="E260" s="92"/>
      <c r="F260" s="92"/>
      <c r="G260" s="92"/>
      <c r="H260" s="92"/>
      <c r="I260" s="92"/>
      <c r="AN260" s="1"/>
      <c r="AO260" s="1"/>
      <c r="AP260" s="1"/>
      <c r="AQ260" s="1"/>
    </row>
    <row r="261" spans="1:43" s="77" customFormat="1">
      <c r="A261" s="1"/>
      <c r="B261" s="91"/>
      <c r="C261" s="91"/>
      <c r="D261" s="91"/>
      <c r="E261" s="92"/>
      <c r="F261" s="92"/>
      <c r="G261" s="92"/>
      <c r="H261" s="92"/>
      <c r="I261" s="92"/>
      <c r="AN261" s="1"/>
      <c r="AO261" s="1"/>
      <c r="AP261" s="1"/>
      <c r="AQ261" s="1"/>
    </row>
    <row r="262" spans="1:43" s="77" customFormat="1">
      <c r="A262" s="1"/>
      <c r="B262" s="91"/>
      <c r="C262" s="91"/>
      <c r="D262" s="91"/>
      <c r="E262" s="92"/>
      <c r="F262" s="92"/>
      <c r="G262" s="92"/>
      <c r="H262" s="92"/>
      <c r="I262" s="92"/>
      <c r="AN262" s="1"/>
      <c r="AO262" s="1"/>
      <c r="AP262" s="1"/>
      <c r="AQ262" s="1"/>
    </row>
    <row r="263" spans="1:43" s="77" customFormat="1">
      <c r="A263" s="1"/>
      <c r="B263" s="91"/>
      <c r="C263" s="91"/>
      <c r="D263" s="91"/>
      <c r="E263" s="92"/>
      <c r="F263" s="92"/>
      <c r="G263" s="92"/>
      <c r="H263" s="92"/>
      <c r="I263" s="92"/>
      <c r="AN263" s="1"/>
      <c r="AO263" s="1"/>
      <c r="AP263" s="1"/>
      <c r="AQ263" s="1"/>
    </row>
    <row r="264" spans="1:43" s="77" customFormat="1">
      <c r="A264" s="1"/>
      <c r="B264" s="91"/>
      <c r="C264" s="91"/>
      <c r="D264" s="91"/>
      <c r="E264" s="92"/>
      <c r="F264" s="92"/>
      <c r="G264" s="92"/>
      <c r="H264" s="92"/>
      <c r="I264" s="92"/>
      <c r="AN264" s="1"/>
      <c r="AO264" s="1"/>
      <c r="AP264" s="1"/>
      <c r="AQ264" s="1"/>
    </row>
    <row r="265" spans="1:43" s="77" customFormat="1">
      <c r="A265" s="1"/>
      <c r="B265" s="91"/>
      <c r="C265" s="91"/>
      <c r="D265" s="91"/>
      <c r="E265" s="92"/>
      <c r="F265" s="92"/>
      <c r="G265" s="92"/>
      <c r="H265" s="92"/>
      <c r="I265" s="92"/>
      <c r="AN265" s="1"/>
      <c r="AO265" s="1"/>
      <c r="AP265" s="1"/>
      <c r="AQ265" s="1"/>
    </row>
    <row r="266" spans="1:43" s="77" customFormat="1">
      <c r="A266" s="1"/>
      <c r="B266" s="91"/>
      <c r="C266" s="91"/>
      <c r="D266" s="91"/>
      <c r="E266" s="92"/>
      <c r="F266" s="92"/>
      <c r="G266" s="92"/>
      <c r="H266" s="92"/>
      <c r="I266" s="92"/>
      <c r="AN266" s="1"/>
      <c r="AO266" s="1"/>
      <c r="AP266" s="1"/>
      <c r="AQ266" s="1"/>
    </row>
    <row r="267" spans="1:43" s="77" customFormat="1">
      <c r="A267" s="1"/>
      <c r="B267" s="91"/>
      <c r="C267" s="91"/>
      <c r="D267" s="91"/>
      <c r="E267" s="92"/>
      <c r="F267" s="92"/>
      <c r="G267" s="92"/>
      <c r="H267" s="92"/>
      <c r="I267" s="92"/>
      <c r="AN267" s="1"/>
      <c r="AO267" s="1"/>
      <c r="AP267" s="1"/>
      <c r="AQ267" s="1"/>
    </row>
    <row r="268" spans="1:43" s="77" customFormat="1">
      <c r="A268" s="1"/>
      <c r="B268" s="91"/>
      <c r="C268" s="91"/>
      <c r="D268" s="91"/>
      <c r="E268" s="92"/>
      <c r="F268" s="92"/>
      <c r="G268" s="92"/>
      <c r="H268" s="92"/>
      <c r="I268" s="92"/>
      <c r="AN268" s="1"/>
      <c r="AO268" s="1"/>
      <c r="AP268" s="1"/>
      <c r="AQ268" s="1"/>
    </row>
    <row r="269" spans="1:43" s="77" customFormat="1">
      <c r="A269" s="1"/>
      <c r="B269" s="91"/>
      <c r="C269" s="91"/>
      <c r="D269" s="91"/>
      <c r="E269" s="92"/>
      <c r="F269" s="92"/>
      <c r="G269" s="92"/>
      <c r="H269" s="92"/>
      <c r="I269" s="92"/>
      <c r="AN269" s="1"/>
      <c r="AO269" s="1"/>
      <c r="AP269" s="1"/>
      <c r="AQ269" s="1"/>
    </row>
    <row r="270" spans="1:43" s="77" customFormat="1">
      <c r="A270" s="1"/>
      <c r="B270" s="91"/>
      <c r="C270" s="91"/>
      <c r="D270" s="91"/>
      <c r="E270" s="92"/>
      <c r="F270" s="92"/>
      <c r="G270" s="92"/>
      <c r="H270" s="92"/>
      <c r="I270" s="92"/>
      <c r="AN270" s="1"/>
      <c r="AO270" s="1"/>
      <c r="AP270" s="1"/>
      <c r="AQ270" s="1"/>
    </row>
    <row r="271" spans="1:43" s="77" customFormat="1">
      <c r="A271" s="1"/>
      <c r="B271" s="91"/>
      <c r="C271" s="91"/>
      <c r="D271" s="91"/>
      <c r="E271" s="92"/>
      <c r="F271" s="92"/>
      <c r="G271" s="92"/>
      <c r="H271" s="92"/>
      <c r="I271" s="92"/>
      <c r="AN271" s="1"/>
      <c r="AO271" s="1"/>
      <c r="AP271" s="1"/>
      <c r="AQ271" s="1"/>
    </row>
    <row r="272" spans="1:43" s="77" customFormat="1">
      <c r="A272" s="1"/>
      <c r="B272" s="91"/>
      <c r="C272" s="91"/>
      <c r="D272" s="91"/>
      <c r="E272" s="92"/>
      <c r="F272" s="92"/>
      <c r="G272" s="92"/>
      <c r="H272" s="92"/>
      <c r="I272" s="92"/>
      <c r="AN272" s="1"/>
      <c r="AO272" s="1"/>
      <c r="AP272" s="1"/>
      <c r="AQ272" s="1"/>
    </row>
    <row r="273" spans="1:43" s="77" customFormat="1">
      <c r="A273" s="1"/>
      <c r="B273" s="91"/>
      <c r="C273" s="91"/>
      <c r="D273" s="91"/>
      <c r="E273" s="92"/>
      <c r="F273" s="92"/>
      <c r="G273" s="92"/>
      <c r="H273" s="92"/>
      <c r="I273" s="92"/>
      <c r="AN273" s="1"/>
      <c r="AO273" s="1"/>
      <c r="AP273" s="1"/>
      <c r="AQ273" s="1"/>
    </row>
    <row r="274" spans="1:43" s="77" customFormat="1">
      <c r="A274" s="1"/>
      <c r="B274" s="91"/>
      <c r="C274" s="91"/>
      <c r="D274" s="91"/>
      <c r="E274" s="92"/>
      <c r="F274" s="92"/>
      <c r="G274" s="92"/>
      <c r="H274" s="92"/>
      <c r="I274" s="92"/>
      <c r="AN274" s="1"/>
      <c r="AO274" s="1"/>
      <c r="AP274" s="1"/>
      <c r="AQ274" s="1"/>
    </row>
    <row r="275" spans="1:43" s="77" customFormat="1">
      <c r="A275" s="1"/>
      <c r="B275" s="91"/>
      <c r="C275" s="91"/>
      <c r="D275" s="91"/>
      <c r="E275" s="92"/>
      <c r="F275" s="92"/>
      <c r="G275" s="92"/>
      <c r="H275" s="92"/>
      <c r="I275" s="92"/>
      <c r="AN275" s="1"/>
      <c r="AO275" s="1"/>
      <c r="AP275" s="1"/>
      <c r="AQ275" s="1"/>
    </row>
    <row r="276" spans="1:43" s="77" customFormat="1">
      <c r="A276" s="1"/>
      <c r="B276" s="91"/>
      <c r="C276" s="91"/>
      <c r="D276" s="91"/>
      <c r="E276" s="92"/>
      <c r="F276" s="92"/>
      <c r="G276" s="92"/>
      <c r="H276" s="92"/>
      <c r="I276" s="92"/>
      <c r="AN276" s="1"/>
      <c r="AO276" s="1"/>
      <c r="AP276" s="1"/>
      <c r="AQ276" s="1"/>
    </row>
    <row r="277" spans="1:43" s="77" customFormat="1">
      <c r="A277" s="1"/>
      <c r="B277" s="91"/>
      <c r="C277" s="91"/>
      <c r="D277" s="91"/>
      <c r="E277" s="92"/>
      <c r="F277" s="92"/>
      <c r="G277" s="92"/>
      <c r="H277" s="92"/>
      <c r="I277" s="92"/>
      <c r="AN277" s="1"/>
      <c r="AO277" s="1"/>
      <c r="AP277" s="1"/>
      <c r="AQ277" s="1"/>
    </row>
    <row r="278" spans="1:43" s="77" customFormat="1">
      <c r="A278" s="1"/>
      <c r="B278" s="91"/>
      <c r="C278" s="91"/>
      <c r="D278" s="91"/>
      <c r="E278" s="92"/>
      <c r="F278" s="92"/>
      <c r="G278" s="92"/>
      <c r="H278" s="92"/>
      <c r="I278" s="92"/>
      <c r="AN278" s="1"/>
      <c r="AO278" s="1"/>
      <c r="AP278" s="1"/>
      <c r="AQ278" s="1"/>
    </row>
    <row r="279" spans="1:43" s="77" customFormat="1">
      <c r="A279" s="1"/>
      <c r="B279" s="91"/>
      <c r="C279" s="91"/>
      <c r="D279" s="91"/>
      <c r="E279" s="92"/>
      <c r="F279" s="92"/>
      <c r="G279" s="92"/>
      <c r="H279" s="92"/>
      <c r="I279" s="92"/>
      <c r="AN279" s="1"/>
      <c r="AO279" s="1"/>
      <c r="AP279" s="1"/>
      <c r="AQ279" s="1"/>
    </row>
    <row r="280" spans="1:43" s="77" customFormat="1">
      <c r="A280" s="1"/>
      <c r="B280" s="91"/>
      <c r="C280" s="91"/>
      <c r="D280" s="91"/>
      <c r="E280" s="92"/>
      <c r="F280" s="92"/>
      <c r="G280" s="92"/>
      <c r="H280" s="92"/>
      <c r="I280" s="92"/>
      <c r="AN280" s="1"/>
      <c r="AO280" s="1"/>
      <c r="AP280" s="1"/>
      <c r="AQ280" s="1"/>
    </row>
    <row r="281" spans="1:43" s="77" customFormat="1">
      <c r="A281" s="1"/>
      <c r="B281" s="91"/>
      <c r="C281" s="91"/>
      <c r="D281" s="91"/>
      <c r="E281" s="92"/>
      <c r="F281" s="92"/>
      <c r="G281" s="92"/>
      <c r="H281" s="92"/>
      <c r="I281" s="92"/>
      <c r="AN281" s="1"/>
      <c r="AO281" s="1"/>
      <c r="AP281" s="1"/>
      <c r="AQ281" s="1"/>
    </row>
    <row r="282" spans="1:43" s="77" customFormat="1">
      <c r="A282" s="1"/>
      <c r="B282" s="91"/>
      <c r="C282" s="91"/>
      <c r="D282" s="91"/>
      <c r="E282" s="92"/>
      <c r="F282" s="92"/>
      <c r="G282" s="92"/>
      <c r="H282" s="92"/>
      <c r="I282" s="92"/>
      <c r="AN282" s="1"/>
      <c r="AO282" s="1"/>
      <c r="AP282" s="1"/>
      <c r="AQ282" s="1"/>
    </row>
    <row r="283" spans="1:43" s="77" customFormat="1">
      <c r="A283" s="1"/>
      <c r="B283" s="91"/>
      <c r="C283" s="91"/>
      <c r="D283" s="91"/>
      <c r="E283" s="92"/>
      <c r="F283" s="92"/>
      <c r="G283" s="92"/>
      <c r="H283" s="92"/>
      <c r="I283" s="92"/>
      <c r="AN283" s="1"/>
      <c r="AO283" s="1"/>
      <c r="AP283" s="1"/>
      <c r="AQ283" s="1"/>
    </row>
    <row r="284" spans="1:43" s="77" customFormat="1">
      <c r="A284" s="1"/>
      <c r="B284" s="91"/>
      <c r="C284" s="91"/>
      <c r="D284" s="91"/>
      <c r="E284" s="92"/>
      <c r="F284" s="92"/>
      <c r="G284" s="92"/>
      <c r="H284" s="92"/>
      <c r="I284" s="92"/>
      <c r="AN284" s="1"/>
      <c r="AO284" s="1"/>
      <c r="AP284" s="1"/>
      <c r="AQ284" s="1"/>
    </row>
    <row r="285" spans="1:43" s="77" customFormat="1">
      <c r="A285" s="1"/>
      <c r="B285" s="91"/>
      <c r="C285" s="91"/>
      <c r="D285" s="91"/>
      <c r="E285" s="92"/>
      <c r="F285" s="92"/>
      <c r="G285" s="92"/>
      <c r="H285" s="92"/>
      <c r="I285" s="92"/>
      <c r="AN285" s="1"/>
      <c r="AO285" s="1"/>
      <c r="AP285" s="1"/>
      <c r="AQ285" s="1"/>
    </row>
    <row r="286" spans="1:43" s="77" customFormat="1">
      <c r="A286" s="1"/>
      <c r="B286" s="91"/>
      <c r="C286" s="91"/>
      <c r="D286" s="91"/>
      <c r="E286" s="93"/>
      <c r="F286" s="93"/>
      <c r="G286" s="93"/>
      <c r="H286" s="93"/>
      <c r="I286" s="93"/>
      <c r="AN286" s="1"/>
      <c r="AO286" s="1"/>
      <c r="AP286" s="1"/>
      <c r="AQ286" s="1"/>
    </row>
    <row r="287" spans="1:43" s="77" customFormat="1">
      <c r="A287" s="1"/>
      <c r="B287" s="91"/>
      <c r="C287" s="91"/>
      <c r="D287" s="91"/>
      <c r="E287" s="93"/>
      <c r="F287" s="93"/>
      <c r="G287" s="93"/>
      <c r="H287" s="93"/>
      <c r="I287" s="93"/>
      <c r="AN287" s="1"/>
      <c r="AO287" s="1"/>
      <c r="AP287" s="1"/>
      <c r="AQ287" s="1"/>
    </row>
    <row r="288" spans="1:43" s="77" customFormat="1">
      <c r="A288" s="1"/>
      <c r="B288" s="91"/>
      <c r="C288" s="91"/>
      <c r="D288" s="91"/>
      <c r="E288" s="93"/>
      <c r="F288" s="93"/>
      <c r="G288" s="93"/>
      <c r="H288" s="93"/>
      <c r="I288" s="93"/>
      <c r="AN288" s="1"/>
      <c r="AO288" s="1"/>
      <c r="AP288" s="1"/>
      <c r="AQ288" s="1"/>
    </row>
    <row r="289" spans="1:43" s="77" customFormat="1">
      <c r="A289" s="1"/>
      <c r="B289" s="91"/>
      <c r="C289" s="91"/>
      <c r="D289" s="91"/>
      <c r="E289" s="93"/>
      <c r="F289" s="93"/>
      <c r="G289" s="93"/>
      <c r="H289" s="93"/>
      <c r="I289" s="93"/>
      <c r="AN289" s="1"/>
      <c r="AO289" s="1"/>
      <c r="AP289" s="1"/>
      <c r="AQ289" s="1"/>
    </row>
    <row r="290" spans="1:43" s="77" customFormat="1">
      <c r="A290" s="1"/>
      <c r="B290" s="91"/>
      <c r="C290" s="91"/>
      <c r="D290" s="91"/>
      <c r="E290" s="93"/>
      <c r="F290" s="93"/>
      <c r="G290" s="93"/>
      <c r="H290" s="93"/>
      <c r="I290" s="93"/>
      <c r="AN290" s="1"/>
      <c r="AO290" s="1"/>
      <c r="AP290" s="1"/>
      <c r="AQ290" s="1"/>
    </row>
    <row r="291" spans="1:43" s="77" customFormat="1">
      <c r="A291" s="1"/>
      <c r="B291" s="91"/>
      <c r="C291" s="91"/>
      <c r="D291" s="91"/>
      <c r="E291" s="92"/>
      <c r="F291" s="92"/>
      <c r="G291" s="92"/>
      <c r="H291" s="92"/>
      <c r="I291" s="92"/>
      <c r="AN291" s="1"/>
      <c r="AO291" s="1"/>
      <c r="AP291" s="1"/>
      <c r="AQ291" s="1"/>
    </row>
    <row r="292" spans="1:43" s="77" customFormat="1">
      <c r="A292" s="1"/>
      <c r="B292" s="91"/>
      <c r="C292" s="91"/>
      <c r="D292" s="91"/>
      <c r="E292" s="92"/>
      <c r="F292" s="92"/>
      <c r="G292" s="92"/>
      <c r="H292" s="92"/>
      <c r="I292" s="92"/>
      <c r="AN292" s="1"/>
      <c r="AO292" s="1"/>
      <c r="AP292" s="1"/>
      <c r="AQ292" s="1"/>
    </row>
    <row r="293" spans="1:43" s="77" customFormat="1">
      <c r="A293" s="1"/>
      <c r="B293" s="91"/>
      <c r="C293" s="91"/>
      <c r="D293" s="91"/>
      <c r="E293" s="92"/>
      <c r="F293" s="92"/>
      <c r="G293" s="92"/>
      <c r="H293" s="92"/>
      <c r="I293" s="92"/>
      <c r="AN293" s="1"/>
      <c r="AO293" s="1"/>
      <c r="AP293" s="1"/>
      <c r="AQ293" s="1"/>
    </row>
    <row r="294" spans="1:43" s="77" customFormat="1">
      <c r="A294" s="1"/>
      <c r="B294" s="91"/>
      <c r="C294" s="91"/>
      <c r="D294" s="91"/>
      <c r="E294" s="92"/>
      <c r="F294" s="92"/>
      <c r="G294" s="92"/>
      <c r="H294" s="92"/>
      <c r="I294" s="92"/>
      <c r="AN294" s="1"/>
      <c r="AO294" s="1"/>
      <c r="AP294" s="1"/>
      <c r="AQ294" s="1"/>
    </row>
    <row r="295" spans="1:43" s="77" customFormat="1">
      <c r="A295" s="1"/>
      <c r="B295" s="91"/>
      <c r="C295" s="91"/>
      <c r="D295" s="91"/>
      <c r="E295" s="92"/>
      <c r="F295" s="92"/>
      <c r="G295" s="92"/>
      <c r="H295" s="92"/>
      <c r="I295" s="92"/>
      <c r="AN295" s="1"/>
      <c r="AO295" s="1"/>
      <c r="AP295" s="1"/>
      <c r="AQ295" s="1"/>
    </row>
    <row r="296" spans="1:43" s="77" customFormat="1">
      <c r="A296" s="1"/>
      <c r="B296" s="91"/>
      <c r="C296" s="91"/>
      <c r="D296" s="91"/>
      <c r="E296" s="92"/>
      <c r="F296" s="92"/>
      <c r="G296" s="92"/>
      <c r="H296" s="92"/>
      <c r="I296" s="92"/>
      <c r="AN296" s="1"/>
      <c r="AO296" s="1"/>
      <c r="AP296" s="1"/>
      <c r="AQ296" s="1"/>
    </row>
    <row r="297" spans="1:43" s="77" customFormat="1">
      <c r="A297" s="1"/>
      <c r="B297" s="91"/>
      <c r="C297" s="91"/>
      <c r="D297" s="91"/>
      <c r="E297" s="92"/>
      <c r="F297" s="92"/>
      <c r="G297" s="92"/>
      <c r="H297" s="92"/>
      <c r="I297" s="92"/>
      <c r="AN297" s="1"/>
      <c r="AO297" s="1"/>
      <c r="AP297" s="1"/>
      <c r="AQ297" s="1"/>
    </row>
    <row r="298" spans="1:43" s="77" customFormat="1">
      <c r="A298" s="1"/>
      <c r="B298" s="91"/>
      <c r="C298" s="91"/>
      <c r="D298" s="91"/>
      <c r="E298" s="92"/>
      <c r="F298" s="92"/>
      <c r="G298" s="92"/>
      <c r="H298" s="92"/>
      <c r="I298" s="92"/>
      <c r="AN298" s="1"/>
      <c r="AO298" s="1"/>
      <c r="AP298" s="1"/>
      <c r="AQ298" s="1"/>
    </row>
    <row r="299" spans="1:43" s="77" customFormat="1">
      <c r="A299" s="1"/>
      <c r="B299" s="91"/>
      <c r="C299" s="91"/>
      <c r="D299" s="91"/>
      <c r="E299" s="92"/>
      <c r="F299" s="92"/>
      <c r="G299" s="92"/>
      <c r="H299" s="92"/>
      <c r="I299" s="92"/>
      <c r="AN299" s="1"/>
      <c r="AO299" s="1"/>
      <c r="AP299" s="1"/>
      <c r="AQ299" s="1"/>
    </row>
    <row r="300" spans="1:43" s="77" customFormat="1">
      <c r="A300" s="1"/>
      <c r="B300" s="91"/>
      <c r="C300" s="91"/>
      <c r="D300" s="91"/>
      <c r="E300" s="92"/>
      <c r="F300" s="92"/>
      <c r="G300" s="92"/>
      <c r="H300" s="92"/>
      <c r="I300" s="92"/>
      <c r="AN300" s="1"/>
      <c r="AO300" s="1"/>
      <c r="AP300" s="1"/>
      <c r="AQ300" s="1"/>
    </row>
    <row r="301" spans="1:43" s="77" customFormat="1">
      <c r="A301" s="1"/>
      <c r="B301" s="91"/>
      <c r="C301" s="91"/>
      <c r="D301" s="91"/>
      <c r="E301" s="92"/>
      <c r="F301" s="92"/>
      <c r="G301" s="92"/>
      <c r="H301" s="92"/>
      <c r="I301" s="92"/>
      <c r="AN301" s="1"/>
      <c r="AO301" s="1"/>
      <c r="AP301" s="1"/>
      <c r="AQ301" s="1"/>
    </row>
    <row r="302" spans="1:43" s="77" customFormat="1">
      <c r="A302" s="1"/>
      <c r="B302" s="91"/>
      <c r="C302" s="91"/>
      <c r="D302" s="91"/>
      <c r="E302" s="92"/>
      <c r="F302" s="92"/>
      <c r="G302" s="92"/>
      <c r="H302" s="92"/>
      <c r="I302" s="92"/>
      <c r="AN302" s="1"/>
      <c r="AO302" s="1"/>
      <c r="AP302" s="1"/>
      <c r="AQ302" s="1"/>
    </row>
    <row r="303" spans="1:43" s="77" customFormat="1">
      <c r="A303" s="1"/>
      <c r="B303" s="91"/>
      <c r="C303" s="91"/>
      <c r="D303" s="91"/>
      <c r="E303" s="92"/>
      <c r="F303" s="92"/>
      <c r="G303" s="92"/>
      <c r="H303" s="92"/>
      <c r="I303" s="92"/>
      <c r="AN303" s="1"/>
      <c r="AO303" s="1"/>
      <c r="AP303" s="1"/>
      <c r="AQ303" s="1"/>
    </row>
    <row r="304" spans="1:43" s="77" customFormat="1">
      <c r="A304" s="1"/>
      <c r="B304" s="91"/>
      <c r="C304" s="91"/>
      <c r="D304" s="91"/>
      <c r="E304" s="92"/>
      <c r="F304" s="92"/>
      <c r="G304" s="92"/>
      <c r="H304" s="92"/>
      <c r="I304" s="92"/>
      <c r="AN304" s="1"/>
      <c r="AO304" s="1"/>
      <c r="AP304" s="1"/>
      <c r="AQ304" s="1"/>
    </row>
    <row r="305" spans="1:43" s="77" customFormat="1">
      <c r="A305" s="1"/>
      <c r="B305" s="91"/>
      <c r="C305" s="91"/>
      <c r="D305" s="91"/>
      <c r="E305" s="92"/>
      <c r="F305" s="92"/>
      <c r="G305" s="92"/>
      <c r="H305" s="92"/>
      <c r="I305" s="92"/>
      <c r="AN305" s="1"/>
      <c r="AO305" s="1"/>
      <c r="AP305" s="1"/>
      <c r="AQ305" s="1"/>
    </row>
    <row r="306" spans="1:43" s="77" customFormat="1">
      <c r="A306" s="1"/>
      <c r="B306" s="91"/>
      <c r="C306" s="91"/>
      <c r="D306" s="91"/>
      <c r="E306" s="92"/>
      <c r="F306" s="92"/>
      <c r="G306" s="92"/>
      <c r="H306" s="92"/>
      <c r="I306" s="92"/>
      <c r="AN306" s="1"/>
      <c r="AO306" s="1"/>
      <c r="AP306" s="1"/>
      <c r="AQ306" s="1"/>
    </row>
    <row r="307" spans="1:43" s="77" customFormat="1">
      <c r="A307" s="1"/>
      <c r="B307" s="91"/>
      <c r="C307" s="91"/>
      <c r="D307" s="91"/>
      <c r="E307" s="92"/>
      <c r="F307" s="92"/>
      <c r="G307" s="92"/>
      <c r="H307" s="92"/>
      <c r="I307" s="92"/>
      <c r="AN307" s="1"/>
      <c r="AO307" s="1"/>
      <c r="AP307" s="1"/>
      <c r="AQ307" s="1"/>
    </row>
    <row r="308" spans="1:43" s="77" customFormat="1">
      <c r="A308" s="1"/>
      <c r="B308" s="91"/>
      <c r="C308" s="91"/>
      <c r="D308" s="91"/>
      <c r="E308" s="92"/>
      <c r="F308" s="92"/>
      <c r="G308" s="92"/>
      <c r="H308" s="92"/>
      <c r="I308" s="92"/>
      <c r="AN308" s="1"/>
      <c r="AO308" s="1"/>
      <c r="AP308" s="1"/>
      <c r="AQ308" s="1"/>
    </row>
    <row r="309" spans="1:43" s="77" customFormat="1">
      <c r="A309" s="1"/>
      <c r="B309" s="91"/>
      <c r="C309" s="91"/>
      <c r="D309" s="91"/>
      <c r="E309" s="92"/>
      <c r="F309" s="92"/>
      <c r="G309" s="92"/>
      <c r="H309" s="92"/>
      <c r="I309" s="92"/>
      <c r="AN309" s="1"/>
      <c r="AO309" s="1"/>
      <c r="AP309" s="1"/>
      <c r="AQ309" s="1"/>
    </row>
    <row r="310" spans="1:43" s="77" customFormat="1">
      <c r="A310" s="1"/>
      <c r="B310" s="91"/>
      <c r="C310" s="91"/>
      <c r="D310" s="91"/>
      <c r="E310" s="92"/>
      <c r="F310" s="92"/>
      <c r="G310" s="92"/>
      <c r="H310" s="92"/>
      <c r="I310" s="92"/>
      <c r="AN310" s="1"/>
      <c r="AO310" s="1"/>
      <c r="AP310" s="1"/>
      <c r="AQ310" s="1"/>
    </row>
    <row r="311" spans="1:43" s="77" customFormat="1">
      <c r="A311" s="1"/>
      <c r="B311" s="91"/>
      <c r="C311" s="91"/>
      <c r="D311" s="91"/>
      <c r="E311" s="92"/>
      <c r="F311" s="92"/>
      <c r="G311" s="92"/>
      <c r="H311" s="92"/>
      <c r="I311" s="92"/>
      <c r="AN311" s="1"/>
      <c r="AO311" s="1"/>
      <c r="AP311" s="1"/>
      <c r="AQ311" s="1"/>
    </row>
    <row r="312" spans="1:43" s="77" customFormat="1">
      <c r="A312" s="1"/>
      <c r="B312" s="91"/>
      <c r="C312" s="91"/>
      <c r="D312" s="91"/>
      <c r="E312" s="92"/>
      <c r="F312" s="92"/>
      <c r="G312" s="92"/>
      <c r="H312" s="92"/>
      <c r="I312" s="92"/>
      <c r="AN312" s="1"/>
      <c r="AO312" s="1"/>
      <c r="AP312" s="1"/>
      <c r="AQ312" s="1"/>
    </row>
    <row r="313" spans="1:43" s="77" customFormat="1">
      <c r="A313" s="1"/>
      <c r="B313" s="91"/>
      <c r="C313" s="91"/>
      <c r="D313" s="91"/>
      <c r="E313" s="92"/>
      <c r="F313" s="92"/>
      <c r="G313" s="92"/>
      <c r="H313" s="92"/>
      <c r="I313" s="92"/>
      <c r="AN313" s="1"/>
      <c r="AO313" s="1"/>
      <c r="AP313" s="1"/>
      <c r="AQ313" s="1"/>
    </row>
    <row r="314" spans="1:43" s="77" customFormat="1">
      <c r="A314" s="1"/>
      <c r="B314" s="91"/>
      <c r="C314" s="91"/>
      <c r="D314" s="91"/>
      <c r="E314" s="92"/>
      <c r="F314" s="92"/>
      <c r="G314" s="92"/>
      <c r="H314" s="92"/>
      <c r="I314" s="92"/>
      <c r="AN314" s="1"/>
      <c r="AO314" s="1"/>
      <c r="AP314" s="1"/>
      <c r="AQ314" s="1"/>
    </row>
    <row r="315" spans="1:43" s="77" customFormat="1">
      <c r="A315" s="1"/>
      <c r="B315" s="91"/>
      <c r="C315" s="91"/>
      <c r="D315" s="91"/>
      <c r="E315" s="92"/>
      <c r="F315" s="92"/>
      <c r="G315" s="92"/>
      <c r="H315" s="92"/>
      <c r="I315" s="92"/>
      <c r="AN315" s="1"/>
      <c r="AO315" s="1"/>
      <c r="AP315" s="1"/>
      <c r="AQ315" s="1"/>
    </row>
    <row r="316" spans="1:43" s="77" customFormat="1">
      <c r="A316" s="1"/>
      <c r="B316" s="91"/>
      <c r="C316" s="91"/>
      <c r="D316" s="91"/>
      <c r="E316" s="92"/>
      <c r="F316" s="92"/>
      <c r="G316" s="92"/>
      <c r="H316" s="92"/>
      <c r="I316" s="92"/>
      <c r="AN316" s="1"/>
      <c r="AO316" s="1"/>
      <c r="AP316" s="1"/>
      <c r="AQ316" s="1"/>
    </row>
    <row r="317" spans="1:43" s="77" customFormat="1">
      <c r="A317" s="1"/>
      <c r="B317" s="91"/>
      <c r="C317" s="91"/>
      <c r="D317" s="91"/>
      <c r="E317" s="92"/>
      <c r="F317" s="92"/>
      <c r="G317" s="92"/>
      <c r="H317" s="92"/>
      <c r="I317" s="92"/>
      <c r="AN317" s="1"/>
      <c r="AO317" s="1"/>
      <c r="AP317" s="1"/>
      <c r="AQ317" s="1"/>
    </row>
    <row r="318" spans="1:43" s="77" customFormat="1">
      <c r="A318" s="1"/>
      <c r="B318" s="91"/>
      <c r="C318" s="91"/>
      <c r="D318" s="91"/>
      <c r="E318" s="92"/>
      <c r="F318" s="92"/>
      <c r="G318" s="92"/>
      <c r="H318" s="92"/>
      <c r="I318" s="92"/>
      <c r="AN318" s="1"/>
      <c r="AO318" s="1"/>
      <c r="AP318" s="1"/>
      <c r="AQ318" s="1"/>
    </row>
    <row r="319" spans="1:43" s="77" customFormat="1">
      <c r="A319" s="1"/>
      <c r="B319" s="91"/>
      <c r="C319" s="91"/>
      <c r="D319" s="91"/>
      <c r="E319" s="92"/>
      <c r="F319" s="92"/>
      <c r="G319" s="92"/>
      <c r="H319" s="92"/>
      <c r="I319" s="92"/>
      <c r="AN319" s="1"/>
      <c r="AO319" s="1"/>
      <c r="AP319" s="1"/>
      <c r="AQ319" s="1"/>
    </row>
    <row r="320" spans="1:43" s="77" customFormat="1">
      <c r="A320" s="1"/>
      <c r="B320" s="91"/>
      <c r="C320" s="91"/>
      <c r="D320" s="91"/>
      <c r="E320" s="92"/>
      <c r="F320" s="92"/>
      <c r="G320" s="92"/>
      <c r="H320" s="92"/>
      <c r="I320" s="92"/>
      <c r="AN320" s="1"/>
      <c r="AO320" s="1"/>
      <c r="AP320" s="1"/>
      <c r="AQ320" s="1"/>
    </row>
    <row r="321" spans="1:43" s="77" customFormat="1">
      <c r="A321" s="1"/>
      <c r="B321" s="91"/>
      <c r="C321" s="91"/>
      <c r="D321" s="91"/>
      <c r="E321" s="92"/>
      <c r="F321" s="92"/>
      <c r="G321" s="92"/>
      <c r="H321" s="92"/>
      <c r="I321" s="92"/>
      <c r="AN321" s="1"/>
      <c r="AO321" s="1"/>
      <c r="AP321" s="1"/>
      <c r="AQ321" s="1"/>
    </row>
    <row r="322" spans="1:43" s="77" customFormat="1">
      <c r="A322" s="1"/>
      <c r="B322" s="91"/>
      <c r="C322" s="91"/>
      <c r="D322" s="91"/>
      <c r="E322" s="92"/>
      <c r="F322" s="92"/>
      <c r="G322" s="92"/>
      <c r="H322" s="92"/>
      <c r="I322" s="92"/>
      <c r="AN322" s="1"/>
      <c r="AO322" s="1"/>
      <c r="AP322" s="1"/>
      <c r="AQ322" s="1"/>
    </row>
    <row r="323" spans="1:43" s="77" customFormat="1">
      <c r="A323" s="1"/>
      <c r="B323" s="91"/>
      <c r="C323" s="91"/>
      <c r="D323" s="91"/>
      <c r="E323" s="92"/>
      <c r="F323" s="92"/>
      <c r="G323" s="92"/>
      <c r="H323" s="92"/>
      <c r="I323" s="92"/>
      <c r="AN323" s="1"/>
      <c r="AO323" s="1"/>
      <c r="AP323" s="1"/>
      <c r="AQ323" s="1"/>
    </row>
    <row r="324" spans="1:43" s="77" customFormat="1">
      <c r="A324" s="1"/>
      <c r="B324" s="91"/>
      <c r="C324" s="91"/>
      <c r="D324" s="91"/>
      <c r="E324" s="92"/>
      <c r="F324" s="92"/>
      <c r="G324" s="92"/>
      <c r="H324" s="92"/>
      <c r="I324" s="92"/>
      <c r="AN324" s="1"/>
      <c r="AO324" s="1"/>
      <c r="AP324" s="1"/>
      <c r="AQ324" s="1"/>
    </row>
    <row r="325" spans="1:43" s="77" customFormat="1">
      <c r="A325" s="1"/>
      <c r="B325" s="91"/>
      <c r="C325" s="91"/>
      <c r="D325" s="91"/>
      <c r="E325" s="92"/>
      <c r="F325" s="92"/>
      <c r="G325" s="92"/>
      <c r="H325" s="92"/>
      <c r="I325" s="92"/>
      <c r="AN325" s="1"/>
      <c r="AO325" s="1"/>
      <c r="AP325" s="1"/>
      <c r="AQ325" s="1"/>
    </row>
    <row r="326" spans="1:43" s="77" customFormat="1">
      <c r="A326" s="1"/>
      <c r="B326" s="91"/>
      <c r="C326" s="91"/>
      <c r="D326" s="91"/>
      <c r="E326" s="92"/>
      <c r="F326" s="92"/>
      <c r="G326" s="92"/>
      <c r="H326" s="92"/>
      <c r="I326" s="92"/>
      <c r="AN326" s="1"/>
      <c r="AO326" s="1"/>
      <c r="AP326" s="1"/>
      <c r="AQ326" s="1"/>
    </row>
    <row r="327" spans="1:43" s="77" customFormat="1">
      <c r="A327" s="1"/>
      <c r="B327" s="91"/>
      <c r="C327" s="91"/>
      <c r="D327" s="91"/>
      <c r="E327" s="92"/>
      <c r="F327" s="92"/>
      <c r="G327" s="92"/>
      <c r="H327" s="92"/>
      <c r="I327" s="92"/>
      <c r="AN327" s="1"/>
      <c r="AO327" s="1"/>
      <c r="AP327" s="1"/>
      <c r="AQ327" s="1"/>
    </row>
    <row r="328" spans="1:43" s="77" customFormat="1">
      <c r="A328" s="1"/>
      <c r="B328" s="91"/>
      <c r="C328" s="91"/>
      <c r="D328" s="91"/>
      <c r="E328" s="92"/>
      <c r="F328" s="92"/>
      <c r="G328" s="92"/>
      <c r="H328" s="92"/>
      <c r="I328" s="92"/>
      <c r="AN328" s="1"/>
      <c r="AO328" s="1"/>
      <c r="AP328" s="1"/>
      <c r="AQ328" s="1"/>
    </row>
    <row r="329" spans="1:43" s="77" customFormat="1">
      <c r="A329" s="1"/>
      <c r="B329" s="91"/>
      <c r="C329" s="91"/>
      <c r="D329" s="91"/>
      <c r="E329" s="92"/>
      <c r="F329" s="92"/>
      <c r="G329" s="92"/>
      <c r="H329" s="92"/>
      <c r="I329" s="92"/>
      <c r="AN329" s="1"/>
      <c r="AO329" s="1"/>
      <c r="AP329" s="1"/>
      <c r="AQ329" s="1"/>
    </row>
    <row r="330" spans="1:43" s="77" customFormat="1">
      <c r="A330" s="1"/>
      <c r="B330" s="91"/>
      <c r="C330" s="91"/>
      <c r="D330" s="91"/>
      <c r="E330" s="92"/>
      <c r="F330" s="92"/>
      <c r="G330" s="92"/>
      <c r="H330" s="92"/>
      <c r="I330" s="92"/>
      <c r="AN330" s="1"/>
      <c r="AO330" s="1"/>
      <c r="AP330" s="1"/>
      <c r="AQ330" s="1"/>
    </row>
    <row r="331" spans="1:43" s="77" customFormat="1">
      <c r="A331" s="1"/>
      <c r="B331" s="91"/>
      <c r="C331" s="91"/>
      <c r="D331" s="91"/>
      <c r="E331" s="92"/>
      <c r="F331" s="92"/>
      <c r="G331" s="92"/>
      <c r="H331" s="92"/>
      <c r="I331" s="92"/>
      <c r="AN331" s="1"/>
      <c r="AO331" s="1"/>
      <c r="AP331" s="1"/>
      <c r="AQ331" s="1"/>
    </row>
    <row r="332" spans="1:43" s="77" customFormat="1">
      <c r="A332" s="1"/>
      <c r="B332" s="91"/>
      <c r="C332" s="91"/>
      <c r="D332" s="91"/>
      <c r="E332" s="92"/>
      <c r="F332" s="92"/>
      <c r="G332" s="92"/>
      <c r="H332" s="92"/>
      <c r="I332" s="92"/>
      <c r="AN332" s="1"/>
      <c r="AO332" s="1"/>
      <c r="AP332" s="1"/>
      <c r="AQ332" s="1"/>
    </row>
  </sheetData>
  <mergeCells count="106">
    <mergeCell ref="AS2:AS3"/>
    <mergeCell ref="C22:E22"/>
    <mergeCell ref="N4:Q4"/>
    <mergeCell ref="R4:U4"/>
    <mergeCell ref="V4:Y4"/>
    <mergeCell ref="Z4:AC4"/>
    <mergeCell ref="AD4:AG4"/>
    <mergeCell ref="AH4:AK4"/>
    <mergeCell ref="F4:F5"/>
    <mergeCell ref="G4:G5"/>
    <mergeCell ref="H4:H5"/>
    <mergeCell ref="I4:I5"/>
    <mergeCell ref="J4:J5"/>
    <mergeCell ref="K4:K5"/>
    <mergeCell ref="L4:L5"/>
    <mergeCell ref="M4:M5"/>
    <mergeCell ref="AP4:AS4"/>
    <mergeCell ref="AL4:AO4"/>
    <mergeCell ref="C5:E5"/>
    <mergeCell ref="D90:E90"/>
    <mergeCell ref="C91:E91"/>
    <mergeCell ref="B1:C1"/>
    <mergeCell ref="D1:D2"/>
    <mergeCell ref="B2:C2"/>
    <mergeCell ref="C4:E4"/>
    <mergeCell ref="D84:E84"/>
    <mergeCell ref="D85:E85"/>
    <mergeCell ref="D86:E86"/>
    <mergeCell ref="D87:E87"/>
    <mergeCell ref="D88:E88"/>
    <mergeCell ref="D89:E89"/>
    <mergeCell ref="D78:E78"/>
    <mergeCell ref="D79:E79"/>
    <mergeCell ref="D80:E80"/>
    <mergeCell ref="C81:E81"/>
    <mergeCell ref="C82:E82"/>
    <mergeCell ref="D83:E83"/>
    <mergeCell ref="D72:E72"/>
    <mergeCell ref="C73:E73"/>
    <mergeCell ref="C74:E74"/>
    <mergeCell ref="D75:E75"/>
    <mergeCell ref="D76:E76"/>
    <mergeCell ref="D77:E77"/>
    <mergeCell ref="C66:E66"/>
    <mergeCell ref="D67:E67"/>
    <mergeCell ref="D68:E68"/>
    <mergeCell ref="D69:E69"/>
    <mergeCell ref="D70:E70"/>
    <mergeCell ref="D71:E71"/>
    <mergeCell ref="D60:E60"/>
    <mergeCell ref="D61:E61"/>
    <mergeCell ref="D62:E62"/>
    <mergeCell ref="D63:E63"/>
    <mergeCell ref="D64:E64"/>
    <mergeCell ref="C65:E65"/>
    <mergeCell ref="D54:E54"/>
    <mergeCell ref="C55:E55"/>
    <mergeCell ref="C56:E56"/>
    <mergeCell ref="D57:E57"/>
    <mergeCell ref="D58:E58"/>
    <mergeCell ref="D59:E59"/>
    <mergeCell ref="D48:E48"/>
    <mergeCell ref="D49:E49"/>
    <mergeCell ref="D50:E50"/>
    <mergeCell ref="D51:E51"/>
    <mergeCell ref="D52:E52"/>
    <mergeCell ref="D53:E53"/>
    <mergeCell ref="D42:E42"/>
    <mergeCell ref="D43:E43"/>
    <mergeCell ref="D44:E44"/>
    <mergeCell ref="C45:E45"/>
    <mergeCell ref="C46:E46"/>
    <mergeCell ref="D47:E47"/>
    <mergeCell ref="D36:E36"/>
    <mergeCell ref="C37:E37"/>
    <mergeCell ref="C38:E38"/>
    <mergeCell ref="D39:E39"/>
    <mergeCell ref="D40:E40"/>
    <mergeCell ref="D41:E41"/>
    <mergeCell ref="D31:E31"/>
    <mergeCell ref="D32:E32"/>
    <mergeCell ref="D33:E33"/>
    <mergeCell ref="D34:E34"/>
    <mergeCell ref="D35:E35"/>
    <mergeCell ref="AD27:AG27"/>
    <mergeCell ref="AH27:AK27"/>
    <mergeCell ref="AL27:AO27"/>
    <mergeCell ref="B28:E28"/>
    <mergeCell ref="C29:E29"/>
    <mergeCell ref="C30:E30"/>
    <mergeCell ref="J27:J28"/>
    <mergeCell ref="K27:K28"/>
    <mergeCell ref="N27:Q27"/>
    <mergeCell ref="R27:U27"/>
    <mergeCell ref="V27:Y27"/>
    <mergeCell ref="Z27:AC27"/>
    <mergeCell ref="AP27:AS27"/>
    <mergeCell ref="B24:C24"/>
    <mergeCell ref="D24:D25"/>
    <mergeCell ref="B25:C25"/>
    <mergeCell ref="AS25:AS26"/>
    <mergeCell ref="B27:E27"/>
    <mergeCell ref="F27:F28"/>
    <mergeCell ref="G27:G28"/>
    <mergeCell ref="H27:H28"/>
    <mergeCell ref="I27:I28"/>
  </mergeCells>
  <pageMargins left="0.31496062992125984" right="7.874015748031496E-2" top="0.35433070866141736" bottom="0.15748031496062992" header="0.31496062992125984" footer="0.31496062992125984"/>
  <pageSetup paperSize="9" scale="40" firstPageNumber="10" fitToHeight="0" pageOrder="overThenDown" orientation="portrait" useFirstPageNumber="1" r:id="rId1"/>
  <headerFooter scaleWithDoc="0">
    <oddFooter>&amp;C&amp;"Century Gothic,Regular"&amp;9&amp;P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U188"/>
  <sheetViews>
    <sheetView workbookViewId="0">
      <selection sqref="A1:Q1"/>
    </sheetView>
  </sheetViews>
  <sheetFormatPr defaultColWidth="11.42578125" defaultRowHeight="12.75"/>
  <cols>
    <col min="1" max="1" width="7.28515625" style="8" customWidth="1"/>
    <col min="2" max="2" width="7" style="60" customWidth="1"/>
    <col min="3" max="3" width="14.5703125" style="60" bestFit="1" customWidth="1"/>
    <col min="4" max="4" width="9" style="60" customWidth="1"/>
    <col min="5" max="5" width="13.7109375" style="61" customWidth="1"/>
    <col min="6" max="6" width="12.7109375" style="60" customWidth="1"/>
    <col min="7" max="7" width="11.28515625" style="60" customWidth="1"/>
    <col min="8" max="8" width="13.140625" style="60" customWidth="1"/>
    <col min="9" max="9" width="9.28515625" style="60" customWidth="1"/>
    <col min="10" max="10" width="11.5703125" style="61" customWidth="1"/>
    <col min="11" max="11" width="13.42578125" style="60" customWidth="1"/>
    <col min="12" max="12" width="10.28515625" style="60" customWidth="1"/>
    <col min="13" max="13" width="13.140625" style="60" customWidth="1"/>
    <col min="14" max="14" width="9.28515625" style="60" customWidth="1"/>
    <col min="15" max="15" width="11.5703125" style="61" customWidth="1"/>
    <col min="16" max="16" width="13.42578125" style="60" customWidth="1"/>
    <col min="17" max="17" width="10.28515625" style="60" customWidth="1"/>
    <col min="18" max="16384" width="11.42578125" style="8"/>
  </cols>
  <sheetData>
    <row r="1" spans="1:19" ht="27.75" customHeight="1" thickBot="1">
      <c r="A1" s="673" t="s">
        <v>135</v>
      </c>
      <c r="B1" s="673"/>
      <c r="C1" s="673"/>
      <c r="D1" s="673"/>
      <c r="E1" s="673"/>
      <c r="F1" s="673"/>
      <c r="G1" s="673"/>
      <c r="H1" s="673"/>
      <c r="I1" s="673"/>
      <c r="J1" s="673"/>
      <c r="K1" s="673"/>
      <c r="L1" s="673"/>
      <c r="M1" s="673"/>
      <c r="N1" s="673"/>
      <c r="O1" s="673"/>
      <c r="P1" s="673"/>
      <c r="Q1" s="673"/>
    </row>
    <row r="2" spans="1:19" ht="27.75" customHeight="1">
      <c r="A2" s="674" t="s">
        <v>136</v>
      </c>
      <c r="B2" s="676" t="s">
        <v>137</v>
      </c>
      <c r="C2" s="678" t="s">
        <v>138</v>
      </c>
      <c r="D2" s="679"/>
      <c r="E2" s="679"/>
      <c r="F2" s="679"/>
      <c r="G2" s="680"/>
      <c r="H2" s="679" t="s">
        <v>139</v>
      </c>
      <c r="I2" s="679"/>
      <c r="J2" s="679"/>
      <c r="K2" s="679"/>
      <c r="L2" s="681"/>
      <c r="M2" s="679" t="s">
        <v>140</v>
      </c>
      <c r="N2" s="679"/>
      <c r="O2" s="679"/>
      <c r="P2" s="679"/>
      <c r="Q2" s="681"/>
    </row>
    <row r="3" spans="1:19" s="14" customFormat="1" ht="57.75" customHeight="1">
      <c r="A3" s="675"/>
      <c r="B3" s="677"/>
      <c r="C3" s="9" t="s">
        <v>141</v>
      </c>
      <c r="D3" s="10" t="s">
        <v>142</v>
      </c>
      <c r="E3" s="11" t="s">
        <v>143</v>
      </c>
      <c r="F3" s="12" t="s">
        <v>144</v>
      </c>
      <c r="G3" s="13" t="s">
        <v>145</v>
      </c>
      <c r="H3" s="9" t="s">
        <v>141</v>
      </c>
      <c r="I3" s="10" t="s">
        <v>142</v>
      </c>
      <c r="J3" s="11" t="s">
        <v>143</v>
      </c>
      <c r="K3" s="12" t="s">
        <v>144</v>
      </c>
      <c r="L3" s="13" t="s">
        <v>145</v>
      </c>
      <c r="M3" s="9" t="s">
        <v>141</v>
      </c>
      <c r="N3" s="10" t="s">
        <v>142</v>
      </c>
      <c r="O3" s="11" t="s">
        <v>143</v>
      </c>
      <c r="P3" s="12" t="s">
        <v>144</v>
      </c>
      <c r="Q3" s="13" t="s">
        <v>145</v>
      </c>
      <c r="R3" s="14" t="s">
        <v>146</v>
      </c>
      <c r="S3" s="14" t="s">
        <v>147</v>
      </c>
    </row>
    <row r="4" spans="1:19" ht="20.100000000000001" customHeight="1">
      <c r="A4" s="15" t="s">
        <v>148</v>
      </c>
      <c r="B4" s="16" t="s">
        <v>149</v>
      </c>
      <c r="C4" s="17"/>
      <c r="D4" s="18"/>
      <c r="E4" s="19"/>
      <c r="F4" s="20"/>
      <c r="G4" s="21"/>
      <c r="H4" s="17"/>
      <c r="I4" s="18"/>
      <c r="J4" s="19"/>
      <c r="K4" s="20"/>
      <c r="L4" s="22"/>
      <c r="M4" s="17"/>
      <c r="N4" s="18"/>
      <c r="O4" s="19"/>
      <c r="P4" s="20"/>
      <c r="Q4" s="22"/>
    </row>
    <row r="5" spans="1:19" ht="20.100000000000001" customHeight="1">
      <c r="A5" s="23" t="s">
        <v>150</v>
      </c>
      <c r="B5" s="24" t="s">
        <v>151</v>
      </c>
      <c r="C5" s="25"/>
      <c r="D5" s="26" t="e">
        <f>C5/C4*100-100</f>
        <v>#DIV/0!</v>
      </c>
      <c r="E5" s="27"/>
      <c r="F5" s="28"/>
      <c r="G5" s="29"/>
      <c r="H5" s="25"/>
      <c r="I5" s="30" t="e">
        <f>H5/H4*100-100</f>
        <v>#DIV/0!</v>
      </c>
      <c r="J5" s="27"/>
      <c r="K5" s="28"/>
      <c r="L5" s="31" t="e">
        <f>K5/K4*100-100</f>
        <v>#DIV/0!</v>
      </c>
      <c r="M5" s="25"/>
      <c r="N5" s="30" t="e">
        <f>M5/M4*100-100</f>
        <v>#DIV/0!</v>
      </c>
      <c r="O5" s="27"/>
      <c r="P5" s="28"/>
      <c r="Q5" s="31" t="e">
        <f>P5/P4*100-100</f>
        <v>#DIV/0!</v>
      </c>
    </row>
    <row r="6" spans="1:19" ht="20.100000000000001" customHeight="1">
      <c r="A6" s="32"/>
      <c r="B6" s="24" t="s">
        <v>152</v>
      </c>
      <c r="C6" s="25"/>
      <c r="D6" s="26" t="e">
        <f t="shared" ref="D6:D69" si="0">C6/C5*100-100</f>
        <v>#DIV/0!</v>
      </c>
      <c r="E6" s="27"/>
      <c r="F6" s="28"/>
      <c r="G6" s="29"/>
      <c r="H6" s="25"/>
      <c r="I6" s="30" t="e">
        <f t="shared" ref="I6:I69" si="1">H6/H5*100-100</f>
        <v>#DIV/0!</v>
      </c>
      <c r="J6" s="27"/>
      <c r="K6" s="28"/>
      <c r="L6" s="31" t="e">
        <f t="shared" ref="L6:L11" si="2">K6/K5*100-100</f>
        <v>#DIV/0!</v>
      </c>
      <c r="M6" s="25"/>
      <c r="N6" s="30" t="e">
        <f t="shared" ref="N6:N69" si="3">M6/M5*100-100</f>
        <v>#DIV/0!</v>
      </c>
      <c r="O6" s="27"/>
      <c r="P6" s="28"/>
      <c r="Q6" s="31" t="e">
        <f t="shared" ref="Q6:Q11" si="4">P6/P5*100-100</f>
        <v>#DIV/0!</v>
      </c>
    </row>
    <row r="7" spans="1:19" ht="20.100000000000001" customHeight="1">
      <c r="A7" s="32"/>
      <c r="B7" s="24" t="s">
        <v>153</v>
      </c>
      <c r="C7" s="33"/>
      <c r="D7" s="26" t="e">
        <f t="shared" si="0"/>
        <v>#DIV/0!</v>
      </c>
      <c r="E7" s="27"/>
      <c r="F7" s="28"/>
      <c r="G7" s="29"/>
      <c r="H7" s="25"/>
      <c r="I7" s="30" t="e">
        <f t="shared" si="1"/>
        <v>#DIV/0!</v>
      </c>
      <c r="J7" s="27"/>
      <c r="K7" s="28"/>
      <c r="L7" s="31" t="e">
        <f t="shared" si="2"/>
        <v>#DIV/0!</v>
      </c>
      <c r="M7" s="25"/>
      <c r="N7" s="30" t="e">
        <f t="shared" si="3"/>
        <v>#DIV/0!</v>
      </c>
      <c r="O7" s="27"/>
      <c r="P7" s="28"/>
      <c r="Q7" s="31" t="e">
        <f t="shared" si="4"/>
        <v>#DIV/0!</v>
      </c>
    </row>
    <row r="8" spans="1:19" ht="20.100000000000001" customHeight="1">
      <c r="A8" s="32"/>
      <c r="B8" s="24" t="s">
        <v>154</v>
      </c>
      <c r="C8" s="34"/>
      <c r="D8" s="26" t="e">
        <f t="shared" si="0"/>
        <v>#DIV/0!</v>
      </c>
      <c r="E8" s="27"/>
      <c r="F8" s="28"/>
      <c r="G8" s="29"/>
      <c r="H8" s="25"/>
      <c r="I8" s="30" t="e">
        <f t="shared" si="1"/>
        <v>#DIV/0!</v>
      </c>
      <c r="J8" s="27"/>
      <c r="K8" s="28"/>
      <c r="L8" s="31" t="e">
        <f t="shared" si="2"/>
        <v>#DIV/0!</v>
      </c>
      <c r="M8" s="25"/>
      <c r="N8" s="30" t="e">
        <f t="shared" si="3"/>
        <v>#DIV/0!</v>
      </c>
      <c r="O8" s="27"/>
      <c r="P8" s="28"/>
      <c r="Q8" s="31" t="e">
        <f t="shared" si="4"/>
        <v>#DIV/0!</v>
      </c>
    </row>
    <row r="9" spans="1:19" ht="20.100000000000001" customHeight="1">
      <c r="A9" s="32"/>
      <c r="B9" s="24" t="s">
        <v>155</v>
      </c>
      <c r="C9" s="25"/>
      <c r="D9" s="26" t="e">
        <f t="shared" si="0"/>
        <v>#DIV/0!</v>
      </c>
      <c r="E9" s="27"/>
      <c r="F9" s="28"/>
      <c r="G9" s="29"/>
      <c r="H9" s="25"/>
      <c r="I9" s="30" t="e">
        <f t="shared" si="1"/>
        <v>#DIV/0!</v>
      </c>
      <c r="J9" s="27"/>
      <c r="K9" s="28"/>
      <c r="L9" s="31" t="e">
        <f t="shared" si="2"/>
        <v>#DIV/0!</v>
      </c>
      <c r="M9" s="25"/>
      <c r="N9" s="30" t="e">
        <f t="shared" si="3"/>
        <v>#DIV/0!</v>
      </c>
      <c r="O9" s="27"/>
      <c r="P9" s="28"/>
      <c r="Q9" s="31" t="e">
        <f t="shared" si="4"/>
        <v>#DIV/0!</v>
      </c>
    </row>
    <row r="10" spans="1:19" ht="20.100000000000001" customHeight="1">
      <c r="A10" s="32"/>
      <c r="B10" s="24" t="s">
        <v>156</v>
      </c>
      <c r="C10" s="25"/>
      <c r="D10" s="26" t="e">
        <f t="shared" si="0"/>
        <v>#DIV/0!</v>
      </c>
      <c r="E10" s="27"/>
      <c r="F10" s="28"/>
      <c r="G10" s="29"/>
      <c r="H10" s="25"/>
      <c r="I10" s="30" t="e">
        <f t="shared" si="1"/>
        <v>#DIV/0!</v>
      </c>
      <c r="J10" s="27"/>
      <c r="K10" s="28"/>
      <c r="L10" s="31" t="e">
        <f t="shared" si="2"/>
        <v>#DIV/0!</v>
      </c>
      <c r="M10" s="25"/>
      <c r="N10" s="30" t="e">
        <f t="shared" si="3"/>
        <v>#DIV/0!</v>
      </c>
      <c r="O10" s="27"/>
      <c r="P10" s="28"/>
      <c r="Q10" s="31" t="e">
        <f t="shared" si="4"/>
        <v>#DIV/0!</v>
      </c>
    </row>
    <row r="11" spans="1:19" ht="20.100000000000001" customHeight="1">
      <c r="A11" s="32"/>
      <c r="B11" s="24" t="s">
        <v>157</v>
      </c>
      <c r="C11" s="25"/>
      <c r="D11" s="26" t="e">
        <f t="shared" si="0"/>
        <v>#DIV/0!</v>
      </c>
      <c r="E11" s="27"/>
      <c r="F11" s="28"/>
      <c r="G11" s="29"/>
      <c r="H11" s="25"/>
      <c r="I11" s="30" t="e">
        <f t="shared" si="1"/>
        <v>#DIV/0!</v>
      </c>
      <c r="J11" s="27"/>
      <c r="K11" s="28"/>
      <c r="L11" s="31" t="e">
        <f t="shared" si="2"/>
        <v>#DIV/0!</v>
      </c>
      <c r="M11" s="25"/>
      <c r="N11" s="30" t="e">
        <f t="shared" si="3"/>
        <v>#DIV/0!</v>
      </c>
      <c r="O11" s="27"/>
      <c r="P11" s="28"/>
      <c r="Q11" s="31" t="e">
        <f t="shared" si="4"/>
        <v>#DIV/0!</v>
      </c>
    </row>
    <row r="12" spans="1:19" ht="20.100000000000001" customHeight="1">
      <c r="A12" s="32"/>
      <c r="B12" s="24" t="s">
        <v>158</v>
      </c>
      <c r="C12" s="25"/>
      <c r="D12" s="26" t="e">
        <f t="shared" si="0"/>
        <v>#DIV/0!</v>
      </c>
      <c r="E12" s="27"/>
      <c r="F12" s="28"/>
      <c r="G12" s="29"/>
      <c r="H12" s="25"/>
      <c r="I12" s="30" t="e">
        <f t="shared" si="1"/>
        <v>#DIV/0!</v>
      </c>
      <c r="J12" s="27"/>
      <c r="K12" s="28"/>
      <c r="L12" s="31" t="e">
        <f>K12/K11*100-100</f>
        <v>#DIV/0!</v>
      </c>
      <c r="M12" s="25"/>
      <c r="N12" s="30" t="e">
        <f t="shared" si="3"/>
        <v>#DIV/0!</v>
      </c>
      <c r="O12" s="27"/>
      <c r="P12" s="28"/>
      <c r="Q12" s="31" t="e">
        <f>P12/P11*100-100</f>
        <v>#DIV/0!</v>
      </c>
    </row>
    <row r="13" spans="1:19" ht="20.100000000000001" customHeight="1">
      <c r="A13" s="32"/>
      <c r="B13" s="24" t="s">
        <v>159</v>
      </c>
      <c r="C13" s="25"/>
      <c r="D13" s="26" t="e">
        <f t="shared" si="0"/>
        <v>#DIV/0!</v>
      </c>
      <c r="E13" s="27"/>
      <c r="F13" s="28"/>
      <c r="G13" s="29"/>
      <c r="H13" s="25"/>
      <c r="I13" s="30" t="e">
        <f t="shared" si="1"/>
        <v>#DIV/0!</v>
      </c>
      <c r="J13" s="27"/>
      <c r="K13" s="28"/>
      <c r="L13" s="31" t="e">
        <f>K13/K12*100-100</f>
        <v>#DIV/0!</v>
      </c>
      <c r="M13" s="25"/>
      <c r="N13" s="30" t="e">
        <f t="shared" si="3"/>
        <v>#DIV/0!</v>
      </c>
      <c r="O13" s="27"/>
      <c r="P13" s="28"/>
      <c r="Q13" s="31" t="e">
        <f>P13/P12*100-100</f>
        <v>#DIV/0!</v>
      </c>
    </row>
    <row r="14" spans="1:19" ht="20.100000000000001" customHeight="1">
      <c r="A14" s="32"/>
      <c r="B14" s="24" t="s">
        <v>160</v>
      </c>
      <c r="C14" s="25"/>
      <c r="D14" s="26" t="e">
        <f t="shared" si="0"/>
        <v>#DIV/0!</v>
      </c>
      <c r="E14" s="27"/>
      <c r="F14" s="28"/>
      <c r="G14" s="29"/>
      <c r="H14" s="25"/>
      <c r="I14" s="30" t="e">
        <f t="shared" si="1"/>
        <v>#DIV/0!</v>
      </c>
      <c r="J14" s="27"/>
      <c r="K14" s="28"/>
      <c r="L14" s="31" t="e">
        <f>K14/K13*100-100</f>
        <v>#DIV/0!</v>
      </c>
      <c r="M14" s="25"/>
      <c r="N14" s="30" t="e">
        <f t="shared" si="3"/>
        <v>#DIV/0!</v>
      </c>
      <c r="O14" s="27"/>
      <c r="P14" s="28"/>
      <c r="Q14" s="31" t="e">
        <f>P14/P13*100-100</f>
        <v>#DIV/0!</v>
      </c>
    </row>
    <row r="15" spans="1:19" ht="20.100000000000001" customHeight="1">
      <c r="A15" s="32"/>
      <c r="B15" s="24" t="s">
        <v>161</v>
      </c>
      <c r="C15" s="25"/>
      <c r="D15" s="26" t="e">
        <f t="shared" si="0"/>
        <v>#DIV/0!</v>
      </c>
      <c r="E15" s="27"/>
      <c r="F15" s="28"/>
      <c r="G15" s="29"/>
      <c r="H15" s="25"/>
      <c r="I15" s="30" t="e">
        <f t="shared" si="1"/>
        <v>#DIV/0!</v>
      </c>
      <c r="J15" s="27"/>
      <c r="K15" s="28"/>
      <c r="L15" s="31" t="e">
        <f>K15/K14*100-100</f>
        <v>#DIV/0!</v>
      </c>
      <c r="M15" s="25"/>
      <c r="N15" s="30" t="e">
        <f t="shared" si="3"/>
        <v>#DIV/0!</v>
      </c>
      <c r="O15" s="27"/>
      <c r="P15" s="28"/>
      <c r="Q15" s="31" t="e">
        <f>P15/P14*100-100</f>
        <v>#DIV/0!</v>
      </c>
    </row>
    <row r="16" spans="1:19" ht="20.100000000000001" customHeight="1" thickBot="1">
      <c r="A16" s="35"/>
      <c r="B16" s="36" t="s">
        <v>149</v>
      </c>
      <c r="C16" s="37"/>
      <c r="D16" s="38" t="e">
        <f t="shared" si="0"/>
        <v>#DIV/0!</v>
      </c>
      <c r="E16" s="39"/>
      <c r="F16" s="40"/>
      <c r="G16" s="29"/>
      <c r="H16" s="37"/>
      <c r="I16" s="41" t="e">
        <f t="shared" si="1"/>
        <v>#DIV/0!</v>
      </c>
      <c r="J16" s="39"/>
      <c r="K16" s="40"/>
      <c r="L16" s="31" t="e">
        <f t="shared" ref="L16:L25" si="5">K16/K15*100-100</f>
        <v>#DIV/0!</v>
      </c>
      <c r="M16" s="37"/>
      <c r="N16" s="41" t="e">
        <f t="shared" si="3"/>
        <v>#DIV/0!</v>
      </c>
      <c r="O16" s="39"/>
      <c r="P16" s="40"/>
      <c r="Q16" s="31" t="e">
        <f t="shared" ref="Q16:Q25" si="6">P16/P15*100-100</f>
        <v>#DIV/0!</v>
      </c>
    </row>
    <row r="17" spans="1:20" ht="20.100000000000001" customHeight="1">
      <c r="A17" s="42" t="s">
        <v>162</v>
      </c>
      <c r="B17" s="43" t="s">
        <v>151</v>
      </c>
      <c r="C17" s="44"/>
      <c r="D17" s="26" t="e">
        <f t="shared" si="0"/>
        <v>#DIV/0!</v>
      </c>
      <c r="E17" s="45"/>
      <c r="F17" s="46"/>
      <c r="G17" s="29"/>
      <c r="H17" s="44"/>
      <c r="I17" s="30" t="e">
        <f t="shared" si="1"/>
        <v>#DIV/0!</v>
      </c>
      <c r="J17" s="45"/>
      <c r="K17" s="47"/>
      <c r="L17" s="31" t="e">
        <f t="shared" si="5"/>
        <v>#DIV/0!</v>
      </c>
      <c r="M17" s="44"/>
      <c r="N17" s="30" t="e">
        <f t="shared" si="3"/>
        <v>#DIV/0!</v>
      </c>
      <c r="O17" s="45"/>
      <c r="P17" s="47"/>
      <c r="Q17" s="31" t="e">
        <f t="shared" si="6"/>
        <v>#DIV/0!</v>
      </c>
    </row>
    <row r="18" spans="1:20" ht="20.100000000000001" customHeight="1">
      <c r="A18" s="32"/>
      <c r="B18" s="24" t="s">
        <v>152</v>
      </c>
      <c r="C18" s="25"/>
      <c r="D18" s="26" t="e">
        <f t="shared" si="0"/>
        <v>#DIV/0!</v>
      </c>
      <c r="E18" s="48"/>
      <c r="F18" s="49"/>
      <c r="G18" s="29"/>
      <c r="H18" s="25"/>
      <c r="I18" s="30" t="e">
        <f t="shared" si="1"/>
        <v>#DIV/0!</v>
      </c>
      <c r="J18" s="48"/>
      <c r="K18" s="47"/>
      <c r="L18" s="31" t="e">
        <f t="shared" si="5"/>
        <v>#DIV/0!</v>
      </c>
      <c r="M18" s="25"/>
      <c r="N18" s="30" t="e">
        <f t="shared" si="3"/>
        <v>#DIV/0!</v>
      </c>
      <c r="O18" s="48"/>
      <c r="P18" s="47"/>
      <c r="Q18" s="31" t="e">
        <f t="shared" si="6"/>
        <v>#DIV/0!</v>
      </c>
    </row>
    <row r="19" spans="1:20" ht="20.100000000000001" customHeight="1">
      <c r="A19" s="32"/>
      <c r="B19" s="24" t="s">
        <v>153</v>
      </c>
      <c r="C19" s="33"/>
      <c r="D19" s="26" t="e">
        <f t="shared" si="0"/>
        <v>#DIV/0!</v>
      </c>
      <c r="E19" s="27"/>
      <c r="F19" s="49"/>
      <c r="G19" s="29"/>
      <c r="H19" s="25"/>
      <c r="I19" s="30" t="e">
        <f t="shared" si="1"/>
        <v>#DIV/0!</v>
      </c>
      <c r="J19" s="27"/>
      <c r="K19" s="47"/>
      <c r="L19" s="31" t="e">
        <f t="shared" si="5"/>
        <v>#DIV/0!</v>
      </c>
      <c r="M19" s="25"/>
      <c r="N19" s="30" t="e">
        <f t="shared" si="3"/>
        <v>#DIV/0!</v>
      </c>
      <c r="O19" s="27"/>
      <c r="P19" s="47"/>
      <c r="Q19" s="31" t="e">
        <f t="shared" si="6"/>
        <v>#DIV/0!</v>
      </c>
    </row>
    <row r="20" spans="1:20" ht="20.100000000000001" customHeight="1">
      <c r="A20" s="32"/>
      <c r="B20" s="24" t="s">
        <v>154</v>
      </c>
      <c r="C20" s="34"/>
      <c r="D20" s="26" t="e">
        <f t="shared" si="0"/>
        <v>#DIV/0!</v>
      </c>
      <c r="E20" s="27"/>
      <c r="F20" s="49"/>
      <c r="G20" s="29"/>
      <c r="H20" s="25"/>
      <c r="I20" s="30" t="e">
        <f t="shared" si="1"/>
        <v>#DIV/0!</v>
      </c>
      <c r="J20" s="27"/>
      <c r="K20" s="47"/>
      <c r="L20" s="31" t="e">
        <f t="shared" si="5"/>
        <v>#DIV/0!</v>
      </c>
      <c r="M20" s="25"/>
      <c r="N20" s="30" t="e">
        <f t="shared" si="3"/>
        <v>#DIV/0!</v>
      </c>
      <c r="O20" s="27"/>
      <c r="P20" s="47"/>
      <c r="Q20" s="31" t="e">
        <f t="shared" si="6"/>
        <v>#DIV/0!</v>
      </c>
    </row>
    <row r="21" spans="1:20" ht="20.100000000000001" customHeight="1">
      <c r="A21" s="32"/>
      <c r="B21" s="24" t="s">
        <v>155</v>
      </c>
      <c r="C21" s="25"/>
      <c r="D21" s="26" t="e">
        <f t="shared" si="0"/>
        <v>#DIV/0!</v>
      </c>
      <c r="E21" s="27"/>
      <c r="F21" s="49"/>
      <c r="G21" s="29"/>
      <c r="H21" s="25"/>
      <c r="I21" s="30" t="e">
        <f t="shared" si="1"/>
        <v>#DIV/0!</v>
      </c>
      <c r="J21" s="27"/>
      <c r="K21" s="47"/>
      <c r="L21" s="31" t="e">
        <f t="shared" si="5"/>
        <v>#DIV/0!</v>
      </c>
      <c r="M21" s="25"/>
      <c r="N21" s="30" t="e">
        <f t="shared" si="3"/>
        <v>#DIV/0!</v>
      </c>
      <c r="O21" s="27"/>
      <c r="P21" s="47"/>
      <c r="Q21" s="31" t="e">
        <f t="shared" si="6"/>
        <v>#DIV/0!</v>
      </c>
    </row>
    <row r="22" spans="1:20" ht="20.100000000000001" customHeight="1">
      <c r="A22" s="32"/>
      <c r="B22" s="24" t="s">
        <v>156</v>
      </c>
      <c r="C22" s="25"/>
      <c r="D22" s="26" t="e">
        <f t="shared" si="0"/>
        <v>#DIV/0!</v>
      </c>
      <c r="E22" s="27"/>
      <c r="F22" s="49"/>
      <c r="G22" s="29"/>
      <c r="H22" s="25"/>
      <c r="I22" s="30" t="e">
        <f t="shared" si="1"/>
        <v>#DIV/0!</v>
      </c>
      <c r="J22" s="27"/>
      <c r="K22" s="47"/>
      <c r="L22" s="31" t="e">
        <f t="shared" si="5"/>
        <v>#DIV/0!</v>
      </c>
      <c r="M22" s="25"/>
      <c r="N22" s="30" t="e">
        <f t="shared" si="3"/>
        <v>#DIV/0!</v>
      </c>
      <c r="O22" s="27"/>
      <c r="P22" s="47"/>
      <c r="Q22" s="31" t="e">
        <f t="shared" si="6"/>
        <v>#DIV/0!</v>
      </c>
    </row>
    <row r="23" spans="1:20" ht="20.100000000000001" customHeight="1">
      <c r="A23" s="32"/>
      <c r="B23" s="24" t="s">
        <v>157</v>
      </c>
      <c r="C23" s="25"/>
      <c r="D23" s="26" t="e">
        <f t="shared" si="0"/>
        <v>#DIV/0!</v>
      </c>
      <c r="E23" s="27"/>
      <c r="F23" s="49"/>
      <c r="G23" s="29"/>
      <c r="H23" s="25"/>
      <c r="I23" s="30" t="e">
        <f t="shared" si="1"/>
        <v>#DIV/0!</v>
      </c>
      <c r="J23" s="27"/>
      <c r="K23" s="47"/>
      <c r="L23" s="31" t="e">
        <f t="shared" si="5"/>
        <v>#DIV/0!</v>
      </c>
      <c r="M23" s="25"/>
      <c r="N23" s="30" t="e">
        <f t="shared" si="3"/>
        <v>#DIV/0!</v>
      </c>
      <c r="O23" s="27"/>
      <c r="P23" s="47"/>
      <c r="Q23" s="31" t="e">
        <f t="shared" si="6"/>
        <v>#DIV/0!</v>
      </c>
    </row>
    <row r="24" spans="1:20" ht="20.100000000000001" customHeight="1">
      <c r="A24" s="32"/>
      <c r="B24" s="24" t="s">
        <v>158</v>
      </c>
      <c r="C24" s="25"/>
      <c r="D24" s="26" t="e">
        <f t="shared" si="0"/>
        <v>#DIV/0!</v>
      </c>
      <c r="E24" s="27"/>
      <c r="F24" s="49"/>
      <c r="G24" s="29"/>
      <c r="H24" s="25"/>
      <c r="I24" s="30" t="e">
        <f t="shared" si="1"/>
        <v>#DIV/0!</v>
      </c>
      <c r="J24" s="27"/>
      <c r="K24" s="47"/>
      <c r="L24" s="31" t="e">
        <f t="shared" si="5"/>
        <v>#DIV/0!</v>
      </c>
      <c r="M24" s="25"/>
      <c r="N24" s="30" t="e">
        <f t="shared" si="3"/>
        <v>#DIV/0!</v>
      </c>
      <c r="O24" s="27"/>
      <c r="P24" s="47"/>
      <c r="Q24" s="31" t="e">
        <f t="shared" si="6"/>
        <v>#DIV/0!</v>
      </c>
    </row>
    <row r="25" spans="1:20" ht="20.100000000000001" customHeight="1">
      <c r="A25" s="32"/>
      <c r="B25" s="24" t="s">
        <v>159</v>
      </c>
      <c r="C25" s="25"/>
      <c r="D25" s="26" t="e">
        <f t="shared" si="0"/>
        <v>#DIV/0!</v>
      </c>
      <c r="E25" s="27"/>
      <c r="F25" s="49"/>
      <c r="G25" s="29"/>
      <c r="H25" s="25"/>
      <c r="I25" s="30" t="e">
        <f t="shared" si="1"/>
        <v>#DIV/0!</v>
      </c>
      <c r="J25" s="27"/>
      <c r="K25" s="47"/>
      <c r="L25" s="31" t="e">
        <f t="shared" si="5"/>
        <v>#DIV/0!</v>
      </c>
      <c r="M25" s="25"/>
      <c r="N25" s="30" t="e">
        <f t="shared" si="3"/>
        <v>#DIV/0!</v>
      </c>
      <c r="O25" s="27"/>
      <c r="P25" s="47"/>
      <c r="Q25" s="31" t="e">
        <f t="shared" si="6"/>
        <v>#DIV/0!</v>
      </c>
    </row>
    <row r="26" spans="1:20" ht="20.100000000000001" customHeight="1">
      <c r="A26" s="32"/>
      <c r="B26" s="24" t="s">
        <v>160</v>
      </c>
      <c r="C26" s="25"/>
      <c r="D26" s="26" t="e">
        <f t="shared" si="0"/>
        <v>#DIV/0!</v>
      </c>
      <c r="E26" s="27"/>
      <c r="F26" s="49"/>
      <c r="G26" s="29"/>
      <c r="H26" s="25"/>
      <c r="I26" s="30" t="e">
        <f t="shared" si="1"/>
        <v>#DIV/0!</v>
      </c>
      <c r="J26" s="27"/>
      <c r="K26" s="47"/>
      <c r="L26" s="31" t="e">
        <f>K26/K25*100-100</f>
        <v>#DIV/0!</v>
      </c>
      <c r="M26" s="25"/>
      <c r="N26" s="30" t="e">
        <f t="shared" si="3"/>
        <v>#DIV/0!</v>
      </c>
      <c r="O26" s="27"/>
      <c r="P26" s="47"/>
      <c r="Q26" s="31" t="e">
        <f>P26/P25*100-100</f>
        <v>#DIV/0!</v>
      </c>
    </row>
    <row r="27" spans="1:20" ht="20.100000000000001" customHeight="1">
      <c r="A27" s="32"/>
      <c r="B27" s="24" t="s">
        <v>161</v>
      </c>
      <c r="C27" s="25"/>
      <c r="D27" s="26" t="e">
        <f t="shared" si="0"/>
        <v>#DIV/0!</v>
      </c>
      <c r="E27" s="27"/>
      <c r="F27" s="49"/>
      <c r="G27" s="29"/>
      <c r="H27" s="25"/>
      <c r="I27" s="30" t="e">
        <f t="shared" si="1"/>
        <v>#DIV/0!</v>
      </c>
      <c r="J27" s="27"/>
      <c r="K27" s="47"/>
      <c r="L27" s="31" t="e">
        <f>K27/K26*100-100</f>
        <v>#DIV/0!</v>
      </c>
      <c r="M27" s="25"/>
      <c r="N27" s="30" t="e">
        <f t="shared" si="3"/>
        <v>#DIV/0!</v>
      </c>
      <c r="O27" s="27"/>
      <c r="P27" s="47"/>
      <c r="Q27" s="31" t="e">
        <f>P27/P26*100-100</f>
        <v>#DIV/0!</v>
      </c>
    </row>
    <row r="28" spans="1:20" ht="20.100000000000001" customHeight="1" thickBot="1">
      <c r="A28" s="35"/>
      <c r="B28" s="36" t="s">
        <v>149</v>
      </c>
      <c r="C28" s="37"/>
      <c r="D28" s="26" t="e">
        <f t="shared" si="0"/>
        <v>#DIV/0!</v>
      </c>
      <c r="E28" s="39"/>
      <c r="F28" s="49"/>
      <c r="G28" s="29"/>
      <c r="H28" s="37"/>
      <c r="I28" s="30" t="e">
        <f t="shared" si="1"/>
        <v>#DIV/0!</v>
      </c>
      <c r="J28" s="39"/>
      <c r="K28" s="47"/>
      <c r="L28" s="31" t="e">
        <f>K28/K27*100-100</f>
        <v>#DIV/0!</v>
      </c>
      <c r="M28" s="37"/>
      <c r="N28" s="30" t="e">
        <f t="shared" si="3"/>
        <v>#DIV/0!</v>
      </c>
      <c r="O28" s="39"/>
      <c r="P28" s="47"/>
      <c r="Q28" s="31" t="e">
        <f>P28/P27*100-100</f>
        <v>#DIV/0!</v>
      </c>
    </row>
    <row r="29" spans="1:20">
      <c r="A29" s="23" t="s">
        <v>163</v>
      </c>
      <c r="B29" s="24" t="s">
        <v>151</v>
      </c>
      <c r="C29" s="25"/>
      <c r="D29" s="26" t="e">
        <f t="shared" si="0"/>
        <v>#DIV/0!</v>
      </c>
      <c r="E29" s="27"/>
      <c r="F29" s="49"/>
      <c r="G29" s="29"/>
      <c r="H29" s="25"/>
      <c r="I29" s="30" t="e">
        <f t="shared" si="1"/>
        <v>#DIV/0!</v>
      </c>
      <c r="J29" s="27"/>
      <c r="K29" s="47"/>
      <c r="L29" s="31" t="e">
        <f>K29/K28*100-100</f>
        <v>#DIV/0!</v>
      </c>
      <c r="M29" s="25"/>
      <c r="N29" s="30" t="e">
        <f t="shared" si="3"/>
        <v>#DIV/0!</v>
      </c>
      <c r="O29" s="27"/>
      <c r="P29" s="47"/>
      <c r="Q29" s="31" t="e">
        <f>P29/P28*100-100</f>
        <v>#DIV/0!</v>
      </c>
      <c r="R29" s="50" t="e">
        <f>C29/C17*100-100</f>
        <v>#DIV/0!</v>
      </c>
      <c r="S29" s="50" t="e">
        <f>F29/F17*100-100</f>
        <v>#DIV/0!</v>
      </c>
      <c r="T29" s="51">
        <f>F29/1000000</f>
        <v>0</v>
      </c>
    </row>
    <row r="30" spans="1:20">
      <c r="A30" s="32"/>
      <c r="B30" s="24" t="s">
        <v>152</v>
      </c>
      <c r="C30" s="25"/>
      <c r="D30" s="26" t="e">
        <f t="shared" si="0"/>
        <v>#DIV/0!</v>
      </c>
      <c r="E30" s="27"/>
      <c r="F30" s="49"/>
      <c r="G30" s="29"/>
      <c r="H30" s="25"/>
      <c r="I30" s="30" t="e">
        <f t="shared" si="1"/>
        <v>#DIV/0!</v>
      </c>
      <c r="J30" s="27"/>
      <c r="K30" s="47"/>
      <c r="L30" s="31" t="e">
        <f t="shared" ref="L30:L40" si="7">K30/K29*100-100</f>
        <v>#DIV/0!</v>
      </c>
      <c r="M30" s="25"/>
      <c r="N30" s="30" t="e">
        <f t="shared" si="3"/>
        <v>#DIV/0!</v>
      </c>
      <c r="O30" s="27"/>
      <c r="P30" s="47"/>
      <c r="Q30" s="31" t="e">
        <f t="shared" ref="Q30:Q40" si="8">P30/P29*100-100</f>
        <v>#DIV/0!</v>
      </c>
      <c r="R30" s="50" t="e">
        <f t="shared" ref="R30:R40" si="9">C30/C18*100-100</f>
        <v>#DIV/0!</v>
      </c>
      <c r="S30" s="50" t="e">
        <f t="shared" ref="S30:S40" si="10">F30/F18*100-100</f>
        <v>#DIV/0!</v>
      </c>
      <c r="T30" s="51">
        <f t="shared" ref="T30:T41" si="11">F30/1000000</f>
        <v>0</v>
      </c>
    </row>
    <row r="31" spans="1:20">
      <c r="A31" s="32"/>
      <c r="B31" s="24" t="s">
        <v>153</v>
      </c>
      <c r="C31" s="33"/>
      <c r="D31" s="26" t="e">
        <f t="shared" si="0"/>
        <v>#DIV/0!</v>
      </c>
      <c r="E31" s="27"/>
      <c r="F31" s="49"/>
      <c r="G31" s="29"/>
      <c r="H31" s="25"/>
      <c r="I31" s="30" t="e">
        <f t="shared" si="1"/>
        <v>#DIV/0!</v>
      </c>
      <c r="J31" s="27"/>
      <c r="K31" s="47"/>
      <c r="L31" s="31" t="e">
        <f t="shared" si="7"/>
        <v>#DIV/0!</v>
      </c>
      <c r="M31" s="25"/>
      <c r="N31" s="30" t="e">
        <f t="shared" si="3"/>
        <v>#DIV/0!</v>
      </c>
      <c r="O31" s="27"/>
      <c r="P31" s="47"/>
      <c r="Q31" s="31" t="e">
        <f t="shared" si="8"/>
        <v>#DIV/0!</v>
      </c>
      <c r="R31" s="50" t="e">
        <f t="shared" si="9"/>
        <v>#DIV/0!</v>
      </c>
      <c r="S31" s="50" t="e">
        <f t="shared" si="10"/>
        <v>#DIV/0!</v>
      </c>
      <c r="T31" s="51">
        <f t="shared" si="11"/>
        <v>0</v>
      </c>
    </row>
    <row r="32" spans="1:20">
      <c r="A32" s="32"/>
      <c r="B32" s="24" t="s">
        <v>154</v>
      </c>
      <c r="C32" s="34"/>
      <c r="D32" s="26" t="e">
        <f t="shared" si="0"/>
        <v>#DIV/0!</v>
      </c>
      <c r="E32" s="27"/>
      <c r="F32" s="49"/>
      <c r="G32" s="29"/>
      <c r="H32" s="25"/>
      <c r="I32" s="30" t="e">
        <f t="shared" si="1"/>
        <v>#DIV/0!</v>
      </c>
      <c r="J32" s="27"/>
      <c r="K32" s="47"/>
      <c r="L32" s="31" t="e">
        <f t="shared" si="7"/>
        <v>#DIV/0!</v>
      </c>
      <c r="M32" s="25"/>
      <c r="N32" s="30" t="e">
        <f t="shared" si="3"/>
        <v>#DIV/0!</v>
      </c>
      <c r="O32" s="27"/>
      <c r="P32" s="47"/>
      <c r="Q32" s="31" t="e">
        <f t="shared" si="8"/>
        <v>#DIV/0!</v>
      </c>
      <c r="R32" s="50" t="e">
        <f t="shared" si="9"/>
        <v>#DIV/0!</v>
      </c>
      <c r="S32" s="50" t="e">
        <f t="shared" si="10"/>
        <v>#DIV/0!</v>
      </c>
      <c r="T32" s="51">
        <f t="shared" si="11"/>
        <v>0</v>
      </c>
    </row>
    <row r="33" spans="1:20">
      <c r="A33" s="32"/>
      <c r="B33" s="24" t="s">
        <v>155</v>
      </c>
      <c r="C33" s="25"/>
      <c r="D33" s="26" t="e">
        <f t="shared" si="0"/>
        <v>#DIV/0!</v>
      </c>
      <c r="E33" s="27"/>
      <c r="F33" s="49"/>
      <c r="G33" s="29"/>
      <c r="H33" s="25"/>
      <c r="I33" s="30" t="e">
        <f t="shared" si="1"/>
        <v>#DIV/0!</v>
      </c>
      <c r="J33" s="27"/>
      <c r="K33" s="47"/>
      <c r="L33" s="31" t="e">
        <f t="shared" si="7"/>
        <v>#DIV/0!</v>
      </c>
      <c r="M33" s="25"/>
      <c r="N33" s="30" t="e">
        <f t="shared" si="3"/>
        <v>#DIV/0!</v>
      </c>
      <c r="O33" s="27"/>
      <c r="P33" s="47"/>
      <c r="Q33" s="31" t="e">
        <f t="shared" si="8"/>
        <v>#DIV/0!</v>
      </c>
      <c r="R33" s="50" t="e">
        <f t="shared" si="9"/>
        <v>#DIV/0!</v>
      </c>
      <c r="S33" s="50" t="e">
        <f t="shared" si="10"/>
        <v>#DIV/0!</v>
      </c>
      <c r="T33" s="51">
        <f t="shared" si="11"/>
        <v>0</v>
      </c>
    </row>
    <row r="34" spans="1:20">
      <c r="A34" s="32"/>
      <c r="B34" s="24" t="s">
        <v>156</v>
      </c>
      <c r="C34" s="25"/>
      <c r="D34" s="26" t="e">
        <f t="shared" si="0"/>
        <v>#DIV/0!</v>
      </c>
      <c r="E34" s="27"/>
      <c r="F34" s="49"/>
      <c r="G34" s="29"/>
      <c r="H34" s="25"/>
      <c r="I34" s="30" t="e">
        <f t="shared" si="1"/>
        <v>#DIV/0!</v>
      </c>
      <c r="J34" s="27"/>
      <c r="K34" s="47"/>
      <c r="L34" s="31" t="e">
        <f t="shared" si="7"/>
        <v>#DIV/0!</v>
      </c>
      <c r="M34" s="25"/>
      <c r="N34" s="30" t="e">
        <f t="shared" si="3"/>
        <v>#DIV/0!</v>
      </c>
      <c r="O34" s="27"/>
      <c r="P34" s="47"/>
      <c r="Q34" s="31" t="e">
        <f t="shared" si="8"/>
        <v>#DIV/0!</v>
      </c>
      <c r="R34" s="50" t="e">
        <f t="shared" si="9"/>
        <v>#DIV/0!</v>
      </c>
      <c r="S34" s="50" t="e">
        <f t="shared" si="10"/>
        <v>#DIV/0!</v>
      </c>
      <c r="T34" s="51">
        <f t="shared" si="11"/>
        <v>0</v>
      </c>
    </row>
    <row r="35" spans="1:20">
      <c r="A35" s="32"/>
      <c r="B35" s="24" t="s">
        <v>157</v>
      </c>
      <c r="C35" s="25"/>
      <c r="D35" s="26" t="e">
        <f t="shared" si="0"/>
        <v>#DIV/0!</v>
      </c>
      <c r="E35" s="27"/>
      <c r="F35" s="49"/>
      <c r="G35" s="29"/>
      <c r="H35" s="25"/>
      <c r="I35" s="30" t="e">
        <f t="shared" si="1"/>
        <v>#DIV/0!</v>
      </c>
      <c r="J35" s="27"/>
      <c r="K35" s="47"/>
      <c r="L35" s="31" t="e">
        <f t="shared" si="7"/>
        <v>#DIV/0!</v>
      </c>
      <c r="M35" s="25"/>
      <c r="N35" s="30" t="e">
        <f t="shared" si="3"/>
        <v>#DIV/0!</v>
      </c>
      <c r="O35" s="27"/>
      <c r="P35" s="47"/>
      <c r="Q35" s="31" t="e">
        <f t="shared" si="8"/>
        <v>#DIV/0!</v>
      </c>
      <c r="R35" s="50" t="e">
        <f t="shared" si="9"/>
        <v>#DIV/0!</v>
      </c>
      <c r="S35" s="50" t="e">
        <f t="shared" si="10"/>
        <v>#DIV/0!</v>
      </c>
      <c r="T35" s="51">
        <f t="shared" si="11"/>
        <v>0</v>
      </c>
    </row>
    <row r="36" spans="1:20">
      <c r="A36" s="32"/>
      <c r="B36" s="24" t="s">
        <v>158</v>
      </c>
      <c r="C36" s="25"/>
      <c r="D36" s="26" t="e">
        <f t="shared" si="0"/>
        <v>#DIV/0!</v>
      </c>
      <c r="E36" s="27"/>
      <c r="F36" s="49"/>
      <c r="G36" s="29"/>
      <c r="H36" s="25"/>
      <c r="I36" s="30" t="e">
        <f t="shared" si="1"/>
        <v>#DIV/0!</v>
      </c>
      <c r="J36" s="27"/>
      <c r="K36" s="47"/>
      <c r="L36" s="31" t="e">
        <f t="shared" si="7"/>
        <v>#DIV/0!</v>
      </c>
      <c r="M36" s="25"/>
      <c r="N36" s="30" t="e">
        <f t="shared" si="3"/>
        <v>#DIV/0!</v>
      </c>
      <c r="O36" s="27"/>
      <c r="P36" s="47"/>
      <c r="Q36" s="31" t="e">
        <f t="shared" si="8"/>
        <v>#DIV/0!</v>
      </c>
      <c r="R36" s="50" t="e">
        <f t="shared" si="9"/>
        <v>#DIV/0!</v>
      </c>
      <c r="S36" s="50" t="e">
        <f t="shared" si="10"/>
        <v>#DIV/0!</v>
      </c>
      <c r="T36" s="51">
        <f t="shared" si="11"/>
        <v>0</v>
      </c>
    </row>
    <row r="37" spans="1:20">
      <c r="A37" s="32"/>
      <c r="B37" s="24" t="s">
        <v>159</v>
      </c>
      <c r="C37" s="25"/>
      <c r="D37" s="26" t="e">
        <f t="shared" si="0"/>
        <v>#DIV/0!</v>
      </c>
      <c r="E37" s="27"/>
      <c r="F37" s="49"/>
      <c r="G37" s="29"/>
      <c r="H37" s="25"/>
      <c r="I37" s="30" t="e">
        <f t="shared" si="1"/>
        <v>#DIV/0!</v>
      </c>
      <c r="J37" s="27"/>
      <c r="K37" s="47"/>
      <c r="L37" s="31" t="e">
        <f t="shared" si="7"/>
        <v>#DIV/0!</v>
      </c>
      <c r="M37" s="25"/>
      <c r="N37" s="30" t="e">
        <f t="shared" si="3"/>
        <v>#DIV/0!</v>
      </c>
      <c r="O37" s="27"/>
      <c r="P37" s="47"/>
      <c r="Q37" s="31" t="e">
        <f t="shared" si="8"/>
        <v>#DIV/0!</v>
      </c>
      <c r="R37" s="50" t="e">
        <f t="shared" si="9"/>
        <v>#DIV/0!</v>
      </c>
      <c r="S37" s="50" t="e">
        <f t="shared" si="10"/>
        <v>#DIV/0!</v>
      </c>
      <c r="T37" s="51">
        <f t="shared" si="11"/>
        <v>0</v>
      </c>
    </row>
    <row r="38" spans="1:20">
      <c r="A38" s="32"/>
      <c r="B38" s="24" t="s">
        <v>160</v>
      </c>
      <c r="C38" s="25"/>
      <c r="D38" s="26" t="e">
        <f t="shared" si="0"/>
        <v>#DIV/0!</v>
      </c>
      <c r="E38" s="27"/>
      <c r="F38" s="49"/>
      <c r="G38" s="29"/>
      <c r="H38" s="25"/>
      <c r="I38" s="30" t="e">
        <f t="shared" si="1"/>
        <v>#DIV/0!</v>
      </c>
      <c r="J38" s="27"/>
      <c r="K38" s="47"/>
      <c r="L38" s="31" t="e">
        <f t="shared" si="7"/>
        <v>#DIV/0!</v>
      </c>
      <c r="M38" s="25"/>
      <c r="N38" s="30" t="e">
        <f t="shared" si="3"/>
        <v>#DIV/0!</v>
      </c>
      <c r="O38" s="27"/>
      <c r="P38" s="47"/>
      <c r="Q38" s="31" t="e">
        <f t="shared" si="8"/>
        <v>#DIV/0!</v>
      </c>
      <c r="R38" s="50" t="e">
        <f t="shared" si="9"/>
        <v>#DIV/0!</v>
      </c>
      <c r="S38" s="50" t="e">
        <f t="shared" si="10"/>
        <v>#DIV/0!</v>
      </c>
      <c r="T38" s="51">
        <f t="shared" si="11"/>
        <v>0</v>
      </c>
    </row>
    <row r="39" spans="1:20">
      <c r="A39" s="32"/>
      <c r="B39" s="24" t="s">
        <v>161</v>
      </c>
      <c r="C39" s="25"/>
      <c r="D39" s="26" t="e">
        <f t="shared" si="0"/>
        <v>#DIV/0!</v>
      </c>
      <c r="E39" s="27"/>
      <c r="F39" s="49"/>
      <c r="G39" s="29"/>
      <c r="H39" s="25"/>
      <c r="I39" s="30" t="e">
        <f t="shared" si="1"/>
        <v>#DIV/0!</v>
      </c>
      <c r="J39" s="27"/>
      <c r="K39" s="47"/>
      <c r="L39" s="31" t="e">
        <f t="shared" si="7"/>
        <v>#DIV/0!</v>
      </c>
      <c r="M39" s="25"/>
      <c r="N39" s="30" t="e">
        <f t="shared" si="3"/>
        <v>#DIV/0!</v>
      </c>
      <c r="O39" s="27"/>
      <c r="P39" s="47"/>
      <c r="Q39" s="31" t="e">
        <f t="shared" si="8"/>
        <v>#DIV/0!</v>
      </c>
      <c r="R39" s="50" t="e">
        <f t="shared" si="9"/>
        <v>#DIV/0!</v>
      </c>
      <c r="S39" s="50" t="e">
        <f t="shared" si="10"/>
        <v>#DIV/0!</v>
      </c>
      <c r="T39" s="51">
        <f t="shared" si="11"/>
        <v>0</v>
      </c>
    </row>
    <row r="40" spans="1:20" ht="13.5" thickBot="1">
      <c r="A40" s="35"/>
      <c r="B40" s="36" t="s">
        <v>149</v>
      </c>
      <c r="C40" s="37"/>
      <c r="D40" s="26" t="e">
        <f t="shared" si="0"/>
        <v>#DIV/0!</v>
      </c>
      <c r="E40" s="39"/>
      <c r="F40" s="49"/>
      <c r="G40" s="29"/>
      <c r="H40" s="37"/>
      <c r="I40" s="30" t="e">
        <f t="shared" si="1"/>
        <v>#DIV/0!</v>
      </c>
      <c r="J40" s="39"/>
      <c r="K40" s="47"/>
      <c r="L40" s="31" t="e">
        <f t="shared" si="7"/>
        <v>#DIV/0!</v>
      </c>
      <c r="M40" s="37"/>
      <c r="N40" s="30" t="e">
        <f t="shared" si="3"/>
        <v>#DIV/0!</v>
      </c>
      <c r="O40" s="39"/>
      <c r="P40" s="47"/>
      <c r="Q40" s="31" t="e">
        <f t="shared" si="8"/>
        <v>#DIV/0!</v>
      </c>
      <c r="R40" s="50" t="e">
        <f t="shared" si="9"/>
        <v>#DIV/0!</v>
      </c>
      <c r="S40" s="50" t="e">
        <f t="shared" si="10"/>
        <v>#DIV/0!</v>
      </c>
      <c r="T40" s="51">
        <f t="shared" si="11"/>
        <v>0</v>
      </c>
    </row>
    <row r="41" spans="1:20" ht="13.5" thickBot="1">
      <c r="A41" s="52">
        <v>2015</v>
      </c>
      <c r="B41" s="24" t="s">
        <v>151</v>
      </c>
      <c r="C41" s="53">
        <v>88406815</v>
      </c>
      <c r="D41" s="26" t="e">
        <f t="shared" si="0"/>
        <v>#DIV/0!</v>
      </c>
      <c r="E41" s="41"/>
      <c r="F41" s="49"/>
      <c r="G41" s="29"/>
      <c r="H41" s="53">
        <v>2105386</v>
      </c>
      <c r="I41" s="30" t="e">
        <f t="shared" si="1"/>
        <v>#DIV/0!</v>
      </c>
      <c r="J41" s="27"/>
      <c r="K41" s="47"/>
      <c r="L41" s="31" t="e">
        <f>K41/K40*100-100</f>
        <v>#DIV/0!</v>
      </c>
      <c r="M41" s="53">
        <v>5446571</v>
      </c>
      <c r="N41" s="30" t="e">
        <f t="shared" si="3"/>
        <v>#DIV/0!</v>
      </c>
      <c r="O41" s="27"/>
      <c r="P41" s="47"/>
      <c r="Q41" s="31" t="e">
        <f>P41/P40*100-100</f>
        <v>#DIV/0!</v>
      </c>
      <c r="R41" s="50" t="e">
        <f>C41/C29*100-100</f>
        <v>#DIV/0!</v>
      </c>
      <c r="S41" s="50" t="e">
        <f>F41/F29*100-100</f>
        <v>#DIV/0!</v>
      </c>
      <c r="T41" s="51">
        <f t="shared" si="11"/>
        <v>0</v>
      </c>
    </row>
    <row r="42" spans="1:20" ht="13.5" thickBot="1">
      <c r="A42" s="32"/>
      <c r="B42" s="24" t="s">
        <v>152</v>
      </c>
      <c r="C42" s="53">
        <v>81311524</v>
      </c>
      <c r="D42" s="26">
        <f t="shared" si="0"/>
        <v>-8.0257285595007488</v>
      </c>
      <c r="E42" s="41"/>
      <c r="F42" s="49"/>
      <c r="G42" s="29"/>
      <c r="H42" s="53">
        <v>2102416</v>
      </c>
      <c r="I42" s="30">
        <f t="shared" si="1"/>
        <v>-0.14106676875404389</v>
      </c>
      <c r="J42" s="27"/>
      <c r="K42" s="47"/>
      <c r="L42" s="31" t="e">
        <f t="shared" ref="L42:L52" si="12">K42/K41*100-100</f>
        <v>#DIV/0!</v>
      </c>
      <c r="M42" s="53">
        <v>5371299</v>
      </c>
      <c r="N42" s="30">
        <f t="shared" si="3"/>
        <v>-1.3820071380690706</v>
      </c>
      <c r="O42" s="27"/>
      <c r="P42" s="47"/>
      <c r="Q42" s="31" t="e">
        <f t="shared" ref="Q42:Q52" si="13">P42/P41*100-100</f>
        <v>#DIV/0!</v>
      </c>
      <c r="R42" s="50" t="e">
        <f t="shared" ref="R42:R52" si="14">C42/C30*100-100</f>
        <v>#DIV/0!</v>
      </c>
      <c r="S42" s="50" t="e">
        <f t="shared" ref="S42:S52" si="15">F42/F30*100-100</f>
        <v>#DIV/0!</v>
      </c>
    </row>
    <row r="43" spans="1:20" ht="13.5" thickBot="1">
      <c r="A43" s="32"/>
      <c r="B43" s="24" t="s">
        <v>153</v>
      </c>
      <c r="C43" s="54">
        <v>91262582</v>
      </c>
      <c r="D43" s="26">
        <f t="shared" si="0"/>
        <v>12.238189017340261</v>
      </c>
      <c r="E43" s="41"/>
      <c r="F43" s="49"/>
      <c r="G43" s="29"/>
      <c r="H43" s="53">
        <v>2105099</v>
      </c>
      <c r="I43" s="30">
        <f t="shared" si="1"/>
        <v>0.1276150866431891</v>
      </c>
      <c r="J43" s="27"/>
      <c r="K43" s="47"/>
      <c r="L43" s="31" t="e">
        <f t="shared" si="12"/>
        <v>#DIV/0!</v>
      </c>
      <c r="M43" s="53">
        <v>5515084</v>
      </c>
      <c r="N43" s="30">
        <f t="shared" si="3"/>
        <v>2.6769129776614591</v>
      </c>
      <c r="O43" s="27"/>
      <c r="P43" s="47"/>
      <c r="Q43" s="31" t="e">
        <f t="shared" si="13"/>
        <v>#DIV/0!</v>
      </c>
      <c r="R43" s="50" t="e">
        <f t="shared" si="14"/>
        <v>#DIV/0!</v>
      </c>
      <c r="S43" s="50" t="e">
        <f t="shared" si="15"/>
        <v>#DIV/0!</v>
      </c>
    </row>
    <row r="44" spans="1:20" ht="13.5" thickBot="1">
      <c r="A44" s="32"/>
      <c r="B44" s="24" t="s">
        <v>154</v>
      </c>
      <c r="C44" s="55">
        <v>87956789</v>
      </c>
      <c r="D44" s="26">
        <f t="shared" si="0"/>
        <v>-3.6222873904663402</v>
      </c>
      <c r="E44" s="41"/>
      <c r="F44" s="49"/>
      <c r="G44" s="29"/>
      <c r="H44" s="53">
        <v>2096784</v>
      </c>
      <c r="I44" s="30">
        <f t="shared" si="1"/>
        <v>-0.3949932996025467</v>
      </c>
      <c r="J44" s="27"/>
      <c r="K44" s="47"/>
      <c r="L44" s="31" t="e">
        <f t="shared" si="12"/>
        <v>#DIV/0!</v>
      </c>
      <c r="M44" s="53">
        <v>5372324</v>
      </c>
      <c r="N44" s="30">
        <f t="shared" si="3"/>
        <v>-2.5885371827518782</v>
      </c>
      <c r="O44" s="27"/>
      <c r="P44" s="47"/>
      <c r="Q44" s="31" t="e">
        <f t="shared" si="13"/>
        <v>#DIV/0!</v>
      </c>
      <c r="R44" s="50" t="e">
        <f t="shared" si="14"/>
        <v>#DIV/0!</v>
      </c>
      <c r="S44" s="50" t="e">
        <f t="shared" si="15"/>
        <v>#DIV/0!</v>
      </c>
    </row>
    <row r="45" spans="1:20" ht="13.5" thickBot="1">
      <c r="A45" s="32"/>
      <c r="B45" s="24" t="s">
        <v>155</v>
      </c>
      <c r="C45" s="53">
        <v>85596105</v>
      </c>
      <c r="D45" s="26">
        <f t="shared" si="0"/>
        <v>-2.6839133474961301</v>
      </c>
      <c r="E45" s="41"/>
      <c r="F45" s="49"/>
      <c r="G45" s="29"/>
      <c r="H45" s="53">
        <v>2093634</v>
      </c>
      <c r="I45" s="30">
        <f t="shared" si="1"/>
        <v>-0.15023006661630234</v>
      </c>
      <c r="J45" s="27"/>
      <c r="K45" s="47"/>
      <c r="L45" s="31" t="e">
        <f t="shared" si="12"/>
        <v>#DIV/0!</v>
      </c>
      <c r="M45" s="53">
        <v>5326548</v>
      </c>
      <c r="N45" s="30">
        <f t="shared" si="3"/>
        <v>-0.85207072395483863</v>
      </c>
      <c r="O45" s="27"/>
      <c r="P45" s="47"/>
      <c r="Q45" s="31" t="e">
        <f t="shared" si="13"/>
        <v>#DIV/0!</v>
      </c>
      <c r="R45" s="50" t="e">
        <f t="shared" si="14"/>
        <v>#DIV/0!</v>
      </c>
      <c r="S45" s="50" t="e">
        <f t="shared" si="15"/>
        <v>#DIV/0!</v>
      </c>
    </row>
    <row r="46" spans="1:20" ht="13.5" thickBot="1">
      <c r="A46" s="32"/>
      <c r="B46" s="24" t="s">
        <v>156</v>
      </c>
      <c r="C46" s="53">
        <v>90710636</v>
      </c>
      <c r="D46" s="26">
        <f t="shared" si="0"/>
        <v>5.975191277687216</v>
      </c>
      <c r="E46" s="41"/>
      <c r="F46" s="49"/>
      <c r="G46" s="29"/>
      <c r="H46" s="53">
        <v>2083911</v>
      </c>
      <c r="I46" s="30">
        <f t="shared" si="1"/>
        <v>-0.46440781913170781</v>
      </c>
      <c r="J46" s="27"/>
      <c r="K46" s="47"/>
      <c r="L46" s="31" t="e">
        <f t="shared" si="12"/>
        <v>#DIV/0!</v>
      </c>
      <c r="M46" s="53">
        <v>5465486</v>
      </c>
      <c r="N46" s="30">
        <f t="shared" si="3"/>
        <v>2.6084060445902253</v>
      </c>
      <c r="O46" s="27"/>
      <c r="P46" s="47"/>
      <c r="Q46" s="31" t="e">
        <f t="shared" si="13"/>
        <v>#DIV/0!</v>
      </c>
      <c r="R46" s="50" t="e">
        <f t="shared" si="14"/>
        <v>#DIV/0!</v>
      </c>
      <c r="S46" s="50" t="e">
        <f t="shared" si="15"/>
        <v>#DIV/0!</v>
      </c>
    </row>
    <row r="47" spans="1:20" ht="13.5" thickBot="1">
      <c r="A47" s="32"/>
      <c r="B47" s="24" t="s">
        <v>157</v>
      </c>
      <c r="C47" s="53">
        <v>87810250</v>
      </c>
      <c r="D47" s="26">
        <f t="shared" si="0"/>
        <v>-3.1974045469155357</v>
      </c>
      <c r="E47" s="41"/>
      <c r="F47" s="49"/>
      <c r="G47" s="29"/>
      <c r="H47" s="53">
        <v>2085317</v>
      </c>
      <c r="I47" s="30">
        <f t="shared" si="1"/>
        <v>6.7469292114680002E-2</v>
      </c>
      <c r="J47" s="27"/>
      <c r="K47" s="47"/>
      <c r="L47" s="31" t="e">
        <f t="shared" si="12"/>
        <v>#DIV/0!</v>
      </c>
      <c r="M47" s="53">
        <v>5358133</v>
      </c>
      <c r="N47" s="30">
        <f t="shared" si="3"/>
        <v>-1.964198609236206</v>
      </c>
      <c r="O47" s="27"/>
      <c r="P47" s="47"/>
      <c r="Q47" s="31" t="e">
        <f t="shared" si="13"/>
        <v>#DIV/0!</v>
      </c>
      <c r="R47" s="50" t="e">
        <f t="shared" si="14"/>
        <v>#DIV/0!</v>
      </c>
      <c r="S47" s="50" t="e">
        <f t="shared" si="15"/>
        <v>#DIV/0!</v>
      </c>
    </row>
    <row r="48" spans="1:20" ht="13.5" thickBot="1">
      <c r="A48" s="32"/>
      <c r="B48" s="24" t="s">
        <v>158</v>
      </c>
      <c r="C48" s="53">
        <v>93258946</v>
      </c>
      <c r="D48" s="26">
        <f t="shared" si="0"/>
        <v>6.2050797031098455</v>
      </c>
      <c r="E48" s="41"/>
      <c r="F48" s="49"/>
      <c r="G48" s="29"/>
      <c r="H48" s="53">
        <v>2086163</v>
      </c>
      <c r="I48" s="30">
        <f t="shared" si="1"/>
        <v>4.0569371467256587E-2</v>
      </c>
      <c r="J48" s="27"/>
      <c r="K48" s="47"/>
      <c r="L48" s="31" t="e">
        <f t="shared" si="12"/>
        <v>#DIV/0!</v>
      </c>
      <c r="M48" s="53">
        <v>5374333</v>
      </c>
      <c r="N48" s="30">
        <f t="shared" si="3"/>
        <v>0.30234411874434386</v>
      </c>
      <c r="O48" s="27"/>
      <c r="P48" s="47"/>
      <c r="Q48" s="31" t="e">
        <f t="shared" si="13"/>
        <v>#DIV/0!</v>
      </c>
      <c r="R48" s="50" t="e">
        <f t="shared" si="14"/>
        <v>#DIV/0!</v>
      </c>
      <c r="S48" s="50" t="e">
        <f t="shared" si="15"/>
        <v>#DIV/0!</v>
      </c>
    </row>
    <row r="49" spans="1:20" ht="13.5" thickBot="1">
      <c r="A49" s="32"/>
      <c r="B49" s="24" t="s">
        <v>159</v>
      </c>
      <c r="C49" s="53">
        <v>95016403</v>
      </c>
      <c r="D49" s="26">
        <f t="shared" si="0"/>
        <v>1.8844915961199007</v>
      </c>
      <c r="E49" s="41"/>
      <c r="F49" s="49"/>
      <c r="G49" s="29"/>
      <c r="H49" s="53">
        <v>2087766</v>
      </c>
      <c r="I49" s="30">
        <f t="shared" si="1"/>
        <v>7.6839633336419411E-2</v>
      </c>
      <c r="J49" s="27"/>
      <c r="K49" s="47"/>
      <c r="L49" s="31" t="e">
        <f t="shared" si="12"/>
        <v>#DIV/0!</v>
      </c>
      <c r="M49" s="53">
        <v>5433316</v>
      </c>
      <c r="N49" s="30">
        <f t="shared" si="3"/>
        <v>1.0974943309244054</v>
      </c>
      <c r="O49" s="27"/>
      <c r="P49" s="47"/>
      <c r="Q49" s="31" t="e">
        <f t="shared" si="13"/>
        <v>#DIV/0!</v>
      </c>
      <c r="R49" s="50" t="e">
        <f t="shared" si="14"/>
        <v>#DIV/0!</v>
      </c>
      <c r="S49" s="50" t="e">
        <f t="shared" si="15"/>
        <v>#DIV/0!</v>
      </c>
    </row>
    <row r="50" spans="1:20" ht="13.5" thickBot="1">
      <c r="A50" s="32"/>
      <c r="B50" s="24" t="s">
        <v>160</v>
      </c>
      <c r="C50" s="53">
        <v>96134448</v>
      </c>
      <c r="D50" s="26">
        <f t="shared" si="0"/>
        <v>1.1766863033112287</v>
      </c>
      <c r="E50" s="41"/>
      <c r="F50" s="49"/>
      <c r="G50" s="29"/>
      <c r="H50" s="53">
        <v>2089480</v>
      </c>
      <c r="I50" s="30">
        <f t="shared" si="1"/>
        <v>8.2097323167445779E-2</v>
      </c>
      <c r="J50" s="27"/>
      <c r="K50" s="47"/>
      <c r="L50" s="31" t="e">
        <f t="shared" si="12"/>
        <v>#DIV/0!</v>
      </c>
      <c r="M50" s="53">
        <v>5476586</v>
      </c>
      <c r="N50" s="30">
        <f t="shared" si="3"/>
        <v>0.79638290870620665</v>
      </c>
      <c r="O50" s="27"/>
      <c r="P50" s="47"/>
      <c r="Q50" s="31" t="e">
        <f t="shared" si="13"/>
        <v>#DIV/0!</v>
      </c>
      <c r="R50" s="50" t="e">
        <f t="shared" si="14"/>
        <v>#DIV/0!</v>
      </c>
      <c r="S50" s="50" t="e">
        <f t="shared" si="15"/>
        <v>#DIV/0!</v>
      </c>
    </row>
    <row r="51" spans="1:20" ht="13.5" thickBot="1">
      <c r="A51" s="32"/>
      <c r="B51" s="24" t="s">
        <v>161</v>
      </c>
      <c r="C51" s="53">
        <v>91024927</v>
      </c>
      <c r="D51" s="26">
        <f t="shared" si="0"/>
        <v>-5.3149740871243125</v>
      </c>
      <c r="E51" s="41"/>
      <c r="F51" s="49"/>
      <c r="G51" s="29"/>
      <c r="H51" s="53">
        <v>2091267</v>
      </c>
      <c r="I51" s="30">
        <f t="shared" si="1"/>
        <v>8.5523670961194398E-2</v>
      </c>
      <c r="J51" s="27"/>
      <c r="K51" s="47"/>
      <c r="L51" s="31" t="e">
        <f t="shared" si="12"/>
        <v>#DIV/0!</v>
      </c>
      <c r="M51" s="53">
        <v>5477314</v>
      </c>
      <c r="N51" s="30">
        <f t="shared" si="3"/>
        <v>1.3292952945505476E-2</v>
      </c>
      <c r="O51" s="27"/>
      <c r="P51" s="47"/>
      <c r="Q51" s="31" t="e">
        <f t="shared" si="13"/>
        <v>#DIV/0!</v>
      </c>
      <c r="R51" s="50" t="e">
        <f t="shared" si="14"/>
        <v>#DIV/0!</v>
      </c>
      <c r="S51" s="50" t="e">
        <f t="shared" si="15"/>
        <v>#DIV/0!</v>
      </c>
    </row>
    <row r="52" spans="1:20" ht="13.5" thickBot="1">
      <c r="A52" s="35"/>
      <c r="B52" s="36" t="s">
        <v>149</v>
      </c>
      <c r="C52" s="56">
        <v>89649563</v>
      </c>
      <c r="D52" s="26">
        <f t="shared" si="0"/>
        <v>-1.5109751200349706</v>
      </c>
      <c r="E52" s="41"/>
      <c r="F52" s="49"/>
      <c r="G52" s="29"/>
      <c r="H52" s="56">
        <v>2088001</v>
      </c>
      <c r="I52" s="30">
        <f t="shared" si="1"/>
        <v>-0.15617326721073255</v>
      </c>
      <c r="J52" s="39"/>
      <c r="K52" s="47"/>
      <c r="L52" s="31" t="e">
        <f t="shared" si="12"/>
        <v>#DIV/0!</v>
      </c>
      <c r="M52" s="56">
        <v>5878287</v>
      </c>
      <c r="N52" s="30">
        <f t="shared" si="3"/>
        <v>7.3206137168692464</v>
      </c>
      <c r="O52" s="39"/>
      <c r="P52" s="47"/>
      <c r="Q52" s="31" t="e">
        <f t="shared" si="13"/>
        <v>#DIV/0!</v>
      </c>
      <c r="R52" s="50" t="e">
        <f t="shared" si="14"/>
        <v>#DIV/0!</v>
      </c>
      <c r="S52" s="50" t="e">
        <f t="shared" si="15"/>
        <v>#DIV/0!</v>
      </c>
    </row>
    <row r="53" spans="1:20">
      <c r="A53" s="52">
        <v>2016</v>
      </c>
      <c r="B53" s="24" t="s">
        <v>151</v>
      </c>
      <c r="C53" s="53">
        <v>88575413</v>
      </c>
      <c r="D53" s="26">
        <f t="shared" si="0"/>
        <v>-1.1981653496738147</v>
      </c>
      <c r="E53" s="27"/>
      <c r="F53" s="49"/>
      <c r="G53" s="29"/>
      <c r="H53" s="53">
        <v>2092149</v>
      </c>
      <c r="I53" s="30">
        <f t="shared" si="1"/>
        <v>0.19865890868825886</v>
      </c>
      <c r="J53" s="27"/>
      <c r="K53" s="47"/>
      <c r="L53" s="31" t="e">
        <f>K53/K52*100-100</f>
        <v>#DIV/0!</v>
      </c>
      <c r="M53" s="53">
        <v>5857940</v>
      </c>
      <c r="N53" s="30">
        <f t="shared" si="3"/>
        <v>-0.3461382542227085</v>
      </c>
      <c r="O53" s="27"/>
      <c r="P53" s="47"/>
      <c r="Q53" s="31" t="e">
        <f>P53/P52*100-100</f>
        <v>#DIV/0!</v>
      </c>
      <c r="R53" s="50">
        <f>C53/C41*100-100</f>
        <v>0.19070701732665896</v>
      </c>
      <c r="S53" s="50" t="e">
        <f>F53/F41*100-100</f>
        <v>#DIV/0!</v>
      </c>
      <c r="T53" s="51">
        <f>F53/1000000</f>
        <v>0</v>
      </c>
    </row>
    <row r="54" spans="1:20">
      <c r="A54" s="32"/>
      <c r="B54" s="24" t="s">
        <v>152</v>
      </c>
      <c r="C54" s="53">
        <v>82511365</v>
      </c>
      <c r="D54" s="26">
        <f t="shared" si="0"/>
        <v>-6.8461978269296964</v>
      </c>
      <c r="E54" s="27"/>
      <c r="F54" s="49"/>
      <c r="G54" s="29"/>
      <c r="H54" s="53">
        <v>2092504</v>
      </c>
      <c r="I54" s="30">
        <f t="shared" si="1"/>
        <v>1.6968198727724371E-2</v>
      </c>
      <c r="J54" s="27"/>
      <c r="K54" s="47"/>
      <c r="L54" s="31" t="e">
        <f t="shared" ref="L54:L64" si="16">K54/K53*100-100</f>
        <v>#DIV/0!</v>
      </c>
      <c r="M54" s="53">
        <v>5765921</v>
      </c>
      <c r="N54" s="30">
        <f t="shared" si="3"/>
        <v>-1.5708423097539423</v>
      </c>
      <c r="O54" s="27"/>
      <c r="P54" s="47"/>
      <c r="Q54" s="31" t="e">
        <f t="shared" ref="Q54:Q64" si="17">P54/P53*100-100</f>
        <v>#DIV/0!</v>
      </c>
      <c r="R54" s="50">
        <f t="shared" ref="R54:R64" si="18">C54/C42*100-100</f>
        <v>1.475610025462089</v>
      </c>
      <c r="S54" s="50" t="e">
        <f t="shared" ref="S54:S64" si="19">F54/F42*100-100</f>
        <v>#DIV/0!</v>
      </c>
    </row>
    <row r="55" spans="1:20">
      <c r="A55" s="32"/>
      <c r="B55" s="24" t="s">
        <v>153</v>
      </c>
      <c r="C55" s="54">
        <v>92740724</v>
      </c>
      <c r="D55" s="26">
        <f t="shared" si="0"/>
        <v>12.397515178666609</v>
      </c>
      <c r="E55" s="27"/>
      <c r="F55" s="49"/>
      <c r="G55" s="29"/>
      <c r="H55" s="53">
        <v>2097929</v>
      </c>
      <c r="I55" s="30">
        <f t="shared" si="1"/>
        <v>0.25925876366305545</v>
      </c>
      <c r="J55" s="27"/>
      <c r="K55" s="47"/>
      <c r="L55" s="31" t="e">
        <f t="shared" si="16"/>
        <v>#DIV/0!</v>
      </c>
      <c r="M55" s="53">
        <v>5742787</v>
      </c>
      <c r="N55" s="30">
        <f t="shared" si="3"/>
        <v>-0.40121951029159675</v>
      </c>
      <c r="O55" s="27"/>
      <c r="P55" s="47"/>
      <c r="Q55" s="31" t="e">
        <f t="shared" si="17"/>
        <v>#DIV/0!</v>
      </c>
      <c r="R55" s="50">
        <f t="shared" si="18"/>
        <v>1.6196583173594661</v>
      </c>
      <c r="S55" s="50" t="e">
        <f t="shared" si="19"/>
        <v>#DIV/0!</v>
      </c>
    </row>
    <row r="56" spans="1:20">
      <c r="A56" s="32"/>
      <c r="B56" s="24" t="s">
        <v>154</v>
      </c>
      <c r="C56" s="55">
        <v>86157453</v>
      </c>
      <c r="D56" s="26">
        <f t="shared" si="0"/>
        <v>-7.0985762414362767</v>
      </c>
      <c r="E56" s="27"/>
      <c r="F56" s="49"/>
      <c r="G56" s="29"/>
      <c r="H56" s="53">
        <v>2085813</v>
      </c>
      <c r="I56" s="30">
        <f t="shared" si="1"/>
        <v>-0.57752192757715193</v>
      </c>
      <c r="J56" s="27"/>
      <c r="K56" s="47"/>
      <c r="L56" s="31" t="e">
        <f t="shared" si="16"/>
        <v>#DIV/0!</v>
      </c>
      <c r="M56" s="53">
        <v>5697503</v>
      </c>
      <c r="N56" s="30">
        <f t="shared" si="3"/>
        <v>-0.78853699432001179</v>
      </c>
      <c r="O56" s="27"/>
      <c r="P56" s="47"/>
      <c r="Q56" s="31" t="e">
        <f t="shared" si="17"/>
        <v>#DIV/0!</v>
      </c>
      <c r="R56" s="50">
        <f t="shared" si="18"/>
        <v>-2.0457045106546587</v>
      </c>
      <c r="S56" s="50" t="e">
        <f t="shared" si="19"/>
        <v>#DIV/0!</v>
      </c>
    </row>
    <row r="57" spans="1:20">
      <c r="A57" s="32"/>
      <c r="B57" s="24" t="s">
        <v>155</v>
      </c>
      <c r="C57" s="53">
        <v>86710043</v>
      </c>
      <c r="D57" s="26">
        <f t="shared" si="0"/>
        <v>0.64137225597882264</v>
      </c>
      <c r="E57" s="27"/>
      <c r="F57" s="49"/>
      <c r="G57" s="29"/>
      <c r="H57" s="53">
        <v>2110683</v>
      </c>
      <c r="I57" s="30">
        <f t="shared" si="1"/>
        <v>1.1923408282525969</v>
      </c>
      <c r="J57" s="27"/>
      <c r="K57" s="47"/>
      <c r="L57" s="31" t="e">
        <f t="shared" si="16"/>
        <v>#DIV/0!</v>
      </c>
      <c r="M57" s="53">
        <v>5643820</v>
      </c>
      <c r="N57" s="30">
        <f t="shared" si="3"/>
        <v>-0.94221977592640371</v>
      </c>
      <c r="O57" s="27"/>
      <c r="P57" s="47"/>
      <c r="Q57" s="31" t="e">
        <f t="shared" si="17"/>
        <v>#DIV/0!</v>
      </c>
      <c r="R57" s="50">
        <f t="shared" si="18"/>
        <v>1.3013886554767993</v>
      </c>
      <c r="S57" s="50" t="e">
        <f t="shared" si="19"/>
        <v>#DIV/0!</v>
      </c>
    </row>
    <row r="58" spans="1:20">
      <c r="A58" s="32"/>
      <c r="B58" s="24" t="s">
        <v>156</v>
      </c>
      <c r="C58" s="53">
        <v>91216768</v>
      </c>
      <c r="D58" s="26">
        <f t="shared" si="0"/>
        <v>5.197465995951589</v>
      </c>
      <c r="E58" s="27"/>
      <c r="F58" s="49"/>
      <c r="G58" s="29"/>
      <c r="H58" s="53">
        <v>2097755</v>
      </c>
      <c r="I58" s="30">
        <f t="shared" si="1"/>
        <v>-0.61250315656117493</v>
      </c>
      <c r="J58" s="27"/>
      <c r="K58" s="47"/>
      <c r="L58" s="31" t="e">
        <f t="shared" si="16"/>
        <v>#DIV/0!</v>
      </c>
      <c r="M58" s="53">
        <v>5814745</v>
      </c>
      <c r="N58" s="30">
        <f t="shared" si="3"/>
        <v>3.0285338653606999</v>
      </c>
      <c r="O58" s="27"/>
      <c r="P58" s="47"/>
      <c r="Q58" s="31" t="e">
        <f t="shared" si="17"/>
        <v>#DIV/0!</v>
      </c>
      <c r="R58" s="50">
        <f t="shared" si="18"/>
        <v>0.55796323597598985</v>
      </c>
      <c r="S58" s="50" t="e">
        <f t="shared" si="19"/>
        <v>#DIV/0!</v>
      </c>
    </row>
    <row r="59" spans="1:20">
      <c r="A59" s="32"/>
      <c r="B59" s="24" t="s">
        <v>157</v>
      </c>
      <c r="C59" s="53">
        <v>87566709</v>
      </c>
      <c r="D59" s="26">
        <f t="shared" si="0"/>
        <v>-4.0015219570156262</v>
      </c>
      <c r="E59" s="27"/>
      <c r="F59" s="49"/>
      <c r="G59" s="29"/>
      <c r="H59" s="53">
        <v>2092581</v>
      </c>
      <c r="I59" s="30">
        <f t="shared" si="1"/>
        <v>-0.24664462723245606</v>
      </c>
      <c r="J59" s="27"/>
      <c r="K59" s="47"/>
      <c r="L59" s="31" t="e">
        <f t="shared" si="16"/>
        <v>#DIV/0!</v>
      </c>
      <c r="M59" s="53">
        <v>5779194</v>
      </c>
      <c r="N59" s="30">
        <f t="shared" si="3"/>
        <v>-0.61139396482562347</v>
      </c>
      <c r="O59" s="27"/>
      <c r="P59" s="47"/>
      <c r="Q59" s="31" t="e">
        <f t="shared" si="17"/>
        <v>#DIV/0!</v>
      </c>
      <c r="R59" s="50">
        <f t="shared" si="18"/>
        <v>-0.27734917051255081</v>
      </c>
      <c r="S59" s="50" t="e">
        <f t="shared" si="19"/>
        <v>#DIV/0!</v>
      </c>
    </row>
    <row r="60" spans="1:20">
      <c r="A60" s="32"/>
      <c r="B60" s="24" t="s">
        <v>158</v>
      </c>
      <c r="C60" s="53">
        <v>93657879</v>
      </c>
      <c r="D60" s="26">
        <f t="shared" si="0"/>
        <v>6.9560339420772408</v>
      </c>
      <c r="E60" s="27"/>
      <c r="F60" s="49"/>
      <c r="G60" s="29"/>
      <c r="H60" s="53">
        <v>2097685</v>
      </c>
      <c r="I60" s="30">
        <f t="shared" si="1"/>
        <v>0.24390931581621089</v>
      </c>
      <c r="J60" s="27"/>
      <c r="K60" s="47"/>
      <c r="L60" s="31" t="e">
        <f t="shared" si="16"/>
        <v>#DIV/0!</v>
      </c>
      <c r="M60" s="53">
        <v>5831439</v>
      </c>
      <c r="N60" s="30">
        <f t="shared" si="3"/>
        <v>0.90401879570056565</v>
      </c>
      <c r="O60" s="27"/>
      <c r="P60" s="47"/>
      <c r="Q60" s="31" t="e">
        <f t="shared" si="17"/>
        <v>#DIV/0!</v>
      </c>
      <c r="R60" s="50">
        <f t="shared" si="18"/>
        <v>0.42776914935325294</v>
      </c>
      <c r="S60" s="50" t="e">
        <f t="shared" si="19"/>
        <v>#DIV/0!</v>
      </c>
    </row>
    <row r="61" spans="1:20">
      <c r="A61" s="32"/>
      <c r="B61" s="24" t="s">
        <v>159</v>
      </c>
      <c r="C61" s="53">
        <v>96841168</v>
      </c>
      <c r="D61" s="26">
        <f t="shared" si="0"/>
        <v>3.3988480563391903</v>
      </c>
      <c r="E61" s="27"/>
      <c r="F61" s="49"/>
      <c r="G61" s="29"/>
      <c r="H61" s="53">
        <v>2109719</v>
      </c>
      <c r="I61" s="30">
        <f t="shared" si="1"/>
        <v>0.57368003298874726</v>
      </c>
      <c r="J61" s="27"/>
      <c r="K61" s="47"/>
      <c r="L61" s="31" t="e">
        <f t="shared" si="16"/>
        <v>#DIV/0!</v>
      </c>
      <c r="M61" s="53">
        <v>5934503</v>
      </c>
      <c r="N61" s="30">
        <f t="shared" si="3"/>
        <v>1.7673853743475689</v>
      </c>
      <c r="O61" s="27"/>
      <c r="P61" s="47"/>
      <c r="Q61" s="31" t="e">
        <f t="shared" si="17"/>
        <v>#DIV/0!</v>
      </c>
      <c r="R61" s="50">
        <f t="shared" si="18"/>
        <v>1.9204736681097074</v>
      </c>
      <c r="S61" s="50" t="e">
        <f t="shared" si="19"/>
        <v>#DIV/0!</v>
      </c>
    </row>
    <row r="62" spans="1:20">
      <c r="A62" s="32"/>
      <c r="B62" s="24" t="s">
        <v>160</v>
      </c>
      <c r="C62" s="53">
        <v>100962764</v>
      </c>
      <c r="D62" s="26">
        <f t="shared" si="0"/>
        <v>4.2560370606021536</v>
      </c>
      <c r="E62" s="27"/>
      <c r="F62" s="49"/>
      <c r="G62" s="29"/>
      <c r="H62" s="53">
        <v>2113564</v>
      </c>
      <c r="I62" s="30">
        <f t="shared" si="1"/>
        <v>0.18225175959452145</v>
      </c>
      <c r="J62" s="27"/>
      <c r="K62" s="47"/>
      <c r="L62" s="31" t="e">
        <f t="shared" si="16"/>
        <v>#DIV/0!</v>
      </c>
      <c r="M62" s="53">
        <v>5931888</v>
      </c>
      <c r="N62" s="30">
        <f t="shared" si="3"/>
        <v>-4.4064347090227329E-2</v>
      </c>
      <c r="O62" s="27"/>
      <c r="P62" s="47"/>
      <c r="Q62" s="31" t="e">
        <f t="shared" si="17"/>
        <v>#DIV/0!</v>
      </c>
      <c r="R62" s="50">
        <f t="shared" si="18"/>
        <v>5.0224618754767221</v>
      </c>
      <c r="S62" s="50" t="e">
        <f t="shared" si="19"/>
        <v>#DIV/0!</v>
      </c>
    </row>
    <row r="63" spans="1:20">
      <c r="A63" s="32"/>
      <c r="B63" s="24" t="s">
        <v>164</v>
      </c>
      <c r="C63" s="53">
        <v>101889555</v>
      </c>
      <c r="D63" s="26">
        <f t="shared" si="0"/>
        <v>0.91795327631878365</v>
      </c>
      <c r="E63" s="27"/>
      <c r="F63" s="49"/>
      <c r="G63" s="29"/>
      <c r="H63" s="53">
        <v>2119654</v>
      </c>
      <c r="I63" s="30">
        <f t="shared" si="1"/>
        <v>0.28813889714245988</v>
      </c>
      <c r="J63" s="27"/>
      <c r="K63" s="47"/>
      <c r="L63" s="31" t="e">
        <f t="shared" si="16"/>
        <v>#DIV/0!</v>
      </c>
      <c r="M63" s="53">
        <v>5946609</v>
      </c>
      <c r="N63" s="30">
        <f t="shared" si="3"/>
        <v>0.24816719398612008</v>
      </c>
      <c r="O63" s="27"/>
      <c r="P63" s="47"/>
      <c r="Q63" s="31" t="e">
        <f t="shared" si="17"/>
        <v>#DIV/0!</v>
      </c>
      <c r="R63" s="50">
        <f t="shared" si="18"/>
        <v>11.935882134791484</v>
      </c>
      <c r="S63" s="50" t="e">
        <f t="shared" si="19"/>
        <v>#DIV/0!</v>
      </c>
    </row>
    <row r="64" spans="1:20" ht="13.5" thickBot="1">
      <c r="A64" s="35"/>
      <c r="B64" s="36" t="s">
        <v>165</v>
      </c>
      <c r="C64" s="56">
        <v>100064237</v>
      </c>
      <c r="D64" s="26">
        <f t="shared" si="0"/>
        <v>-1.791467241171091</v>
      </c>
      <c r="E64" s="39"/>
      <c r="F64" s="49"/>
      <c r="G64" s="29"/>
      <c r="H64" s="56">
        <v>2107108</v>
      </c>
      <c r="I64" s="30">
        <f t="shared" si="1"/>
        <v>-0.591889053590819</v>
      </c>
      <c r="J64" s="39"/>
      <c r="K64" s="47"/>
      <c r="L64" s="31" t="e">
        <f t="shared" si="16"/>
        <v>#DIV/0!</v>
      </c>
      <c r="M64" s="56">
        <v>6307763</v>
      </c>
      <c r="N64" s="30">
        <f t="shared" si="3"/>
        <v>6.0732763832294978</v>
      </c>
      <c r="O64" s="39"/>
      <c r="P64" s="47"/>
      <c r="Q64" s="31" t="e">
        <f t="shared" si="17"/>
        <v>#DIV/0!</v>
      </c>
      <c r="R64" s="50">
        <f t="shared" si="18"/>
        <v>11.617093995204414</v>
      </c>
      <c r="S64" s="50" t="e">
        <f t="shared" si="19"/>
        <v>#DIV/0!</v>
      </c>
    </row>
    <row r="65" spans="1:19">
      <c r="A65" s="52">
        <v>2017</v>
      </c>
      <c r="B65" s="24" t="s">
        <v>151</v>
      </c>
      <c r="C65" s="53">
        <v>99225171</v>
      </c>
      <c r="D65" s="26">
        <f t="shared" si="0"/>
        <v>-0.8385273551828476</v>
      </c>
      <c r="E65" s="27"/>
      <c r="F65" s="49">
        <v>98950000</v>
      </c>
      <c r="G65" s="29" t="e">
        <f t="shared" ref="G65:G112" si="20">F65/F64*100-100</f>
        <v>#DIV/0!</v>
      </c>
      <c r="H65" s="53">
        <v>2134271</v>
      </c>
      <c r="I65" s="30">
        <f t="shared" si="1"/>
        <v>1.2891128504091824</v>
      </c>
      <c r="J65" s="27"/>
      <c r="K65" s="47">
        <v>2129524</v>
      </c>
      <c r="L65" s="31" t="e">
        <f>K65/K64*100-100</f>
        <v>#DIV/0!</v>
      </c>
      <c r="M65" s="53">
        <v>6144165</v>
      </c>
      <c r="N65" s="30">
        <f t="shared" si="3"/>
        <v>-2.5935977619958095</v>
      </c>
      <c r="O65" s="27"/>
      <c r="P65" s="47">
        <v>6065082</v>
      </c>
      <c r="Q65" s="31" t="e">
        <f>P65/P64*100-100</f>
        <v>#DIV/0!</v>
      </c>
      <c r="R65" s="50">
        <f>C65/C53*100-100</f>
        <v>12.023379445038557</v>
      </c>
      <c r="S65" s="50" t="e">
        <f>F65/F53*100-100</f>
        <v>#DIV/0!</v>
      </c>
    </row>
    <row r="66" spans="1:19">
      <c r="A66" s="32"/>
      <c r="B66" s="24" t="s">
        <v>152</v>
      </c>
      <c r="C66" s="53">
        <v>96998170</v>
      </c>
      <c r="D66" s="26">
        <f t="shared" si="0"/>
        <v>-2.2443911938433416</v>
      </c>
      <c r="E66" s="27"/>
      <c r="F66" s="49">
        <v>105900000</v>
      </c>
      <c r="G66" s="29">
        <f t="shared" si="20"/>
        <v>7.0237493683678736</v>
      </c>
      <c r="H66" s="53">
        <v>2153669</v>
      </c>
      <c r="I66" s="30">
        <f t="shared" si="1"/>
        <v>0.90888176806038246</v>
      </c>
      <c r="J66" s="27"/>
      <c r="K66" s="47">
        <v>2144680</v>
      </c>
      <c r="L66" s="31">
        <f t="shared" ref="L66:L76" si="21">K66/K65*100-100</f>
        <v>0.71170834421212703</v>
      </c>
      <c r="M66" s="53">
        <v>6073744</v>
      </c>
      <c r="N66" s="30">
        <f t="shared" si="3"/>
        <v>-1.1461443499645583</v>
      </c>
      <c r="O66" s="27"/>
      <c r="P66" s="47">
        <v>6040852</v>
      </c>
      <c r="Q66" s="31">
        <f t="shared" ref="Q66:Q76" si="22">P66/P65*100-100</f>
        <v>-0.3994999572965412</v>
      </c>
      <c r="R66" s="50">
        <f t="shared" ref="R66:R76" si="23">C66/C54*100-100</f>
        <v>17.557344979082572</v>
      </c>
      <c r="S66" s="50" t="e">
        <f t="shared" ref="S66:S76" si="24">F66/F54*100-100</f>
        <v>#DIV/0!</v>
      </c>
    </row>
    <row r="67" spans="1:19">
      <c r="A67" s="32"/>
      <c r="B67" s="24" t="s">
        <v>153</v>
      </c>
      <c r="C67" s="54">
        <v>104770256</v>
      </c>
      <c r="D67" s="26">
        <f t="shared" si="0"/>
        <v>8.0126109595675814</v>
      </c>
      <c r="E67" s="27"/>
      <c r="F67" s="49">
        <v>104000000</v>
      </c>
      <c r="G67" s="29">
        <f t="shared" si="20"/>
        <v>-1.7941454202077409</v>
      </c>
      <c r="H67" s="53">
        <v>2156465</v>
      </c>
      <c r="I67" s="30">
        <f t="shared" si="1"/>
        <v>0.12982496381756903</v>
      </c>
      <c r="J67" s="27"/>
      <c r="K67" s="47">
        <v>2144528</v>
      </c>
      <c r="L67" s="31">
        <f t="shared" si="21"/>
        <v>-7.0873043997181639E-3</v>
      </c>
      <c r="M67" s="53">
        <v>6359875</v>
      </c>
      <c r="N67" s="30">
        <f t="shared" si="3"/>
        <v>4.7109492925615513</v>
      </c>
      <c r="O67" s="27"/>
      <c r="P67" s="47">
        <v>6254063</v>
      </c>
      <c r="Q67" s="31">
        <f t="shared" si="22"/>
        <v>3.5294855758757109</v>
      </c>
      <c r="R67" s="50">
        <f t="shared" si="23"/>
        <v>12.97114307626066</v>
      </c>
      <c r="S67" s="50" t="e">
        <f t="shared" si="24"/>
        <v>#DIV/0!</v>
      </c>
    </row>
    <row r="68" spans="1:19">
      <c r="A68" s="32"/>
      <c r="B68" s="24" t="s">
        <v>154</v>
      </c>
      <c r="C68" s="55">
        <v>101526543</v>
      </c>
      <c r="D68" s="26">
        <f t="shared" si="0"/>
        <v>-3.0960246961694935</v>
      </c>
      <c r="E68" s="27"/>
      <c r="F68" s="49">
        <v>104000000</v>
      </c>
      <c r="G68" s="29">
        <f t="shared" si="20"/>
        <v>0</v>
      </c>
      <c r="H68" s="53">
        <v>2145800</v>
      </c>
      <c r="I68" s="30">
        <f t="shared" si="1"/>
        <v>-0.49455938306441283</v>
      </c>
      <c r="J68" s="27"/>
      <c r="K68" s="47">
        <v>2142633</v>
      </c>
      <c r="L68" s="31">
        <f t="shared" si="21"/>
        <v>-8.8364432639721713E-2</v>
      </c>
      <c r="M68" s="53">
        <v>6408910</v>
      </c>
      <c r="N68" s="30">
        <f t="shared" si="3"/>
        <v>0.77100571945203455</v>
      </c>
      <c r="O68" s="27"/>
      <c r="P68" s="47">
        <v>6399026</v>
      </c>
      <c r="Q68" s="31">
        <f t="shared" si="22"/>
        <v>2.3179011788016908</v>
      </c>
      <c r="R68" s="50">
        <f t="shared" si="23"/>
        <v>17.838375514652213</v>
      </c>
      <c r="S68" s="50" t="e">
        <f t="shared" si="24"/>
        <v>#DIV/0!</v>
      </c>
    </row>
    <row r="69" spans="1:19">
      <c r="A69" s="32"/>
      <c r="B69" s="24" t="s">
        <v>155</v>
      </c>
      <c r="C69" s="53">
        <v>103487788</v>
      </c>
      <c r="D69" s="26">
        <f t="shared" si="0"/>
        <v>1.9317559152979271</v>
      </c>
      <c r="E69" s="27"/>
      <c r="F69" s="49">
        <v>106700000</v>
      </c>
      <c r="G69" s="29">
        <f t="shared" si="20"/>
        <v>2.5961538461538396</v>
      </c>
      <c r="H69" s="53">
        <v>2171274</v>
      </c>
      <c r="I69" s="30">
        <f t="shared" si="1"/>
        <v>1.1871563053406788</v>
      </c>
      <c r="J69" s="27"/>
      <c r="K69" s="47">
        <v>2152827</v>
      </c>
      <c r="L69" s="31">
        <f t="shared" si="21"/>
        <v>0.47576976551746952</v>
      </c>
      <c r="M69" s="53">
        <v>6403925</v>
      </c>
      <c r="N69" s="30">
        <f t="shared" si="3"/>
        <v>-7.7782337402140911E-2</v>
      </c>
      <c r="O69" s="27"/>
      <c r="P69" s="47">
        <v>6434243</v>
      </c>
      <c r="Q69" s="31">
        <f t="shared" si="22"/>
        <v>0.55034938129645639</v>
      </c>
      <c r="R69" s="50">
        <f t="shared" si="23"/>
        <v>19.349252312099537</v>
      </c>
      <c r="S69" s="50" t="e">
        <f t="shared" si="24"/>
        <v>#DIV/0!</v>
      </c>
    </row>
    <row r="70" spans="1:19">
      <c r="A70" s="32"/>
      <c r="B70" s="24" t="s">
        <v>156</v>
      </c>
      <c r="C70" s="53">
        <v>101832310</v>
      </c>
      <c r="D70" s="26">
        <f t="shared" ref="D70:D112" si="25">C70/C69*100-100</f>
        <v>-1.5996843994771694</v>
      </c>
      <c r="E70" s="27"/>
      <c r="F70" s="49">
        <v>103700000</v>
      </c>
      <c r="G70" s="29">
        <f t="shared" si="20"/>
        <v>-2.8116213683224061</v>
      </c>
      <c r="H70" s="53">
        <v>2138450</v>
      </c>
      <c r="I70" s="30">
        <f t="shared" ref="I70:I112" si="26">H70/H69*100-100</f>
        <v>-1.5117391909081874</v>
      </c>
      <c r="J70" s="27"/>
      <c r="K70" s="47">
        <v>2139928</v>
      </c>
      <c r="L70" s="31">
        <f t="shared" si="21"/>
        <v>-0.59916565520592258</v>
      </c>
      <c r="M70" s="53">
        <v>6392748</v>
      </c>
      <c r="N70" s="30">
        <f t="shared" ref="N70:N112" si="27">M70/M69*100-100</f>
        <v>-0.17453358682371345</v>
      </c>
      <c r="O70" s="27"/>
      <c r="P70" s="47">
        <v>6426320</v>
      </c>
      <c r="Q70" s="31">
        <f t="shared" si="22"/>
        <v>-0.12313802882482605</v>
      </c>
      <c r="R70" s="50">
        <f t="shared" si="23"/>
        <v>11.637708979121044</v>
      </c>
      <c r="S70" s="50" t="e">
        <f t="shared" si="24"/>
        <v>#DIV/0!</v>
      </c>
    </row>
    <row r="71" spans="1:19">
      <c r="A71" s="32"/>
      <c r="B71" s="24" t="s">
        <v>157</v>
      </c>
      <c r="C71" s="53">
        <v>107561415</v>
      </c>
      <c r="D71" s="26">
        <f t="shared" si="25"/>
        <v>5.626018893217676</v>
      </c>
      <c r="E71" s="27"/>
      <c r="F71" s="49">
        <v>106600000</v>
      </c>
      <c r="G71" s="29">
        <f t="shared" si="20"/>
        <v>2.7965284474445582</v>
      </c>
      <c r="H71" s="53">
        <v>2153744</v>
      </c>
      <c r="I71" s="30">
        <f t="shared" si="26"/>
        <v>0.71519090930347318</v>
      </c>
      <c r="J71" s="27"/>
      <c r="K71" s="47">
        <v>2157705</v>
      </c>
      <c r="L71" s="31">
        <f t="shared" si="21"/>
        <v>0.83072888433628123</v>
      </c>
      <c r="M71" s="53">
        <v>6412888</v>
      </c>
      <c r="N71" s="30">
        <f t="shared" si="27"/>
        <v>0.31504448478180791</v>
      </c>
      <c r="O71" s="27"/>
      <c r="P71" s="47">
        <v>6473792</v>
      </c>
      <c r="Q71" s="31">
        <f t="shared" si="22"/>
        <v>0.73871204670791712</v>
      </c>
      <c r="R71" s="50">
        <f t="shared" si="23"/>
        <v>22.833684431374479</v>
      </c>
      <c r="S71" s="50" t="e">
        <f t="shared" si="24"/>
        <v>#DIV/0!</v>
      </c>
    </row>
    <row r="72" spans="1:19">
      <c r="A72" s="32"/>
      <c r="B72" s="24" t="s">
        <v>158</v>
      </c>
      <c r="C72" s="53">
        <v>107530024</v>
      </c>
      <c r="D72" s="26">
        <f t="shared" si="25"/>
        <v>-2.9184257198551222E-2</v>
      </c>
      <c r="E72" s="27"/>
      <c r="F72" s="49">
        <v>105900000</v>
      </c>
      <c r="G72" s="29">
        <f t="shared" si="20"/>
        <v>-0.65666041275797227</v>
      </c>
      <c r="H72" s="53">
        <v>2145505</v>
      </c>
      <c r="I72" s="30">
        <f t="shared" si="26"/>
        <v>-0.38254314347480545</v>
      </c>
      <c r="J72" s="27"/>
      <c r="K72" s="47">
        <v>2153285</v>
      </c>
      <c r="L72" s="31">
        <f t="shared" si="21"/>
        <v>-0.20484727986448092</v>
      </c>
      <c r="M72" s="53">
        <v>6423405</v>
      </c>
      <c r="N72" s="30">
        <f t="shared" si="27"/>
        <v>0.1639978742806818</v>
      </c>
      <c r="O72" s="27"/>
      <c r="P72" s="47">
        <v>6498640</v>
      </c>
      <c r="Q72" s="31">
        <f t="shared" si="22"/>
        <v>0.38382450347494057</v>
      </c>
      <c r="R72" s="50">
        <f t="shared" si="23"/>
        <v>14.811508810700275</v>
      </c>
      <c r="S72" s="50" t="e">
        <f t="shared" si="24"/>
        <v>#DIV/0!</v>
      </c>
    </row>
    <row r="73" spans="1:19">
      <c r="A73" s="32"/>
      <c r="B73" s="24" t="s">
        <v>159</v>
      </c>
      <c r="C73" s="53">
        <v>108115213</v>
      </c>
      <c r="D73" s="26">
        <f t="shared" si="25"/>
        <v>0.54420986644623781</v>
      </c>
      <c r="E73" s="27"/>
      <c r="F73" s="49">
        <v>105400000</v>
      </c>
      <c r="G73" s="29">
        <f t="shared" si="20"/>
        <v>-0.47214353163361977</v>
      </c>
      <c r="H73" s="53">
        <v>2152324</v>
      </c>
      <c r="I73" s="30">
        <f t="shared" si="26"/>
        <v>0.31782727143492195</v>
      </c>
      <c r="J73" s="27"/>
      <c r="K73" s="47">
        <v>2157265</v>
      </c>
      <c r="L73" s="31">
        <f t="shared" si="21"/>
        <v>0.1848338701100829</v>
      </c>
      <c r="M73" s="53">
        <v>6490698</v>
      </c>
      <c r="N73" s="30">
        <f t="shared" si="27"/>
        <v>1.0476219388314973</v>
      </c>
      <c r="O73" s="27"/>
      <c r="P73" s="47">
        <v>6541594</v>
      </c>
      <c r="Q73" s="31">
        <f t="shared" si="22"/>
        <v>0.66096906429653757</v>
      </c>
      <c r="R73" s="50">
        <f t="shared" si="23"/>
        <v>11.641789574450414</v>
      </c>
      <c r="S73" s="50" t="e">
        <f t="shared" si="24"/>
        <v>#DIV/0!</v>
      </c>
    </row>
    <row r="74" spans="1:19">
      <c r="A74" s="32"/>
      <c r="B74" s="24" t="s">
        <v>160</v>
      </c>
      <c r="C74" s="53">
        <v>111851032</v>
      </c>
      <c r="D74" s="26">
        <f t="shared" si="25"/>
        <v>3.4554054848876774</v>
      </c>
      <c r="E74" s="27"/>
      <c r="F74" s="49">
        <v>106700000</v>
      </c>
      <c r="G74" s="29">
        <f t="shared" si="20"/>
        <v>1.2333965844402428</v>
      </c>
      <c r="H74" s="53">
        <v>2149539</v>
      </c>
      <c r="I74" s="30">
        <f t="shared" si="26"/>
        <v>-0.12939501673540121</v>
      </c>
      <c r="J74" s="27"/>
      <c r="K74" s="47">
        <v>2158180</v>
      </c>
      <c r="L74" s="31">
        <f t="shared" si="21"/>
        <v>4.2414816909371211E-2</v>
      </c>
      <c r="M74" s="53">
        <v>6452213</v>
      </c>
      <c r="N74" s="30">
        <f t="shared" si="27"/>
        <v>-0.59292544499835742</v>
      </c>
      <c r="O74" s="27"/>
      <c r="P74" s="47">
        <v>6545556</v>
      </c>
      <c r="Q74" s="31">
        <f t="shared" si="22"/>
        <v>6.0566277882728059E-2</v>
      </c>
      <c r="R74" s="50">
        <f t="shared" si="23"/>
        <v>10.78443930080995</v>
      </c>
      <c r="S74" s="50" t="e">
        <f t="shared" si="24"/>
        <v>#DIV/0!</v>
      </c>
    </row>
    <row r="75" spans="1:19">
      <c r="A75" s="32"/>
      <c r="B75" s="24" t="s">
        <v>164</v>
      </c>
      <c r="C75" s="53">
        <v>112394455</v>
      </c>
      <c r="D75" s="26">
        <f t="shared" si="25"/>
        <v>0.48584531611652437</v>
      </c>
      <c r="E75" s="27"/>
      <c r="F75" s="49">
        <v>109300000</v>
      </c>
      <c r="G75" s="29">
        <f t="shared" si="20"/>
        <v>2.4367385192127529</v>
      </c>
      <c r="H75" s="53">
        <v>2152113</v>
      </c>
      <c r="I75" s="30">
        <f t="shared" si="26"/>
        <v>0.11974660613276455</v>
      </c>
      <c r="J75" s="27"/>
      <c r="K75" s="47">
        <v>2161234</v>
      </c>
      <c r="L75" s="31">
        <f t="shared" si="21"/>
        <v>0.1415081225847814</v>
      </c>
      <c r="M75" s="53">
        <v>6450697</v>
      </c>
      <c r="N75" s="30">
        <f t="shared" si="27"/>
        <v>-2.3495814536815374E-2</v>
      </c>
      <c r="O75" s="27"/>
      <c r="P75" s="47">
        <v>6598284</v>
      </c>
      <c r="Q75" s="31">
        <f t="shared" si="22"/>
        <v>0.80555418057686268</v>
      </c>
      <c r="R75" s="50">
        <f t="shared" si="23"/>
        <v>10.310085268308413</v>
      </c>
      <c r="S75" s="50" t="e">
        <f t="shared" si="24"/>
        <v>#DIV/0!</v>
      </c>
    </row>
    <row r="76" spans="1:19" ht="13.5" thickBot="1">
      <c r="A76" s="35"/>
      <c r="B76" s="36" t="s">
        <v>165</v>
      </c>
      <c r="C76" s="56">
        <v>111963288</v>
      </c>
      <c r="D76" s="26">
        <f t="shared" si="25"/>
        <v>-0.38361945880693327</v>
      </c>
      <c r="E76" s="39"/>
      <c r="F76" s="49">
        <v>109900000</v>
      </c>
      <c r="G76" s="29">
        <f t="shared" si="20"/>
        <v>0.54894784995424573</v>
      </c>
      <c r="H76" s="56">
        <v>2158915</v>
      </c>
      <c r="I76" s="30">
        <f t="shared" si="26"/>
        <v>0.31606147074991497</v>
      </c>
      <c r="J76" s="39"/>
      <c r="K76" s="47">
        <v>2170591</v>
      </c>
      <c r="L76" s="31">
        <f t="shared" si="21"/>
        <v>0.43294710336780895</v>
      </c>
      <c r="M76" s="56">
        <v>6865984</v>
      </c>
      <c r="N76" s="30">
        <f t="shared" si="27"/>
        <v>6.4378624511428768</v>
      </c>
      <c r="O76" s="39"/>
      <c r="P76" s="47">
        <v>6611449</v>
      </c>
      <c r="Q76" s="31">
        <f t="shared" si="22"/>
        <v>0.19952157257856129</v>
      </c>
      <c r="R76" s="50">
        <f t="shared" si="23"/>
        <v>11.891412313472188</v>
      </c>
      <c r="S76" s="50" t="e">
        <f t="shared" si="24"/>
        <v>#DIV/0!</v>
      </c>
    </row>
    <row r="77" spans="1:19">
      <c r="A77" s="52">
        <v>2018</v>
      </c>
      <c r="B77" s="24" t="s">
        <v>151</v>
      </c>
      <c r="C77" s="70">
        <v>110306755</v>
      </c>
      <c r="D77" s="26">
        <f t="shared" si="25"/>
        <v>-1.4795322909773745</v>
      </c>
      <c r="E77" s="27"/>
      <c r="F77" s="49">
        <v>109900000</v>
      </c>
      <c r="G77" s="29">
        <f t="shared" si="20"/>
        <v>0</v>
      </c>
      <c r="H77" s="53">
        <v>2183029</v>
      </c>
      <c r="I77" s="30">
        <f t="shared" si="26"/>
        <v>1.1169499493958881</v>
      </c>
      <c r="J77" s="27"/>
      <c r="K77" s="47">
        <v>2178174</v>
      </c>
      <c r="L77" s="31">
        <f>K77/K76*100-100</f>
        <v>0.3493518585491131</v>
      </c>
      <c r="M77" s="53">
        <v>6771925</v>
      </c>
      <c r="N77" s="30">
        <f t="shared" si="27"/>
        <v>-1.3699274568656108</v>
      </c>
      <c r="O77" s="27"/>
      <c r="P77" s="47">
        <v>6686686</v>
      </c>
      <c r="Q77" s="31">
        <f>P77/P76*100-100</f>
        <v>1.1379804941397822</v>
      </c>
      <c r="R77" s="50">
        <f>C77/C65*100-100</f>
        <v>11.168117815589355</v>
      </c>
      <c r="S77" s="50">
        <f>F77/F65*100-100</f>
        <v>11.066195048004033</v>
      </c>
    </row>
    <row r="78" spans="1:19">
      <c r="A78" s="32"/>
      <c r="B78" s="24" t="s">
        <v>152</v>
      </c>
      <c r="C78" s="70">
        <v>100035565</v>
      </c>
      <c r="D78" s="26">
        <f t="shared" si="25"/>
        <v>-9.3114787031855002</v>
      </c>
      <c r="E78" s="27"/>
      <c r="F78" s="49">
        <v>109200000</v>
      </c>
      <c r="G78" s="29">
        <f t="shared" si="20"/>
        <v>-0.63694267515923286</v>
      </c>
      <c r="H78" s="53">
        <v>2183360</v>
      </c>
      <c r="I78" s="30">
        <f t="shared" si="26"/>
        <v>1.5162418822640689E-2</v>
      </c>
      <c r="J78" s="27"/>
      <c r="K78" s="47">
        <v>2174247</v>
      </c>
      <c r="L78" s="31">
        <f t="shared" ref="L78:L88" si="28">K78/K77*100-100</f>
        <v>-0.18028862707937776</v>
      </c>
      <c r="M78" s="53">
        <v>6823238</v>
      </c>
      <c r="N78" s="30">
        <f t="shared" si="27"/>
        <v>0.75773136885007375</v>
      </c>
      <c r="O78" s="27"/>
      <c r="P78" s="47">
        <v>6782201</v>
      </c>
      <c r="Q78" s="31">
        <f t="shared" ref="Q78:Q88" si="29">P78/P77*100-100</f>
        <v>1.4284355508842594</v>
      </c>
      <c r="R78" s="50">
        <f t="shared" ref="R78:R88" si="30">C78/C66*100-100</f>
        <v>3.1313941283634534</v>
      </c>
      <c r="S78" s="50">
        <f t="shared" ref="S78:S88" si="31">F78/F66*100-100</f>
        <v>3.1161473087818763</v>
      </c>
    </row>
    <row r="79" spans="1:19">
      <c r="A79" s="32"/>
      <c r="B79" s="24" t="s">
        <v>153</v>
      </c>
      <c r="C79" s="71">
        <v>109385769</v>
      </c>
      <c r="D79" s="26">
        <f t="shared" si="25"/>
        <v>9.3468797822054484</v>
      </c>
      <c r="E79" s="27"/>
      <c r="F79" s="49">
        <v>108900000</v>
      </c>
      <c r="G79" s="29">
        <f t="shared" si="20"/>
        <v>-0.2747252747252702</v>
      </c>
      <c r="H79" s="53">
        <v>2198280</v>
      </c>
      <c r="I79" s="30">
        <f t="shared" si="26"/>
        <v>0.6833504323611379</v>
      </c>
      <c r="J79" s="27"/>
      <c r="K79" s="47">
        <v>2186111</v>
      </c>
      <c r="L79" s="31">
        <f t="shared" si="28"/>
        <v>0.54566017568380687</v>
      </c>
      <c r="M79" s="53">
        <v>6970979</v>
      </c>
      <c r="N79" s="30">
        <f t="shared" si="27"/>
        <v>2.1652622992192221</v>
      </c>
      <c r="O79" s="27"/>
      <c r="P79" s="47">
        <v>6861409</v>
      </c>
      <c r="Q79" s="31">
        <f t="shared" si="29"/>
        <v>1.1678804565066656</v>
      </c>
      <c r="R79" s="50">
        <f t="shared" si="30"/>
        <v>4.4053657748053894</v>
      </c>
      <c r="S79" s="50">
        <f t="shared" si="31"/>
        <v>4.711538461538467</v>
      </c>
    </row>
    <row r="80" spans="1:19">
      <c r="A80" s="32"/>
      <c r="B80" s="24" t="s">
        <v>154</v>
      </c>
      <c r="C80" s="72">
        <v>107931529</v>
      </c>
      <c r="D80" s="26">
        <f t="shared" si="25"/>
        <v>-1.3294599592749563</v>
      </c>
      <c r="E80" s="27"/>
      <c r="F80" s="49">
        <v>110500000</v>
      </c>
      <c r="G80" s="29">
        <f t="shared" si="20"/>
        <v>1.4692378328741995</v>
      </c>
      <c r="H80" s="53">
        <v>2199385</v>
      </c>
      <c r="I80" s="30">
        <f t="shared" si="26"/>
        <v>5.0266572047235059E-2</v>
      </c>
      <c r="J80" s="27"/>
      <c r="K80" s="47">
        <v>2196139</v>
      </c>
      <c r="L80" s="31">
        <f t="shared" si="28"/>
        <v>0.45871412750770446</v>
      </c>
      <c r="M80" s="53">
        <v>6944045</v>
      </c>
      <c r="N80" s="30">
        <f t="shared" si="27"/>
        <v>-0.38637327698161528</v>
      </c>
      <c r="O80" s="27"/>
      <c r="P80" s="47">
        <v>6931970</v>
      </c>
      <c r="Q80" s="31">
        <f t="shared" si="29"/>
        <v>1.0283747842461963</v>
      </c>
      <c r="R80" s="50">
        <f t="shared" si="30"/>
        <v>6.3086812677153716</v>
      </c>
      <c r="S80" s="50">
        <f t="shared" si="31"/>
        <v>6.25</v>
      </c>
    </row>
    <row r="81" spans="1:19">
      <c r="A81" s="32"/>
      <c r="B81" s="24" t="s">
        <v>155</v>
      </c>
      <c r="C81" s="70">
        <v>107071510</v>
      </c>
      <c r="D81" s="26">
        <f t="shared" si="25"/>
        <v>-0.79681906479801512</v>
      </c>
      <c r="E81" s="27"/>
      <c r="F81" s="49">
        <v>110000000</v>
      </c>
      <c r="G81" s="57">
        <f t="shared" si="20"/>
        <v>-0.45248868778280382</v>
      </c>
      <c r="H81" s="53">
        <v>2214063</v>
      </c>
      <c r="I81" s="30">
        <f t="shared" si="26"/>
        <v>0.66736837797837723</v>
      </c>
      <c r="J81" s="27"/>
      <c r="K81" s="47">
        <v>2195253</v>
      </c>
      <c r="L81" s="31">
        <f t="shared" si="28"/>
        <v>-4.0343530168172492E-2</v>
      </c>
      <c r="M81" s="53">
        <v>6985997</v>
      </c>
      <c r="N81" s="30">
        <f t="shared" si="27"/>
        <v>0.60414355033702805</v>
      </c>
      <c r="O81" s="27"/>
      <c r="P81" s="47">
        <v>7011168</v>
      </c>
      <c r="Q81" s="31">
        <f t="shared" si="29"/>
        <v>1.1425035018905163</v>
      </c>
      <c r="R81" s="50">
        <f t="shared" si="30"/>
        <v>3.4629419270223423</v>
      </c>
      <c r="S81" s="50">
        <f t="shared" si="31"/>
        <v>3.0927835051546282</v>
      </c>
    </row>
    <row r="82" spans="1:19">
      <c r="A82" s="32"/>
      <c r="B82" s="24" t="s">
        <v>156</v>
      </c>
      <c r="C82" s="70">
        <v>108680499</v>
      </c>
      <c r="D82" s="26">
        <f t="shared" si="25"/>
        <v>1.5027237404235763</v>
      </c>
      <c r="E82" s="27"/>
      <c r="F82" s="49">
        <v>111000000</v>
      </c>
      <c r="G82" s="29">
        <f t="shared" si="20"/>
        <v>0.90909090909090651</v>
      </c>
      <c r="H82" s="53">
        <v>2201437</v>
      </c>
      <c r="I82" s="30">
        <f t="shared" si="26"/>
        <v>-0.57026380911473495</v>
      </c>
      <c r="J82" s="27"/>
      <c r="K82" s="47">
        <v>2202958</v>
      </c>
      <c r="L82" s="31">
        <f t="shared" si="28"/>
        <v>0.35098460177482593</v>
      </c>
      <c r="M82" s="53">
        <v>6992711</v>
      </c>
      <c r="N82" s="30">
        <f t="shared" si="27"/>
        <v>9.61065399827703E-2</v>
      </c>
      <c r="O82" s="27"/>
      <c r="P82" s="47">
        <v>7037038</v>
      </c>
      <c r="Q82" s="31">
        <f t="shared" si="29"/>
        <v>0.36898274296095224</v>
      </c>
      <c r="R82" s="50">
        <f t="shared" si="30"/>
        <v>6.7249667615317748</v>
      </c>
      <c r="S82" s="50">
        <f t="shared" si="31"/>
        <v>7.0395371263259392</v>
      </c>
    </row>
    <row r="83" spans="1:19">
      <c r="A83" s="32"/>
      <c r="B83" s="24" t="s">
        <v>157</v>
      </c>
      <c r="C83" s="70">
        <v>112509970</v>
      </c>
      <c r="D83" s="26">
        <f t="shared" si="25"/>
        <v>3.523604542890439</v>
      </c>
      <c r="E83" s="27"/>
      <c r="F83" s="49">
        <v>111300000</v>
      </c>
      <c r="G83" s="29">
        <f t="shared" si="20"/>
        <v>0.27027027027027373</v>
      </c>
      <c r="H83" s="53">
        <v>2196449</v>
      </c>
      <c r="I83" s="30">
        <f t="shared" si="26"/>
        <v>-0.22657927526429944</v>
      </c>
      <c r="J83" s="27"/>
      <c r="K83" s="47">
        <v>2200488</v>
      </c>
      <c r="L83" s="31">
        <f t="shared" si="28"/>
        <v>-0.11212197418198855</v>
      </c>
      <c r="M83" s="53">
        <v>6986891</v>
      </c>
      <c r="N83" s="30">
        <f t="shared" si="27"/>
        <v>-8.3229522856015592E-2</v>
      </c>
      <c r="O83" s="27"/>
      <c r="P83" s="47">
        <v>7052802</v>
      </c>
      <c r="Q83" s="31">
        <f t="shared" si="29"/>
        <v>0.2240147061874751</v>
      </c>
      <c r="R83" s="50">
        <f t="shared" si="30"/>
        <v>4.6006785983616822</v>
      </c>
      <c r="S83" s="50">
        <f t="shared" si="31"/>
        <v>4.4090056285178321</v>
      </c>
    </row>
    <row r="84" spans="1:19">
      <c r="A84" s="32"/>
      <c r="B84" s="24" t="s">
        <v>158</v>
      </c>
      <c r="C84" s="70">
        <v>113940715</v>
      </c>
      <c r="D84" s="26">
        <f t="shared" si="25"/>
        <v>1.2716606359418563</v>
      </c>
      <c r="E84" s="27"/>
      <c r="F84" s="49">
        <v>112200000</v>
      </c>
      <c r="G84" s="29">
        <f t="shared" si="20"/>
        <v>0.80862533692722138</v>
      </c>
      <c r="H84" s="53">
        <v>2193024</v>
      </c>
      <c r="I84" s="30">
        <f t="shared" si="26"/>
        <v>-0.15593350904119063</v>
      </c>
      <c r="J84" s="27"/>
      <c r="K84" s="47">
        <v>2200977</v>
      </c>
      <c r="L84" s="31">
        <f t="shared" si="28"/>
        <v>2.222234340744933E-2</v>
      </c>
      <c r="M84" s="53">
        <v>7011351</v>
      </c>
      <c r="N84" s="30">
        <f t="shared" si="27"/>
        <v>0.35008417907191358</v>
      </c>
      <c r="O84" s="27"/>
      <c r="P84" s="47">
        <v>7090782</v>
      </c>
      <c r="Q84" s="31">
        <f t="shared" si="29"/>
        <v>0.53850937542270572</v>
      </c>
      <c r="R84" s="50">
        <f t="shared" si="30"/>
        <v>5.9617684080494513</v>
      </c>
      <c r="S84" s="50">
        <f t="shared" si="31"/>
        <v>5.9490084985835807</v>
      </c>
    </row>
    <row r="85" spans="1:19">
      <c r="A85" s="32"/>
      <c r="B85" s="24" t="s">
        <v>159</v>
      </c>
      <c r="C85" s="70">
        <v>114966014</v>
      </c>
      <c r="D85" s="26">
        <f t="shared" si="25"/>
        <v>0.89985305077293276</v>
      </c>
      <c r="E85" s="27"/>
      <c r="F85" s="49">
        <v>112400000</v>
      </c>
      <c r="G85" s="29">
        <f t="shared" si="20"/>
        <v>0.17825311942958422</v>
      </c>
      <c r="H85" s="53">
        <v>2199886</v>
      </c>
      <c r="I85" s="30">
        <f t="shared" si="26"/>
        <v>0.31290127239829246</v>
      </c>
      <c r="J85" s="27"/>
      <c r="K85" s="47">
        <v>2204937</v>
      </c>
      <c r="L85" s="31">
        <f t="shared" si="28"/>
        <v>0.17992009911962725</v>
      </c>
      <c r="M85" s="53">
        <v>7068552</v>
      </c>
      <c r="N85" s="30">
        <f t="shared" si="27"/>
        <v>0.81583420941271356</v>
      </c>
      <c r="O85" s="27"/>
      <c r="P85" s="47">
        <v>7121581</v>
      </c>
      <c r="Q85" s="31">
        <f t="shared" si="29"/>
        <v>0.43435265673095103</v>
      </c>
      <c r="R85" s="50">
        <f t="shared" si="30"/>
        <v>6.3365744837407902</v>
      </c>
      <c r="S85" s="50">
        <f t="shared" si="31"/>
        <v>6.6413662239089177</v>
      </c>
    </row>
    <row r="86" spans="1:19">
      <c r="A86" s="32"/>
      <c r="B86" s="24" t="s">
        <v>160</v>
      </c>
      <c r="C86" s="70">
        <v>117483056</v>
      </c>
      <c r="D86" s="26">
        <f t="shared" si="25"/>
        <v>2.1893792021005396</v>
      </c>
      <c r="E86" s="27"/>
      <c r="F86" s="49">
        <v>112300000</v>
      </c>
      <c r="G86" s="29">
        <f t="shared" si="20"/>
        <v>-8.8967971530252044E-2</v>
      </c>
      <c r="H86" s="53">
        <v>2199390</v>
      </c>
      <c r="I86" s="30">
        <f t="shared" si="26"/>
        <v>-2.2546622870450506E-2</v>
      </c>
      <c r="J86" s="27"/>
      <c r="K86" s="47">
        <v>2208232</v>
      </c>
      <c r="L86" s="31">
        <f t="shared" si="28"/>
        <v>0.14943737621528896</v>
      </c>
      <c r="M86" s="53">
        <v>7042667</v>
      </c>
      <c r="N86" s="30">
        <f t="shared" si="27"/>
        <v>-0.36619947055635294</v>
      </c>
      <c r="O86" s="27"/>
      <c r="P86" s="47">
        <v>7147384</v>
      </c>
      <c r="Q86" s="31">
        <f t="shared" si="29"/>
        <v>0.36232123176019115</v>
      </c>
      <c r="R86" s="50">
        <f t="shared" si="30"/>
        <v>5.0352901527095355</v>
      </c>
      <c r="S86" s="50">
        <f t="shared" si="31"/>
        <v>5.2483598875351305</v>
      </c>
    </row>
    <row r="87" spans="1:19">
      <c r="A87" s="32"/>
      <c r="B87" s="24" t="s">
        <v>164</v>
      </c>
      <c r="C87" s="70">
        <v>114963458</v>
      </c>
      <c r="D87" s="26">
        <f t="shared" si="25"/>
        <v>-2.144647990770693</v>
      </c>
      <c r="E87" s="27"/>
      <c r="F87" s="49">
        <v>111600000</v>
      </c>
      <c r="G87" s="29">
        <f t="shared" si="20"/>
        <v>-0.62333036509349427</v>
      </c>
      <c r="H87" s="53">
        <v>2195559</v>
      </c>
      <c r="I87" s="30">
        <f t="shared" si="26"/>
        <v>-0.17418466029216972</v>
      </c>
      <c r="J87" s="27"/>
      <c r="K87" s="47">
        <v>2204864</v>
      </c>
      <c r="L87" s="31">
        <f t="shared" si="28"/>
        <v>-0.15252020621021245</v>
      </c>
      <c r="M87" s="53">
        <v>6973742</v>
      </c>
      <c r="N87" s="30">
        <f t="shared" si="27"/>
        <v>-0.97867753792704093</v>
      </c>
      <c r="O87" s="27"/>
      <c r="P87" s="47">
        <v>7134739</v>
      </c>
      <c r="Q87" s="31">
        <f t="shared" si="29"/>
        <v>-0.17691787652657354</v>
      </c>
      <c r="R87" s="50">
        <f t="shared" si="30"/>
        <v>2.2857026176246791</v>
      </c>
      <c r="S87" s="50">
        <f t="shared" si="31"/>
        <v>2.104300091491325</v>
      </c>
    </row>
    <row r="88" spans="1:19" ht="13.5" thickBot="1">
      <c r="A88" s="35"/>
      <c r="B88" s="36" t="s">
        <v>165</v>
      </c>
      <c r="C88" s="73">
        <v>114691024</v>
      </c>
      <c r="D88" s="26">
        <f t="shared" si="25"/>
        <v>-0.2369744306055992</v>
      </c>
      <c r="E88" s="39"/>
      <c r="F88" s="49">
        <v>112300000</v>
      </c>
      <c r="G88" s="29">
        <f t="shared" si="20"/>
        <v>0.62724014336916412</v>
      </c>
      <c r="H88" s="56">
        <v>2200842</v>
      </c>
      <c r="I88" s="30">
        <f t="shared" si="26"/>
        <v>0.24062209214146435</v>
      </c>
      <c r="J88" s="39"/>
      <c r="K88" s="47">
        <v>2212745</v>
      </c>
      <c r="L88" s="31">
        <f t="shared" si="28"/>
        <v>0.35743701198805411</v>
      </c>
      <c r="M88" s="56">
        <v>7464538</v>
      </c>
      <c r="N88" s="30">
        <f t="shared" si="27"/>
        <v>7.0377711134137257</v>
      </c>
      <c r="O88" s="39"/>
      <c r="P88" s="47">
        <v>7187079</v>
      </c>
      <c r="Q88" s="31">
        <f t="shared" si="29"/>
        <v>0.73359375865045706</v>
      </c>
      <c r="R88" s="50">
        <f t="shared" si="30"/>
        <v>2.4362771482738168</v>
      </c>
      <c r="S88" s="50">
        <f t="shared" si="31"/>
        <v>2.1838034576888106</v>
      </c>
    </row>
    <row r="89" spans="1:19">
      <c r="A89" s="52">
        <v>2019</v>
      </c>
      <c r="B89" s="24" t="s">
        <v>151</v>
      </c>
      <c r="C89" s="70">
        <v>115203288</v>
      </c>
      <c r="D89" s="26">
        <f t="shared" si="25"/>
        <v>0.44664698433594197</v>
      </c>
      <c r="E89" s="27"/>
      <c r="F89" s="47">
        <v>114600000</v>
      </c>
      <c r="G89" s="29">
        <f t="shared" si="20"/>
        <v>2.0480854853072117</v>
      </c>
      <c r="H89" s="53">
        <v>2248392</v>
      </c>
      <c r="I89" s="30">
        <f t="shared" si="26"/>
        <v>2.1605367400294995</v>
      </c>
      <c r="J89" s="27"/>
      <c r="K89" s="47">
        <v>2243391</v>
      </c>
      <c r="L89" s="31">
        <f>K89/K88*100-100</f>
        <v>1.3849765788647233</v>
      </c>
      <c r="M89" s="53">
        <v>7362276</v>
      </c>
      <c r="N89" s="30">
        <f t="shared" si="27"/>
        <v>-1.3699709211742288</v>
      </c>
      <c r="O89" s="27"/>
      <c r="P89" s="47">
        <v>7270885</v>
      </c>
      <c r="Q89" s="31">
        <f>P89/P88*100-100</f>
        <v>1.1660648227186527</v>
      </c>
      <c r="R89" s="50">
        <f>C89/C77*100-100</f>
        <v>4.4390146369549086</v>
      </c>
      <c r="S89" s="50">
        <f>F89/F77*100-100</f>
        <v>4.276615104640598</v>
      </c>
    </row>
    <row r="90" spans="1:19">
      <c r="A90" s="32"/>
      <c r="B90" s="24" t="s">
        <v>152</v>
      </c>
      <c r="C90" s="70">
        <v>103380865</v>
      </c>
      <c r="D90" s="26">
        <f t="shared" si="25"/>
        <v>-10.262227064213661</v>
      </c>
      <c r="E90" s="27"/>
      <c r="F90" s="47">
        <v>113000000</v>
      </c>
      <c r="G90" s="29">
        <f t="shared" si="20"/>
        <v>-1.3961605584642172</v>
      </c>
      <c r="H90" s="53">
        <v>2241802</v>
      </c>
      <c r="I90" s="30">
        <f t="shared" si="26"/>
        <v>-0.29309835651434923</v>
      </c>
      <c r="J90" s="27"/>
      <c r="K90" s="47">
        <v>2232445</v>
      </c>
      <c r="L90" s="31">
        <f t="shared" ref="L90:L100" si="32">K90/K89*100-100</f>
        <v>-0.4879220786746572</v>
      </c>
      <c r="M90" s="53">
        <v>7290231</v>
      </c>
      <c r="N90" s="30">
        <f t="shared" si="27"/>
        <v>-0.97856967057470001</v>
      </c>
      <c r="O90" s="27"/>
      <c r="P90" s="47">
        <v>7244851</v>
      </c>
      <c r="Q90" s="31">
        <f t="shared" ref="Q90:Q100" si="33">P90/P89*100-100</f>
        <v>-0.3580582006179327</v>
      </c>
      <c r="R90" s="50">
        <f t="shared" ref="R90:R100" si="34">C90/C78*100-100</f>
        <v>3.3441106670412495</v>
      </c>
      <c r="S90" s="50">
        <f t="shared" ref="S90:S100" si="35">F90/F78*100-100</f>
        <v>3.4798534798534888</v>
      </c>
    </row>
    <row r="91" spans="1:19">
      <c r="A91" s="32"/>
      <c r="B91" s="24" t="s">
        <v>153</v>
      </c>
      <c r="C91" s="71">
        <v>113538438</v>
      </c>
      <c r="D91" s="26">
        <f t="shared" si="25"/>
        <v>9.8253898339891066</v>
      </c>
      <c r="E91" s="27"/>
      <c r="F91" s="47">
        <v>113200000</v>
      </c>
      <c r="G91" s="29">
        <f t="shared" si="20"/>
        <v>0.17699115044247549</v>
      </c>
      <c r="H91" s="53">
        <v>2229732</v>
      </c>
      <c r="I91" s="30">
        <f t="shared" si="26"/>
        <v>-0.5384061571896126</v>
      </c>
      <c r="J91" s="27"/>
      <c r="K91" s="47">
        <v>2217389</v>
      </c>
      <c r="L91" s="31">
        <f t="shared" si="32"/>
        <v>-0.67441751084574264</v>
      </c>
      <c r="M91" s="53">
        <v>7325535</v>
      </c>
      <c r="N91" s="30">
        <f t="shared" si="27"/>
        <v>0.48426449038446151</v>
      </c>
      <c r="O91" s="27"/>
      <c r="P91" s="47">
        <v>7213957</v>
      </c>
      <c r="Q91" s="31">
        <f t="shared" si="33"/>
        <v>-0.42642698931972234</v>
      </c>
      <c r="R91" s="50">
        <f t="shared" si="34"/>
        <v>3.7963521561931799</v>
      </c>
      <c r="S91" s="50">
        <f t="shared" si="35"/>
        <v>3.9485766758494094</v>
      </c>
    </row>
    <row r="92" spans="1:19">
      <c r="A92" s="32"/>
      <c r="B92" s="24" t="s">
        <v>154</v>
      </c>
      <c r="C92" s="72">
        <v>113126444</v>
      </c>
      <c r="D92" s="26">
        <f t="shared" si="25"/>
        <v>-0.36286741940205047</v>
      </c>
      <c r="E92" s="27"/>
      <c r="F92" s="47">
        <v>115800000</v>
      </c>
      <c r="G92" s="29">
        <f t="shared" si="20"/>
        <v>2.2968197879858536</v>
      </c>
      <c r="H92" s="53">
        <v>2240470</v>
      </c>
      <c r="I92" s="30">
        <f t="shared" si="26"/>
        <v>0.48158253996444955</v>
      </c>
      <c r="J92" s="27"/>
      <c r="K92" s="47">
        <v>2237163</v>
      </c>
      <c r="L92" s="31">
        <f t="shared" si="32"/>
        <v>0.89176955419188175</v>
      </c>
      <c r="M92" s="53">
        <v>7274149</v>
      </c>
      <c r="N92" s="30">
        <f t="shared" si="27"/>
        <v>-0.70146412514581868</v>
      </c>
      <c r="O92" s="27"/>
      <c r="P92" s="47">
        <v>7260217</v>
      </c>
      <c r="Q92" s="31">
        <f t="shared" si="33"/>
        <v>0.64125694123211474</v>
      </c>
      <c r="R92" s="50">
        <f t="shared" si="34"/>
        <v>4.8131579790739352</v>
      </c>
      <c r="S92" s="50">
        <f t="shared" si="35"/>
        <v>4.7963800904977489</v>
      </c>
    </row>
    <row r="93" spans="1:19">
      <c r="A93" s="32"/>
      <c r="B93" s="24" t="s">
        <v>155</v>
      </c>
      <c r="C93" s="70">
        <v>112456463</v>
      </c>
      <c r="D93" s="26">
        <f t="shared" si="25"/>
        <v>-0.59224083804843985</v>
      </c>
      <c r="E93" s="27"/>
      <c r="F93" s="47">
        <v>115300000</v>
      </c>
      <c r="G93" s="58">
        <f t="shared" si="20"/>
        <v>-0.43177892918825478</v>
      </c>
      <c r="H93" s="53">
        <v>2237256</v>
      </c>
      <c r="I93" s="30">
        <f t="shared" si="26"/>
        <v>-0.14345204354442842</v>
      </c>
      <c r="J93" s="27"/>
      <c r="K93" s="47">
        <v>2218249</v>
      </c>
      <c r="L93" s="31">
        <f t="shared" si="32"/>
        <v>-0.84544577216769312</v>
      </c>
      <c r="M93" s="53">
        <v>7253181</v>
      </c>
      <c r="N93" s="30">
        <f t="shared" si="27"/>
        <v>-0.28825365001459602</v>
      </c>
      <c r="O93" s="27"/>
      <c r="P93" s="47">
        <v>7273339</v>
      </c>
      <c r="Q93" s="31">
        <f t="shared" si="33"/>
        <v>0.18073839941699532</v>
      </c>
      <c r="R93" s="50">
        <f t="shared" si="34"/>
        <v>5.0293051811821812</v>
      </c>
      <c r="S93" s="50">
        <f t="shared" si="35"/>
        <v>4.818181818181813</v>
      </c>
    </row>
    <row r="94" spans="1:19">
      <c r="A94" s="32"/>
      <c r="B94" s="24" t="s">
        <v>156</v>
      </c>
      <c r="C94" s="70">
        <v>112034785</v>
      </c>
      <c r="D94" s="26">
        <f t="shared" si="25"/>
        <v>-0.374970000612592</v>
      </c>
      <c r="E94" s="27"/>
      <c r="F94" s="47">
        <v>114600000</v>
      </c>
      <c r="G94" s="29">
        <f t="shared" si="20"/>
        <v>-0.60711188204682287</v>
      </c>
      <c r="H94" s="53">
        <v>2238195</v>
      </c>
      <c r="I94" s="30">
        <f t="shared" si="26"/>
        <v>4.197105740246343E-2</v>
      </c>
      <c r="J94" s="27"/>
      <c r="K94" s="47">
        <v>2239742</v>
      </c>
      <c r="L94" s="31">
        <f t="shared" si="32"/>
        <v>0.96891737582210169</v>
      </c>
      <c r="M94" s="53">
        <v>7259989</v>
      </c>
      <c r="N94" s="30">
        <f t="shared" si="27"/>
        <v>9.3862265397760325E-2</v>
      </c>
      <c r="O94" s="27"/>
      <c r="P94" s="47">
        <v>7310920</v>
      </c>
      <c r="Q94" s="31">
        <f t="shared" si="33"/>
        <v>0.51669528946747789</v>
      </c>
      <c r="R94" s="50">
        <f t="shared" si="34"/>
        <v>3.0863733888450327</v>
      </c>
      <c r="S94" s="50">
        <f t="shared" si="35"/>
        <v>3.2432432432432279</v>
      </c>
    </row>
    <row r="95" spans="1:19">
      <c r="A95" s="32"/>
      <c r="B95" s="24" t="s">
        <v>157</v>
      </c>
      <c r="C95" s="70">
        <v>116985100</v>
      </c>
      <c r="D95" s="26">
        <f t="shared" si="25"/>
        <v>4.4185517917493229</v>
      </c>
      <c r="E95" s="27"/>
      <c r="F95" s="47">
        <v>115500000</v>
      </c>
      <c r="G95" s="29">
        <f t="shared" si="20"/>
        <v>0.78534031413613548</v>
      </c>
      <c r="H95" s="53">
        <v>2246595</v>
      </c>
      <c r="I95" s="30">
        <f t="shared" si="26"/>
        <v>0.37530242003043668</v>
      </c>
      <c r="J95" s="27"/>
      <c r="K95" s="47">
        <v>2250726</v>
      </c>
      <c r="L95" s="31">
        <f t="shared" si="32"/>
        <v>0.49041362799822252</v>
      </c>
      <c r="M95" s="53">
        <v>7327542</v>
      </c>
      <c r="N95" s="30">
        <f t="shared" si="27"/>
        <v>0.93048350348740883</v>
      </c>
      <c r="O95" s="27"/>
      <c r="P95" s="47">
        <v>7396373</v>
      </c>
      <c r="Q95" s="31">
        <f t="shared" si="33"/>
        <v>1.1688405836748359</v>
      </c>
      <c r="R95" s="50">
        <f t="shared" si="34"/>
        <v>3.9775408348255752</v>
      </c>
      <c r="S95" s="50">
        <f t="shared" si="35"/>
        <v>3.7735849056603712</v>
      </c>
    </row>
    <row r="96" spans="1:19">
      <c r="A96" s="32"/>
      <c r="B96" s="24" t="s">
        <v>158</v>
      </c>
      <c r="C96" s="70">
        <v>116587355</v>
      </c>
      <c r="D96" s="26">
        <f t="shared" si="25"/>
        <v>-0.3399962901258391</v>
      </c>
      <c r="E96" s="27"/>
      <c r="F96" s="47">
        <v>114800000</v>
      </c>
      <c r="G96" s="29">
        <f t="shared" si="20"/>
        <v>-0.60606060606060908</v>
      </c>
      <c r="H96" s="53">
        <v>2247795</v>
      </c>
      <c r="I96" s="30">
        <f t="shared" si="26"/>
        <v>5.3414166772384419E-2</v>
      </c>
      <c r="J96" s="27"/>
      <c r="K96" s="47">
        <v>2255946</v>
      </c>
      <c r="L96" s="31">
        <f t="shared" si="32"/>
        <v>0.23192516547993591</v>
      </c>
      <c r="M96" s="53">
        <v>7344687</v>
      </c>
      <c r="N96" s="30">
        <f t="shared" si="27"/>
        <v>0.23398023511840904</v>
      </c>
      <c r="O96" s="27"/>
      <c r="P96" s="47">
        <v>7426015</v>
      </c>
      <c r="Q96" s="31">
        <f t="shared" si="33"/>
        <v>0.40076399608295787</v>
      </c>
      <c r="R96" s="50">
        <f t="shared" si="34"/>
        <v>2.3228220044081667</v>
      </c>
      <c r="S96" s="50">
        <f t="shared" si="35"/>
        <v>2.3172905525846659</v>
      </c>
    </row>
    <row r="97" spans="1:19">
      <c r="A97" s="32"/>
      <c r="B97" s="24" t="s">
        <v>159</v>
      </c>
      <c r="C97" s="70">
        <v>116845281</v>
      </c>
      <c r="D97" s="26">
        <f t="shared" si="25"/>
        <v>0.22122982376603773</v>
      </c>
      <c r="E97" s="27"/>
      <c r="F97" s="47">
        <v>114400000</v>
      </c>
      <c r="G97" s="29">
        <f t="shared" si="20"/>
        <v>-0.34843205574912872</v>
      </c>
      <c r="H97" s="53">
        <v>2248761</v>
      </c>
      <c r="I97" s="30">
        <f t="shared" si="26"/>
        <v>4.2975449273626509E-2</v>
      </c>
      <c r="J97" s="27"/>
      <c r="K97" s="47">
        <v>2253924</v>
      </c>
      <c r="L97" s="31">
        <f t="shared" si="32"/>
        <v>-8.9629804968737403E-2</v>
      </c>
      <c r="M97" s="53">
        <v>7341240</v>
      </c>
      <c r="N97" s="30">
        <f t="shared" si="27"/>
        <v>-4.6931884231412369E-2</v>
      </c>
      <c r="O97" s="27"/>
      <c r="P97" s="47">
        <v>7395276</v>
      </c>
      <c r="Q97" s="31">
        <f t="shared" si="33"/>
        <v>-0.4139366807096394</v>
      </c>
      <c r="R97" s="50">
        <f t="shared" si="34"/>
        <v>1.6346282998034525</v>
      </c>
      <c r="S97" s="50">
        <f t="shared" si="35"/>
        <v>1.779359430604984</v>
      </c>
    </row>
    <row r="98" spans="1:19">
      <c r="A98" s="32"/>
      <c r="B98" s="24" t="s">
        <v>160</v>
      </c>
      <c r="C98" s="70">
        <v>119356904</v>
      </c>
      <c r="D98" s="26">
        <f t="shared" si="25"/>
        <v>2.1495288286396317</v>
      </c>
      <c r="E98" s="27"/>
      <c r="F98" s="47">
        <v>114200000</v>
      </c>
      <c r="G98" s="29">
        <f t="shared" si="20"/>
        <v>-0.17482517482517324</v>
      </c>
      <c r="H98" s="53">
        <v>2241170</v>
      </c>
      <c r="I98" s="30">
        <f t="shared" si="26"/>
        <v>-0.33756366283478201</v>
      </c>
      <c r="J98" s="27"/>
      <c r="K98" s="47">
        <v>2250180</v>
      </c>
      <c r="L98" s="31">
        <f t="shared" si="32"/>
        <v>-0.16611030363047519</v>
      </c>
      <c r="M98" s="53">
        <v>7314442</v>
      </c>
      <c r="N98" s="30">
        <f t="shared" si="27"/>
        <v>-0.36503370002888857</v>
      </c>
      <c r="O98" s="27"/>
      <c r="P98" s="47">
        <v>7424724</v>
      </c>
      <c r="Q98" s="31">
        <f t="shared" si="33"/>
        <v>0.39820014831089168</v>
      </c>
      <c r="R98" s="50">
        <f t="shared" si="34"/>
        <v>1.5949942602786962</v>
      </c>
      <c r="S98" s="50">
        <f t="shared" si="35"/>
        <v>1.6918967052537823</v>
      </c>
    </row>
    <row r="99" spans="1:19">
      <c r="A99" s="32"/>
      <c r="B99" s="24" t="s">
        <v>164</v>
      </c>
      <c r="C99" s="70">
        <v>117361545</v>
      </c>
      <c r="D99" s="26">
        <f t="shared" si="25"/>
        <v>-1.6717583425253792</v>
      </c>
      <c r="E99" s="27"/>
      <c r="F99" s="47">
        <v>113900000</v>
      </c>
      <c r="G99" s="29">
        <f t="shared" si="20"/>
        <v>-0.26269702276707108</v>
      </c>
      <c r="H99" s="53">
        <v>2245373</v>
      </c>
      <c r="I99" s="30">
        <f t="shared" si="26"/>
        <v>0.18753597451330961</v>
      </c>
      <c r="J99" s="27"/>
      <c r="K99" s="47">
        <v>2254889</v>
      </c>
      <c r="L99" s="31">
        <f t="shared" si="32"/>
        <v>0.20927214711711883</v>
      </c>
      <c r="M99" s="53">
        <v>7282113</v>
      </c>
      <c r="N99" s="30">
        <f t="shared" si="27"/>
        <v>-0.44198860282165242</v>
      </c>
      <c r="O99" s="27"/>
      <c r="P99" s="47">
        <v>7452022</v>
      </c>
      <c r="Q99" s="31">
        <f t="shared" si="33"/>
        <v>0.36766349833341394</v>
      </c>
      <c r="R99" s="50">
        <f t="shared" si="34"/>
        <v>2.0859558695598679</v>
      </c>
      <c r="S99" s="50">
        <f t="shared" si="35"/>
        <v>2.060931899641588</v>
      </c>
    </row>
    <row r="100" spans="1:19" ht="13.5" thickBot="1">
      <c r="A100" s="35"/>
      <c r="B100" s="36" t="s">
        <v>165</v>
      </c>
      <c r="C100" s="73">
        <v>119150932</v>
      </c>
      <c r="D100" s="26">
        <f t="shared" si="25"/>
        <v>1.524679144263132</v>
      </c>
      <c r="E100" s="39"/>
      <c r="F100" s="47">
        <v>116400000</v>
      </c>
      <c r="G100" s="29">
        <f t="shared" si="20"/>
        <v>2.1949078138718221</v>
      </c>
      <c r="H100" s="56">
        <v>2243788</v>
      </c>
      <c r="I100" s="30">
        <f t="shared" si="26"/>
        <v>-7.0589608051761843E-2</v>
      </c>
      <c r="J100" s="39"/>
      <c r="K100" s="47">
        <v>2255923</v>
      </c>
      <c r="L100" s="31">
        <f t="shared" si="32"/>
        <v>4.5855915745747211E-2</v>
      </c>
      <c r="M100" s="56">
        <v>7830332</v>
      </c>
      <c r="N100" s="30">
        <f t="shared" si="27"/>
        <v>7.5282957020853729</v>
      </c>
      <c r="O100" s="39"/>
      <c r="P100" s="47">
        <v>7538697</v>
      </c>
      <c r="Q100" s="31">
        <f t="shared" si="33"/>
        <v>1.1631071405854669</v>
      </c>
      <c r="R100" s="50">
        <f t="shared" si="34"/>
        <v>3.8886286340943315</v>
      </c>
      <c r="S100" s="50">
        <f t="shared" si="35"/>
        <v>3.6509349955476438</v>
      </c>
    </row>
    <row r="101" spans="1:19">
      <c r="A101" s="52">
        <v>2020</v>
      </c>
      <c r="B101" s="24" t="s">
        <v>151</v>
      </c>
      <c r="C101" s="59">
        <v>118223296</v>
      </c>
      <c r="D101" s="26">
        <f t="shared" si="25"/>
        <v>-0.77853860177945933</v>
      </c>
      <c r="E101" s="27">
        <v>100.551</v>
      </c>
      <c r="F101" s="47">
        <f t="shared" ref="F101:F112" si="36">C101/E101*100</f>
        <v>117575455.24161868</v>
      </c>
      <c r="G101" s="29">
        <f t="shared" si="20"/>
        <v>1.0098412728682717</v>
      </c>
      <c r="H101" s="25">
        <v>2280951</v>
      </c>
      <c r="I101" s="30">
        <f t="shared" si="26"/>
        <v>1.6562616432568547</v>
      </c>
      <c r="J101" s="27">
        <v>100.223</v>
      </c>
      <c r="K101" s="47">
        <f t="shared" ref="K101:K112" si="37">H101/J101*100</f>
        <v>2275875.7969727507</v>
      </c>
      <c r="L101" s="31">
        <f>K101/K100*100-100</f>
        <v>0.88446267770446241</v>
      </c>
      <c r="M101" s="25">
        <v>7663616</v>
      </c>
      <c r="N101" s="30">
        <f t="shared" si="27"/>
        <v>-2.1291051260661789</v>
      </c>
      <c r="O101" s="27">
        <v>101.248</v>
      </c>
      <c r="P101" s="47">
        <f t="shared" ref="P101:P112" si="38">M101/O101*100</f>
        <v>7569152.9709228827</v>
      </c>
      <c r="Q101" s="31">
        <f>P101/P100*100-100</f>
        <v>0.40399515888331905</v>
      </c>
      <c r="R101" s="50">
        <f>C101/C89*100-100</f>
        <v>2.6214599013875386</v>
      </c>
      <c r="S101" s="50">
        <f>F101/F89*100-100</f>
        <v>2.5963832823897803</v>
      </c>
    </row>
    <row r="102" spans="1:19">
      <c r="A102" s="32"/>
      <c r="B102" s="24" t="s">
        <v>152</v>
      </c>
      <c r="C102" s="25"/>
      <c r="D102" s="26">
        <f t="shared" si="25"/>
        <v>-100</v>
      </c>
      <c r="E102" s="27">
        <v>91.494</v>
      </c>
      <c r="F102" s="47">
        <f t="shared" si="36"/>
        <v>0</v>
      </c>
      <c r="G102" s="29">
        <f t="shared" si="20"/>
        <v>-100</v>
      </c>
      <c r="H102" s="25" t="e">
        <f>#REF!</f>
        <v>#REF!</v>
      </c>
      <c r="I102" s="30" t="e">
        <f t="shared" si="26"/>
        <v>#REF!</v>
      </c>
      <c r="J102" s="27">
        <v>100.419</v>
      </c>
      <c r="K102" s="47" t="e">
        <f t="shared" si="37"/>
        <v>#REF!</v>
      </c>
      <c r="L102" s="31" t="e">
        <f t="shared" ref="L102:L112" si="39">K102/K101*100-100</f>
        <v>#REF!</v>
      </c>
      <c r="M102" s="25" t="e">
        <f>#REF!</f>
        <v>#REF!</v>
      </c>
      <c r="N102" s="30" t="e">
        <f t="shared" si="27"/>
        <v>#REF!</v>
      </c>
      <c r="O102" s="27">
        <v>100.637</v>
      </c>
      <c r="P102" s="47" t="e">
        <f t="shared" si="38"/>
        <v>#REF!</v>
      </c>
      <c r="Q102" s="31" t="e">
        <f t="shared" ref="Q102:Q112" si="40">P102/P101*100-100</f>
        <v>#REF!</v>
      </c>
      <c r="R102" s="50">
        <f t="shared" ref="R102:R112" si="41">C102/C90*100-100</f>
        <v>-100</v>
      </c>
      <c r="S102" s="50">
        <f t="shared" ref="S102:S112" si="42">F102/F90*100-100</f>
        <v>-100</v>
      </c>
    </row>
    <row r="103" spans="1:19">
      <c r="A103" s="32"/>
      <c r="B103" s="24" t="s">
        <v>153</v>
      </c>
      <c r="C103" s="33"/>
      <c r="D103" s="26" t="e">
        <f t="shared" si="25"/>
        <v>#DIV/0!</v>
      </c>
      <c r="E103" s="27">
        <v>100.17700000000001</v>
      </c>
      <c r="F103" s="47">
        <f t="shared" si="36"/>
        <v>0</v>
      </c>
      <c r="G103" s="29" t="e">
        <f t="shared" si="20"/>
        <v>#DIV/0!</v>
      </c>
      <c r="H103" s="25" t="e">
        <f>#REF!</f>
        <v>#REF!</v>
      </c>
      <c r="I103" s="30" t="e">
        <f t="shared" si="26"/>
        <v>#REF!</v>
      </c>
      <c r="J103" s="27">
        <v>100.557</v>
      </c>
      <c r="K103" s="47" t="e">
        <f t="shared" si="37"/>
        <v>#REF!</v>
      </c>
      <c r="L103" s="31" t="e">
        <f t="shared" si="39"/>
        <v>#REF!</v>
      </c>
      <c r="M103" s="25" t="e">
        <f>#REF!</f>
        <v>#REF!</v>
      </c>
      <c r="N103" s="30" t="e">
        <f t="shared" si="27"/>
        <v>#REF!</v>
      </c>
      <c r="O103" s="27">
        <v>101.52200000000001</v>
      </c>
      <c r="P103" s="47" t="e">
        <f t="shared" si="38"/>
        <v>#REF!</v>
      </c>
      <c r="Q103" s="31" t="e">
        <f t="shared" si="40"/>
        <v>#REF!</v>
      </c>
      <c r="R103" s="50">
        <f t="shared" si="41"/>
        <v>-100</v>
      </c>
      <c r="S103" s="50">
        <f t="shared" si="42"/>
        <v>-100</v>
      </c>
    </row>
    <row r="104" spans="1:19">
      <c r="A104" s="32"/>
      <c r="B104" s="24" t="s">
        <v>154</v>
      </c>
      <c r="C104" s="34"/>
      <c r="D104" s="26" t="e">
        <f t="shared" si="25"/>
        <v>#DIV/0!</v>
      </c>
      <c r="E104" s="27">
        <v>97.75</v>
      </c>
      <c r="F104" s="47">
        <f t="shared" si="36"/>
        <v>0</v>
      </c>
      <c r="G104" s="29" t="e">
        <f t="shared" si="20"/>
        <v>#DIV/0!</v>
      </c>
      <c r="H104" s="25" t="e">
        <f>#REF!</f>
        <v>#REF!</v>
      </c>
      <c r="I104" s="30" t="e">
        <f t="shared" si="26"/>
        <v>#REF!</v>
      </c>
      <c r="J104" s="27">
        <v>100.148</v>
      </c>
      <c r="K104" s="47" t="e">
        <f t="shared" si="37"/>
        <v>#REF!</v>
      </c>
      <c r="L104" s="31" t="e">
        <f t="shared" si="39"/>
        <v>#REF!</v>
      </c>
      <c r="M104" s="25" t="e">
        <f>#REF!</f>
        <v>#REF!</v>
      </c>
      <c r="N104" s="30" t="e">
        <f t="shared" si="27"/>
        <v>#REF!</v>
      </c>
      <c r="O104" s="27">
        <v>100.20099999999999</v>
      </c>
      <c r="P104" s="47" t="e">
        <f t="shared" si="38"/>
        <v>#REF!</v>
      </c>
      <c r="Q104" s="31" t="e">
        <f t="shared" si="40"/>
        <v>#REF!</v>
      </c>
      <c r="R104" s="50">
        <f t="shared" si="41"/>
        <v>-100</v>
      </c>
      <c r="S104" s="50">
        <f t="shared" si="42"/>
        <v>-100</v>
      </c>
    </row>
    <row r="105" spans="1:19">
      <c r="A105" s="32"/>
      <c r="B105" s="24" t="s">
        <v>155</v>
      </c>
      <c r="C105" s="25"/>
      <c r="D105" s="26" t="e">
        <f t="shared" si="25"/>
        <v>#DIV/0!</v>
      </c>
      <c r="E105" s="27">
        <v>97.599000000000004</v>
      </c>
      <c r="F105" s="47">
        <f t="shared" si="36"/>
        <v>0</v>
      </c>
      <c r="G105" s="58" t="e">
        <f t="shared" si="20"/>
        <v>#DIV/0!</v>
      </c>
      <c r="H105" s="25" t="e">
        <f>#REF!</f>
        <v>#REF!</v>
      </c>
      <c r="I105" s="30" t="e">
        <f t="shared" si="26"/>
        <v>#REF!</v>
      </c>
      <c r="J105" s="27">
        <v>100.857</v>
      </c>
      <c r="K105" s="47" t="e">
        <f t="shared" si="37"/>
        <v>#REF!</v>
      </c>
      <c r="L105" s="31" t="e">
        <f t="shared" si="39"/>
        <v>#REF!</v>
      </c>
      <c r="M105" s="25" t="e">
        <f>#REF!</f>
        <v>#REF!</v>
      </c>
      <c r="N105" s="30" t="e">
        <f t="shared" si="27"/>
        <v>#REF!</v>
      </c>
      <c r="O105" s="27">
        <v>99.763999999999996</v>
      </c>
      <c r="P105" s="47" t="e">
        <f t="shared" si="38"/>
        <v>#REF!</v>
      </c>
      <c r="Q105" s="31" t="e">
        <f t="shared" si="40"/>
        <v>#REF!</v>
      </c>
      <c r="R105" s="50">
        <f t="shared" si="41"/>
        <v>-100</v>
      </c>
      <c r="S105" s="50">
        <f t="shared" si="42"/>
        <v>-100</v>
      </c>
    </row>
    <row r="106" spans="1:19">
      <c r="A106" s="32"/>
      <c r="B106" s="24" t="s">
        <v>156</v>
      </c>
      <c r="C106" s="25"/>
      <c r="D106" s="26" t="e">
        <f t="shared" si="25"/>
        <v>#DIV/0!</v>
      </c>
      <c r="E106" s="27">
        <v>97.674999999999997</v>
      </c>
      <c r="F106" s="47">
        <f t="shared" si="36"/>
        <v>0</v>
      </c>
      <c r="G106" s="29" t="e">
        <f t="shared" si="20"/>
        <v>#DIV/0!</v>
      </c>
      <c r="H106" s="25" t="e">
        <f>#REF!</f>
        <v>#REF!</v>
      </c>
      <c r="I106" s="30" t="e">
        <f t="shared" si="26"/>
        <v>#REF!</v>
      </c>
      <c r="J106" s="27">
        <v>99.930999999999997</v>
      </c>
      <c r="K106" s="47" t="e">
        <f t="shared" si="37"/>
        <v>#REF!</v>
      </c>
      <c r="L106" s="31" t="e">
        <f t="shared" si="39"/>
        <v>#REF!</v>
      </c>
      <c r="M106" s="25" t="e">
        <f>#REF!</f>
        <v>#REF!</v>
      </c>
      <c r="N106" s="30" t="e">
        <f t="shared" si="27"/>
        <v>#REF!</v>
      </c>
      <c r="O106" s="27">
        <v>99.27</v>
      </c>
      <c r="P106" s="47" t="e">
        <f t="shared" si="38"/>
        <v>#REF!</v>
      </c>
      <c r="Q106" s="31" t="e">
        <f t="shared" si="40"/>
        <v>#REF!</v>
      </c>
      <c r="R106" s="50">
        <f t="shared" si="41"/>
        <v>-100</v>
      </c>
      <c r="S106" s="50">
        <f t="shared" si="42"/>
        <v>-100</v>
      </c>
    </row>
    <row r="107" spans="1:19">
      <c r="A107" s="32"/>
      <c r="B107" s="24" t="s">
        <v>157</v>
      </c>
      <c r="C107" s="25"/>
      <c r="D107" s="26" t="e">
        <f t="shared" si="25"/>
        <v>#DIV/0!</v>
      </c>
      <c r="E107" s="27">
        <v>101.348</v>
      </c>
      <c r="F107" s="47">
        <f t="shared" si="36"/>
        <v>0</v>
      </c>
      <c r="G107" s="29" t="e">
        <f t="shared" si="20"/>
        <v>#DIV/0!</v>
      </c>
      <c r="H107" s="25" t="e">
        <f>#REF!</f>
        <v>#REF!</v>
      </c>
      <c r="I107" s="30" t="e">
        <f t="shared" si="26"/>
        <v>#REF!</v>
      </c>
      <c r="J107" s="27">
        <v>99.816000000000003</v>
      </c>
      <c r="K107" s="47" t="e">
        <f t="shared" si="37"/>
        <v>#REF!</v>
      </c>
      <c r="L107" s="31" t="e">
        <f t="shared" si="39"/>
        <v>#REF!</v>
      </c>
      <c r="M107" s="25" t="e">
        <f>#REF!</f>
        <v>#REF!</v>
      </c>
      <c r="N107" s="30" t="e">
        <f t="shared" si="27"/>
        <v>#REF!</v>
      </c>
      <c r="O107" s="27">
        <v>99.070999999999998</v>
      </c>
      <c r="P107" s="47" t="e">
        <f t="shared" si="38"/>
        <v>#REF!</v>
      </c>
      <c r="Q107" s="31" t="e">
        <f t="shared" si="40"/>
        <v>#REF!</v>
      </c>
      <c r="R107" s="50">
        <f t="shared" si="41"/>
        <v>-100</v>
      </c>
      <c r="S107" s="50">
        <f t="shared" si="42"/>
        <v>-100</v>
      </c>
    </row>
    <row r="108" spans="1:19">
      <c r="A108" s="32"/>
      <c r="B108" s="24" t="s">
        <v>158</v>
      </c>
      <c r="C108" s="25"/>
      <c r="D108" s="26" t="e">
        <f t="shared" si="25"/>
        <v>#DIV/0!</v>
      </c>
      <c r="E108" s="27">
        <v>101.56699999999999</v>
      </c>
      <c r="F108" s="47">
        <f t="shared" si="36"/>
        <v>0</v>
      </c>
      <c r="G108" s="29" t="e">
        <f t="shared" si="20"/>
        <v>#DIV/0!</v>
      </c>
      <c r="H108" s="25" t="e">
        <f>#REF!</f>
        <v>#REF!</v>
      </c>
      <c r="I108" s="30" t="e">
        <f t="shared" si="26"/>
        <v>#REF!</v>
      </c>
      <c r="J108" s="27">
        <v>99.638999999999996</v>
      </c>
      <c r="K108" s="47" t="e">
        <f t="shared" si="37"/>
        <v>#REF!</v>
      </c>
      <c r="L108" s="31" t="e">
        <f t="shared" si="39"/>
        <v>#REF!</v>
      </c>
      <c r="M108" s="25" t="e">
        <f>#REF!</f>
        <v>#REF!</v>
      </c>
      <c r="N108" s="30" t="e">
        <f t="shared" si="27"/>
        <v>#REF!</v>
      </c>
      <c r="O108" s="27">
        <v>98.917000000000002</v>
      </c>
      <c r="P108" s="47" t="e">
        <f t="shared" si="38"/>
        <v>#REF!</v>
      </c>
      <c r="Q108" s="31" t="e">
        <f t="shared" si="40"/>
        <v>#REF!</v>
      </c>
      <c r="R108" s="50">
        <f t="shared" si="41"/>
        <v>-100</v>
      </c>
      <c r="S108" s="50">
        <f t="shared" si="42"/>
        <v>-100</v>
      </c>
    </row>
    <row r="109" spans="1:19">
      <c r="A109" s="32"/>
      <c r="B109" s="24" t="s">
        <v>159</v>
      </c>
      <c r="C109" s="25"/>
      <c r="D109" s="26" t="e">
        <f t="shared" si="25"/>
        <v>#DIV/0!</v>
      </c>
      <c r="E109" s="27">
        <v>102.04300000000001</v>
      </c>
      <c r="F109" s="47">
        <f t="shared" si="36"/>
        <v>0</v>
      </c>
      <c r="G109" s="29" t="e">
        <f t="shared" si="20"/>
        <v>#DIV/0!</v>
      </c>
      <c r="H109" s="25" t="e">
        <f>#REF!</f>
        <v>#REF!</v>
      </c>
      <c r="I109" s="30" t="e">
        <f t="shared" si="26"/>
        <v>#REF!</v>
      </c>
      <c r="J109" s="27">
        <v>99.771000000000001</v>
      </c>
      <c r="K109" s="47" t="e">
        <f t="shared" si="37"/>
        <v>#REF!</v>
      </c>
      <c r="L109" s="31" t="e">
        <f t="shared" si="39"/>
        <v>#REF!</v>
      </c>
      <c r="M109" s="25" t="e">
        <f>#REF!</f>
        <v>#REF!</v>
      </c>
      <c r="N109" s="30" t="e">
        <f t="shared" si="27"/>
        <v>#REF!</v>
      </c>
      <c r="O109" s="27">
        <v>99.275999999999996</v>
      </c>
      <c r="P109" s="47" t="e">
        <f t="shared" si="38"/>
        <v>#REF!</v>
      </c>
      <c r="Q109" s="31" t="e">
        <f t="shared" si="40"/>
        <v>#REF!</v>
      </c>
      <c r="R109" s="50">
        <f t="shared" si="41"/>
        <v>-100</v>
      </c>
      <c r="S109" s="50">
        <f t="shared" si="42"/>
        <v>-100</v>
      </c>
    </row>
    <row r="110" spans="1:19">
      <c r="A110" s="32"/>
      <c r="B110" s="24" t="s">
        <v>160</v>
      </c>
      <c r="C110" s="25"/>
      <c r="D110" s="26" t="e">
        <f t="shared" si="25"/>
        <v>#DIV/0!</v>
      </c>
      <c r="E110" s="27">
        <v>104.398</v>
      </c>
      <c r="F110" s="47">
        <f t="shared" si="36"/>
        <v>0</v>
      </c>
      <c r="G110" s="29" t="e">
        <f t="shared" si="20"/>
        <v>#DIV/0!</v>
      </c>
      <c r="H110" s="25"/>
      <c r="I110" s="30" t="e">
        <f t="shared" si="26"/>
        <v>#REF!</v>
      </c>
      <c r="J110" s="27">
        <v>99.6</v>
      </c>
      <c r="K110" s="47">
        <f t="shared" si="37"/>
        <v>0</v>
      </c>
      <c r="L110" s="31" t="e">
        <f t="shared" si="39"/>
        <v>#REF!</v>
      </c>
      <c r="M110" s="25"/>
      <c r="N110" s="30" t="e">
        <f t="shared" si="27"/>
        <v>#REF!</v>
      </c>
      <c r="O110" s="27">
        <v>98.504999999999995</v>
      </c>
      <c r="P110" s="47">
        <f t="shared" si="38"/>
        <v>0</v>
      </c>
      <c r="Q110" s="31" t="e">
        <f t="shared" si="40"/>
        <v>#REF!</v>
      </c>
      <c r="R110" s="50">
        <f t="shared" si="41"/>
        <v>-100</v>
      </c>
      <c r="S110" s="50">
        <f t="shared" si="42"/>
        <v>-100</v>
      </c>
    </row>
    <row r="111" spans="1:19">
      <c r="A111" s="32"/>
      <c r="B111" s="24" t="s">
        <v>164</v>
      </c>
      <c r="C111" s="25"/>
      <c r="D111" s="26" t="e">
        <f t="shared" si="25"/>
        <v>#DIV/0!</v>
      </c>
      <c r="E111" s="27">
        <v>103.02800000000001</v>
      </c>
      <c r="F111" s="47">
        <f t="shared" si="36"/>
        <v>0</v>
      </c>
      <c r="G111" s="29" t="e">
        <f t="shared" si="20"/>
        <v>#DIV/0!</v>
      </c>
      <c r="H111" s="25"/>
      <c r="I111" s="30" t="e">
        <f t="shared" si="26"/>
        <v>#DIV/0!</v>
      </c>
      <c r="J111" s="27">
        <v>99.578000000000003</v>
      </c>
      <c r="K111" s="47">
        <f t="shared" si="37"/>
        <v>0</v>
      </c>
      <c r="L111" s="31" t="e">
        <f t="shared" si="39"/>
        <v>#DIV/0!</v>
      </c>
      <c r="M111" s="25"/>
      <c r="N111" s="30" t="e">
        <f t="shared" si="27"/>
        <v>#DIV/0!</v>
      </c>
      <c r="O111" s="27">
        <v>97.707999999999998</v>
      </c>
      <c r="P111" s="47">
        <f t="shared" si="38"/>
        <v>0</v>
      </c>
      <c r="Q111" s="31" t="e">
        <f t="shared" si="40"/>
        <v>#DIV/0!</v>
      </c>
      <c r="R111" s="50">
        <f t="shared" si="41"/>
        <v>-100</v>
      </c>
      <c r="S111" s="50">
        <f t="shared" si="42"/>
        <v>-100</v>
      </c>
    </row>
    <row r="112" spans="1:19" ht="13.5" thickBot="1">
      <c r="A112" s="35"/>
      <c r="B112" s="36" t="s">
        <v>165</v>
      </c>
      <c r="C112" s="37"/>
      <c r="D112" s="26" t="e">
        <f t="shared" si="25"/>
        <v>#DIV/0!</v>
      </c>
      <c r="E112" s="39">
        <v>102.46599999999999</v>
      </c>
      <c r="F112" s="47">
        <f t="shared" si="36"/>
        <v>0</v>
      </c>
      <c r="G112" s="29" t="e">
        <f t="shared" si="20"/>
        <v>#DIV/0!</v>
      </c>
      <c r="H112" s="37"/>
      <c r="I112" s="30" t="e">
        <f t="shared" si="26"/>
        <v>#DIV/0!</v>
      </c>
      <c r="J112" s="39">
        <v>99.462000000000003</v>
      </c>
      <c r="K112" s="47">
        <f t="shared" si="37"/>
        <v>0</v>
      </c>
      <c r="L112" s="31" t="e">
        <f t="shared" si="39"/>
        <v>#DIV/0!</v>
      </c>
      <c r="M112" s="37"/>
      <c r="N112" s="30" t="e">
        <f t="shared" si="27"/>
        <v>#DIV/0!</v>
      </c>
      <c r="O112" s="39">
        <v>103.872</v>
      </c>
      <c r="P112" s="47">
        <f t="shared" si="38"/>
        <v>0</v>
      </c>
      <c r="Q112" s="31" t="e">
        <f t="shared" si="40"/>
        <v>#DIV/0!</v>
      </c>
      <c r="R112" s="50">
        <f t="shared" si="41"/>
        <v>-100</v>
      </c>
      <c r="S112" s="50">
        <f t="shared" si="42"/>
        <v>-100</v>
      </c>
    </row>
    <row r="113" spans="2:21" ht="13.5" thickBot="1">
      <c r="B113" s="60" t="s">
        <v>166</v>
      </c>
    </row>
    <row r="114" spans="2:21" ht="15.75" thickBot="1">
      <c r="E114" s="62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3"/>
      <c r="Q114" s="63"/>
    </row>
    <row r="115" spans="2:21" ht="15">
      <c r="C115" s="64">
        <f t="shared" ref="C115:C178" si="43">C29/1000000</f>
        <v>0</v>
      </c>
      <c r="E115" s="65"/>
      <c r="F115" s="66"/>
      <c r="G115" s="66"/>
      <c r="H115" s="66"/>
      <c r="I115" s="66"/>
      <c r="J115" s="66"/>
      <c r="K115" s="66"/>
      <c r="L115" s="66"/>
      <c r="M115" s="66"/>
      <c r="N115" s="66"/>
      <c r="O115" s="66"/>
      <c r="P115" s="66"/>
      <c r="Q115" s="66"/>
    </row>
    <row r="116" spans="2:21">
      <c r="C116" s="64">
        <f t="shared" si="43"/>
        <v>0</v>
      </c>
      <c r="F116" s="64"/>
    </row>
    <row r="117" spans="2:21">
      <c r="C117" s="64">
        <f t="shared" si="43"/>
        <v>0</v>
      </c>
      <c r="F117" s="64">
        <f t="shared" ref="F117:F180" si="44">F32/1000000</f>
        <v>0</v>
      </c>
    </row>
    <row r="118" spans="2:21">
      <c r="C118" s="64">
        <f t="shared" si="43"/>
        <v>0</v>
      </c>
      <c r="F118" s="64">
        <f t="shared" si="44"/>
        <v>0</v>
      </c>
    </row>
    <row r="119" spans="2:21">
      <c r="C119" s="64">
        <f t="shared" si="43"/>
        <v>0</v>
      </c>
      <c r="F119" s="64">
        <f t="shared" si="44"/>
        <v>0</v>
      </c>
    </row>
    <row r="120" spans="2:21">
      <c r="C120" s="64">
        <f t="shared" si="43"/>
        <v>0</v>
      </c>
      <c r="F120" s="64">
        <f t="shared" si="44"/>
        <v>0</v>
      </c>
    </row>
    <row r="121" spans="2:21" ht="13.5" thickBot="1">
      <c r="C121" s="64">
        <f t="shared" si="43"/>
        <v>0</v>
      </c>
      <c r="F121" s="64">
        <f t="shared" si="44"/>
        <v>0</v>
      </c>
    </row>
    <row r="122" spans="2:21" ht="15.75">
      <c r="C122" s="64">
        <f t="shared" si="43"/>
        <v>0</v>
      </c>
      <c r="F122" s="64">
        <f t="shared" si="44"/>
        <v>0</v>
      </c>
      <c r="H122" s="67"/>
      <c r="I122" s="63"/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</row>
    <row r="123" spans="2:21" ht="15.75">
      <c r="C123" s="64">
        <f t="shared" si="43"/>
        <v>0</v>
      </c>
      <c r="F123" s="64">
        <f t="shared" si="44"/>
        <v>0</v>
      </c>
      <c r="H123" s="68"/>
      <c r="I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</row>
    <row r="124" spans="2:21" ht="15.75">
      <c r="C124" s="64">
        <f t="shared" si="43"/>
        <v>0</v>
      </c>
      <c r="F124" s="64">
        <f t="shared" si="44"/>
        <v>0</v>
      </c>
      <c r="H124" s="68"/>
      <c r="I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</row>
    <row r="125" spans="2:21" ht="15.75">
      <c r="C125" s="64">
        <f t="shared" si="43"/>
        <v>0</v>
      </c>
      <c r="F125" s="64">
        <f t="shared" si="44"/>
        <v>0</v>
      </c>
      <c r="H125" s="68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</row>
    <row r="126" spans="2:21">
      <c r="C126" s="64">
        <f t="shared" si="43"/>
        <v>0</v>
      </c>
      <c r="F126" s="64">
        <f t="shared" si="44"/>
        <v>0</v>
      </c>
    </row>
    <row r="127" spans="2:21">
      <c r="C127" s="64">
        <f t="shared" si="43"/>
        <v>88.406814999999995</v>
      </c>
      <c r="F127" s="64">
        <f t="shared" si="44"/>
        <v>0</v>
      </c>
    </row>
    <row r="128" spans="2:21" ht="13.5" thickBot="1">
      <c r="C128" s="64">
        <f t="shared" si="43"/>
        <v>81.311524000000006</v>
      </c>
      <c r="F128" s="64">
        <f t="shared" si="44"/>
        <v>0</v>
      </c>
    </row>
    <row r="129" spans="3:21" ht="15">
      <c r="C129" s="64">
        <f t="shared" si="43"/>
        <v>91.262581999999995</v>
      </c>
      <c r="F129" s="64">
        <f t="shared" si="44"/>
        <v>0</v>
      </c>
      <c r="I129" s="62"/>
      <c r="J129" s="63"/>
      <c r="K129" s="63"/>
      <c r="L129" s="63"/>
      <c r="M129" s="63"/>
      <c r="N129" s="63"/>
      <c r="O129" s="63"/>
      <c r="P129" s="63"/>
      <c r="Q129" s="63"/>
      <c r="R129" s="63"/>
      <c r="S129" s="63"/>
      <c r="T129" s="63"/>
      <c r="U129" s="63"/>
    </row>
    <row r="130" spans="3:21">
      <c r="C130" s="64">
        <f t="shared" si="43"/>
        <v>87.956789000000001</v>
      </c>
      <c r="F130" s="64">
        <f t="shared" si="44"/>
        <v>0</v>
      </c>
    </row>
    <row r="131" spans="3:21">
      <c r="C131" s="64">
        <f t="shared" si="43"/>
        <v>85.596104999999994</v>
      </c>
      <c r="F131" s="64">
        <f t="shared" si="44"/>
        <v>0</v>
      </c>
    </row>
    <row r="132" spans="3:21">
      <c r="C132" s="64">
        <f t="shared" si="43"/>
        <v>90.710635999999994</v>
      </c>
      <c r="F132" s="64">
        <f t="shared" si="44"/>
        <v>0</v>
      </c>
    </row>
    <row r="133" spans="3:21">
      <c r="C133" s="64">
        <f t="shared" si="43"/>
        <v>87.810249999999996</v>
      </c>
      <c r="F133" s="64">
        <f t="shared" si="44"/>
        <v>0</v>
      </c>
    </row>
    <row r="134" spans="3:21">
      <c r="C134" s="64">
        <f t="shared" si="43"/>
        <v>93.258945999999995</v>
      </c>
      <c r="F134" s="64">
        <f t="shared" si="44"/>
        <v>0</v>
      </c>
    </row>
    <row r="135" spans="3:21">
      <c r="C135" s="64">
        <f t="shared" si="43"/>
        <v>95.016402999999997</v>
      </c>
      <c r="F135" s="64">
        <f t="shared" si="44"/>
        <v>0</v>
      </c>
    </row>
    <row r="136" spans="3:21">
      <c r="C136" s="64">
        <f t="shared" si="43"/>
        <v>96.134448000000006</v>
      </c>
      <c r="F136" s="64">
        <f t="shared" si="44"/>
        <v>0</v>
      </c>
    </row>
    <row r="137" spans="3:21">
      <c r="C137" s="64">
        <f t="shared" si="43"/>
        <v>91.024927000000005</v>
      </c>
      <c r="F137" s="64">
        <f t="shared" si="44"/>
        <v>0</v>
      </c>
    </row>
    <row r="138" spans="3:21">
      <c r="C138" s="64">
        <f t="shared" si="43"/>
        <v>89.649563000000001</v>
      </c>
      <c r="F138" s="64">
        <f t="shared" si="44"/>
        <v>0</v>
      </c>
    </row>
    <row r="139" spans="3:21">
      <c r="C139" s="64">
        <f t="shared" si="43"/>
        <v>88.575412999999998</v>
      </c>
      <c r="F139" s="64">
        <f t="shared" si="44"/>
        <v>0</v>
      </c>
    </row>
    <row r="140" spans="3:21">
      <c r="C140" s="64">
        <f t="shared" si="43"/>
        <v>82.511364999999998</v>
      </c>
      <c r="F140" s="64">
        <f t="shared" si="44"/>
        <v>0</v>
      </c>
    </row>
    <row r="141" spans="3:21">
      <c r="C141" s="64">
        <f t="shared" si="43"/>
        <v>92.740724</v>
      </c>
      <c r="F141" s="64">
        <f t="shared" si="44"/>
        <v>0</v>
      </c>
    </row>
    <row r="142" spans="3:21">
      <c r="C142" s="64">
        <f t="shared" si="43"/>
        <v>86.157453000000004</v>
      </c>
      <c r="F142" s="64">
        <f t="shared" si="44"/>
        <v>0</v>
      </c>
    </row>
    <row r="143" spans="3:21">
      <c r="C143" s="64">
        <f t="shared" si="43"/>
        <v>86.710042999999999</v>
      </c>
      <c r="F143" s="64">
        <f t="shared" si="44"/>
        <v>0</v>
      </c>
    </row>
    <row r="144" spans="3:21">
      <c r="C144" s="64">
        <f t="shared" si="43"/>
        <v>91.216768000000002</v>
      </c>
      <c r="F144" s="64">
        <f t="shared" si="44"/>
        <v>0</v>
      </c>
    </row>
    <row r="145" spans="3:7">
      <c r="C145" s="64">
        <f t="shared" si="43"/>
        <v>87.566709000000003</v>
      </c>
      <c r="F145" s="64">
        <f t="shared" si="44"/>
        <v>0</v>
      </c>
    </row>
    <row r="146" spans="3:7">
      <c r="C146" s="64">
        <f t="shared" si="43"/>
        <v>93.657878999999994</v>
      </c>
      <c r="F146" s="64">
        <f t="shared" si="44"/>
        <v>0</v>
      </c>
    </row>
    <row r="147" spans="3:7">
      <c r="C147" s="64">
        <f t="shared" si="43"/>
        <v>96.841167999999996</v>
      </c>
      <c r="F147" s="64">
        <f t="shared" si="44"/>
        <v>0</v>
      </c>
    </row>
    <row r="148" spans="3:7">
      <c r="C148" s="64">
        <f t="shared" si="43"/>
        <v>100.96276400000001</v>
      </c>
      <c r="F148" s="64">
        <f t="shared" si="44"/>
        <v>0</v>
      </c>
    </row>
    <row r="149" spans="3:7">
      <c r="C149" s="64">
        <f t="shared" si="43"/>
        <v>101.889555</v>
      </c>
      <c r="F149" s="64">
        <f t="shared" si="44"/>
        <v>0</v>
      </c>
      <c r="G149" s="64" t="e">
        <f>F149/F148*100-100</f>
        <v>#DIV/0!</v>
      </c>
    </row>
    <row r="150" spans="3:7">
      <c r="C150" s="64">
        <f t="shared" si="43"/>
        <v>100.06423700000001</v>
      </c>
      <c r="F150" s="64">
        <f t="shared" si="44"/>
        <v>98.95</v>
      </c>
      <c r="G150" s="64" t="e">
        <f>F150/F149*100-100</f>
        <v>#DIV/0!</v>
      </c>
    </row>
    <row r="151" spans="3:7">
      <c r="C151" s="64">
        <f t="shared" si="43"/>
        <v>99.225171000000003</v>
      </c>
      <c r="F151" s="64">
        <f t="shared" si="44"/>
        <v>105.9</v>
      </c>
    </row>
    <row r="152" spans="3:7">
      <c r="C152" s="64">
        <f t="shared" si="43"/>
        <v>96.998170000000002</v>
      </c>
      <c r="F152" s="64">
        <f t="shared" si="44"/>
        <v>104</v>
      </c>
    </row>
    <row r="153" spans="3:7">
      <c r="C153" s="64">
        <f t="shared" si="43"/>
        <v>104.770256</v>
      </c>
      <c r="F153" s="64">
        <f t="shared" si="44"/>
        <v>104</v>
      </c>
    </row>
    <row r="154" spans="3:7">
      <c r="C154" s="64">
        <f t="shared" si="43"/>
        <v>101.526543</v>
      </c>
      <c r="F154" s="64">
        <f t="shared" si="44"/>
        <v>106.7</v>
      </c>
    </row>
    <row r="155" spans="3:7">
      <c r="C155" s="64">
        <f t="shared" si="43"/>
        <v>103.48778799999999</v>
      </c>
      <c r="F155" s="64">
        <f t="shared" si="44"/>
        <v>103.7</v>
      </c>
    </row>
    <row r="156" spans="3:7">
      <c r="C156" s="64">
        <f t="shared" si="43"/>
        <v>101.83231000000001</v>
      </c>
      <c r="F156" s="64">
        <f t="shared" si="44"/>
        <v>106.6</v>
      </c>
    </row>
    <row r="157" spans="3:7">
      <c r="C157" s="64">
        <f t="shared" si="43"/>
        <v>107.561415</v>
      </c>
      <c r="F157" s="64">
        <f t="shared" si="44"/>
        <v>105.9</v>
      </c>
    </row>
    <row r="158" spans="3:7">
      <c r="C158" s="64">
        <f t="shared" si="43"/>
        <v>107.530024</v>
      </c>
      <c r="F158" s="64">
        <f t="shared" si="44"/>
        <v>105.4</v>
      </c>
    </row>
    <row r="159" spans="3:7">
      <c r="C159" s="64">
        <f t="shared" si="43"/>
        <v>108.115213</v>
      </c>
      <c r="F159" s="64">
        <f t="shared" si="44"/>
        <v>106.7</v>
      </c>
    </row>
    <row r="160" spans="3:7">
      <c r="C160" s="64">
        <f t="shared" si="43"/>
        <v>111.851032</v>
      </c>
      <c r="F160" s="64">
        <f t="shared" si="44"/>
        <v>109.3</v>
      </c>
    </row>
    <row r="161" spans="3:6">
      <c r="C161" s="64">
        <f t="shared" si="43"/>
        <v>112.39445499999999</v>
      </c>
      <c r="F161" s="64">
        <f t="shared" si="44"/>
        <v>109.9</v>
      </c>
    </row>
    <row r="162" spans="3:6">
      <c r="C162" s="64">
        <f t="shared" si="43"/>
        <v>111.96328800000001</v>
      </c>
      <c r="F162" s="64">
        <f t="shared" si="44"/>
        <v>109.9</v>
      </c>
    </row>
    <row r="163" spans="3:6">
      <c r="C163" s="64">
        <f t="shared" si="43"/>
        <v>110.306755</v>
      </c>
      <c r="F163" s="64">
        <f t="shared" si="44"/>
        <v>109.2</v>
      </c>
    </row>
    <row r="164" spans="3:6">
      <c r="C164" s="64">
        <f t="shared" si="43"/>
        <v>100.03556500000001</v>
      </c>
      <c r="F164" s="64">
        <f t="shared" si="44"/>
        <v>108.9</v>
      </c>
    </row>
    <row r="165" spans="3:6">
      <c r="C165" s="64">
        <f t="shared" si="43"/>
        <v>109.385769</v>
      </c>
      <c r="F165" s="64">
        <f t="shared" si="44"/>
        <v>110.5</v>
      </c>
    </row>
    <row r="166" spans="3:6">
      <c r="C166" s="64">
        <f t="shared" si="43"/>
        <v>107.931529</v>
      </c>
      <c r="F166" s="64">
        <f t="shared" si="44"/>
        <v>110</v>
      </c>
    </row>
    <row r="167" spans="3:6">
      <c r="C167" s="64">
        <f t="shared" si="43"/>
        <v>107.07151</v>
      </c>
      <c r="F167" s="64">
        <f t="shared" si="44"/>
        <v>111</v>
      </c>
    </row>
    <row r="168" spans="3:6">
      <c r="C168" s="64">
        <f t="shared" si="43"/>
        <v>108.680499</v>
      </c>
      <c r="F168" s="64">
        <f t="shared" si="44"/>
        <v>111.3</v>
      </c>
    </row>
    <row r="169" spans="3:6">
      <c r="C169" s="64">
        <f t="shared" si="43"/>
        <v>112.50997</v>
      </c>
      <c r="F169" s="64">
        <f t="shared" si="44"/>
        <v>112.2</v>
      </c>
    </row>
    <row r="170" spans="3:6">
      <c r="C170" s="64">
        <f t="shared" si="43"/>
        <v>113.940715</v>
      </c>
      <c r="F170" s="64">
        <f t="shared" si="44"/>
        <v>112.4</v>
      </c>
    </row>
    <row r="171" spans="3:6">
      <c r="C171" s="64">
        <f t="shared" si="43"/>
        <v>114.966014</v>
      </c>
      <c r="F171" s="64">
        <f t="shared" si="44"/>
        <v>112.3</v>
      </c>
    </row>
    <row r="172" spans="3:6">
      <c r="C172" s="64">
        <f t="shared" si="43"/>
        <v>117.483056</v>
      </c>
      <c r="F172" s="64">
        <f t="shared" si="44"/>
        <v>111.6</v>
      </c>
    </row>
    <row r="173" spans="3:6">
      <c r="C173" s="64">
        <f t="shared" si="43"/>
        <v>114.963458</v>
      </c>
      <c r="F173" s="64">
        <f t="shared" si="44"/>
        <v>112.3</v>
      </c>
    </row>
    <row r="174" spans="3:6">
      <c r="C174" s="64">
        <f t="shared" si="43"/>
        <v>114.691024</v>
      </c>
      <c r="F174" s="64">
        <f t="shared" si="44"/>
        <v>114.6</v>
      </c>
    </row>
    <row r="175" spans="3:6">
      <c r="C175" s="64">
        <f t="shared" si="43"/>
        <v>115.203288</v>
      </c>
      <c r="F175" s="64">
        <f t="shared" si="44"/>
        <v>113</v>
      </c>
    </row>
    <row r="176" spans="3:6">
      <c r="C176" s="64">
        <f t="shared" si="43"/>
        <v>103.380865</v>
      </c>
      <c r="F176" s="64">
        <f t="shared" si="44"/>
        <v>113.2</v>
      </c>
    </row>
    <row r="177" spans="3:6">
      <c r="C177" s="64">
        <f t="shared" si="43"/>
        <v>113.538438</v>
      </c>
      <c r="F177" s="64">
        <f t="shared" si="44"/>
        <v>115.8</v>
      </c>
    </row>
    <row r="178" spans="3:6">
      <c r="C178" s="64">
        <f t="shared" si="43"/>
        <v>113.12644400000001</v>
      </c>
      <c r="F178" s="64">
        <f t="shared" si="44"/>
        <v>115.3</v>
      </c>
    </row>
    <row r="179" spans="3:6">
      <c r="C179" s="64">
        <f t="shared" ref="C179:C187" si="45">C93/1000000</f>
        <v>112.456463</v>
      </c>
      <c r="F179" s="64">
        <f t="shared" si="44"/>
        <v>114.6</v>
      </c>
    </row>
    <row r="180" spans="3:6">
      <c r="C180" s="64">
        <f t="shared" si="45"/>
        <v>112.034785</v>
      </c>
      <c r="F180" s="64">
        <f t="shared" si="44"/>
        <v>115.5</v>
      </c>
    </row>
    <row r="181" spans="3:6">
      <c r="C181" s="64">
        <f t="shared" si="45"/>
        <v>116.9851</v>
      </c>
      <c r="F181" s="64">
        <f t="shared" ref="F181:F186" si="46">F96/1000000</f>
        <v>114.8</v>
      </c>
    </row>
    <row r="182" spans="3:6">
      <c r="C182" s="64">
        <f t="shared" si="45"/>
        <v>116.587355</v>
      </c>
      <c r="F182" s="64">
        <f t="shared" si="46"/>
        <v>114.4</v>
      </c>
    </row>
    <row r="183" spans="3:6">
      <c r="C183" s="64">
        <f t="shared" si="45"/>
        <v>116.845281</v>
      </c>
      <c r="F183" s="64">
        <f t="shared" si="46"/>
        <v>114.2</v>
      </c>
    </row>
    <row r="184" spans="3:6">
      <c r="C184" s="64">
        <f t="shared" si="45"/>
        <v>119.356904</v>
      </c>
      <c r="F184" s="64">
        <f t="shared" si="46"/>
        <v>113.9</v>
      </c>
    </row>
    <row r="185" spans="3:6">
      <c r="C185" s="64">
        <f t="shared" si="45"/>
        <v>117.36154500000001</v>
      </c>
      <c r="F185" s="64">
        <f t="shared" si="46"/>
        <v>116.4</v>
      </c>
    </row>
    <row r="186" spans="3:6">
      <c r="C186" s="64">
        <f t="shared" si="45"/>
        <v>119.150932</v>
      </c>
      <c r="F186" s="64">
        <f t="shared" si="46"/>
        <v>117.57545524161868</v>
      </c>
    </row>
    <row r="187" spans="3:6">
      <c r="C187" s="64">
        <f t="shared" si="45"/>
        <v>118.223296</v>
      </c>
      <c r="F187" s="64">
        <f>F114/1000000</f>
        <v>0</v>
      </c>
    </row>
    <row r="188" spans="3:6">
      <c r="C188" s="64">
        <f>C114/1000000</f>
        <v>0</v>
      </c>
    </row>
  </sheetData>
  <mergeCells count="6">
    <mergeCell ref="A1:Q1"/>
    <mergeCell ref="A2:A3"/>
    <mergeCell ref="B2:B3"/>
    <mergeCell ref="C2:G2"/>
    <mergeCell ref="H2:L2"/>
    <mergeCell ref="M2:Q2"/>
  </mergeCells>
  <pageMargins left="0.7" right="0.7" top="0.75" bottom="0.75" header="0.3" footer="0.3"/>
  <pageSetup scale="36" orientation="portrait" r:id="rId1"/>
  <rowBreaks count="2" manualBreakCount="2">
    <brk id="40" max="13" man="1"/>
    <brk id="113" max="1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EN180"/>
  <sheetViews>
    <sheetView view="pageBreakPreview" topLeftCell="AC1" zoomScale="25" zoomScaleNormal="25" zoomScaleSheetLayoutView="25" zoomScalePageLayoutView="50" workbookViewId="0">
      <selection activeCell="AC1" sqref="A1:XFD1048576"/>
    </sheetView>
  </sheetViews>
  <sheetFormatPr defaultColWidth="12.42578125" defaultRowHeight="44.25"/>
  <cols>
    <col min="1" max="1" width="10.7109375" style="135" hidden="1" customWidth="1"/>
    <col min="2" max="2" width="20.7109375" style="136" hidden="1" customWidth="1"/>
    <col min="3" max="3" width="35.7109375" style="136" hidden="1" customWidth="1"/>
    <col min="4" max="4" width="145.7109375" style="137" hidden="1" customWidth="1"/>
    <col min="5" max="20" width="32.7109375" style="137" hidden="1" customWidth="1"/>
    <col min="21" max="28" width="29.7109375" style="137" hidden="1" customWidth="1"/>
    <col min="29" max="29" width="10.7109375" style="135" customWidth="1"/>
    <col min="30" max="30" width="20.7109375" style="136" customWidth="1"/>
    <col min="31" max="31" width="35.7109375" style="136" customWidth="1"/>
    <col min="32" max="32" width="145.7109375" style="137" customWidth="1"/>
    <col min="33" max="41" width="25.7109375" style="137" customWidth="1"/>
    <col min="42" max="42" width="10.7109375" style="135" customWidth="1"/>
    <col min="43" max="43" width="20.7109375" style="136" customWidth="1"/>
    <col min="44" max="44" width="35.7109375" style="136" customWidth="1"/>
    <col min="45" max="45" width="145.7109375" style="137" customWidth="1"/>
    <col min="46" max="54" width="25.7109375" style="137" customWidth="1"/>
    <col min="55" max="69" width="29.7109375" style="137" customWidth="1"/>
    <col min="70" max="70" width="10.7109375" style="135" customWidth="1"/>
    <col min="71" max="71" width="20.7109375" style="136" customWidth="1"/>
    <col min="72" max="72" width="35.7109375" style="136" customWidth="1"/>
    <col min="73" max="73" width="145.7109375" style="137" customWidth="1"/>
    <col min="74" max="82" width="25.7109375" style="137" customWidth="1"/>
    <col min="83" max="96" width="29.7109375" style="137" customWidth="1"/>
    <col min="97" max="97" width="29.7109375" style="190" customWidth="1"/>
    <col min="98" max="98" width="10.7109375" style="135" customWidth="1"/>
    <col min="99" max="99" width="20.7109375" style="136" customWidth="1"/>
    <col min="100" max="100" width="35.7109375" style="136" customWidth="1"/>
    <col min="101" max="101" width="145.7109375" style="137" customWidth="1"/>
    <col min="102" max="110" width="25.7109375" style="190" customWidth="1"/>
    <col min="111" max="122" width="37" style="190" customWidth="1"/>
    <col min="123" max="123" width="10.7109375" style="135" customWidth="1"/>
    <col min="124" max="124" width="20.7109375" style="136" customWidth="1"/>
    <col min="125" max="125" width="35.7109375" style="136" customWidth="1"/>
    <col min="126" max="126" width="145.7109375" style="137" customWidth="1"/>
    <col min="127" max="135" width="25.7109375" style="190" customWidth="1"/>
    <col min="136" max="141" width="29.7109375" style="190" hidden="1" customWidth="1"/>
    <col min="142" max="144" width="24.7109375" style="190" hidden="1" customWidth="1"/>
    <col min="145" max="154" width="0" style="134" hidden="1" customWidth="1"/>
    <col min="155" max="16384" width="12.42578125" style="134"/>
  </cols>
  <sheetData>
    <row r="1" spans="1:144" s="444" customFormat="1" ht="18" customHeight="1"/>
    <row r="2" spans="1:144" s="258" customFormat="1" ht="48" customHeight="1">
      <c r="A2" s="635"/>
      <c r="B2" s="635"/>
      <c r="C2" s="636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  <c r="Q2" s="445"/>
      <c r="R2" s="445"/>
      <c r="S2" s="445"/>
      <c r="T2" s="445"/>
      <c r="U2" s="445"/>
      <c r="V2" s="445"/>
      <c r="W2" s="445"/>
      <c r="X2" s="445"/>
      <c r="Y2" s="445"/>
      <c r="Z2" s="445"/>
      <c r="AA2" s="445"/>
      <c r="AB2" s="445"/>
      <c r="AC2" s="635"/>
      <c r="AD2" s="635"/>
      <c r="AE2" s="636"/>
      <c r="AF2" s="445"/>
      <c r="AG2" s="445"/>
      <c r="AH2" s="445"/>
      <c r="AI2" s="445"/>
      <c r="AJ2" s="445"/>
      <c r="AK2" s="445"/>
      <c r="AL2" s="445"/>
      <c r="AM2" s="445"/>
      <c r="AN2" s="445"/>
      <c r="AO2" s="445"/>
      <c r="AP2" s="635"/>
      <c r="AQ2" s="635"/>
      <c r="AR2" s="636"/>
      <c r="AS2" s="445"/>
      <c r="AT2" s="445"/>
      <c r="AU2" s="445"/>
      <c r="AV2" s="445"/>
      <c r="AW2" s="445"/>
      <c r="AX2" s="445"/>
      <c r="AY2" s="445"/>
      <c r="AZ2" s="445"/>
      <c r="BA2" s="445"/>
      <c r="BB2" s="445"/>
      <c r="BC2" s="445"/>
      <c r="BD2" s="445"/>
      <c r="BE2" s="445"/>
      <c r="BF2" s="445"/>
      <c r="BG2" s="445"/>
      <c r="BH2" s="445"/>
      <c r="BI2" s="445"/>
      <c r="BJ2" s="445"/>
      <c r="BK2" s="445"/>
      <c r="BL2" s="445"/>
      <c r="BM2" s="445"/>
      <c r="BN2" s="445"/>
      <c r="BO2" s="445"/>
      <c r="BP2" s="445"/>
      <c r="BQ2" s="445"/>
      <c r="BR2" s="635"/>
      <c r="BS2" s="635"/>
      <c r="BT2" s="636"/>
      <c r="BU2" s="445"/>
      <c r="BV2" s="445"/>
      <c r="BW2" s="445"/>
      <c r="BX2" s="445"/>
      <c r="BY2" s="445"/>
      <c r="BZ2" s="445"/>
      <c r="CA2" s="445"/>
      <c r="CB2" s="445"/>
      <c r="CC2" s="445"/>
      <c r="CD2" s="445"/>
      <c r="CE2" s="445"/>
      <c r="CF2" s="445"/>
      <c r="CG2" s="445"/>
      <c r="CH2" s="445"/>
      <c r="CI2" s="445"/>
      <c r="CJ2" s="445"/>
      <c r="CK2" s="445"/>
      <c r="CL2" s="445"/>
      <c r="CM2" s="445"/>
      <c r="CN2" s="445"/>
      <c r="CO2" s="445"/>
      <c r="CP2" s="445"/>
      <c r="CQ2" s="445"/>
      <c r="CR2" s="445"/>
      <c r="CS2" s="445"/>
      <c r="CT2" s="635"/>
      <c r="CU2" s="635"/>
      <c r="CV2" s="636"/>
      <c r="CW2" s="445"/>
      <c r="CX2" s="445"/>
      <c r="CY2" s="445"/>
      <c r="CZ2" s="445"/>
      <c r="DA2" s="445"/>
      <c r="DB2" s="445"/>
      <c r="DC2" s="445"/>
      <c r="DD2" s="445"/>
      <c r="DE2" s="445"/>
      <c r="DF2" s="445"/>
      <c r="DG2" s="445"/>
      <c r="DH2" s="445"/>
      <c r="DI2" s="445"/>
      <c r="DS2" s="635"/>
      <c r="DT2" s="635"/>
      <c r="DU2" s="636"/>
      <c r="DV2" s="445"/>
    </row>
    <row r="3" spans="1:144" s="259" customFormat="1" ht="48" customHeight="1">
      <c r="A3" s="637"/>
      <c r="B3" s="637"/>
      <c r="C3" s="636"/>
      <c r="D3" s="446"/>
      <c r="E3" s="446"/>
      <c r="F3" s="446"/>
      <c r="G3" s="446"/>
      <c r="H3" s="446"/>
      <c r="I3" s="446"/>
      <c r="J3" s="446"/>
      <c r="K3" s="446"/>
      <c r="L3" s="446"/>
      <c r="M3" s="446"/>
      <c r="N3" s="446"/>
      <c r="O3" s="446"/>
      <c r="P3" s="446"/>
      <c r="Q3" s="446"/>
      <c r="R3" s="446"/>
      <c r="S3" s="446"/>
      <c r="T3" s="446"/>
      <c r="U3" s="446"/>
      <c r="V3" s="446"/>
      <c r="W3" s="446"/>
      <c r="X3" s="446"/>
      <c r="Y3" s="446"/>
      <c r="Z3" s="446"/>
      <c r="AA3" s="446"/>
      <c r="AB3" s="446"/>
      <c r="AC3" s="637"/>
      <c r="AD3" s="637"/>
      <c r="AE3" s="636"/>
      <c r="AF3" s="446"/>
      <c r="AG3" s="446"/>
      <c r="AH3" s="446"/>
      <c r="AI3" s="446"/>
      <c r="AJ3" s="446"/>
      <c r="AK3" s="446"/>
      <c r="AL3" s="446"/>
      <c r="AM3" s="446"/>
      <c r="AN3" s="446"/>
      <c r="AO3" s="446"/>
      <c r="AP3" s="637"/>
      <c r="AQ3" s="637"/>
      <c r="AR3" s="636"/>
      <c r="AS3" s="446"/>
      <c r="AT3" s="446"/>
      <c r="AU3" s="446"/>
      <c r="AV3" s="446"/>
      <c r="AW3" s="446"/>
      <c r="AX3" s="446"/>
      <c r="AY3" s="446"/>
      <c r="AZ3" s="446"/>
      <c r="BA3" s="446"/>
      <c r="BB3" s="446"/>
      <c r="BC3" s="446"/>
      <c r="BD3" s="446"/>
      <c r="BE3" s="446"/>
      <c r="BF3" s="446"/>
      <c r="BG3" s="446"/>
      <c r="BH3" s="446"/>
      <c r="BI3" s="446"/>
      <c r="BJ3" s="446"/>
      <c r="BK3" s="446"/>
      <c r="BL3" s="446"/>
      <c r="BM3" s="446"/>
      <c r="BN3" s="446"/>
      <c r="BO3" s="446"/>
      <c r="BP3" s="446"/>
      <c r="BQ3" s="446"/>
      <c r="BR3" s="637"/>
      <c r="BS3" s="637"/>
      <c r="BT3" s="636"/>
      <c r="BU3" s="446"/>
      <c r="BV3" s="446"/>
      <c r="BW3" s="446"/>
      <c r="BX3" s="446"/>
      <c r="BY3" s="446"/>
      <c r="BZ3" s="446"/>
      <c r="CA3" s="446"/>
      <c r="CB3" s="446"/>
      <c r="CC3" s="446"/>
      <c r="CD3" s="446"/>
      <c r="CE3" s="446"/>
      <c r="CF3" s="446"/>
      <c r="CG3" s="446"/>
      <c r="CH3" s="446"/>
      <c r="CI3" s="446"/>
      <c r="CJ3" s="446"/>
      <c r="CK3" s="446"/>
      <c r="CL3" s="446"/>
      <c r="CM3" s="446"/>
      <c r="CN3" s="446"/>
      <c r="CO3" s="446"/>
      <c r="CP3" s="446"/>
      <c r="CQ3" s="446"/>
      <c r="CR3" s="446"/>
      <c r="CS3" s="446"/>
      <c r="CT3" s="637"/>
      <c r="CU3" s="637"/>
      <c r="CV3" s="636"/>
      <c r="CW3" s="446"/>
      <c r="CX3" s="446"/>
      <c r="CY3" s="446"/>
      <c r="CZ3" s="446"/>
      <c r="DA3" s="446"/>
      <c r="DB3" s="446"/>
      <c r="DC3" s="446"/>
      <c r="DD3" s="446"/>
      <c r="DE3" s="446"/>
      <c r="DF3" s="446"/>
      <c r="DG3" s="446"/>
      <c r="DH3" s="446"/>
      <c r="DI3" s="446"/>
      <c r="DS3" s="637"/>
      <c r="DT3" s="637"/>
      <c r="DU3" s="636"/>
      <c r="DV3" s="446"/>
    </row>
    <row r="4" spans="1:144" s="260" customFormat="1" ht="27" customHeight="1">
      <c r="A4" s="443"/>
      <c r="B4" s="443"/>
      <c r="C4" s="443"/>
      <c r="D4" s="443"/>
      <c r="E4" s="443"/>
      <c r="F4" s="443"/>
      <c r="G4" s="443"/>
      <c r="H4" s="443"/>
      <c r="I4" s="443"/>
      <c r="J4" s="443"/>
      <c r="K4" s="443"/>
      <c r="L4" s="443"/>
      <c r="M4" s="443"/>
      <c r="N4" s="443"/>
      <c r="O4" s="443"/>
      <c r="P4" s="443"/>
      <c r="Q4" s="443"/>
      <c r="R4" s="443"/>
      <c r="S4" s="443"/>
      <c r="T4" s="443"/>
      <c r="U4" s="443"/>
      <c r="V4" s="443"/>
      <c r="W4" s="443"/>
      <c r="X4" s="443"/>
      <c r="Y4" s="443"/>
      <c r="Z4" s="443"/>
      <c r="AA4" s="443"/>
      <c r="AB4" s="443"/>
      <c r="AC4" s="443"/>
      <c r="AD4" s="443"/>
      <c r="AE4" s="443"/>
      <c r="AF4" s="443"/>
      <c r="AG4" s="443"/>
      <c r="AH4" s="443"/>
      <c r="AI4" s="443"/>
      <c r="AJ4" s="443"/>
      <c r="AK4" s="443"/>
      <c r="AL4" s="443"/>
      <c r="AM4" s="443"/>
      <c r="AN4" s="443"/>
      <c r="AO4" s="443"/>
      <c r="AP4" s="443"/>
      <c r="AQ4" s="443"/>
      <c r="AR4" s="443"/>
      <c r="AS4" s="443"/>
      <c r="AT4" s="443"/>
      <c r="AU4" s="443"/>
      <c r="AV4" s="443"/>
      <c r="AW4" s="443"/>
      <c r="AX4" s="443"/>
      <c r="AY4" s="443"/>
      <c r="AZ4" s="443"/>
      <c r="BA4" s="443"/>
      <c r="BB4" s="443"/>
      <c r="BC4" s="443"/>
      <c r="BD4" s="443"/>
      <c r="BE4" s="443"/>
      <c r="BF4" s="443"/>
      <c r="BG4" s="443"/>
      <c r="BH4" s="443"/>
      <c r="BI4" s="443"/>
      <c r="BJ4" s="443"/>
      <c r="BK4" s="443"/>
      <c r="BL4" s="443"/>
      <c r="BM4" s="443"/>
      <c r="BN4" s="443"/>
      <c r="BO4" s="443"/>
      <c r="BP4" s="443"/>
      <c r="BQ4" s="443"/>
      <c r="BR4" s="443"/>
      <c r="BS4" s="443"/>
      <c r="BT4" s="443"/>
      <c r="BU4" s="443"/>
      <c r="BV4" s="443"/>
      <c r="BW4" s="443"/>
      <c r="BX4" s="443"/>
      <c r="BY4" s="443"/>
      <c r="BZ4" s="443"/>
      <c r="CA4" s="443"/>
      <c r="CB4" s="443"/>
      <c r="CC4" s="443"/>
      <c r="CD4" s="443"/>
      <c r="CE4" s="443"/>
      <c r="CF4" s="443"/>
      <c r="CG4" s="443"/>
      <c r="CH4" s="443"/>
      <c r="CI4" s="443"/>
      <c r="CJ4" s="443"/>
      <c r="CK4" s="443"/>
      <c r="CL4" s="443"/>
      <c r="CM4" s="443"/>
      <c r="CN4" s="443"/>
      <c r="CO4" s="443"/>
      <c r="CP4" s="443"/>
      <c r="CQ4" s="443"/>
      <c r="CR4" s="443"/>
      <c r="CS4" s="443"/>
      <c r="CT4" s="443"/>
      <c r="CU4" s="443"/>
      <c r="CV4" s="443"/>
      <c r="CW4" s="443"/>
      <c r="CX4" s="443"/>
      <c r="CY4" s="443"/>
      <c r="CZ4" s="443"/>
      <c r="DA4" s="443"/>
      <c r="DB4" s="443"/>
      <c r="DC4" s="443"/>
      <c r="DD4" s="443"/>
      <c r="DE4" s="443"/>
      <c r="DF4" s="443"/>
      <c r="DG4" s="443"/>
      <c r="DH4" s="443"/>
      <c r="DI4" s="443"/>
      <c r="DS4" s="443"/>
      <c r="DT4" s="443"/>
      <c r="DU4" s="443"/>
      <c r="DV4" s="443"/>
    </row>
    <row r="5" spans="1:144" s="584" customFormat="1" ht="49.5" customHeight="1">
      <c r="A5" s="623" t="s">
        <v>480</v>
      </c>
      <c r="B5" s="623"/>
      <c r="C5" s="623"/>
      <c r="D5" s="623"/>
      <c r="E5" s="582" t="s">
        <v>330</v>
      </c>
      <c r="F5" s="582"/>
      <c r="G5" s="582"/>
      <c r="H5" s="582"/>
      <c r="I5" s="582"/>
      <c r="J5" s="582"/>
      <c r="K5" s="582"/>
      <c r="L5" s="582"/>
      <c r="M5" s="638"/>
      <c r="N5" s="638"/>
      <c r="O5" s="638"/>
      <c r="P5" s="638"/>
      <c r="Q5" s="582" t="s">
        <v>331</v>
      </c>
      <c r="R5" s="582"/>
      <c r="S5" s="582"/>
      <c r="T5" s="582"/>
      <c r="U5" s="582"/>
      <c r="V5" s="582"/>
      <c r="W5" s="582"/>
      <c r="X5" s="582"/>
      <c r="Y5" s="582"/>
      <c r="Z5" s="582"/>
      <c r="AA5" s="582"/>
      <c r="AB5" s="582"/>
      <c r="AC5" s="623" t="s">
        <v>480</v>
      </c>
      <c r="AD5" s="623"/>
      <c r="AE5" s="623"/>
      <c r="AF5" s="623"/>
      <c r="AG5" s="582" t="s">
        <v>332</v>
      </c>
      <c r="AH5" s="582"/>
      <c r="AI5" s="582"/>
      <c r="AJ5" s="582"/>
      <c r="AK5" s="582"/>
      <c r="AL5" s="582"/>
      <c r="AM5" s="582"/>
      <c r="AN5" s="582"/>
      <c r="AO5" s="583"/>
      <c r="AP5" s="623" t="s">
        <v>480</v>
      </c>
      <c r="AQ5" s="623"/>
      <c r="AR5" s="623"/>
      <c r="AS5" s="623"/>
      <c r="AT5" s="583" t="s">
        <v>332</v>
      </c>
      <c r="AU5" s="583"/>
      <c r="AV5" s="583"/>
      <c r="AW5" s="582" t="s">
        <v>333</v>
      </c>
      <c r="AX5" s="582"/>
      <c r="AY5" s="582"/>
      <c r="AZ5" s="582"/>
      <c r="BA5" s="582"/>
      <c r="BB5" s="582"/>
      <c r="BC5" s="582"/>
      <c r="BD5" s="582"/>
      <c r="BE5" s="582"/>
      <c r="BF5" s="582"/>
      <c r="BG5" s="582"/>
      <c r="BH5" s="582"/>
      <c r="BI5" s="582" t="s">
        <v>334</v>
      </c>
      <c r="BJ5" s="582"/>
      <c r="BK5" s="582"/>
      <c r="BL5" s="582"/>
      <c r="BM5" s="582"/>
      <c r="BN5" s="582"/>
      <c r="BO5" s="582"/>
      <c r="BP5" s="582"/>
      <c r="BQ5" s="582"/>
      <c r="BR5" s="623" t="s">
        <v>480</v>
      </c>
      <c r="BS5" s="623"/>
      <c r="BT5" s="623"/>
      <c r="BU5" s="623"/>
      <c r="BV5" s="582" t="s">
        <v>334</v>
      </c>
      <c r="BW5" s="582"/>
      <c r="BX5" s="582"/>
      <c r="BY5" s="582" t="s">
        <v>335</v>
      </c>
      <c r="BZ5" s="582"/>
      <c r="CA5" s="582"/>
      <c r="CB5" s="582"/>
      <c r="CC5" s="582"/>
      <c r="CD5" s="582"/>
      <c r="CE5" s="582"/>
      <c r="CF5" s="582"/>
      <c r="CG5" s="582"/>
      <c r="CH5" s="582"/>
      <c r="CI5" s="582"/>
      <c r="CJ5" s="582"/>
      <c r="CK5" s="582" t="s">
        <v>336</v>
      </c>
      <c r="CL5" s="582"/>
      <c r="CM5" s="582"/>
      <c r="CN5" s="582"/>
      <c r="CO5" s="582"/>
      <c r="CP5" s="582"/>
      <c r="CQ5" s="582"/>
      <c r="CR5" s="582"/>
      <c r="CS5" s="583"/>
      <c r="CT5" s="623" t="s">
        <v>480</v>
      </c>
      <c r="CU5" s="623"/>
      <c r="CV5" s="623"/>
      <c r="CW5" s="623"/>
      <c r="CX5" s="583" t="s">
        <v>336</v>
      </c>
      <c r="CY5" s="583"/>
      <c r="CZ5" s="583"/>
      <c r="DA5" s="582" t="s">
        <v>347</v>
      </c>
      <c r="DB5" s="582"/>
      <c r="DC5" s="582"/>
      <c r="DD5" s="582"/>
      <c r="DE5" s="582"/>
      <c r="DF5" s="582"/>
      <c r="DG5" s="582"/>
      <c r="DH5" s="582"/>
      <c r="DI5" s="582"/>
      <c r="DJ5" s="582"/>
      <c r="DK5" s="582"/>
      <c r="DL5" s="582"/>
      <c r="DM5" s="582" t="s">
        <v>385</v>
      </c>
      <c r="DN5" s="582"/>
      <c r="DO5" s="582"/>
      <c r="DP5" s="582"/>
      <c r="DQ5" s="582"/>
      <c r="DR5" s="582"/>
      <c r="DS5" s="623" t="s">
        <v>480</v>
      </c>
      <c r="DT5" s="623"/>
      <c r="DU5" s="623"/>
      <c r="DV5" s="623"/>
      <c r="DW5" s="582" t="s">
        <v>385</v>
      </c>
      <c r="DX5" s="582"/>
      <c r="DY5" s="582"/>
      <c r="DZ5" s="582"/>
      <c r="EA5" s="582"/>
      <c r="EB5" s="582"/>
      <c r="EC5" s="582" t="s">
        <v>494</v>
      </c>
      <c r="ED5" s="582"/>
      <c r="EE5" s="582"/>
      <c r="EF5" s="582"/>
      <c r="EG5" s="582"/>
      <c r="EH5" s="582"/>
      <c r="EI5" s="582"/>
      <c r="EJ5" s="582"/>
      <c r="EK5" s="582"/>
      <c r="EL5" s="582"/>
      <c r="EM5" s="582"/>
      <c r="EN5" s="582"/>
    </row>
    <row r="6" spans="1:144" s="579" customFormat="1" ht="115.5" customHeight="1">
      <c r="A6" s="623"/>
      <c r="B6" s="623"/>
      <c r="C6" s="623"/>
      <c r="D6" s="623"/>
      <c r="E6" s="585" t="s">
        <v>338</v>
      </c>
      <c r="F6" s="585" t="s">
        <v>339</v>
      </c>
      <c r="G6" s="585" t="s">
        <v>153</v>
      </c>
      <c r="H6" s="585" t="s">
        <v>340</v>
      </c>
      <c r="I6" s="585" t="s">
        <v>155</v>
      </c>
      <c r="J6" s="585" t="s">
        <v>156</v>
      </c>
      <c r="K6" s="585" t="s">
        <v>341</v>
      </c>
      <c r="L6" s="585" t="s">
        <v>342</v>
      </c>
      <c r="M6" s="585" t="s">
        <v>343</v>
      </c>
      <c r="N6" s="586" t="s">
        <v>344</v>
      </c>
      <c r="O6" s="586" t="s">
        <v>345</v>
      </c>
      <c r="P6" s="586" t="s">
        <v>346</v>
      </c>
      <c r="Q6" s="585" t="s">
        <v>338</v>
      </c>
      <c r="R6" s="585" t="s">
        <v>339</v>
      </c>
      <c r="S6" s="585" t="s">
        <v>153</v>
      </c>
      <c r="T6" s="585" t="s">
        <v>340</v>
      </c>
      <c r="U6" s="585" t="s">
        <v>155</v>
      </c>
      <c r="V6" s="585" t="s">
        <v>156</v>
      </c>
      <c r="W6" s="585" t="s">
        <v>341</v>
      </c>
      <c r="X6" s="585" t="s">
        <v>342</v>
      </c>
      <c r="Y6" s="585" t="s">
        <v>343</v>
      </c>
      <c r="Z6" s="586" t="s">
        <v>344</v>
      </c>
      <c r="AA6" s="586" t="s">
        <v>345</v>
      </c>
      <c r="AB6" s="586" t="s">
        <v>346</v>
      </c>
      <c r="AC6" s="623"/>
      <c r="AD6" s="623"/>
      <c r="AE6" s="623"/>
      <c r="AF6" s="623"/>
      <c r="AG6" s="585" t="s">
        <v>338</v>
      </c>
      <c r="AH6" s="585" t="s">
        <v>339</v>
      </c>
      <c r="AI6" s="585" t="s">
        <v>153</v>
      </c>
      <c r="AJ6" s="585" t="s">
        <v>340</v>
      </c>
      <c r="AK6" s="585" t="s">
        <v>155</v>
      </c>
      <c r="AL6" s="585" t="s">
        <v>156</v>
      </c>
      <c r="AM6" s="585" t="s">
        <v>341</v>
      </c>
      <c r="AN6" s="585" t="s">
        <v>342</v>
      </c>
      <c r="AO6" s="585" t="s">
        <v>343</v>
      </c>
      <c r="AP6" s="623"/>
      <c r="AQ6" s="623"/>
      <c r="AR6" s="623"/>
      <c r="AS6" s="623"/>
      <c r="AT6" s="586" t="s">
        <v>344</v>
      </c>
      <c r="AU6" s="586" t="s">
        <v>345</v>
      </c>
      <c r="AV6" s="586" t="s">
        <v>346</v>
      </c>
      <c r="AW6" s="585" t="s">
        <v>338</v>
      </c>
      <c r="AX6" s="585" t="s">
        <v>339</v>
      </c>
      <c r="AY6" s="585" t="s">
        <v>153</v>
      </c>
      <c r="AZ6" s="585" t="s">
        <v>340</v>
      </c>
      <c r="BA6" s="585" t="s">
        <v>155</v>
      </c>
      <c r="BB6" s="585" t="s">
        <v>156</v>
      </c>
      <c r="BC6" s="585" t="s">
        <v>341</v>
      </c>
      <c r="BD6" s="585" t="s">
        <v>342</v>
      </c>
      <c r="BE6" s="585" t="s">
        <v>343</v>
      </c>
      <c r="BF6" s="586" t="s">
        <v>344</v>
      </c>
      <c r="BG6" s="586" t="s">
        <v>345</v>
      </c>
      <c r="BH6" s="586" t="s">
        <v>346</v>
      </c>
      <c r="BI6" s="585" t="s">
        <v>338</v>
      </c>
      <c r="BJ6" s="585" t="s">
        <v>339</v>
      </c>
      <c r="BK6" s="585" t="s">
        <v>153</v>
      </c>
      <c r="BL6" s="585" t="s">
        <v>340</v>
      </c>
      <c r="BM6" s="585" t="s">
        <v>155</v>
      </c>
      <c r="BN6" s="585" t="s">
        <v>156</v>
      </c>
      <c r="BO6" s="585" t="s">
        <v>341</v>
      </c>
      <c r="BP6" s="585" t="s">
        <v>342</v>
      </c>
      <c r="BQ6" s="585" t="s">
        <v>343</v>
      </c>
      <c r="BR6" s="623"/>
      <c r="BS6" s="623"/>
      <c r="BT6" s="623"/>
      <c r="BU6" s="623"/>
      <c r="BV6" s="586" t="s">
        <v>344</v>
      </c>
      <c r="BW6" s="586" t="s">
        <v>345</v>
      </c>
      <c r="BX6" s="586" t="s">
        <v>346</v>
      </c>
      <c r="BY6" s="585" t="s">
        <v>338</v>
      </c>
      <c r="BZ6" s="585" t="s">
        <v>339</v>
      </c>
      <c r="CA6" s="585" t="s">
        <v>153</v>
      </c>
      <c r="CB6" s="585" t="s">
        <v>340</v>
      </c>
      <c r="CC6" s="585" t="s">
        <v>155</v>
      </c>
      <c r="CD6" s="585" t="s">
        <v>156</v>
      </c>
      <c r="CE6" s="585" t="s">
        <v>341</v>
      </c>
      <c r="CF6" s="585" t="s">
        <v>342</v>
      </c>
      <c r="CG6" s="585" t="s">
        <v>343</v>
      </c>
      <c r="CH6" s="586" t="s">
        <v>344</v>
      </c>
      <c r="CI6" s="586" t="s">
        <v>345</v>
      </c>
      <c r="CJ6" s="586" t="s">
        <v>346</v>
      </c>
      <c r="CK6" s="585" t="s">
        <v>338</v>
      </c>
      <c r="CL6" s="585" t="s">
        <v>339</v>
      </c>
      <c r="CM6" s="585" t="s">
        <v>153</v>
      </c>
      <c r="CN6" s="585" t="s">
        <v>340</v>
      </c>
      <c r="CO6" s="585" t="s">
        <v>155</v>
      </c>
      <c r="CP6" s="585" t="s">
        <v>156</v>
      </c>
      <c r="CQ6" s="585" t="s">
        <v>341</v>
      </c>
      <c r="CR6" s="585" t="s">
        <v>342</v>
      </c>
      <c r="CS6" s="585" t="s">
        <v>343</v>
      </c>
      <c r="CT6" s="623"/>
      <c r="CU6" s="623"/>
      <c r="CV6" s="623"/>
      <c r="CW6" s="623"/>
      <c r="CX6" s="586" t="s">
        <v>344</v>
      </c>
      <c r="CY6" s="586" t="s">
        <v>345</v>
      </c>
      <c r="CZ6" s="586" t="s">
        <v>346</v>
      </c>
      <c r="DA6" s="585" t="s">
        <v>338</v>
      </c>
      <c r="DB6" s="585" t="s">
        <v>339</v>
      </c>
      <c r="DC6" s="585" t="s">
        <v>153</v>
      </c>
      <c r="DD6" s="585" t="s">
        <v>340</v>
      </c>
      <c r="DE6" s="585" t="s">
        <v>155</v>
      </c>
      <c r="DF6" s="585" t="s">
        <v>156</v>
      </c>
      <c r="DG6" s="585" t="s">
        <v>341</v>
      </c>
      <c r="DH6" s="585" t="s">
        <v>342</v>
      </c>
      <c r="DI6" s="585" t="s">
        <v>343</v>
      </c>
      <c r="DJ6" s="586" t="s">
        <v>344</v>
      </c>
      <c r="DK6" s="586" t="s">
        <v>345</v>
      </c>
      <c r="DL6" s="586" t="s">
        <v>346</v>
      </c>
      <c r="DM6" s="585" t="s">
        <v>338</v>
      </c>
      <c r="DN6" s="585" t="s">
        <v>339</v>
      </c>
      <c r="DO6" s="585" t="s">
        <v>153</v>
      </c>
      <c r="DP6" s="585" t="s">
        <v>340</v>
      </c>
      <c r="DQ6" s="585" t="s">
        <v>155</v>
      </c>
      <c r="DR6" s="585" t="s">
        <v>156</v>
      </c>
      <c r="DS6" s="623"/>
      <c r="DT6" s="623"/>
      <c r="DU6" s="623"/>
      <c r="DV6" s="623"/>
      <c r="DW6" s="585" t="s">
        <v>341</v>
      </c>
      <c r="DX6" s="585" t="s">
        <v>342</v>
      </c>
      <c r="DY6" s="585" t="s">
        <v>343</v>
      </c>
      <c r="DZ6" s="586" t="s">
        <v>344</v>
      </c>
      <c r="EA6" s="586" t="s">
        <v>345</v>
      </c>
      <c r="EB6" s="586" t="s">
        <v>346</v>
      </c>
      <c r="EC6" s="585" t="s">
        <v>338</v>
      </c>
      <c r="ED6" s="585" t="s">
        <v>339</v>
      </c>
      <c r="EE6" s="585" t="s">
        <v>153</v>
      </c>
      <c r="EF6" s="585" t="s">
        <v>340</v>
      </c>
      <c r="EG6" s="585" t="s">
        <v>155</v>
      </c>
      <c r="EH6" s="585" t="s">
        <v>156</v>
      </c>
      <c r="EI6" s="585" t="s">
        <v>341</v>
      </c>
      <c r="EJ6" s="585" t="s">
        <v>342</v>
      </c>
      <c r="EK6" s="585" t="s">
        <v>343</v>
      </c>
      <c r="EL6" s="586" t="s">
        <v>344</v>
      </c>
      <c r="EM6" s="586" t="s">
        <v>345</v>
      </c>
      <c r="EN6" s="586" t="s">
        <v>346</v>
      </c>
    </row>
    <row r="7" spans="1:144" s="142" customFormat="1" ht="15" customHeight="1">
      <c r="A7" s="189"/>
      <c r="B7" s="189"/>
      <c r="C7" s="189"/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89"/>
      <c r="AF7" s="189"/>
      <c r="AG7" s="189"/>
      <c r="AH7" s="189"/>
      <c r="AI7" s="189"/>
      <c r="AJ7" s="189"/>
      <c r="AK7" s="189"/>
      <c r="AL7" s="189"/>
      <c r="AM7" s="189"/>
      <c r="AN7" s="189"/>
      <c r="AO7" s="189"/>
      <c r="AP7" s="189"/>
      <c r="AQ7" s="189"/>
      <c r="AR7" s="189"/>
      <c r="AS7" s="189"/>
      <c r="AT7" s="189"/>
      <c r="AU7" s="189"/>
      <c r="AV7" s="189"/>
      <c r="AW7" s="189"/>
      <c r="AX7" s="189"/>
      <c r="AY7" s="189"/>
      <c r="AZ7" s="189"/>
      <c r="BA7" s="189"/>
      <c r="BB7" s="189"/>
      <c r="BC7" s="189"/>
      <c r="BD7" s="189"/>
      <c r="BE7" s="189"/>
      <c r="BF7" s="189"/>
      <c r="BG7" s="189"/>
      <c r="BH7" s="189"/>
      <c r="BI7" s="189"/>
      <c r="BJ7" s="189"/>
      <c r="BK7" s="189"/>
      <c r="BL7" s="189"/>
      <c r="BM7" s="189"/>
      <c r="BN7" s="189"/>
      <c r="BO7" s="189"/>
      <c r="BP7" s="189"/>
      <c r="BQ7" s="189"/>
      <c r="BR7" s="189"/>
      <c r="BS7" s="189"/>
      <c r="BT7" s="189"/>
      <c r="BU7" s="189"/>
      <c r="BV7" s="189"/>
      <c r="BW7" s="189"/>
      <c r="BX7" s="189"/>
      <c r="BY7" s="189"/>
      <c r="BZ7" s="189"/>
      <c r="CA7" s="189"/>
      <c r="CB7" s="189"/>
      <c r="CC7" s="189"/>
      <c r="CD7" s="189"/>
      <c r="CE7" s="189"/>
      <c r="CF7" s="189"/>
      <c r="CG7" s="189"/>
      <c r="CH7" s="189"/>
      <c r="CI7" s="189"/>
      <c r="CJ7" s="189"/>
      <c r="CK7" s="189"/>
      <c r="CL7" s="189"/>
      <c r="CM7" s="189"/>
      <c r="CN7" s="189"/>
      <c r="CO7" s="189"/>
      <c r="CP7" s="189"/>
      <c r="CQ7" s="189"/>
      <c r="CR7" s="189"/>
      <c r="CS7" s="188"/>
      <c r="CT7" s="189"/>
      <c r="CU7" s="189"/>
      <c r="CV7" s="189"/>
      <c r="CW7" s="189"/>
      <c r="CX7" s="188"/>
      <c r="CY7" s="188"/>
      <c r="CZ7" s="188"/>
      <c r="DA7" s="188"/>
      <c r="DB7" s="188"/>
      <c r="DC7" s="188"/>
      <c r="DD7" s="188"/>
      <c r="DE7" s="188"/>
      <c r="DF7" s="188"/>
      <c r="DG7" s="188"/>
      <c r="DH7" s="188"/>
      <c r="DI7" s="188"/>
      <c r="DJ7" s="188"/>
      <c r="DK7" s="188"/>
      <c r="DL7" s="188"/>
      <c r="DM7" s="188"/>
      <c r="DN7" s="188"/>
      <c r="DO7" s="188"/>
      <c r="DP7" s="188"/>
      <c r="DQ7" s="188"/>
      <c r="DR7" s="188"/>
      <c r="DS7" s="189"/>
      <c r="DT7" s="189"/>
      <c r="DU7" s="189"/>
      <c r="DV7" s="189"/>
      <c r="DW7" s="188"/>
      <c r="DX7" s="188"/>
      <c r="DY7" s="188"/>
      <c r="DZ7" s="188"/>
      <c r="EA7" s="188"/>
      <c r="EB7" s="188"/>
      <c r="EC7" s="188"/>
      <c r="ED7" s="188"/>
      <c r="EE7" s="188"/>
      <c r="EF7" s="188"/>
      <c r="EG7" s="188"/>
      <c r="EH7" s="188"/>
      <c r="EI7" s="188"/>
      <c r="EJ7" s="188"/>
      <c r="EK7" s="188"/>
      <c r="EL7" s="188"/>
      <c r="EM7" s="188"/>
      <c r="EN7" s="188"/>
    </row>
    <row r="8" spans="1:144" s="144" customFormat="1" ht="48" customHeight="1">
      <c r="A8" s="264">
        <v>1</v>
      </c>
      <c r="B8" s="632" t="s">
        <v>4</v>
      </c>
      <c r="C8" s="632"/>
      <c r="D8" s="632"/>
      <c r="E8" s="143">
        <v>75.400000000000006</v>
      </c>
      <c r="F8" s="143">
        <v>64.8</v>
      </c>
      <c r="G8" s="143">
        <v>75</v>
      </c>
      <c r="H8" s="143">
        <v>72.900000000000006</v>
      </c>
      <c r="I8" s="143">
        <v>79.5</v>
      </c>
      <c r="J8" s="143">
        <v>77.3</v>
      </c>
      <c r="K8" s="143">
        <v>79.2</v>
      </c>
      <c r="L8" s="143">
        <v>74.5</v>
      </c>
      <c r="M8" s="143">
        <v>71.8</v>
      </c>
      <c r="N8" s="143">
        <v>73</v>
      </c>
      <c r="O8" s="143">
        <v>75.3</v>
      </c>
      <c r="P8" s="143">
        <v>78.7</v>
      </c>
      <c r="Q8" s="143">
        <v>76.400000000000006</v>
      </c>
      <c r="R8" s="143">
        <v>65.7</v>
      </c>
      <c r="S8" s="143">
        <v>75.3</v>
      </c>
      <c r="T8" s="143">
        <v>79.3</v>
      </c>
      <c r="U8" s="143">
        <v>84.2</v>
      </c>
      <c r="V8" s="143">
        <v>81.5</v>
      </c>
      <c r="W8" s="143">
        <v>70.599999999999994</v>
      </c>
      <c r="X8" s="143">
        <v>79.3</v>
      </c>
      <c r="Y8" s="143">
        <v>73.099999999999994</v>
      </c>
      <c r="Z8" s="143">
        <v>72.7</v>
      </c>
      <c r="AA8" s="143">
        <v>73.599999999999994</v>
      </c>
      <c r="AB8" s="143">
        <v>75.099999999999994</v>
      </c>
      <c r="AC8" s="264">
        <v>1</v>
      </c>
      <c r="AD8" s="632" t="s">
        <v>4</v>
      </c>
      <c r="AE8" s="632"/>
      <c r="AF8" s="632"/>
      <c r="AG8" s="143">
        <v>70.599999999999994</v>
      </c>
      <c r="AH8" s="143">
        <v>69.599999999999994</v>
      </c>
      <c r="AI8" s="143">
        <v>70.599999999999994</v>
      </c>
      <c r="AJ8" s="143">
        <v>72.2</v>
      </c>
      <c r="AK8" s="143">
        <v>75.8</v>
      </c>
      <c r="AL8" s="143">
        <v>71.900000000000006</v>
      </c>
      <c r="AM8" s="143">
        <v>77.099999999999994</v>
      </c>
      <c r="AN8" s="143">
        <v>72.900000000000006</v>
      </c>
      <c r="AO8" s="143">
        <v>73.599999999999994</v>
      </c>
      <c r="AP8" s="264">
        <v>1</v>
      </c>
      <c r="AQ8" s="632" t="s">
        <v>4</v>
      </c>
      <c r="AR8" s="632"/>
      <c r="AS8" s="632"/>
      <c r="AT8" s="143">
        <v>62.6</v>
      </c>
      <c r="AU8" s="143">
        <v>64</v>
      </c>
      <c r="AV8" s="143">
        <v>64.900000000000006</v>
      </c>
      <c r="AW8" s="143">
        <v>66.7</v>
      </c>
      <c r="AX8" s="143">
        <v>61.8</v>
      </c>
      <c r="AY8" s="143">
        <v>68.900000000000006</v>
      </c>
      <c r="AZ8" s="143">
        <v>74.099999999999994</v>
      </c>
      <c r="BA8" s="143">
        <v>72.900000000000006</v>
      </c>
      <c r="BB8" s="143">
        <v>68.3</v>
      </c>
      <c r="BC8" s="143">
        <v>76.599999999999994</v>
      </c>
      <c r="BD8" s="143">
        <v>75.900000000000006</v>
      </c>
      <c r="BE8" s="143">
        <v>69.7</v>
      </c>
      <c r="BF8" s="143">
        <v>73.599999999999994</v>
      </c>
      <c r="BG8" s="143">
        <v>70.400000000000006</v>
      </c>
      <c r="BH8" s="143">
        <v>73.900000000000006</v>
      </c>
      <c r="BI8" s="143">
        <v>74.7</v>
      </c>
      <c r="BJ8" s="143">
        <v>69.3</v>
      </c>
      <c r="BK8" s="143">
        <v>70.599999999999994</v>
      </c>
      <c r="BL8" s="143">
        <v>77.099999999999994</v>
      </c>
      <c r="BM8" s="143">
        <v>72.7</v>
      </c>
      <c r="BN8" s="143">
        <v>68.8</v>
      </c>
      <c r="BO8" s="143">
        <v>71.2</v>
      </c>
      <c r="BP8" s="143">
        <v>74.900000000000006</v>
      </c>
      <c r="BQ8" s="143">
        <v>74.3</v>
      </c>
      <c r="BR8" s="264">
        <v>1</v>
      </c>
      <c r="BS8" s="632" t="s">
        <v>4</v>
      </c>
      <c r="BT8" s="632"/>
      <c r="BU8" s="632"/>
      <c r="BV8" s="143">
        <v>75.5</v>
      </c>
      <c r="BW8" s="143">
        <v>75.2</v>
      </c>
      <c r="BX8" s="143">
        <v>74.7</v>
      </c>
      <c r="BY8" s="143">
        <v>72.3</v>
      </c>
      <c r="BZ8" s="143">
        <v>73.2</v>
      </c>
      <c r="CA8" s="143">
        <v>62.4</v>
      </c>
      <c r="CB8" s="143">
        <v>54</v>
      </c>
      <c r="CC8" s="143">
        <v>61.5</v>
      </c>
      <c r="CD8" s="143">
        <v>67.2</v>
      </c>
      <c r="CE8" s="143">
        <v>69.7</v>
      </c>
      <c r="CF8" s="143">
        <v>69.900000000000006</v>
      </c>
      <c r="CG8" s="143">
        <v>69.400000000000006</v>
      </c>
      <c r="CH8" s="143">
        <v>67.5</v>
      </c>
      <c r="CI8" s="143">
        <v>65.8</v>
      </c>
      <c r="CJ8" s="143">
        <v>67.2</v>
      </c>
      <c r="CK8" s="143">
        <v>72.599999999999994</v>
      </c>
      <c r="CL8" s="143">
        <v>68.7</v>
      </c>
      <c r="CM8" s="143">
        <v>74.3</v>
      </c>
      <c r="CN8" s="143">
        <v>72.2</v>
      </c>
      <c r="CO8" s="143">
        <v>68.400000000000006</v>
      </c>
      <c r="CP8" s="143">
        <v>49.1</v>
      </c>
      <c r="CQ8" s="143">
        <v>49.3</v>
      </c>
      <c r="CR8" s="143">
        <v>50.7</v>
      </c>
      <c r="CS8" s="143">
        <v>75.5</v>
      </c>
      <c r="CT8" s="264">
        <v>1</v>
      </c>
      <c r="CU8" s="632" t="s">
        <v>4</v>
      </c>
      <c r="CV8" s="632"/>
      <c r="CW8" s="632"/>
      <c r="CX8" s="143">
        <v>75.8</v>
      </c>
      <c r="CY8" s="143">
        <v>77.7</v>
      </c>
      <c r="CZ8" s="143">
        <v>72.8</v>
      </c>
      <c r="DA8" s="143">
        <v>88.3</v>
      </c>
      <c r="DB8" s="143">
        <v>83.3</v>
      </c>
      <c r="DC8" s="143">
        <v>84.3</v>
      </c>
      <c r="DD8" s="143">
        <v>77.900000000000006</v>
      </c>
      <c r="DE8" s="143">
        <v>84.9</v>
      </c>
      <c r="DF8" s="143">
        <v>83.8</v>
      </c>
      <c r="DG8" s="143">
        <v>79.8</v>
      </c>
      <c r="DH8" s="143">
        <v>74.8</v>
      </c>
      <c r="DI8" s="143">
        <v>79.099999999999994</v>
      </c>
      <c r="DJ8" s="143">
        <v>79</v>
      </c>
      <c r="DK8" s="143">
        <v>73</v>
      </c>
      <c r="DL8" s="143">
        <v>86.4</v>
      </c>
      <c r="DM8" s="143">
        <v>78.7</v>
      </c>
      <c r="DN8" s="143">
        <v>77.8</v>
      </c>
      <c r="DO8" s="143">
        <v>79.3</v>
      </c>
      <c r="DP8" s="143">
        <v>74.3</v>
      </c>
      <c r="DQ8" s="143">
        <v>78.5</v>
      </c>
      <c r="DR8" s="143">
        <v>76.8</v>
      </c>
      <c r="DS8" s="264">
        <v>1</v>
      </c>
      <c r="DT8" s="632" t="s">
        <v>4</v>
      </c>
      <c r="DU8" s="632"/>
      <c r="DV8" s="632"/>
      <c r="DW8" s="143">
        <v>78.5</v>
      </c>
      <c r="DX8" s="143">
        <v>79.599999999999994</v>
      </c>
      <c r="DY8" s="143">
        <v>82.2</v>
      </c>
      <c r="DZ8" s="143">
        <v>81.099999999999994</v>
      </c>
      <c r="EA8" s="143">
        <v>80.599999999999994</v>
      </c>
      <c r="EB8" s="143">
        <v>79.599999999999994</v>
      </c>
      <c r="EC8" s="143">
        <v>79.099999999999994</v>
      </c>
      <c r="ED8" s="143">
        <v>77</v>
      </c>
      <c r="EE8" s="143">
        <v>79.2</v>
      </c>
      <c r="EF8" s="143">
        <v>0</v>
      </c>
      <c r="EG8" s="143">
        <v>0</v>
      </c>
      <c r="EH8" s="143">
        <v>0</v>
      </c>
      <c r="EI8" s="143">
        <v>0</v>
      </c>
      <c r="EJ8" s="143">
        <v>0</v>
      </c>
      <c r="EK8" s="143">
        <v>0</v>
      </c>
      <c r="EL8" s="143">
        <v>0</v>
      </c>
      <c r="EM8" s="143">
        <v>0</v>
      </c>
      <c r="EN8" s="143">
        <v>0</v>
      </c>
    </row>
    <row r="9" spans="1:144" s="144" customFormat="1" ht="60" customHeight="1">
      <c r="A9" s="264"/>
      <c r="B9" s="617" t="s">
        <v>117</v>
      </c>
      <c r="C9" s="617"/>
      <c r="D9" s="617"/>
      <c r="E9" s="143"/>
      <c r="F9" s="143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3"/>
      <c r="T9" s="143"/>
      <c r="U9" s="143"/>
      <c r="V9" s="143"/>
      <c r="W9" s="143"/>
      <c r="X9" s="143"/>
      <c r="Y9" s="143"/>
      <c r="Z9" s="143"/>
      <c r="AA9" s="143"/>
      <c r="AB9" s="143"/>
      <c r="AC9" s="264"/>
      <c r="AD9" s="617" t="s">
        <v>117</v>
      </c>
      <c r="AE9" s="617"/>
      <c r="AF9" s="617"/>
      <c r="AG9" s="143"/>
      <c r="AH9" s="143"/>
      <c r="AI9" s="143"/>
      <c r="AJ9" s="143"/>
      <c r="AK9" s="143"/>
      <c r="AL9" s="143"/>
      <c r="AM9" s="143"/>
      <c r="AN9" s="143"/>
      <c r="AO9" s="143"/>
      <c r="AP9" s="264"/>
      <c r="AQ9" s="617" t="s">
        <v>117</v>
      </c>
      <c r="AR9" s="617"/>
      <c r="AS9" s="617"/>
      <c r="AT9" s="143"/>
      <c r="AU9" s="143"/>
      <c r="AV9" s="143"/>
      <c r="AW9" s="143"/>
      <c r="AX9" s="143"/>
      <c r="AY9" s="143"/>
      <c r="AZ9" s="143"/>
      <c r="BA9" s="143"/>
      <c r="BB9" s="143"/>
      <c r="BC9" s="143"/>
      <c r="BD9" s="143"/>
      <c r="BE9" s="143"/>
      <c r="BF9" s="143"/>
      <c r="BG9" s="143"/>
      <c r="BH9" s="143"/>
      <c r="BI9" s="143"/>
      <c r="BJ9" s="143"/>
      <c r="BK9" s="143"/>
      <c r="BL9" s="143"/>
      <c r="BM9" s="143"/>
      <c r="BN9" s="143"/>
      <c r="BO9" s="143"/>
      <c r="BP9" s="143"/>
      <c r="BQ9" s="143"/>
      <c r="BR9" s="264"/>
      <c r="BS9" s="617" t="s">
        <v>117</v>
      </c>
      <c r="BT9" s="617"/>
      <c r="BU9" s="617"/>
      <c r="BV9" s="143"/>
      <c r="BW9" s="143"/>
      <c r="BX9" s="143"/>
      <c r="BY9" s="143"/>
      <c r="BZ9" s="143"/>
      <c r="CA9" s="143"/>
      <c r="CB9" s="143"/>
      <c r="CC9" s="143"/>
      <c r="CD9" s="143"/>
      <c r="CE9" s="143"/>
      <c r="CF9" s="143"/>
      <c r="CG9" s="143"/>
      <c r="CH9" s="143"/>
      <c r="CI9" s="143"/>
      <c r="CJ9" s="143"/>
      <c r="CK9" s="143"/>
      <c r="CL9" s="143"/>
      <c r="CM9" s="143"/>
      <c r="CN9" s="143"/>
      <c r="CO9" s="143"/>
      <c r="CP9" s="143"/>
      <c r="CQ9" s="143"/>
      <c r="CR9" s="143"/>
      <c r="CS9" s="143"/>
      <c r="CT9" s="264"/>
      <c r="CU9" s="617" t="s">
        <v>117</v>
      </c>
      <c r="CV9" s="617"/>
      <c r="CW9" s="617"/>
      <c r="CX9" s="143"/>
      <c r="CY9" s="143"/>
      <c r="CZ9" s="143"/>
      <c r="DA9" s="143"/>
      <c r="DB9" s="143"/>
      <c r="DC9" s="143"/>
      <c r="DD9" s="143"/>
      <c r="DE9" s="143"/>
      <c r="DF9" s="143"/>
      <c r="DG9" s="143"/>
      <c r="DH9" s="143"/>
      <c r="DI9" s="143"/>
      <c r="DJ9" s="143"/>
      <c r="DK9" s="143"/>
      <c r="DL9" s="143"/>
      <c r="DM9" s="143"/>
      <c r="DN9" s="143"/>
      <c r="DO9" s="143"/>
      <c r="DP9" s="143"/>
      <c r="DQ9" s="143"/>
      <c r="DR9" s="143"/>
      <c r="DS9" s="264"/>
      <c r="DT9" s="617" t="s">
        <v>117</v>
      </c>
      <c r="DU9" s="617"/>
      <c r="DV9" s="617"/>
      <c r="DW9" s="143"/>
      <c r="DX9" s="143"/>
      <c r="DY9" s="143"/>
      <c r="DZ9" s="143"/>
      <c r="EA9" s="143"/>
      <c r="EB9" s="143"/>
      <c r="EC9" s="143"/>
      <c r="ED9" s="143"/>
      <c r="EE9" s="143"/>
      <c r="EF9" s="143"/>
      <c r="EG9" s="143"/>
      <c r="EH9" s="143"/>
      <c r="EI9" s="143"/>
      <c r="EJ9" s="143"/>
      <c r="EK9" s="143"/>
      <c r="EL9" s="143"/>
      <c r="EM9" s="143"/>
      <c r="EN9" s="143"/>
    </row>
    <row r="10" spans="1:144" s="144" customFormat="1" ht="48" customHeight="1">
      <c r="A10" s="145"/>
      <c r="B10" s="256">
        <v>10</v>
      </c>
      <c r="C10" s="625" t="s">
        <v>5</v>
      </c>
      <c r="D10" s="625"/>
      <c r="E10" s="146">
        <v>71.7</v>
      </c>
      <c r="F10" s="146">
        <v>68</v>
      </c>
      <c r="G10" s="146">
        <v>75.2</v>
      </c>
      <c r="H10" s="146">
        <v>74.8</v>
      </c>
      <c r="I10" s="146">
        <v>78.2</v>
      </c>
      <c r="J10" s="146">
        <v>80.400000000000006</v>
      </c>
      <c r="K10" s="146">
        <v>76.900000000000006</v>
      </c>
      <c r="L10" s="146">
        <v>80.099999999999994</v>
      </c>
      <c r="M10" s="146">
        <v>77.8</v>
      </c>
      <c r="N10" s="146">
        <v>73.7</v>
      </c>
      <c r="O10" s="146">
        <v>71.5</v>
      </c>
      <c r="P10" s="146">
        <v>73.599999999999994</v>
      </c>
      <c r="Q10" s="146">
        <v>76.5</v>
      </c>
      <c r="R10" s="146">
        <v>70.400000000000006</v>
      </c>
      <c r="S10" s="146">
        <v>74</v>
      </c>
      <c r="T10" s="146">
        <v>74.400000000000006</v>
      </c>
      <c r="U10" s="146">
        <v>76.5</v>
      </c>
      <c r="V10" s="146">
        <v>74.400000000000006</v>
      </c>
      <c r="W10" s="146">
        <v>74</v>
      </c>
      <c r="X10" s="146">
        <v>77.099999999999994</v>
      </c>
      <c r="Y10" s="146">
        <v>75.2</v>
      </c>
      <c r="Z10" s="146">
        <v>78.2</v>
      </c>
      <c r="AA10" s="146">
        <v>75.599999999999994</v>
      </c>
      <c r="AB10" s="146">
        <v>76.400000000000006</v>
      </c>
      <c r="AC10" s="145"/>
      <c r="AD10" s="256">
        <v>10</v>
      </c>
      <c r="AE10" s="625" t="s">
        <v>5</v>
      </c>
      <c r="AF10" s="625"/>
      <c r="AG10" s="146">
        <v>73.3</v>
      </c>
      <c r="AH10" s="146">
        <v>73.5</v>
      </c>
      <c r="AI10" s="146">
        <v>74.7</v>
      </c>
      <c r="AJ10" s="146">
        <v>79.2</v>
      </c>
      <c r="AK10" s="146">
        <v>78.5</v>
      </c>
      <c r="AL10" s="146">
        <v>76.2</v>
      </c>
      <c r="AM10" s="146">
        <v>76.3</v>
      </c>
      <c r="AN10" s="146">
        <v>76.8</v>
      </c>
      <c r="AO10" s="146">
        <v>76.900000000000006</v>
      </c>
      <c r="AP10" s="145"/>
      <c r="AQ10" s="256">
        <v>10</v>
      </c>
      <c r="AR10" s="625" t="s">
        <v>5</v>
      </c>
      <c r="AS10" s="625"/>
      <c r="AT10" s="146">
        <v>79.099999999999994</v>
      </c>
      <c r="AU10" s="146">
        <v>75.400000000000006</v>
      </c>
      <c r="AV10" s="146">
        <v>76.2</v>
      </c>
      <c r="AW10" s="146">
        <v>77.2</v>
      </c>
      <c r="AX10" s="146">
        <v>71.599999999999994</v>
      </c>
      <c r="AY10" s="146">
        <v>79.3</v>
      </c>
      <c r="AZ10" s="146">
        <v>79.400000000000006</v>
      </c>
      <c r="BA10" s="146">
        <v>74.8</v>
      </c>
      <c r="BB10" s="146">
        <v>72.3</v>
      </c>
      <c r="BC10" s="146">
        <v>74.900000000000006</v>
      </c>
      <c r="BD10" s="146">
        <v>75.099999999999994</v>
      </c>
      <c r="BE10" s="146">
        <v>76.400000000000006</v>
      </c>
      <c r="BF10" s="146">
        <v>80.400000000000006</v>
      </c>
      <c r="BG10" s="146">
        <v>78.8</v>
      </c>
      <c r="BH10" s="146">
        <v>78</v>
      </c>
      <c r="BI10" s="146">
        <v>72</v>
      </c>
      <c r="BJ10" s="146">
        <v>76.400000000000006</v>
      </c>
      <c r="BK10" s="146">
        <v>74.900000000000006</v>
      </c>
      <c r="BL10" s="146">
        <v>75.400000000000006</v>
      </c>
      <c r="BM10" s="146">
        <v>77.3</v>
      </c>
      <c r="BN10" s="146">
        <v>72.099999999999994</v>
      </c>
      <c r="BO10" s="146">
        <v>74.099999999999994</v>
      </c>
      <c r="BP10" s="146">
        <v>73.400000000000006</v>
      </c>
      <c r="BQ10" s="146">
        <v>73.900000000000006</v>
      </c>
      <c r="BR10" s="145"/>
      <c r="BS10" s="256">
        <v>10</v>
      </c>
      <c r="BT10" s="625" t="s">
        <v>5</v>
      </c>
      <c r="BU10" s="625"/>
      <c r="BV10" s="146">
        <v>71.400000000000006</v>
      </c>
      <c r="BW10" s="146">
        <v>71.400000000000006</v>
      </c>
      <c r="BX10" s="146">
        <v>71.7</v>
      </c>
      <c r="BY10" s="146">
        <v>72.599999999999994</v>
      </c>
      <c r="BZ10" s="146">
        <v>72.900000000000006</v>
      </c>
      <c r="CA10" s="146">
        <v>73.7</v>
      </c>
      <c r="CB10" s="146">
        <v>71.3</v>
      </c>
      <c r="CC10" s="146">
        <v>76</v>
      </c>
      <c r="CD10" s="146">
        <v>78.3</v>
      </c>
      <c r="CE10" s="146">
        <v>75</v>
      </c>
      <c r="CF10" s="146">
        <v>75</v>
      </c>
      <c r="CG10" s="146">
        <v>74.7</v>
      </c>
      <c r="CH10" s="146">
        <v>73.5</v>
      </c>
      <c r="CI10" s="146">
        <v>71.7</v>
      </c>
      <c r="CJ10" s="146">
        <v>71.599999999999994</v>
      </c>
      <c r="CK10" s="146">
        <v>73.7</v>
      </c>
      <c r="CL10" s="146">
        <v>72</v>
      </c>
      <c r="CM10" s="146">
        <v>79.7</v>
      </c>
      <c r="CN10" s="146">
        <v>78.3</v>
      </c>
      <c r="CO10" s="146">
        <v>73.7</v>
      </c>
      <c r="CP10" s="146">
        <v>76.7</v>
      </c>
      <c r="CQ10" s="146">
        <v>77.900000000000006</v>
      </c>
      <c r="CR10" s="146">
        <v>76.3</v>
      </c>
      <c r="CS10" s="146">
        <v>77.2</v>
      </c>
      <c r="CT10" s="145"/>
      <c r="CU10" s="256">
        <v>10</v>
      </c>
      <c r="CV10" s="625" t="s">
        <v>5</v>
      </c>
      <c r="CW10" s="625"/>
      <c r="CX10" s="146">
        <v>73.5</v>
      </c>
      <c r="CY10" s="146">
        <v>70.8</v>
      </c>
      <c r="CZ10" s="146">
        <v>71</v>
      </c>
      <c r="DA10" s="146">
        <v>76.900000000000006</v>
      </c>
      <c r="DB10" s="146">
        <v>69.900000000000006</v>
      </c>
      <c r="DC10" s="146">
        <v>75.8</v>
      </c>
      <c r="DD10" s="146">
        <v>67.2</v>
      </c>
      <c r="DE10" s="146">
        <v>77.5</v>
      </c>
      <c r="DF10" s="146">
        <v>78.599999999999994</v>
      </c>
      <c r="DG10" s="146">
        <v>79</v>
      </c>
      <c r="DH10" s="146">
        <v>80</v>
      </c>
      <c r="DI10" s="146">
        <v>77.7</v>
      </c>
      <c r="DJ10" s="146">
        <v>78.7</v>
      </c>
      <c r="DK10" s="146">
        <v>78.5</v>
      </c>
      <c r="DL10" s="146">
        <v>76.900000000000006</v>
      </c>
      <c r="DM10" s="146">
        <v>77.599999999999994</v>
      </c>
      <c r="DN10" s="146">
        <v>76.900000000000006</v>
      </c>
      <c r="DO10" s="146">
        <v>78.2</v>
      </c>
      <c r="DP10" s="146">
        <v>72.599999999999994</v>
      </c>
      <c r="DQ10" s="146">
        <v>77</v>
      </c>
      <c r="DR10" s="146">
        <v>76.2</v>
      </c>
      <c r="DS10" s="145"/>
      <c r="DT10" s="256">
        <v>10</v>
      </c>
      <c r="DU10" s="625" t="s">
        <v>5</v>
      </c>
      <c r="DV10" s="625"/>
      <c r="DW10" s="146">
        <v>78.2</v>
      </c>
      <c r="DX10" s="146">
        <v>79.400000000000006</v>
      </c>
      <c r="DY10" s="146">
        <v>81.8</v>
      </c>
      <c r="DZ10" s="146">
        <v>80.5</v>
      </c>
      <c r="EA10" s="146">
        <v>79.8</v>
      </c>
      <c r="EB10" s="146">
        <v>78.599999999999994</v>
      </c>
      <c r="EC10" s="146">
        <v>77.900000000000006</v>
      </c>
      <c r="ED10" s="146">
        <v>75.5</v>
      </c>
      <c r="EE10" s="146">
        <v>77.7</v>
      </c>
      <c r="EF10" s="146">
        <v>0</v>
      </c>
      <c r="EG10" s="146">
        <v>0</v>
      </c>
      <c r="EH10" s="146">
        <v>0</v>
      </c>
      <c r="EI10" s="146">
        <v>0</v>
      </c>
      <c r="EJ10" s="146">
        <v>0</v>
      </c>
      <c r="EK10" s="146">
        <v>0</v>
      </c>
      <c r="EL10" s="146">
        <v>0</v>
      </c>
      <c r="EM10" s="146">
        <v>0</v>
      </c>
      <c r="EN10" s="146">
        <v>0</v>
      </c>
    </row>
    <row r="11" spans="1:144" s="144" customFormat="1" ht="60" customHeight="1">
      <c r="A11" s="145"/>
      <c r="B11" s="256"/>
      <c r="C11" s="608" t="s">
        <v>6</v>
      </c>
      <c r="D11" s="608"/>
      <c r="E11" s="146"/>
      <c r="F11" s="146"/>
      <c r="G11" s="146"/>
      <c r="H11" s="146"/>
      <c r="I11" s="146"/>
      <c r="J11" s="146"/>
      <c r="K11" s="146"/>
      <c r="L11" s="146"/>
      <c r="M11" s="146"/>
      <c r="N11" s="146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5"/>
      <c r="AD11" s="256"/>
      <c r="AE11" s="608" t="s">
        <v>6</v>
      </c>
      <c r="AF11" s="608"/>
      <c r="AG11" s="146"/>
      <c r="AH11" s="146"/>
      <c r="AI11" s="146"/>
      <c r="AJ11" s="146"/>
      <c r="AK11" s="146"/>
      <c r="AL11" s="146"/>
      <c r="AM11" s="146"/>
      <c r="AN11" s="146"/>
      <c r="AO11" s="146"/>
      <c r="AP11" s="145"/>
      <c r="AQ11" s="256"/>
      <c r="AR11" s="608" t="s">
        <v>6</v>
      </c>
      <c r="AS11" s="608"/>
      <c r="AT11" s="146"/>
      <c r="AU11" s="146"/>
      <c r="AV11" s="146"/>
      <c r="AW11" s="146"/>
      <c r="AX11" s="146"/>
      <c r="AY11" s="146"/>
      <c r="AZ11" s="146"/>
      <c r="BA11" s="146"/>
      <c r="BB11" s="146"/>
      <c r="BC11" s="146"/>
      <c r="BD11" s="146"/>
      <c r="BE11" s="146"/>
      <c r="BF11" s="146"/>
      <c r="BG11" s="146"/>
      <c r="BH11" s="146"/>
      <c r="BI11" s="146"/>
      <c r="BJ11" s="146"/>
      <c r="BK11" s="146"/>
      <c r="BL11" s="146"/>
      <c r="BM11" s="146"/>
      <c r="BN11" s="146"/>
      <c r="BO11" s="146"/>
      <c r="BP11" s="146"/>
      <c r="BQ11" s="146"/>
      <c r="BR11" s="145"/>
      <c r="BS11" s="256"/>
      <c r="BT11" s="608" t="s">
        <v>6</v>
      </c>
      <c r="BU11" s="608"/>
      <c r="BV11" s="146"/>
      <c r="BW11" s="146"/>
      <c r="BX11" s="146"/>
      <c r="BY11" s="146"/>
      <c r="BZ11" s="146"/>
      <c r="CA11" s="146"/>
      <c r="CB11" s="146"/>
      <c r="CC11" s="146"/>
      <c r="CD11" s="146"/>
      <c r="CE11" s="146"/>
      <c r="CF11" s="146"/>
      <c r="CG11" s="146"/>
      <c r="CH11" s="146"/>
      <c r="CI11" s="146"/>
      <c r="CJ11" s="146"/>
      <c r="CK11" s="146"/>
      <c r="CL11" s="146"/>
      <c r="CM11" s="146"/>
      <c r="CN11" s="146"/>
      <c r="CO11" s="146"/>
      <c r="CP11" s="146"/>
      <c r="CQ11" s="146"/>
      <c r="CR11" s="146"/>
      <c r="CS11" s="146"/>
      <c r="CT11" s="145"/>
      <c r="CU11" s="256"/>
      <c r="CV11" s="608" t="s">
        <v>6</v>
      </c>
      <c r="CW11" s="608"/>
      <c r="CX11" s="146"/>
      <c r="CY11" s="146"/>
      <c r="CZ11" s="146"/>
      <c r="DA11" s="146"/>
      <c r="DB11" s="146"/>
      <c r="DC11" s="146"/>
      <c r="DD11" s="146"/>
      <c r="DE11" s="146"/>
      <c r="DF11" s="146"/>
      <c r="DG11" s="146"/>
      <c r="DH11" s="146"/>
      <c r="DI11" s="146"/>
      <c r="DJ11" s="146"/>
      <c r="DK11" s="146"/>
      <c r="DL11" s="146"/>
      <c r="DM11" s="146"/>
      <c r="DN11" s="146"/>
      <c r="DO11" s="146"/>
      <c r="DP11" s="146"/>
      <c r="DQ11" s="146"/>
      <c r="DR11" s="146"/>
      <c r="DS11" s="145"/>
      <c r="DT11" s="256"/>
      <c r="DU11" s="608" t="s">
        <v>6</v>
      </c>
      <c r="DV11" s="608"/>
      <c r="DW11" s="146"/>
      <c r="DX11" s="146"/>
      <c r="DY11" s="146"/>
      <c r="DZ11" s="146"/>
      <c r="EA11" s="146"/>
      <c r="EB11" s="146"/>
      <c r="EC11" s="146"/>
      <c r="ED11" s="146"/>
      <c r="EE11" s="146"/>
      <c r="EF11" s="146"/>
      <c r="EG11" s="146"/>
      <c r="EH11" s="146"/>
      <c r="EI11" s="146"/>
      <c r="EJ11" s="146"/>
      <c r="EK11" s="146"/>
      <c r="EL11" s="146"/>
      <c r="EM11" s="146"/>
      <c r="EN11" s="146"/>
    </row>
    <row r="12" spans="1:144" s="144" customFormat="1" ht="48" customHeight="1">
      <c r="A12" s="145"/>
      <c r="B12" s="256">
        <v>11</v>
      </c>
      <c r="C12" s="625" t="s">
        <v>7</v>
      </c>
      <c r="D12" s="625"/>
      <c r="E12" s="146">
        <v>80.3</v>
      </c>
      <c r="F12" s="146">
        <v>69.7</v>
      </c>
      <c r="G12" s="146">
        <v>72.7</v>
      </c>
      <c r="H12" s="146">
        <v>73</v>
      </c>
      <c r="I12" s="146">
        <v>79.599999999999994</v>
      </c>
      <c r="J12" s="146">
        <v>79.400000000000006</v>
      </c>
      <c r="K12" s="146">
        <v>79.5</v>
      </c>
      <c r="L12" s="146">
        <v>70</v>
      </c>
      <c r="M12" s="146">
        <v>70.3</v>
      </c>
      <c r="N12" s="146">
        <v>73.7</v>
      </c>
      <c r="O12" s="146">
        <v>77.2</v>
      </c>
      <c r="P12" s="146">
        <v>79.5</v>
      </c>
      <c r="Q12" s="146">
        <v>83.2</v>
      </c>
      <c r="R12" s="146">
        <v>70.3</v>
      </c>
      <c r="S12" s="146">
        <v>69.3</v>
      </c>
      <c r="T12" s="146">
        <v>76.099999999999994</v>
      </c>
      <c r="U12" s="146">
        <v>84</v>
      </c>
      <c r="V12" s="146">
        <v>84.3</v>
      </c>
      <c r="W12" s="146">
        <v>77.8</v>
      </c>
      <c r="X12" s="146">
        <v>75.3</v>
      </c>
      <c r="Y12" s="146">
        <v>73.400000000000006</v>
      </c>
      <c r="Z12" s="146">
        <v>76</v>
      </c>
      <c r="AA12" s="146">
        <v>78.400000000000006</v>
      </c>
      <c r="AB12" s="146">
        <v>72</v>
      </c>
      <c r="AC12" s="145"/>
      <c r="AD12" s="256">
        <v>11</v>
      </c>
      <c r="AE12" s="625" t="s">
        <v>7</v>
      </c>
      <c r="AF12" s="625"/>
      <c r="AG12" s="146">
        <v>69.599999999999994</v>
      </c>
      <c r="AH12" s="146">
        <v>61.4</v>
      </c>
      <c r="AI12" s="146">
        <v>62.7</v>
      </c>
      <c r="AJ12" s="146">
        <v>64.099999999999994</v>
      </c>
      <c r="AK12" s="146">
        <v>74.8</v>
      </c>
      <c r="AL12" s="146">
        <v>68.599999999999994</v>
      </c>
      <c r="AM12" s="146">
        <v>76</v>
      </c>
      <c r="AN12" s="146">
        <v>72.5</v>
      </c>
      <c r="AO12" s="146">
        <v>69.2</v>
      </c>
      <c r="AP12" s="145"/>
      <c r="AQ12" s="256">
        <v>11</v>
      </c>
      <c r="AR12" s="625" t="s">
        <v>7</v>
      </c>
      <c r="AS12" s="625"/>
      <c r="AT12" s="146">
        <v>60.9</v>
      </c>
      <c r="AU12" s="146">
        <v>65.099999999999994</v>
      </c>
      <c r="AV12" s="146">
        <v>62.2</v>
      </c>
      <c r="AW12" s="146">
        <v>68</v>
      </c>
      <c r="AX12" s="146">
        <v>56</v>
      </c>
      <c r="AY12" s="146">
        <v>67.8</v>
      </c>
      <c r="AZ12" s="146">
        <v>76.099999999999994</v>
      </c>
      <c r="BA12" s="146">
        <v>75.2</v>
      </c>
      <c r="BB12" s="146">
        <v>67.7</v>
      </c>
      <c r="BC12" s="146">
        <v>81.7</v>
      </c>
      <c r="BD12" s="146">
        <v>80.7</v>
      </c>
      <c r="BE12" s="146">
        <v>68.599999999999994</v>
      </c>
      <c r="BF12" s="146">
        <v>74.8</v>
      </c>
      <c r="BG12" s="146">
        <v>69.7</v>
      </c>
      <c r="BH12" s="146">
        <v>76</v>
      </c>
      <c r="BI12" s="146">
        <v>74.3</v>
      </c>
      <c r="BJ12" s="146">
        <v>63.4</v>
      </c>
      <c r="BK12" s="146">
        <v>65.2</v>
      </c>
      <c r="BL12" s="146">
        <v>71.599999999999994</v>
      </c>
      <c r="BM12" s="146">
        <v>72.7</v>
      </c>
      <c r="BN12" s="146">
        <v>66.099999999999994</v>
      </c>
      <c r="BO12" s="146">
        <v>68.8</v>
      </c>
      <c r="BP12" s="146">
        <v>72.599999999999994</v>
      </c>
      <c r="BQ12" s="146">
        <v>73.5</v>
      </c>
      <c r="BR12" s="145"/>
      <c r="BS12" s="256">
        <v>11</v>
      </c>
      <c r="BT12" s="625" t="s">
        <v>7</v>
      </c>
      <c r="BU12" s="625"/>
      <c r="BV12" s="146">
        <v>75.900000000000006</v>
      </c>
      <c r="BW12" s="146">
        <v>76.2</v>
      </c>
      <c r="BX12" s="146">
        <v>77.099999999999994</v>
      </c>
      <c r="BY12" s="146">
        <v>71.400000000000006</v>
      </c>
      <c r="BZ12" s="146">
        <v>73.599999999999994</v>
      </c>
      <c r="CA12" s="146">
        <v>58.9</v>
      </c>
      <c r="CB12" s="146">
        <v>49.8</v>
      </c>
      <c r="CC12" s="146">
        <v>50.9</v>
      </c>
      <c r="CD12" s="146">
        <v>62.9</v>
      </c>
      <c r="CE12" s="146">
        <v>65</v>
      </c>
      <c r="CF12" s="146">
        <v>66.599999999999994</v>
      </c>
      <c r="CG12" s="146">
        <v>71</v>
      </c>
      <c r="CH12" s="146">
        <v>72</v>
      </c>
      <c r="CI12" s="146">
        <v>70.2</v>
      </c>
      <c r="CJ12" s="146">
        <v>71.2</v>
      </c>
      <c r="CK12" s="146">
        <v>69.599999999999994</v>
      </c>
      <c r="CL12" s="146">
        <v>61.9</v>
      </c>
      <c r="CM12" s="146">
        <v>69.099999999999994</v>
      </c>
      <c r="CN12" s="146">
        <v>68.400000000000006</v>
      </c>
      <c r="CO12" s="146">
        <v>61.6</v>
      </c>
      <c r="CP12" s="146">
        <v>58</v>
      </c>
      <c r="CQ12" s="146">
        <v>57.3</v>
      </c>
      <c r="CR12" s="146">
        <v>61.1</v>
      </c>
      <c r="CS12" s="146">
        <v>74</v>
      </c>
      <c r="CT12" s="145"/>
      <c r="CU12" s="256">
        <v>11</v>
      </c>
      <c r="CV12" s="625" t="s">
        <v>7</v>
      </c>
      <c r="CW12" s="625"/>
      <c r="CX12" s="146">
        <v>74.3</v>
      </c>
      <c r="CY12" s="146">
        <v>78.3</v>
      </c>
      <c r="CZ12" s="146">
        <v>73.8</v>
      </c>
      <c r="DA12" s="146">
        <v>87.9</v>
      </c>
      <c r="DB12" s="146">
        <v>80.5</v>
      </c>
      <c r="DC12" s="146">
        <v>81.099999999999994</v>
      </c>
      <c r="DD12" s="146">
        <v>81.099999999999994</v>
      </c>
      <c r="DE12" s="146">
        <v>80.8</v>
      </c>
      <c r="DF12" s="146">
        <v>79.5</v>
      </c>
      <c r="DG12" s="146">
        <v>82.6</v>
      </c>
      <c r="DH12" s="146">
        <v>82.4</v>
      </c>
      <c r="DI12" s="146">
        <v>80.400000000000006</v>
      </c>
      <c r="DJ12" s="146">
        <v>79.900000000000006</v>
      </c>
      <c r="DK12" s="146">
        <v>78.8</v>
      </c>
      <c r="DL12" s="146">
        <v>83.5</v>
      </c>
      <c r="DM12" s="146">
        <v>79</v>
      </c>
      <c r="DN12" s="146">
        <v>77.3</v>
      </c>
      <c r="DO12" s="146">
        <v>77.3</v>
      </c>
      <c r="DP12" s="146">
        <v>78.3</v>
      </c>
      <c r="DQ12" s="146">
        <v>82.5</v>
      </c>
      <c r="DR12" s="146">
        <v>80</v>
      </c>
      <c r="DS12" s="145"/>
      <c r="DT12" s="256">
        <v>11</v>
      </c>
      <c r="DU12" s="625" t="s">
        <v>7</v>
      </c>
      <c r="DV12" s="625"/>
      <c r="DW12" s="146">
        <v>80.099999999999994</v>
      </c>
      <c r="DX12" s="146">
        <v>80.2</v>
      </c>
      <c r="DY12" s="146">
        <v>80.5</v>
      </c>
      <c r="DZ12" s="146">
        <v>80.599999999999994</v>
      </c>
      <c r="EA12" s="146">
        <v>82.1</v>
      </c>
      <c r="EB12" s="146">
        <v>82.8</v>
      </c>
      <c r="EC12" s="146">
        <v>81.5</v>
      </c>
      <c r="ED12" s="146">
        <v>80</v>
      </c>
      <c r="EE12" s="146">
        <v>82</v>
      </c>
      <c r="EF12" s="146">
        <v>0</v>
      </c>
      <c r="EG12" s="146">
        <v>0</v>
      </c>
      <c r="EH12" s="146">
        <v>0</v>
      </c>
      <c r="EI12" s="146">
        <v>0</v>
      </c>
      <c r="EJ12" s="146">
        <v>0</v>
      </c>
      <c r="EK12" s="146">
        <v>0</v>
      </c>
      <c r="EL12" s="146">
        <v>0</v>
      </c>
      <c r="EM12" s="146">
        <v>0</v>
      </c>
      <c r="EN12" s="146">
        <v>0</v>
      </c>
    </row>
    <row r="13" spans="1:144" s="144" customFormat="1" ht="60" customHeight="1">
      <c r="A13" s="145"/>
      <c r="B13" s="256"/>
      <c r="C13" s="608" t="s">
        <v>8</v>
      </c>
      <c r="D13" s="608"/>
      <c r="E13" s="146"/>
      <c r="F13" s="146"/>
      <c r="G13" s="146"/>
      <c r="H13" s="146"/>
      <c r="I13" s="146"/>
      <c r="J13" s="146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C13" s="145"/>
      <c r="AD13" s="256"/>
      <c r="AE13" s="608" t="s">
        <v>8</v>
      </c>
      <c r="AF13" s="608"/>
      <c r="AG13" s="146"/>
      <c r="AH13" s="146"/>
      <c r="AI13" s="146"/>
      <c r="AJ13" s="146"/>
      <c r="AK13" s="146"/>
      <c r="AL13" s="146"/>
      <c r="AM13" s="146"/>
      <c r="AN13" s="146"/>
      <c r="AO13" s="146"/>
      <c r="AP13" s="145"/>
      <c r="AQ13" s="256"/>
      <c r="AR13" s="608" t="s">
        <v>8</v>
      </c>
      <c r="AS13" s="608"/>
      <c r="AT13" s="146"/>
      <c r="AU13" s="146"/>
      <c r="AV13" s="146"/>
      <c r="AW13" s="146"/>
      <c r="AX13" s="146"/>
      <c r="AY13" s="146"/>
      <c r="AZ13" s="146"/>
      <c r="BA13" s="146"/>
      <c r="BB13" s="146"/>
      <c r="BC13" s="146"/>
      <c r="BD13" s="146"/>
      <c r="BE13" s="146"/>
      <c r="BF13" s="146"/>
      <c r="BG13" s="146"/>
      <c r="BH13" s="146"/>
      <c r="BI13" s="146"/>
      <c r="BJ13" s="146"/>
      <c r="BK13" s="146"/>
      <c r="BL13" s="146"/>
      <c r="BM13" s="146"/>
      <c r="BN13" s="146"/>
      <c r="BO13" s="146"/>
      <c r="BP13" s="146"/>
      <c r="BQ13" s="146"/>
      <c r="BR13" s="145"/>
      <c r="BS13" s="256"/>
      <c r="BT13" s="608" t="s">
        <v>8</v>
      </c>
      <c r="BU13" s="608"/>
      <c r="BV13" s="146"/>
      <c r="BW13" s="146"/>
      <c r="BX13" s="146"/>
      <c r="BY13" s="146"/>
      <c r="BZ13" s="146"/>
      <c r="CA13" s="146"/>
      <c r="CB13" s="146"/>
      <c r="CC13" s="146"/>
      <c r="CD13" s="146"/>
      <c r="CE13" s="146"/>
      <c r="CF13" s="146"/>
      <c r="CG13" s="146"/>
      <c r="CH13" s="146"/>
      <c r="CI13" s="146"/>
      <c r="CJ13" s="146"/>
      <c r="CK13" s="146"/>
      <c r="CL13" s="146"/>
      <c r="CM13" s="146"/>
      <c r="CN13" s="146"/>
      <c r="CO13" s="146"/>
      <c r="CP13" s="146"/>
      <c r="CQ13" s="146"/>
      <c r="CR13" s="146"/>
      <c r="CS13" s="146"/>
      <c r="CT13" s="145"/>
      <c r="CU13" s="256"/>
      <c r="CV13" s="608" t="s">
        <v>8</v>
      </c>
      <c r="CW13" s="608"/>
      <c r="CX13" s="146"/>
      <c r="CY13" s="146"/>
      <c r="CZ13" s="146"/>
      <c r="DA13" s="146"/>
      <c r="DB13" s="146"/>
      <c r="DC13" s="146"/>
      <c r="DD13" s="146"/>
      <c r="DE13" s="146"/>
      <c r="DF13" s="146"/>
      <c r="DG13" s="146"/>
      <c r="DH13" s="146"/>
      <c r="DI13" s="146"/>
      <c r="DJ13" s="146"/>
      <c r="DK13" s="146"/>
      <c r="DL13" s="146"/>
      <c r="DM13" s="146"/>
      <c r="DN13" s="146"/>
      <c r="DO13" s="146"/>
      <c r="DP13" s="146"/>
      <c r="DQ13" s="146"/>
      <c r="DR13" s="146"/>
      <c r="DS13" s="145"/>
      <c r="DT13" s="256"/>
      <c r="DU13" s="608" t="s">
        <v>8</v>
      </c>
      <c r="DV13" s="608"/>
      <c r="DW13" s="146"/>
      <c r="DX13" s="146"/>
      <c r="DY13" s="146"/>
      <c r="DZ13" s="146"/>
      <c r="EA13" s="146"/>
      <c r="EB13" s="146"/>
      <c r="EC13" s="146"/>
      <c r="ED13" s="146"/>
      <c r="EE13" s="146"/>
      <c r="EF13" s="146"/>
      <c r="EG13" s="146"/>
      <c r="EH13" s="146"/>
      <c r="EI13" s="146"/>
      <c r="EJ13" s="146"/>
      <c r="EK13" s="146"/>
      <c r="EL13" s="146"/>
      <c r="EM13" s="146"/>
      <c r="EN13" s="146"/>
    </row>
    <row r="14" spans="1:144" s="144" customFormat="1" ht="48" customHeight="1">
      <c r="A14" s="145"/>
      <c r="B14" s="256">
        <v>12</v>
      </c>
      <c r="C14" s="625" t="s">
        <v>9</v>
      </c>
      <c r="D14" s="625"/>
      <c r="E14" s="146">
        <v>67.7</v>
      </c>
      <c r="F14" s="146">
        <v>52.5</v>
      </c>
      <c r="G14" s="146">
        <v>79.7</v>
      </c>
      <c r="H14" s="146">
        <v>71.3</v>
      </c>
      <c r="I14" s="146">
        <v>80.3</v>
      </c>
      <c r="J14" s="146">
        <v>71</v>
      </c>
      <c r="K14" s="146">
        <v>80.2</v>
      </c>
      <c r="L14" s="146">
        <v>80.3</v>
      </c>
      <c r="M14" s="146">
        <v>71.2</v>
      </c>
      <c r="N14" s="146">
        <v>71.099999999999994</v>
      </c>
      <c r="O14" s="146">
        <v>73.7</v>
      </c>
      <c r="P14" s="146">
        <v>80.400000000000006</v>
      </c>
      <c r="Q14" s="146">
        <v>62.1</v>
      </c>
      <c r="R14" s="146">
        <v>52.6</v>
      </c>
      <c r="S14" s="146">
        <v>88.8</v>
      </c>
      <c r="T14" s="146">
        <v>89.6</v>
      </c>
      <c r="U14" s="146">
        <v>89.8</v>
      </c>
      <c r="V14" s="146">
        <v>80.5</v>
      </c>
      <c r="W14" s="146">
        <v>53.2</v>
      </c>
      <c r="X14" s="146">
        <v>89.1</v>
      </c>
      <c r="Y14" s="146">
        <v>71.099999999999994</v>
      </c>
      <c r="Z14" s="146">
        <v>62.1</v>
      </c>
      <c r="AA14" s="146">
        <v>62.1</v>
      </c>
      <c r="AB14" s="146">
        <v>80.599999999999994</v>
      </c>
      <c r="AC14" s="145"/>
      <c r="AD14" s="256">
        <v>12</v>
      </c>
      <c r="AE14" s="625" t="s">
        <v>9</v>
      </c>
      <c r="AF14" s="625"/>
      <c r="AG14" s="146">
        <v>70.900000000000006</v>
      </c>
      <c r="AH14" s="146">
        <v>84.5</v>
      </c>
      <c r="AI14" s="146">
        <v>84.6</v>
      </c>
      <c r="AJ14" s="146">
        <v>84.3</v>
      </c>
      <c r="AK14" s="146">
        <v>75.7</v>
      </c>
      <c r="AL14" s="146">
        <v>75.599999999999994</v>
      </c>
      <c r="AM14" s="146">
        <v>80.099999999999994</v>
      </c>
      <c r="AN14" s="146">
        <v>71</v>
      </c>
      <c r="AO14" s="146">
        <v>80.5</v>
      </c>
      <c r="AP14" s="145"/>
      <c r="AQ14" s="256">
        <v>12</v>
      </c>
      <c r="AR14" s="625" t="s">
        <v>9</v>
      </c>
      <c r="AS14" s="625"/>
      <c r="AT14" s="146">
        <v>53.6</v>
      </c>
      <c r="AU14" s="146">
        <v>53</v>
      </c>
      <c r="AV14" s="146">
        <v>62.1</v>
      </c>
      <c r="AW14" s="146">
        <v>56.1</v>
      </c>
      <c r="AX14" s="146">
        <v>67.2</v>
      </c>
      <c r="AY14" s="146">
        <v>63.8</v>
      </c>
      <c r="AZ14" s="146">
        <v>65.599999999999994</v>
      </c>
      <c r="BA14" s="146">
        <v>66.400000000000006</v>
      </c>
      <c r="BB14" s="146">
        <v>66.7</v>
      </c>
      <c r="BC14" s="146">
        <v>66.8</v>
      </c>
      <c r="BD14" s="146">
        <v>66</v>
      </c>
      <c r="BE14" s="146">
        <v>67</v>
      </c>
      <c r="BF14" s="146">
        <v>66</v>
      </c>
      <c r="BG14" s="146">
        <v>65.5</v>
      </c>
      <c r="BH14" s="146">
        <v>66.400000000000006</v>
      </c>
      <c r="BI14" s="146">
        <v>77.599999999999994</v>
      </c>
      <c r="BJ14" s="146">
        <v>77.3</v>
      </c>
      <c r="BK14" s="146">
        <v>79.2</v>
      </c>
      <c r="BL14" s="146">
        <v>90</v>
      </c>
      <c r="BM14" s="146">
        <v>69.8</v>
      </c>
      <c r="BN14" s="146">
        <v>72.5</v>
      </c>
      <c r="BO14" s="146">
        <v>74.400000000000006</v>
      </c>
      <c r="BP14" s="146">
        <v>80.900000000000006</v>
      </c>
      <c r="BQ14" s="146">
        <v>76.400000000000006</v>
      </c>
      <c r="BR14" s="145"/>
      <c r="BS14" s="256">
        <v>12</v>
      </c>
      <c r="BT14" s="625" t="s">
        <v>9</v>
      </c>
      <c r="BU14" s="625"/>
      <c r="BV14" s="146">
        <v>77.400000000000006</v>
      </c>
      <c r="BW14" s="146">
        <v>75.599999999999994</v>
      </c>
      <c r="BX14" s="146">
        <v>71.5</v>
      </c>
      <c r="BY14" s="146">
        <v>73.900000000000006</v>
      </c>
      <c r="BZ14" s="146">
        <v>72.5</v>
      </c>
      <c r="CA14" s="146">
        <v>54</v>
      </c>
      <c r="CB14" s="146">
        <v>1.6</v>
      </c>
      <c r="CC14" s="146">
        <v>73.599999999999994</v>
      </c>
      <c r="CD14" s="146">
        <v>68.599999999999994</v>
      </c>
      <c r="CE14" s="146">
        <v>76</v>
      </c>
      <c r="CF14" s="146">
        <v>73.2</v>
      </c>
      <c r="CG14" s="146">
        <v>62.1</v>
      </c>
      <c r="CH14" s="146">
        <v>53.4</v>
      </c>
      <c r="CI14" s="146">
        <v>52.1</v>
      </c>
      <c r="CJ14" s="146">
        <v>55.4</v>
      </c>
      <c r="CK14" s="146">
        <v>78.400000000000006</v>
      </c>
      <c r="CL14" s="146">
        <v>81.099999999999994</v>
      </c>
      <c r="CM14" s="146">
        <v>81.400000000000006</v>
      </c>
      <c r="CN14" s="146">
        <v>76.3</v>
      </c>
      <c r="CO14" s="146">
        <v>79.3</v>
      </c>
      <c r="CP14" s="146">
        <v>9.6999999999999993</v>
      </c>
      <c r="CQ14" s="146">
        <v>8.8000000000000007</v>
      </c>
      <c r="CR14" s="146">
        <v>9.9</v>
      </c>
      <c r="CS14" s="146">
        <v>77.599999999999994</v>
      </c>
      <c r="CT14" s="145"/>
      <c r="CU14" s="256">
        <v>12</v>
      </c>
      <c r="CV14" s="625" t="s">
        <v>9</v>
      </c>
      <c r="CW14" s="625"/>
      <c r="CX14" s="146">
        <v>80.8</v>
      </c>
      <c r="CY14" s="146">
        <v>81</v>
      </c>
      <c r="CZ14" s="146">
        <v>72</v>
      </c>
      <c r="DA14" s="146">
        <v>97.9</v>
      </c>
      <c r="DB14" s="146">
        <v>99.1</v>
      </c>
      <c r="DC14" s="146">
        <v>97.7</v>
      </c>
      <c r="DD14" s="146">
        <v>79.099999999999994</v>
      </c>
      <c r="DE14" s="146">
        <v>99.3</v>
      </c>
      <c r="DF14" s="146">
        <v>96.8</v>
      </c>
      <c r="DG14" s="146">
        <v>74.3</v>
      </c>
      <c r="DH14" s="146">
        <v>54.6</v>
      </c>
      <c r="DI14" s="146">
        <v>77.599999999999994</v>
      </c>
      <c r="DJ14" s="146">
        <v>77.5</v>
      </c>
      <c r="DK14" s="146">
        <v>56.5</v>
      </c>
      <c r="DL14" s="146">
        <v>99.6</v>
      </c>
      <c r="DM14" s="146">
        <v>92.7</v>
      </c>
      <c r="DN14" s="146">
        <v>91.5</v>
      </c>
      <c r="DO14" s="146">
        <v>96.8</v>
      </c>
      <c r="DP14" s="146">
        <v>92.9</v>
      </c>
      <c r="DQ14" s="146">
        <v>93.4</v>
      </c>
      <c r="DR14" s="146">
        <v>82.3</v>
      </c>
      <c r="DS14" s="145"/>
      <c r="DT14" s="256">
        <v>12</v>
      </c>
      <c r="DU14" s="625" t="s">
        <v>9</v>
      </c>
      <c r="DV14" s="625"/>
      <c r="DW14" s="146">
        <v>82</v>
      </c>
      <c r="DX14" s="146">
        <v>81.7</v>
      </c>
      <c r="DY14" s="146">
        <v>89.4</v>
      </c>
      <c r="DZ14" s="146">
        <v>89.7</v>
      </c>
      <c r="EA14" s="146">
        <v>90.1</v>
      </c>
      <c r="EB14" s="146">
        <v>89.7</v>
      </c>
      <c r="EC14" s="146">
        <v>93</v>
      </c>
      <c r="ED14" s="146">
        <v>94.4</v>
      </c>
      <c r="EE14" s="146">
        <v>96.9</v>
      </c>
      <c r="EF14" s="146">
        <v>0</v>
      </c>
      <c r="EG14" s="146">
        <v>0</v>
      </c>
      <c r="EH14" s="146">
        <v>0</v>
      </c>
      <c r="EI14" s="146">
        <v>0</v>
      </c>
      <c r="EJ14" s="146">
        <v>0</v>
      </c>
      <c r="EK14" s="146">
        <v>0</v>
      </c>
      <c r="EL14" s="146">
        <v>0</v>
      </c>
      <c r="EM14" s="146">
        <v>0</v>
      </c>
      <c r="EN14" s="146">
        <v>0</v>
      </c>
    </row>
    <row r="15" spans="1:144" s="144" customFormat="1" ht="60" customHeight="1">
      <c r="A15" s="145"/>
      <c r="B15" s="256"/>
      <c r="C15" s="608" t="s">
        <v>10</v>
      </c>
      <c r="D15" s="608"/>
      <c r="E15" s="146"/>
      <c r="F15" s="146"/>
      <c r="G15" s="146"/>
      <c r="H15" s="146"/>
      <c r="I15" s="146"/>
      <c r="J15" s="146"/>
      <c r="K15" s="146"/>
      <c r="L15" s="146"/>
      <c r="M15" s="146"/>
      <c r="N15" s="146"/>
      <c r="O15" s="146"/>
      <c r="P15" s="146"/>
      <c r="Q15" s="146"/>
      <c r="R15" s="146"/>
      <c r="S15" s="146"/>
      <c r="T15" s="146"/>
      <c r="U15" s="146"/>
      <c r="V15" s="146"/>
      <c r="W15" s="146"/>
      <c r="X15" s="146"/>
      <c r="Y15" s="146"/>
      <c r="Z15" s="146"/>
      <c r="AA15" s="146"/>
      <c r="AB15" s="146"/>
      <c r="AC15" s="145"/>
      <c r="AD15" s="256"/>
      <c r="AE15" s="608" t="s">
        <v>10</v>
      </c>
      <c r="AF15" s="608"/>
      <c r="AG15" s="146"/>
      <c r="AH15" s="146"/>
      <c r="AI15" s="146"/>
      <c r="AJ15" s="146"/>
      <c r="AK15" s="146"/>
      <c r="AL15" s="146"/>
      <c r="AM15" s="146"/>
      <c r="AN15" s="146"/>
      <c r="AO15" s="146"/>
      <c r="AP15" s="145"/>
      <c r="AQ15" s="256"/>
      <c r="AR15" s="608" t="s">
        <v>10</v>
      </c>
      <c r="AS15" s="608"/>
      <c r="AT15" s="146"/>
      <c r="AU15" s="146"/>
      <c r="AV15" s="146"/>
      <c r="AW15" s="146"/>
      <c r="AX15" s="146"/>
      <c r="AY15" s="146"/>
      <c r="AZ15" s="146"/>
      <c r="BA15" s="146"/>
      <c r="BB15" s="146"/>
      <c r="BC15" s="146"/>
      <c r="BD15" s="146"/>
      <c r="BE15" s="146"/>
      <c r="BF15" s="146"/>
      <c r="BG15" s="146"/>
      <c r="BH15" s="146"/>
      <c r="BI15" s="146"/>
      <c r="BJ15" s="146"/>
      <c r="BK15" s="146"/>
      <c r="BL15" s="146"/>
      <c r="BM15" s="146"/>
      <c r="BN15" s="146"/>
      <c r="BO15" s="146"/>
      <c r="BP15" s="146"/>
      <c r="BQ15" s="146"/>
      <c r="BR15" s="145"/>
      <c r="BS15" s="256"/>
      <c r="BT15" s="608" t="s">
        <v>10</v>
      </c>
      <c r="BU15" s="608"/>
      <c r="BV15" s="146"/>
      <c r="BW15" s="146"/>
      <c r="BX15" s="146"/>
      <c r="BY15" s="146"/>
      <c r="BZ15" s="146"/>
      <c r="CA15" s="146"/>
      <c r="CB15" s="146"/>
      <c r="CC15" s="146"/>
      <c r="CD15" s="146"/>
      <c r="CE15" s="146"/>
      <c r="CF15" s="146"/>
      <c r="CG15" s="146"/>
      <c r="CH15" s="146"/>
      <c r="CI15" s="146"/>
      <c r="CJ15" s="146"/>
      <c r="CK15" s="146"/>
      <c r="CL15" s="146"/>
      <c r="CM15" s="146"/>
      <c r="CN15" s="146"/>
      <c r="CO15" s="146"/>
      <c r="CP15" s="146"/>
      <c r="CQ15" s="146"/>
      <c r="CR15" s="146"/>
      <c r="CS15" s="146"/>
      <c r="CT15" s="145"/>
      <c r="CU15" s="256"/>
      <c r="CV15" s="608" t="s">
        <v>10</v>
      </c>
      <c r="CW15" s="608"/>
      <c r="CX15" s="146"/>
      <c r="CY15" s="146"/>
      <c r="CZ15" s="146"/>
      <c r="DA15" s="146"/>
      <c r="DB15" s="146"/>
      <c r="DC15" s="146"/>
      <c r="DD15" s="146"/>
      <c r="DE15" s="146"/>
      <c r="DF15" s="146"/>
      <c r="DG15" s="146"/>
      <c r="DH15" s="146"/>
      <c r="DI15" s="146"/>
      <c r="DJ15" s="146"/>
      <c r="DK15" s="146"/>
      <c r="DL15" s="146"/>
      <c r="DM15" s="146"/>
      <c r="DN15" s="146"/>
      <c r="DO15" s="146"/>
      <c r="DP15" s="146"/>
      <c r="DQ15" s="146"/>
      <c r="DR15" s="146"/>
      <c r="DS15" s="145"/>
      <c r="DT15" s="256"/>
      <c r="DU15" s="608" t="s">
        <v>10</v>
      </c>
      <c r="DV15" s="608"/>
      <c r="DW15" s="146"/>
      <c r="DX15" s="146"/>
      <c r="DY15" s="146"/>
      <c r="DZ15" s="146"/>
      <c r="EA15" s="146"/>
      <c r="EB15" s="146"/>
      <c r="EC15" s="146"/>
      <c r="ED15" s="146"/>
      <c r="EE15" s="146"/>
      <c r="EF15" s="146"/>
      <c r="EG15" s="146"/>
      <c r="EH15" s="146"/>
      <c r="EI15" s="146"/>
      <c r="EJ15" s="146"/>
      <c r="EK15" s="146"/>
      <c r="EL15" s="146"/>
      <c r="EM15" s="146"/>
      <c r="EN15" s="146"/>
    </row>
    <row r="16" spans="1:144" s="144" customFormat="1" ht="48" customHeight="1">
      <c r="A16" s="264">
        <v>2</v>
      </c>
      <c r="B16" s="632" t="s">
        <v>11</v>
      </c>
      <c r="C16" s="632"/>
      <c r="D16" s="632"/>
      <c r="E16" s="143">
        <v>80.7</v>
      </c>
      <c r="F16" s="143">
        <v>76.5</v>
      </c>
      <c r="G16" s="143">
        <v>83.3</v>
      </c>
      <c r="H16" s="143">
        <v>84</v>
      </c>
      <c r="I16" s="143">
        <v>80.3</v>
      </c>
      <c r="J16" s="143">
        <v>86.9</v>
      </c>
      <c r="K16" s="143">
        <v>86.9</v>
      </c>
      <c r="L16" s="143">
        <v>85.7</v>
      </c>
      <c r="M16" s="143">
        <v>85.9</v>
      </c>
      <c r="N16" s="143">
        <v>89.3</v>
      </c>
      <c r="O16" s="143">
        <v>87.8</v>
      </c>
      <c r="P16" s="143">
        <v>88.7</v>
      </c>
      <c r="Q16" s="143">
        <v>89.5</v>
      </c>
      <c r="R16" s="143">
        <v>85.3</v>
      </c>
      <c r="S16" s="143">
        <v>88.2</v>
      </c>
      <c r="T16" s="143">
        <v>87.6</v>
      </c>
      <c r="U16" s="143">
        <v>86.9</v>
      </c>
      <c r="V16" s="143">
        <v>88.8</v>
      </c>
      <c r="W16" s="143">
        <v>88.1</v>
      </c>
      <c r="X16" s="143">
        <v>88.6</v>
      </c>
      <c r="Y16" s="143">
        <v>87.3</v>
      </c>
      <c r="Z16" s="143">
        <v>88.1</v>
      </c>
      <c r="AA16" s="143">
        <v>86.7</v>
      </c>
      <c r="AB16" s="143">
        <v>85.7</v>
      </c>
      <c r="AC16" s="264">
        <v>2</v>
      </c>
      <c r="AD16" s="632" t="s">
        <v>11</v>
      </c>
      <c r="AE16" s="632"/>
      <c r="AF16" s="632"/>
      <c r="AG16" s="143">
        <v>78.099999999999994</v>
      </c>
      <c r="AH16" s="143">
        <v>77.099999999999994</v>
      </c>
      <c r="AI16" s="143">
        <v>81.099999999999994</v>
      </c>
      <c r="AJ16" s="143">
        <v>76.5</v>
      </c>
      <c r="AK16" s="143">
        <v>75.099999999999994</v>
      </c>
      <c r="AL16" s="143">
        <v>69.900000000000006</v>
      </c>
      <c r="AM16" s="143">
        <v>75</v>
      </c>
      <c r="AN16" s="143">
        <v>80.2</v>
      </c>
      <c r="AO16" s="143">
        <v>81.8</v>
      </c>
      <c r="AP16" s="264">
        <v>2</v>
      </c>
      <c r="AQ16" s="632" t="s">
        <v>11</v>
      </c>
      <c r="AR16" s="632"/>
      <c r="AS16" s="632"/>
      <c r="AT16" s="143">
        <v>80.400000000000006</v>
      </c>
      <c r="AU16" s="143">
        <v>77.400000000000006</v>
      </c>
      <c r="AV16" s="143">
        <v>80.599999999999994</v>
      </c>
      <c r="AW16" s="143">
        <v>78</v>
      </c>
      <c r="AX16" s="143">
        <v>73.3</v>
      </c>
      <c r="AY16" s="143">
        <v>75.5</v>
      </c>
      <c r="AZ16" s="143">
        <v>78.599999999999994</v>
      </c>
      <c r="BA16" s="143">
        <v>78.7</v>
      </c>
      <c r="BB16" s="143">
        <v>86.9</v>
      </c>
      <c r="BC16" s="143">
        <v>79.2</v>
      </c>
      <c r="BD16" s="143">
        <v>78.599999999999994</v>
      </c>
      <c r="BE16" s="143">
        <v>75.7</v>
      </c>
      <c r="BF16" s="143">
        <v>79.2</v>
      </c>
      <c r="BG16" s="143">
        <v>75.7</v>
      </c>
      <c r="BH16" s="143">
        <v>77.599999999999994</v>
      </c>
      <c r="BI16" s="143">
        <v>77.400000000000006</v>
      </c>
      <c r="BJ16" s="143">
        <v>74.900000000000006</v>
      </c>
      <c r="BK16" s="143">
        <v>78.099999999999994</v>
      </c>
      <c r="BL16" s="143">
        <v>78.099999999999994</v>
      </c>
      <c r="BM16" s="143">
        <v>77.8</v>
      </c>
      <c r="BN16" s="143">
        <v>76.7</v>
      </c>
      <c r="BO16" s="143">
        <v>78.7</v>
      </c>
      <c r="BP16" s="143">
        <v>78.2</v>
      </c>
      <c r="BQ16" s="143">
        <v>77.3</v>
      </c>
      <c r="BR16" s="264">
        <v>2</v>
      </c>
      <c r="BS16" s="632" t="s">
        <v>11</v>
      </c>
      <c r="BT16" s="632"/>
      <c r="BU16" s="632"/>
      <c r="BV16" s="143">
        <v>78.3</v>
      </c>
      <c r="BW16" s="143">
        <v>78.5</v>
      </c>
      <c r="BX16" s="143">
        <v>79.400000000000006</v>
      </c>
      <c r="BY16" s="143">
        <v>77.3</v>
      </c>
      <c r="BZ16" s="143">
        <v>77</v>
      </c>
      <c r="CA16" s="143">
        <v>66.400000000000006</v>
      </c>
      <c r="CB16" s="143">
        <v>45.1</v>
      </c>
      <c r="CC16" s="143">
        <v>58.8</v>
      </c>
      <c r="CD16" s="143">
        <v>69.099999999999994</v>
      </c>
      <c r="CE16" s="143">
        <v>69.2</v>
      </c>
      <c r="CF16" s="143">
        <v>70.599999999999994</v>
      </c>
      <c r="CG16" s="143">
        <v>71.3</v>
      </c>
      <c r="CH16" s="143">
        <v>71.5</v>
      </c>
      <c r="CI16" s="143">
        <v>71.599999999999994</v>
      </c>
      <c r="CJ16" s="143">
        <v>72.900000000000006</v>
      </c>
      <c r="CK16" s="143">
        <v>77.3</v>
      </c>
      <c r="CL16" s="143">
        <v>78.7</v>
      </c>
      <c r="CM16" s="143">
        <v>77.8</v>
      </c>
      <c r="CN16" s="143">
        <v>79.599999999999994</v>
      </c>
      <c r="CO16" s="143">
        <v>77.3</v>
      </c>
      <c r="CP16" s="143">
        <v>69.900000000000006</v>
      </c>
      <c r="CQ16" s="143">
        <v>69.400000000000006</v>
      </c>
      <c r="CR16" s="143">
        <v>67.3</v>
      </c>
      <c r="CS16" s="143">
        <v>71</v>
      </c>
      <c r="CT16" s="264">
        <v>2</v>
      </c>
      <c r="CU16" s="632" t="s">
        <v>11</v>
      </c>
      <c r="CV16" s="632"/>
      <c r="CW16" s="632"/>
      <c r="CX16" s="143">
        <v>74.400000000000006</v>
      </c>
      <c r="CY16" s="143">
        <v>75.7</v>
      </c>
      <c r="CZ16" s="143">
        <v>76</v>
      </c>
      <c r="DA16" s="143">
        <v>81.7</v>
      </c>
      <c r="DB16" s="143">
        <v>78.599999999999994</v>
      </c>
      <c r="DC16" s="143">
        <v>82.4</v>
      </c>
      <c r="DD16" s="143">
        <v>82</v>
      </c>
      <c r="DE16" s="143">
        <v>81</v>
      </c>
      <c r="DF16" s="143">
        <v>81.2</v>
      </c>
      <c r="DG16" s="143">
        <v>82.7</v>
      </c>
      <c r="DH16" s="143">
        <v>80.8</v>
      </c>
      <c r="DI16" s="143">
        <v>83.7</v>
      </c>
      <c r="DJ16" s="143">
        <v>78.900000000000006</v>
      </c>
      <c r="DK16" s="143">
        <v>78.900000000000006</v>
      </c>
      <c r="DL16" s="143">
        <v>80.2</v>
      </c>
      <c r="DM16" s="143">
        <v>76.900000000000006</v>
      </c>
      <c r="DN16" s="143">
        <v>75.400000000000006</v>
      </c>
      <c r="DO16" s="143">
        <v>81.8</v>
      </c>
      <c r="DP16" s="143">
        <v>79.2</v>
      </c>
      <c r="DQ16" s="143">
        <v>79.400000000000006</v>
      </c>
      <c r="DR16" s="143">
        <v>81.400000000000006</v>
      </c>
      <c r="DS16" s="264">
        <v>2</v>
      </c>
      <c r="DT16" s="632" t="s">
        <v>11</v>
      </c>
      <c r="DU16" s="632"/>
      <c r="DV16" s="632"/>
      <c r="DW16" s="143">
        <v>79</v>
      </c>
      <c r="DX16" s="143">
        <v>79.7</v>
      </c>
      <c r="DY16" s="143">
        <v>80.3</v>
      </c>
      <c r="DZ16" s="143">
        <v>80.7</v>
      </c>
      <c r="EA16" s="143">
        <v>81</v>
      </c>
      <c r="EB16" s="143">
        <v>79.8</v>
      </c>
      <c r="EC16" s="143">
        <v>79.3</v>
      </c>
      <c r="ED16" s="143">
        <v>77.099999999999994</v>
      </c>
      <c r="EE16" s="143">
        <v>84</v>
      </c>
      <c r="EF16" s="143">
        <v>0</v>
      </c>
      <c r="EG16" s="143">
        <v>0</v>
      </c>
      <c r="EH16" s="143">
        <v>0</v>
      </c>
      <c r="EI16" s="143">
        <v>0</v>
      </c>
      <c r="EJ16" s="143">
        <v>0</v>
      </c>
      <c r="EK16" s="143">
        <v>0</v>
      </c>
      <c r="EL16" s="143">
        <v>0</v>
      </c>
      <c r="EM16" s="143">
        <v>0</v>
      </c>
      <c r="EN16" s="143">
        <v>0</v>
      </c>
    </row>
    <row r="17" spans="1:144" s="144" customFormat="1" ht="60" customHeight="1">
      <c r="A17" s="264"/>
      <c r="B17" s="617" t="s">
        <v>118</v>
      </c>
      <c r="C17" s="617"/>
      <c r="D17" s="617"/>
      <c r="E17" s="143"/>
      <c r="F17" s="143"/>
      <c r="G17" s="143"/>
      <c r="H17" s="143"/>
      <c r="I17" s="143"/>
      <c r="J17" s="143"/>
      <c r="K17" s="143"/>
      <c r="L17" s="143"/>
      <c r="M17" s="143"/>
      <c r="N17" s="143"/>
      <c r="O17" s="143"/>
      <c r="P17" s="143"/>
      <c r="Q17" s="143"/>
      <c r="R17" s="143"/>
      <c r="S17" s="143"/>
      <c r="T17" s="143"/>
      <c r="U17" s="143"/>
      <c r="V17" s="143"/>
      <c r="W17" s="143"/>
      <c r="X17" s="143"/>
      <c r="Y17" s="143"/>
      <c r="Z17" s="143"/>
      <c r="AA17" s="143"/>
      <c r="AB17" s="143"/>
      <c r="AC17" s="264"/>
      <c r="AD17" s="617" t="s">
        <v>118</v>
      </c>
      <c r="AE17" s="617"/>
      <c r="AF17" s="617"/>
      <c r="AG17" s="143"/>
      <c r="AH17" s="143"/>
      <c r="AI17" s="143"/>
      <c r="AJ17" s="143"/>
      <c r="AK17" s="143"/>
      <c r="AL17" s="143"/>
      <c r="AM17" s="143"/>
      <c r="AN17" s="143"/>
      <c r="AO17" s="143"/>
      <c r="AP17" s="264"/>
      <c r="AQ17" s="617" t="s">
        <v>118</v>
      </c>
      <c r="AR17" s="617"/>
      <c r="AS17" s="617"/>
      <c r="AT17" s="143"/>
      <c r="AU17" s="143"/>
      <c r="AV17" s="143"/>
      <c r="AW17" s="143"/>
      <c r="AX17" s="143"/>
      <c r="AY17" s="143"/>
      <c r="AZ17" s="143"/>
      <c r="BA17" s="143"/>
      <c r="BB17" s="143"/>
      <c r="BC17" s="143"/>
      <c r="BD17" s="143"/>
      <c r="BE17" s="143"/>
      <c r="BF17" s="143"/>
      <c r="BG17" s="143"/>
      <c r="BH17" s="143"/>
      <c r="BI17" s="143"/>
      <c r="BJ17" s="143"/>
      <c r="BK17" s="143"/>
      <c r="BL17" s="143"/>
      <c r="BM17" s="143"/>
      <c r="BN17" s="143"/>
      <c r="BO17" s="143"/>
      <c r="BP17" s="143"/>
      <c r="BQ17" s="143"/>
      <c r="BR17" s="264"/>
      <c r="BS17" s="617" t="s">
        <v>118</v>
      </c>
      <c r="BT17" s="617"/>
      <c r="BU17" s="617"/>
      <c r="BV17" s="143"/>
      <c r="BW17" s="143"/>
      <c r="BX17" s="143"/>
      <c r="BY17" s="143"/>
      <c r="BZ17" s="143"/>
      <c r="CA17" s="143"/>
      <c r="CB17" s="143"/>
      <c r="CC17" s="143"/>
      <c r="CD17" s="143"/>
      <c r="CE17" s="143"/>
      <c r="CF17" s="143"/>
      <c r="CG17" s="143"/>
      <c r="CH17" s="143"/>
      <c r="CI17" s="143"/>
      <c r="CJ17" s="143"/>
      <c r="CK17" s="143"/>
      <c r="CL17" s="143"/>
      <c r="CM17" s="143"/>
      <c r="CN17" s="143"/>
      <c r="CO17" s="143"/>
      <c r="CP17" s="143"/>
      <c r="CQ17" s="143"/>
      <c r="CR17" s="143"/>
      <c r="CS17" s="143"/>
      <c r="CT17" s="264"/>
      <c r="CU17" s="617" t="s">
        <v>118</v>
      </c>
      <c r="CV17" s="617"/>
      <c r="CW17" s="617"/>
      <c r="CX17" s="143"/>
      <c r="CY17" s="143"/>
      <c r="CZ17" s="143"/>
      <c r="DA17" s="143"/>
      <c r="DB17" s="143"/>
      <c r="DC17" s="143"/>
      <c r="DD17" s="143"/>
      <c r="DE17" s="143"/>
      <c r="DF17" s="143"/>
      <c r="DG17" s="143"/>
      <c r="DH17" s="143"/>
      <c r="DI17" s="143"/>
      <c r="DJ17" s="143"/>
      <c r="DK17" s="143"/>
      <c r="DL17" s="143"/>
      <c r="DM17" s="143"/>
      <c r="DN17" s="143"/>
      <c r="DO17" s="143"/>
      <c r="DP17" s="143"/>
      <c r="DQ17" s="143"/>
      <c r="DR17" s="143"/>
      <c r="DS17" s="264"/>
      <c r="DT17" s="617" t="s">
        <v>118</v>
      </c>
      <c r="DU17" s="617"/>
      <c r="DV17" s="617"/>
      <c r="DW17" s="143"/>
      <c r="DX17" s="143"/>
      <c r="DY17" s="143"/>
      <c r="DZ17" s="143"/>
      <c r="EA17" s="143"/>
      <c r="EB17" s="143"/>
      <c r="EC17" s="143"/>
      <c r="ED17" s="143"/>
      <c r="EE17" s="143"/>
      <c r="EF17" s="143"/>
      <c r="EG17" s="143"/>
      <c r="EH17" s="143"/>
      <c r="EI17" s="143"/>
      <c r="EJ17" s="143"/>
      <c r="EK17" s="143"/>
      <c r="EL17" s="143"/>
      <c r="EM17" s="143"/>
      <c r="EN17" s="143"/>
    </row>
    <row r="18" spans="1:144" s="144" customFormat="1" ht="48" customHeight="1">
      <c r="A18" s="145"/>
      <c r="B18" s="256">
        <v>13</v>
      </c>
      <c r="C18" s="625" t="s">
        <v>12</v>
      </c>
      <c r="D18" s="625"/>
      <c r="E18" s="146">
        <v>72.8</v>
      </c>
      <c r="F18" s="146">
        <v>70.5</v>
      </c>
      <c r="G18" s="146">
        <v>79.3</v>
      </c>
      <c r="H18" s="146">
        <v>77.5</v>
      </c>
      <c r="I18" s="146">
        <v>70.7</v>
      </c>
      <c r="J18" s="146">
        <v>82.2</v>
      </c>
      <c r="K18" s="146">
        <v>82.7</v>
      </c>
      <c r="L18" s="146">
        <v>80.900000000000006</v>
      </c>
      <c r="M18" s="146">
        <v>82.8</v>
      </c>
      <c r="N18" s="146">
        <v>89.7</v>
      </c>
      <c r="O18" s="146">
        <v>88.5</v>
      </c>
      <c r="P18" s="146">
        <v>89.2</v>
      </c>
      <c r="Q18" s="146">
        <v>89.2</v>
      </c>
      <c r="R18" s="146">
        <v>86.4</v>
      </c>
      <c r="S18" s="146">
        <v>87.1</v>
      </c>
      <c r="T18" s="146">
        <v>87.1</v>
      </c>
      <c r="U18" s="146">
        <v>87.6</v>
      </c>
      <c r="V18" s="146">
        <v>88.6</v>
      </c>
      <c r="W18" s="146">
        <v>88.1</v>
      </c>
      <c r="X18" s="146">
        <v>88.7</v>
      </c>
      <c r="Y18" s="146">
        <v>84.7</v>
      </c>
      <c r="Z18" s="146">
        <v>86.2</v>
      </c>
      <c r="AA18" s="146">
        <v>82.4</v>
      </c>
      <c r="AB18" s="146">
        <v>87.1</v>
      </c>
      <c r="AC18" s="145"/>
      <c r="AD18" s="256">
        <v>13</v>
      </c>
      <c r="AE18" s="625" t="s">
        <v>12</v>
      </c>
      <c r="AF18" s="625"/>
      <c r="AG18" s="146">
        <v>70.900000000000006</v>
      </c>
      <c r="AH18" s="146">
        <v>73.7</v>
      </c>
      <c r="AI18" s="146">
        <v>77.099999999999994</v>
      </c>
      <c r="AJ18" s="146">
        <v>68.099999999999994</v>
      </c>
      <c r="AK18" s="146">
        <v>66.099999999999994</v>
      </c>
      <c r="AL18" s="146">
        <v>62.8</v>
      </c>
      <c r="AM18" s="146">
        <v>65.3</v>
      </c>
      <c r="AN18" s="146">
        <v>75.3</v>
      </c>
      <c r="AO18" s="146">
        <v>79.400000000000006</v>
      </c>
      <c r="AP18" s="145"/>
      <c r="AQ18" s="256">
        <v>13</v>
      </c>
      <c r="AR18" s="625" t="s">
        <v>12</v>
      </c>
      <c r="AS18" s="625"/>
      <c r="AT18" s="146">
        <v>74.900000000000006</v>
      </c>
      <c r="AU18" s="146">
        <v>68.5</v>
      </c>
      <c r="AV18" s="146">
        <v>73.900000000000006</v>
      </c>
      <c r="AW18" s="146">
        <v>69</v>
      </c>
      <c r="AX18" s="146">
        <v>61.5</v>
      </c>
      <c r="AY18" s="146">
        <v>62.2</v>
      </c>
      <c r="AZ18" s="146">
        <v>69.5</v>
      </c>
      <c r="BA18" s="146">
        <v>69.5</v>
      </c>
      <c r="BB18" s="146">
        <v>87.9</v>
      </c>
      <c r="BC18" s="146">
        <v>69.099999999999994</v>
      </c>
      <c r="BD18" s="146">
        <v>69.900000000000006</v>
      </c>
      <c r="BE18" s="146">
        <v>66</v>
      </c>
      <c r="BF18" s="146">
        <v>70.900000000000006</v>
      </c>
      <c r="BG18" s="146">
        <v>65.7</v>
      </c>
      <c r="BH18" s="146">
        <v>68.3</v>
      </c>
      <c r="BI18" s="146">
        <v>69.8</v>
      </c>
      <c r="BJ18" s="146">
        <v>68.400000000000006</v>
      </c>
      <c r="BK18" s="146">
        <v>69.900000000000006</v>
      </c>
      <c r="BL18" s="146">
        <v>69.900000000000006</v>
      </c>
      <c r="BM18" s="146">
        <v>67.900000000000006</v>
      </c>
      <c r="BN18" s="146">
        <v>68.099999999999994</v>
      </c>
      <c r="BO18" s="146">
        <v>69.2</v>
      </c>
      <c r="BP18" s="146">
        <v>69.2</v>
      </c>
      <c r="BQ18" s="146">
        <v>69</v>
      </c>
      <c r="BR18" s="145"/>
      <c r="BS18" s="256">
        <v>13</v>
      </c>
      <c r="BT18" s="625" t="s">
        <v>12</v>
      </c>
      <c r="BU18" s="625"/>
      <c r="BV18" s="146">
        <v>69.900000000000006</v>
      </c>
      <c r="BW18" s="146">
        <v>69.900000000000006</v>
      </c>
      <c r="BX18" s="146">
        <v>68.2</v>
      </c>
      <c r="BY18" s="146">
        <v>76</v>
      </c>
      <c r="BZ18" s="146">
        <v>74.400000000000006</v>
      </c>
      <c r="CA18" s="146">
        <v>64.8</v>
      </c>
      <c r="CB18" s="146">
        <v>39</v>
      </c>
      <c r="CC18" s="146">
        <v>56.1</v>
      </c>
      <c r="CD18" s="146">
        <v>67.3</v>
      </c>
      <c r="CE18" s="146">
        <v>68.400000000000006</v>
      </c>
      <c r="CF18" s="146">
        <v>68.2</v>
      </c>
      <c r="CG18" s="146">
        <v>68.3</v>
      </c>
      <c r="CH18" s="146">
        <v>68.3</v>
      </c>
      <c r="CI18" s="146">
        <v>68.8</v>
      </c>
      <c r="CJ18" s="146">
        <v>69</v>
      </c>
      <c r="CK18" s="146">
        <v>75.3</v>
      </c>
      <c r="CL18" s="146">
        <v>81.900000000000006</v>
      </c>
      <c r="CM18" s="146">
        <v>77.900000000000006</v>
      </c>
      <c r="CN18" s="146">
        <v>80.5</v>
      </c>
      <c r="CO18" s="146">
        <v>76.599999999999994</v>
      </c>
      <c r="CP18" s="146">
        <v>70</v>
      </c>
      <c r="CQ18" s="146">
        <v>70.3</v>
      </c>
      <c r="CR18" s="146">
        <v>64.900000000000006</v>
      </c>
      <c r="CS18" s="146">
        <v>69.599999999999994</v>
      </c>
      <c r="CT18" s="145"/>
      <c r="CU18" s="256">
        <v>13</v>
      </c>
      <c r="CV18" s="625" t="s">
        <v>12</v>
      </c>
      <c r="CW18" s="625"/>
      <c r="CX18" s="146">
        <v>71.900000000000006</v>
      </c>
      <c r="CY18" s="146">
        <v>72.5</v>
      </c>
      <c r="CZ18" s="146">
        <v>72.8</v>
      </c>
      <c r="DA18" s="146">
        <v>88.1</v>
      </c>
      <c r="DB18" s="146">
        <v>84.8</v>
      </c>
      <c r="DC18" s="146">
        <v>86.8</v>
      </c>
      <c r="DD18" s="146">
        <v>84.5</v>
      </c>
      <c r="DE18" s="146">
        <v>80.7</v>
      </c>
      <c r="DF18" s="146">
        <v>83.8</v>
      </c>
      <c r="DG18" s="146">
        <v>85.8</v>
      </c>
      <c r="DH18" s="146">
        <v>86.1</v>
      </c>
      <c r="DI18" s="146">
        <v>91.4</v>
      </c>
      <c r="DJ18" s="146">
        <v>85.4</v>
      </c>
      <c r="DK18" s="146">
        <v>84.7</v>
      </c>
      <c r="DL18" s="146">
        <v>83.6</v>
      </c>
      <c r="DM18" s="146">
        <v>69.900000000000006</v>
      </c>
      <c r="DN18" s="146">
        <v>75.7</v>
      </c>
      <c r="DO18" s="146">
        <v>79</v>
      </c>
      <c r="DP18" s="146">
        <v>75.900000000000006</v>
      </c>
      <c r="DQ18" s="146">
        <v>76</v>
      </c>
      <c r="DR18" s="146">
        <v>80.2</v>
      </c>
      <c r="DS18" s="145"/>
      <c r="DT18" s="256">
        <v>13</v>
      </c>
      <c r="DU18" s="625" t="s">
        <v>12</v>
      </c>
      <c r="DV18" s="625"/>
      <c r="DW18" s="146">
        <v>76.599999999999994</v>
      </c>
      <c r="DX18" s="146">
        <v>77</v>
      </c>
      <c r="DY18" s="146">
        <v>76.900000000000006</v>
      </c>
      <c r="DZ18" s="146">
        <v>77.099999999999994</v>
      </c>
      <c r="EA18" s="146">
        <v>77.3</v>
      </c>
      <c r="EB18" s="146">
        <v>77.099999999999994</v>
      </c>
      <c r="EC18" s="146">
        <v>77.2</v>
      </c>
      <c r="ED18" s="146">
        <v>80.099999999999994</v>
      </c>
      <c r="EE18" s="146">
        <v>82.2</v>
      </c>
      <c r="EF18" s="146">
        <v>0</v>
      </c>
      <c r="EG18" s="146">
        <v>0</v>
      </c>
      <c r="EH18" s="146">
        <v>0</v>
      </c>
      <c r="EI18" s="146">
        <v>0</v>
      </c>
      <c r="EJ18" s="146">
        <v>0</v>
      </c>
      <c r="EK18" s="146">
        <v>0</v>
      </c>
      <c r="EL18" s="146">
        <v>0</v>
      </c>
      <c r="EM18" s="146">
        <v>0</v>
      </c>
      <c r="EN18" s="146">
        <v>0</v>
      </c>
    </row>
    <row r="19" spans="1:144" s="144" customFormat="1" ht="60" customHeight="1">
      <c r="A19" s="145"/>
      <c r="B19" s="256"/>
      <c r="C19" s="608" t="s">
        <v>13</v>
      </c>
      <c r="D19" s="608"/>
      <c r="E19" s="146"/>
      <c r="F19" s="146"/>
      <c r="G19" s="146"/>
      <c r="H19" s="146"/>
      <c r="I19" s="146"/>
      <c r="J19" s="146"/>
      <c r="K19" s="146"/>
      <c r="L19" s="146"/>
      <c r="M19" s="146"/>
      <c r="N19" s="146"/>
      <c r="O19" s="146"/>
      <c r="P19" s="146"/>
      <c r="Q19" s="146"/>
      <c r="R19" s="146"/>
      <c r="S19" s="146"/>
      <c r="T19" s="146"/>
      <c r="U19" s="146"/>
      <c r="V19" s="146"/>
      <c r="W19" s="146"/>
      <c r="X19" s="146"/>
      <c r="Y19" s="146"/>
      <c r="Z19" s="146"/>
      <c r="AA19" s="146"/>
      <c r="AB19" s="146"/>
      <c r="AC19" s="145"/>
      <c r="AD19" s="256"/>
      <c r="AE19" s="608" t="s">
        <v>13</v>
      </c>
      <c r="AF19" s="608"/>
      <c r="AG19" s="146"/>
      <c r="AH19" s="146"/>
      <c r="AI19" s="146"/>
      <c r="AJ19" s="146"/>
      <c r="AK19" s="146"/>
      <c r="AL19" s="146"/>
      <c r="AM19" s="146"/>
      <c r="AN19" s="146"/>
      <c r="AO19" s="146"/>
      <c r="AP19" s="145"/>
      <c r="AQ19" s="256"/>
      <c r="AR19" s="608" t="s">
        <v>13</v>
      </c>
      <c r="AS19" s="608"/>
      <c r="AT19" s="146"/>
      <c r="AU19" s="146"/>
      <c r="AV19" s="146"/>
      <c r="AW19" s="146"/>
      <c r="AX19" s="146"/>
      <c r="AY19" s="146"/>
      <c r="AZ19" s="146"/>
      <c r="BA19" s="146"/>
      <c r="BB19" s="146"/>
      <c r="BC19" s="146"/>
      <c r="BD19" s="146"/>
      <c r="BE19" s="146"/>
      <c r="BF19" s="146"/>
      <c r="BG19" s="146"/>
      <c r="BH19" s="146"/>
      <c r="BI19" s="146"/>
      <c r="BJ19" s="146"/>
      <c r="BK19" s="146"/>
      <c r="BL19" s="146"/>
      <c r="BM19" s="146"/>
      <c r="BN19" s="146"/>
      <c r="BO19" s="146"/>
      <c r="BP19" s="146"/>
      <c r="BQ19" s="146"/>
      <c r="BR19" s="145"/>
      <c r="BS19" s="256"/>
      <c r="BT19" s="608" t="s">
        <v>13</v>
      </c>
      <c r="BU19" s="608"/>
      <c r="BV19" s="146"/>
      <c r="BW19" s="146"/>
      <c r="BX19" s="146"/>
      <c r="BY19" s="146"/>
      <c r="BZ19" s="146"/>
      <c r="CA19" s="146"/>
      <c r="CB19" s="146"/>
      <c r="CC19" s="146"/>
      <c r="CD19" s="146"/>
      <c r="CE19" s="146"/>
      <c r="CF19" s="146"/>
      <c r="CG19" s="146"/>
      <c r="CH19" s="146"/>
      <c r="CI19" s="146"/>
      <c r="CJ19" s="146"/>
      <c r="CK19" s="146"/>
      <c r="CL19" s="146"/>
      <c r="CM19" s="146"/>
      <c r="CN19" s="146"/>
      <c r="CO19" s="146"/>
      <c r="CP19" s="146"/>
      <c r="CQ19" s="146"/>
      <c r="CR19" s="146"/>
      <c r="CS19" s="146"/>
      <c r="CT19" s="145"/>
      <c r="CU19" s="256"/>
      <c r="CV19" s="608" t="s">
        <v>13</v>
      </c>
      <c r="CW19" s="608"/>
      <c r="CX19" s="146"/>
      <c r="CY19" s="146"/>
      <c r="CZ19" s="146"/>
      <c r="DA19" s="146"/>
      <c r="DB19" s="146"/>
      <c r="DC19" s="146"/>
      <c r="DD19" s="146"/>
      <c r="DE19" s="146"/>
      <c r="DF19" s="146"/>
      <c r="DG19" s="146"/>
      <c r="DH19" s="146"/>
      <c r="DI19" s="146"/>
      <c r="DJ19" s="146"/>
      <c r="DK19" s="146"/>
      <c r="DL19" s="146"/>
      <c r="DM19" s="146"/>
      <c r="DN19" s="146"/>
      <c r="DO19" s="146"/>
      <c r="DP19" s="146"/>
      <c r="DQ19" s="146"/>
      <c r="DR19" s="146"/>
      <c r="DS19" s="145"/>
      <c r="DT19" s="256"/>
      <c r="DU19" s="608" t="s">
        <v>13</v>
      </c>
      <c r="DV19" s="608"/>
      <c r="DW19" s="146"/>
      <c r="DX19" s="146"/>
      <c r="DY19" s="146"/>
      <c r="DZ19" s="146"/>
      <c r="EA19" s="146"/>
      <c r="EB19" s="146"/>
      <c r="EC19" s="146"/>
      <c r="ED19" s="146"/>
      <c r="EE19" s="146"/>
      <c r="EF19" s="146"/>
      <c r="EG19" s="146"/>
      <c r="EH19" s="146"/>
      <c r="EI19" s="146"/>
      <c r="EJ19" s="146"/>
      <c r="EK19" s="146"/>
      <c r="EL19" s="146"/>
      <c r="EM19" s="146"/>
      <c r="EN19" s="146"/>
    </row>
    <row r="20" spans="1:144" s="144" customFormat="1" ht="48" customHeight="1">
      <c r="A20" s="145"/>
      <c r="B20" s="256">
        <v>14</v>
      </c>
      <c r="C20" s="625" t="s">
        <v>14</v>
      </c>
      <c r="D20" s="625"/>
      <c r="E20" s="146">
        <v>88.7</v>
      </c>
      <c r="F20" s="146">
        <v>82.8</v>
      </c>
      <c r="G20" s="146">
        <v>87.6</v>
      </c>
      <c r="H20" s="146">
        <v>92.1</v>
      </c>
      <c r="I20" s="146">
        <v>91.3</v>
      </c>
      <c r="J20" s="146">
        <v>93.5</v>
      </c>
      <c r="K20" s="146">
        <v>92.6</v>
      </c>
      <c r="L20" s="146">
        <v>92.1</v>
      </c>
      <c r="M20" s="146">
        <v>90.7</v>
      </c>
      <c r="N20" s="146">
        <v>90.9</v>
      </c>
      <c r="O20" s="146">
        <v>88.5</v>
      </c>
      <c r="P20" s="146">
        <v>89.6</v>
      </c>
      <c r="Q20" s="146">
        <v>91.4</v>
      </c>
      <c r="R20" s="146">
        <v>84.7</v>
      </c>
      <c r="S20" s="146">
        <v>90.7</v>
      </c>
      <c r="T20" s="146">
        <v>88.9</v>
      </c>
      <c r="U20" s="146">
        <v>87.6</v>
      </c>
      <c r="V20" s="146">
        <v>90.3</v>
      </c>
      <c r="W20" s="146">
        <v>89.7</v>
      </c>
      <c r="X20" s="146">
        <v>89.9</v>
      </c>
      <c r="Y20" s="146">
        <v>90.9</v>
      </c>
      <c r="Z20" s="146">
        <v>91.5</v>
      </c>
      <c r="AA20" s="146">
        <v>91.8</v>
      </c>
      <c r="AB20" s="146">
        <v>84.8</v>
      </c>
      <c r="AC20" s="145"/>
      <c r="AD20" s="256">
        <v>14</v>
      </c>
      <c r="AE20" s="625" t="s">
        <v>14</v>
      </c>
      <c r="AF20" s="625"/>
      <c r="AG20" s="146">
        <v>84.7</v>
      </c>
      <c r="AH20" s="146">
        <v>79.7</v>
      </c>
      <c r="AI20" s="146">
        <v>84.7</v>
      </c>
      <c r="AJ20" s="146">
        <v>84.6</v>
      </c>
      <c r="AK20" s="146">
        <v>83.7</v>
      </c>
      <c r="AL20" s="146">
        <v>75.400000000000006</v>
      </c>
      <c r="AM20" s="146">
        <v>85</v>
      </c>
      <c r="AN20" s="146">
        <v>85.5</v>
      </c>
      <c r="AO20" s="146">
        <v>85.4</v>
      </c>
      <c r="AP20" s="145"/>
      <c r="AQ20" s="256">
        <v>14</v>
      </c>
      <c r="AR20" s="625" t="s">
        <v>14</v>
      </c>
      <c r="AS20" s="625"/>
      <c r="AT20" s="146">
        <v>86.7</v>
      </c>
      <c r="AU20" s="146">
        <v>87</v>
      </c>
      <c r="AV20" s="146">
        <v>88.4</v>
      </c>
      <c r="AW20" s="146">
        <v>87.6</v>
      </c>
      <c r="AX20" s="146">
        <v>85.6</v>
      </c>
      <c r="AY20" s="146">
        <v>88.9</v>
      </c>
      <c r="AZ20" s="146">
        <v>88</v>
      </c>
      <c r="BA20" s="146">
        <v>88.3</v>
      </c>
      <c r="BB20" s="146">
        <v>86</v>
      </c>
      <c r="BC20" s="146">
        <v>89.1</v>
      </c>
      <c r="BD20" s="146">
        <v>87.4</v>
      </c>
      <c r="BE20" s="146">
        <v>85.8</v>
      </c>
      <c r="BF20" s="146">
        <v>88.3</v>
      </c>
      <c r="BG20" s="146">
        <v>86.2</v>
      </c>
      <c r="BH20" s="146">
        <v>87.9</v>
      </c>
      <c r="BI20" s="146">
        <v>86.5</v>
      </c>
      <c r="BJ20" s="146">
        <v>82.1</v>
      </c>
      <c r="BK20" s="146">
        <v>87.1</v>
      </c>
      <c r="BL20" s="146">
        <v>86.7</v>
      </c>
      <c r="BM20" s="146">
        <v>88.3</v>
      </c>
      <c r="BN20" s="146">
        <v>86</v>
      </c>
      <c r="BO20" s="146">
        <v>89.1</v>
      </c>
      <c r="BP20" s="146">
        <v>87.6</v>
      </c>
      <c r="BQ20" s="146">
        <v>86.1</v>
      </c>
      <c r="BR20" s="145"/>
      <c r="BS20" s="256">
        <v>14</v>
      </c>
      <c r="BT20" s="625" t="s">
        <v>14</v>
      </c>
      <c r="BU20" s="625"/>
      <c r="BV20" s="146">
        <v>86.6</v>
      </c>
      <c r="BW20" s="146">
        <v>87.5</v>
      </c>
      <c r="BX20" s="146">
        <v>90.8</v>
      </c>
      <c r="BY20" s="146">
        <v>78.400000000000006</v>
      </c>
      <c r="BZ20" s="146">
        <v>79.900000000000006</v>
      </c>
      <c r="CA20" s="146">
        <v>69.099999999999994</v>
      </c>
      <c r="CB20" s="146">
        <v>52.4</v>
      </c>
      <c r="CC20" s="146">
        <v>59.7</v>
      </c>
      <c r="CD20" s="146">
        <v>70.3</v>
      </c>
      <c r="CE20" s="146">
        <v>68.900000000000006</v>
      </c>
      <c r="CF20" s="146">
        <v>72.900000000000006</v>
      </c>
      <c r="CG20" s="146">
        <v>74.400000000000006</v>
      </c>
      <c r="CH20" s="146">
        <v>75</v>
      </c>
      <c r="CI20" s="146">
        <v>73.400000000000006</v>
      </c>
      <c r="CJ20" s="146">
        <v>76</v>
      </c>
      <c r="CK20" s="146">
        <v>80.400000000000006</v>
      </c>
      <c r="CL20" s="146">
        <v>76.7</v>
      </c>
      <c r="CM20" s="146">
        <v>78.400000000000006</v>
      </c>
      <c r="CN20" s="146">
        <v>79.5</v>
      </c>
      <c r="CO20" s="146">
        <v>78.900000000000006</v>
      </c>
      <c r="CP20" s="146">
        <v>70.7</v>
      </c>
      <c r="CQ20" s="146">
        <v>69.2</v>
      </c>
      <c r="CR20" s="146">
        <v>71.400000000000006</v>
      </c>
      <c r="CS20" s="146">
        <v>71.900000000000006</v>
      </c>
      <c r="CT20" s="145"/>
      <c r="CU20" s="256">
        <v>14</v>
      </c>
      <c r="CV20" s="625" t="s">
        <v>14</v>
      </c>
      <c r="CW20" s="625"/>
      <c r="CX20" s="146">
        <v>77.3</v>
      </c>
      <c r="CY20" s="146">
        <v>79.7</v>
      </c>
      <c r="CZ20" s="146">
        <v>80.5</v>
      </c>
      <c r="DA20" s="146">
        <v>73.099999999999994</v>
      </c>
      <c r="DB20" s="146">
        <v>70.8</v>
      </c>
      <c r="DC20" s="146">
        <v>76</v>
      </c>
      <c r="DD20" s="146">
        <v>78.5</v>
      </c>
      <c r="DE20" s="146">
        <v>80.8</v>
      </c>
      <c r="DF20" s="146">
        <v>75.8</v>
      </c>
      <c r="DG20" s="146">
        <v>77.5</v>
      </c>
      <c r="DH20" s="146">
        <v>72</v>
      </c>
      <c r="DI20" s="146">
        <v>73.2</v>
      </c>
      <c r="DJ20" s="146">
        <v>68.8</v>
      </c>
      <c r="DK20" s="146">
        <v>69.5</v>
      </c>
      <c r="DL20" s="146">
        <v>73.599999999999994</v>
      </c>
      <c r="DM20" s="146">
        <v>78.599999999999994</v>
      </c>
      <c r="DN20" s="146">
        <v>73.7</v>
      </c>
      <c r="DO20" s="146">
        <v>83.1</v>
      </c>
      <c r="DP20" s="146">
        <v>81.599999999999994</v>
      </c>
      <c r="DQ20" s="146">
        <v>81.400000000000006</v>
      </c>
      <c r="DR20" s="146">
        <v>82.2</v>
      </c>
      <c r="DS20" s="145"/>
      <c r="DT20" s="256">
        <v>14</v>
      </c>
      <c r="DU20" s="625" t="s">
        <v>14</v>
      </c>
      <c r="DV20" s="625"/>
      <c r="DW20" s="146">
        <v>81.099999999999994</v>
      </c>
      <c r="DX20" s="146">
        <v>82.4</v>
      </c>
      <c r="DY20" s="146">
        <v>83.1</v>
      </c>
      <c r="DZ20" s="146">
        <v>84</v>
      </c>
      <c r="EA20" s="146">
        <v>84.4</v>
      </c>
      <c r="EB20" s="146">
        <v>81.5</v>
      </c>
      <c r="EC20" s="146">
        <v>78.7</v>
      </c>
      <c r="ED20" s="146">
        <v>72.900000000000006</v>
      </c>
      <c r="EE20" s="146">
        <v>85.3</v>
      </c>
      <c r="EF20" s="146">
        <v>0</v>
      </c>
      <c r="EG20" s="146">
        <v>0</v>
      </c>
      <c r="EH20" s="146">
        <v>0</v>
      </c>
      <c r="EI20" s="146">
        <v>0</v>
      </c>
      <c r="EJ20" s="146">
        <v>0</v>
      </c>
      <c r="EK20" s="146">
        <v>0</v>
      </c>
      <c r="EL20" s="146">
        <v>0</v>
      </c>
      <c r="EM20" s="146">
        <v>0</v>
      </c>
      <c r="EN20" s="146">
        <v>0</v>
      </c>
    </row>
    <row r="21" spans="1:144" s="144" customFormat="1" ht="60" customHeight="1">
      <c r="A21" s="145"/>
      <c r="B21" s="256"/>
      <c r="C21" s="608" t="s">
        <v>15</v>
      </c>
      <c r="D21" s="608"/>
      <c r="E21" s="146"/>
      <c r="F21" s="146"/>
      <c r="G21" s="146"/>
      <c r="H21" s="146"/>
      <c r="I21" s="146"/>
      <c r="J21" s="146"/>
      <c r="K21" s="146"/>
      <c r="L21" s="146"/>
      <c r="M21" s="146"/>
      <c r="N21" s="146"/>
      <c r="O21" s="146"/>
      <c r="P21" s="146"/>
      <c r="Q21" s="146"/>
      <c r="R21" s="146"/>
      <c r="S21" s="146"/>
      <c r="T21" s="146"/>
      <c r="U21" s="146"/>
      <c r="V21" s="146"/>
      <c r="W21" s="146"/>
      <c r="X21" s="146"/>
      <c r="Y21" s="146"/>
      <c r="Z21" s="146"/>
      <c r="AA21" s="146"/>
      <c r="AB21" s="146"/>
      <c r="AC21" s="145"/>
      <c r="AD21" s="256"/>
      <c r="AE21" s="608" t="s">
        <v>15</v>
      </c>
      <c r="AF21" s="608"/>
      <c r="AG21" s="146"/>
      <c r="AH21" s="146"/>
      <c r="AI21" s="146"/>
      <c r="AJ21" s="146"/>
      <c r="AK21" s="146"/>
      <c r="AL21" s="146"/>
      <c r="AM21" s="146"/>
      <c r="AN21" s="146"/>
      <c r="AO21" s="146"/>
      <c r="AP21" s="145"/>
      <c r="AQ21" s="256"/>
      <c r="AR21" s="608" t="s">
        <v>15</v>
      </c>
      <c r="AS21" s="608"/>
      <c r="AT21" s="146"/>
      <c r="AU21" s="146"/>
      <c r="AV21" s="146"/>
      <c r="AW21" s="146"/>
      <c r="AX21" s="146"/>
      <c r="AY21" s="146"/>
      <c r="AZ21" s="146"/>
      <c r="BA21" s="146"/>
      <c r="BB21" s="146"/>
      <c r="BC21" s="146"/>
      <c r="BD21" s="146"/>
      <c r="BE21" s="146"/>
      <c r="BF21" s="146"/>
      <c r="BG21" s="146"/>
      <c r="BH21" s="146"/>
      <c r="BI21" s="146"/>
      <c r="BJ21" s="146"/>
      <c r="BK21" s="146"/>
      <c r="BL21" s="146"/>
      <c r="BM21" s="146"/>
      <c r="BN21" s="146"/>
      <c r="BO21" s="146"/>
      <c r="BP21" s="146"/>
      <c r="BQ21" s="146"/>
      <c r="BR21" s="145"/>
      <c r="BS21" s="256"/>
      <c r="BT21" s="608" t="s">
        <v>15</v>
      </c>
      <c r="BU21" s="608"/>
      <c r="BV21" s="146"/>
      <c r="BW21" s="146"/>
      <c r="BX21" s="146"/>
      <c r="BY21" s="146"/>
      <c r="BZ21" s="146"/>
      <c r="CA21" s="146"/>
      <c r="CB21" s="146"/>
      <c r="CC21" s="146"/>
      <c r="CD21" s="146"/>
      <c r="CE21" s="146"/>
      <c r="CF21" s="146"/>
      <c r="CG21" s="146"/>
      <c r="CH21" s="146"/>
      <c r="CI21" s="146"/>
      <c r="CJ21" s="146"/>
      <c r="CK21" s="146"/>
      <c r="CL21" s="146"/>
      <c r="CM21" s="146"/>
      <c r="CN21" s="146"/>
      <c r="CO21" s="146"/>
      <c r="CP21" s="146"/>
      <c r="CQ21" s="146"/>
      <c r="CR21" s="146"/>
      <c r="CS21" s="146"/>
      <c r="CT21" s="145"/>
      <c r="CU21" s="256"/>
      <c r="CV21" s="608" t="s">
        <v>15</v>
      </c>
      <c r="CW21" s="608"/>
      <c r="CX21" s="146"/>
      <c r="CY21" s="146"/>
      <c r="CZ21" s="146"/>
      <c r="DA21" s="146"/>
      <c r="DB21" s="146"/>
      <c r="DC21" s="146"/>
      <c r="DD21" s="146"/>
      <c r="DE21" s="146"/>
      <c r="DF21" s="146"/>
      <c r="DG21" s="146"/>
      <c r="DH21" s="146"/>
      <c r="DI21" s="146"/>
      <c r="DJ21" s="146"/>
      <c r="DK21" s="146"/>
      <c r="DL21" s="146"/>
      <c r="DM21" s="146"/>
      <c r="DN21" s="146"/>
      <c r="DO21" s="146"/>
      <c r="DP21" s="146"/>
      <c r="DQ21" s="146"/>
      <c r="DR21" s="146"/>
      <c r="DS21" s="145"/>
      <c r="DT21" s="256"/>
      <c r="DU21" s="608" t="s">
        <v>15</v>
      </c>
      <c r="DV21" s="608"/>
      <c r="DW21" s="146"/>
      <c r="DX21" s="146"/>
      <c r="DY21" s="146"/>
      <c r="DZ21" s="146"/>
      <c r="EA21" s="146"/>
      <c r="EB21" s="146"/>
      <c r="EC21" s="146"/>
      <c r="ED21" s="146"/>
      <c r="EE21" s="146"/>
      <c r="EF21" s="146"/>
      <c r="EG21" s="146"/>
      <c r="EH21" s="146"/>
      <c r="EI21" s="146"/>
      <c r="EJ21" s="146"/>
      <c r="EK21" s="146"/>
      <c r="EL21" s="146"/>
      <c r="EM21" s="146"/>
      <c r="EN21" s="146"/>
    </row>
    <row r="22" spans="1:144" s="144" customFormat="1" ht="48" customHeight="1">
      <c r="A22" s="145"/>
      <c r="B22" s="256">
        <v>15</v>
      </c>
      <c r="C22" s="625" t="s">
        <v>16</v>
      </c>
      <c r="D22" s="625"/>
      <c r="E22" s="146">
        <v>84.3</v>
      </c>
      <c r="F22" s="146">
        <v>78</v>
      </c>
      <c r="G22" s="146">
        <v>84.1</v>
      </c>
      <c r="H22" s="146">
        <v>82.1</v>
      </c>
      <c r="I22" s="146">
        <v>81.099999999999994</v>
      </c>
      <c r="J22" s="146">
        <v>82.6</v>
      </c>
      <c r="K22" s="146">
        <v>83.6</v>
      </c>
      <c r="L22" s="146">
        <v>82.2</v>
      </c>
      <c r="M22" s="146">
        <v>81.400000000000006</v>
      </c>
      <c r="N22" s="146">
        <v>81.2</v>
      </c>
      <c r="O22" s="146">
        <v>82</v>
      </c>
      <c r="P22" s="146">
        <v>83</v>
      </c>
      <c r="Q22" s="146">
        <v>83.3</v>
      </c>
      <c r="R22" s="146">
        <v>82</v>
      </c>
      <c r="S22" s="146">
        <v>83</v>
      </c>
      <c r="T22" s="146">
        <v>85.2</v>
      </c>
      <c r="U22" s="146">
        <v>81.2</v>
      </c>
      <c r="V22" s="146">
        <v>83.7</v>
      </c>
      <c r="W22" s="146">
        <v>81.5</v>
      </c>
      <c r="X22" s="146">
        <v>82.3</v>
      </c>
      <c r="Y22" s="146">
        <v>84.7</v>
      </c>
      <c r="Z22" s="146">
        <v>83.5</v>
      </c>
      <c r="AA22" s="146">
        <v>85.5</v>
      </c>
      <c r="AB22" s="146">
        <v>82.3</v>
      </c>
      <c r="AC22" s="145"/>
      <c r="AD22" s="256">
        <v>15</v>
      </c>
      <c r="AE22" s="625" t="s">
        <v>16</v>
      </c>
      <c r="AF22" s="625"/>
      <c r="AG22" s="146">
        <v>83.9</v>
      </c>
      <c r="AH22" s="146">
        <v>82.3</v>
      </c>
      <c r="AI22" s="146">
        <v>84.8</v>
      </c>
      <c r="AJ22" s="146">
        <v>82.7</v>
      </c>
      <c r="AK22" s="146">
        <v>80.900000000000006</v>
      </c>
      <c r="AL22" s="146">
        <v>80.400000000000006</v>
      </c>
      <c r="AM22" s="146">
        <v>79.8</v>
      </c>
      <c r="AN22" s="146">
        <v>81.400000000000006</v>
      </c>
      <c r="AO22" s="146">
        <v>77.7</v>
      </c>
      <c r="AP22" s="145"/>
      <c r="AQ22" s="256">
        <v>15</v>
      </c>
      <c r="AR22" s="625" t="s">
        <v>16</v>
      </c>
      <c r="AS22" s="625"/>
      <c r="AT22" s="146">
        <v>79.5</v>
      </c>
      <c r="AU22" s="146">
        <v>78.8</v>
      </c>
      <c r="AV22" s="146">
        <v>79.5</v>
      </c>
      <c r="AW22" s="146">
        <v>80.5</v>
      </c>
      <c r="AX22" s="146">
        <v>78.400000000000006</v>
      </c>
      <c r="AY22" s="146">
        <v>83</v>
      </c>
      <c r="AZ22" s="146">
        <v>83.2</v>
      </c>
      <c r="BA22" s="146">
        <v>82.7</v>
      </c>
      <c r="BB22" s="146">
        <v>85.7</v>
      </c>
      <c r="BC22" s="146">
        <v>86.4</v>
      </c>
      <c r="BD22" s="146">
        <v>84</v>
      </c>
      <c r="BE22" s="146">
        <v>80</v>
      </c>
      <c r="BF22" s="146">
        <v>80</v>
      </c>
      <c r="BG22" s="146">
        <v>79.5</v>
      </c>
      <c r="BH22" s="146">
        <v>78.5</v>
      </c>
      <c r="BI22" s="146">
        <v>74.5</v>
      </c>
      <c r="BJ22" s="146">
        <v>75</v>
      </c>
      <c r="BK22" s="146">
        <v>78.099999999999994</v>
      </c>
      <c r="BL22" s="146">
        <v>79.8</v>
      </c>
      <c r="BM22" s="146">
        <v>80</v>
      </c>
      <c r="BN22" s="146">
        <v>77.900000000000006</v>
      </c>
      <c r="BO22" s="146">
        <v>79.8</v>
      </c>
      <c r="BP22" s="146">
        <v>80.3</v>
      </c>
      <c r="BQ22" s="146">
        <v>79.099999999999994</v>
      </c>
      <c r="BR22" s="145"/>
      <c r="BS22" s="256">
        <v>15</v>
      </c>
      <c r="BT22" s="625" t="s">
        <v>16</v>
      </c>
      <c r="BU22" s="625"/>
      <c r="BV22" s="146">
        <v>82.1</v>
      </c>
      <c r="BW22" s="146">
        <v>80.599999999999994</v>
      </c>
      <c r="BX22" s="146">
        <v>83.4</v>
      </c>
      <c r="BY22" s="146">
        <v>79</v>
      </c>
      <c r="BZ22" s="146">
        <v>76.5</v>
      </c>
      <c r="CA22" s="146">
        <v>61.6</v>
      </c>
      <c r="CB22" s="146">
        <v>44</v>
      </c>
      <c r="CC22" s="146">
        <v>67.8</v>
      </c>
      <c r="CD22" s="146">
        <v>72.7</v>
      </c>
      <c r="CE22" s="146">
        <v>73.900000000000006</v>
      </c>
      <c r="CF22" s="146">
        <v>71.900000000000006</v>
      </c>
      <c r="CG22" s="146">
        <v>72.7</v>
      </c>
      <c r="CH22" s="146">
        <v>71.8</v>
      </c>
      <c r="CI22" s="146">
        <v>77.2</v>
      </c>
      <c r="CJ22" s="146">
        <v>78</v>
      </c>
      <c r="CK22" s="146">
        <v>73.099999999999994</v>
      </c>
      <c r="CL22" s="146">
        <v>72.099999999999994</v>
      </c>
      <c r="CM22" s="146">
        <v>74.400000000000006</v>
      </c>
      <c r="CN22" s="146">
        <v>75.3</v>
      </c>
      <c r="CO22" s="146">
        <v>73.3</v>
      </c>
      <c r="CP22" s="146">
        <v>65.5</v>
      </c>
      <c r="CQ22" s="146">
        <v>65.2</v>
      </c>
      <c r="CR22" s="146">
        <v>61.7</v>
      </c>
      <c r="CS22" s="146">
        <v>73.599999999999994</v>
      </c>
      <c r="CT22" s="145"/>
      <c r="CU22" s="256">
        <v>15</v>
      </c>
      <c r="CV22" s="625" t="s">
        <v>16</v>
      </c>
      <c r="CW22" s="625"/>
      <c r="CX22" s="146">
        <v>73.900000000000006</v>
      </c>
      <c r="CY22" s="146">
        <v>74.099999999999994</v>
      </c>
      <c r="CZ22" s="146">
        <v>72.099999999999994</v>
      </c>
      <c r="DA22" s="146">
        <v>90</v>
      </c>
      <c r="DB22" s="146">
        <v>83.9</v>
      </c>
      <c r="DC22" s="146">
        <v>89.2</v>
      </c>
      <c r="DD22" s="146">
        <v>85</v>
      </c>
      <c r="DE22" s="146">
        <v>82.9</v>
      </c>
      <c r="DF22" s="146">
        <v>92.7</v>
      </c>
      <c r="DG22" s="146">
        <v>90.7</v>
      </c>
      <c r="DH22" s="146">
        <v>94.3</v>
      </c>
      <c r="DI22" s="146">
        <v>92.3</v>
      </c>
      <c r="DJ22" s="146">
        <v>92.1</v>
      </c>
      <c r="DK22" s="146">
        <v>92.9</v>
      </c>
      <c r="DL22" s="146">
        <v>93.3</v>
      </c>
      <c r="DM22" s="146">
        <v>91</v>
      </c>
      <c r="DN22" s="146">
        <v>83.1</v>
      </c>
      <c r="DO22" s="146">
        <v>84.2</v>
      </c>
      <c r="DP22" s="146">
        <v>83</v>
      </c>
      <c r="DQ22" s="146">
        <v>85.3</v>
      </c>
      <c r="DR22" s="146">
        <v>83.6</v>
      </c>
      <c r="DS22" s="145"/>
      <c r="DT22" s="256">
        <v>15</v>
      </c>
      <c r="DU22" s="625" t="s">
        <v>16</v>
      </c>
      <c r="DV22" s="625"/>
      <c r="DW22" s="146">
        <v>79.099999999999994</v>
      </c>
      <c r="DX22" s="146">
        <v>79.2</v>
      </c>
      <c r="DY22" s="146">
        <v>81.900000000000006</v>
      </c>
      <c r="DZ22" s="146">
        <v>80.7</v>
      </c>
      <c r="EA22" s="146">
        <v>81.099999999999994</v>
      </c>
      <c r="EB22" s="146">
        <v>84.6</v>
      </c>
      <c r="EC22" s="146">
        <v>91.2</v>
      </c>
      <c r="ED22" s="146">
        <v>83.7</v>
      </c>
      <c r="EE22" s="146">
        <v>85.2</v>
      </c>
      <c r="EF22" s="146">
        <v>0</v>
      </c>
      <c r="EG22" s="146">
        <v>0</v>
      </c>
      <c r="EH22" s="146">
        <v>0</v>
      </c>
      <c r="EI22" s="146">
        <v>0</v>
      </c>
      <c r="EJ22" s="146">
        <v>0</v>
      </c>
      <c r="EK22" s="146">
        <v>0</v>
      </c>
      <c r="EL22" s="146">
        <v>0</v>
      </c>
      <c r="EM22" s="146">
        <v>0</v>
      </c>
      <c r="EN22" s="146">
        <v>0</v>
      </c>
    </row>
    <row r="23" spans="1:144" s="144" customFormat="1" ht="60" customHeight="1">
      <c r="A23" s="145"/>
      <c r="B23" s="256"/>
      <c r="C23" s="608" t="s">
        <v>17</v>
      </c>
      <c r="D23" s="608"/>
      <c r="E23" s="146"/>
      <c r="F23" s="146"/>
      <c r="G23" s="146"/>
      <c r="H23" s="146"/>
      <c r="I23" s="146"/>
      <c r="J23" s="146"/>
      <c r="K23" s="146"/>
      <c r="L23" s="146"/>
      <c r="M23" s="146"/>
      <c r="N23" s="146"/>
      <c r="O23" s="146"/>
      <c r="P23" s="146"/>
      <c r="Q23" s="146"/>
      <c r="R23" s="146"/>
      <c r="S23" s="146"/>
      <c r="T23" s="146"/>
      <c r="U23" s="146"/>
      <c r="V23" s="146"/>
      <c r="W23" s="146"/>
      <c r="X23" s="146"/>
      <c r="Y23" s="146"/>
      <c r="Z23" s="146"/>
      <c r="AA23" s="146"/>
      <c r="AB23" s="146"/>
      <c r="AC23" s="145"/>
      <c r="AD23" s="256"/>
      <c r="AE23" s="608" t="s">
        <v>17</v>
      </c>
      <c r="AF23" s="608"/>
      <c r="AG23" s="146"/>
      <c r="AH23" s="146"/>
      <c r="AI23" s="146"/>
      <c r="AJ23" s="146"/>
      <c r="AK23" s="146"/>
      <c r="AL23" s="146"/>
      <c r="AM23" s="146"/>
      <c r="AN23" s="146"/>
      <c r="AO23" s="146"/>
      <c r="AP23" s="145"/>
      <c r="AQ23" s="256"/>
      <c r="AR23" s="608" t="s">
        <v>17</v>
      </c>
      <c r="AS23" s="608"/>
      <c r="AT23" s="146"/>
      <c r="AU23" s="146"/>
      <c r="AV23" s="146"/>
      <c r="AW23" s="146"/>
      <c r="AX23" s="146"/>
      <c r="AY23" s="146"/>
      <c r="AZ23" s="146"/>
      <c r="BA23" s="146"/>
      <c r="BB23" s="146"/>
      <c r="BC23" s="146"/>
      <c r="BD23" s="146"/>
      <c r="BE23" s="146"/>
      <c r="BF23" s="146"/>
      <c r="BG23" s="146"/>
      <c r="BH23" s="146"/>
      <c r="BI23" s="146"/>
      <c r="BJ23" s="146"/>
      <c r="BK23" s="146"/>
      <c r="BL23" s="146"/>
      <c r="BM23" s="146"/>
      <c r="BN23" s="146"/>
      <c r="BO23" s="146"/>
      <c r="BP23" s="146"/>
      <c r="BQ23" s="146"/>
      <c r="BR23" s="145"/>
      <c r="BS23" s="256"/>
      <c r="BT23" s="608" t="s">
        <v>17</v>
      </c>
      <c r="BU23" s="608"/>
      <c r="BV23" s="146"/>
      <c r="BW23" s="146"/>
      <c r="BX23" s="146"/>
      <c r="BY23" s="146"/>
      <c r="BZ23" s="146"/>
      <c r="CA23" s="146"/>
      <c r="CB23" s="146"/>
      <c r="CC23" s="146"/>
      <c r="CD23" s="146"/>
      <c r="CE23" s="146"/>
      <c r="CF23" s="146"/>
      <c r="CG23" s="146"/>
      <c r="CH23" s="146"/>
      <c r="CI23" s="146"/>
      <c r="CJ23" s="146"/>
      <c r="CK23" s="146"/>
      <c r="CL23" s="146"/>
      <c r="CM23" s="146"/>
      <c r="CN23" s="146"/>
      <c r="CO23" s="146"/>
      <c r="CP23" s="146"/>
      <c r="CQ23" s="146"/>
      <c r="CR23" s="146"/>
      <c r="CS23" s="146"/>
      <c r="CT23" s="145"/>
      <c r="CU23" s="256"/>
      <c r="CV23" s="608" t="s">
        <v>17</v>
      </c>
      <c r="CW23" s="608"/>
      <c r="CX23" s="146"/>
      <c r="CY23" s="146"/>
      <c r="CZ23" s="146"/>
      <c r="DA23" s="146"/>
      <c r="DB23" s="146"/>
      <c r="DC23" s="146"/>
      <c r="DD23" s="146"/>
      <c r="DE23" s="146"/>
      <c r="DF23" s="146"/>
      <c r="DG23" s="146"/>
      <c r="DH23" s="146"/>
      <c r="DI23" s="146"/>
      <c r="DJ23" s="146"/>
      <c r="DK23" s="146"/>
      <c r="DL23" s="146"/>
      <c r="DM23" s="146"/>
      <c r="DN23" s="146"/>
      <c r="DO23" s="146"/>
      <c r="DP23" s="146"/>
      <c r="DQ23" s="146"/>
      <c r="DR23" s="146"/>
      <c r="DS23" s="145"/>
      <c r="DT23" s="256"/>
      <c r="DU23" s="608" t="s">
        <v>17</v>
      </c>
      <c r="DV23" s="608"/>
      <c r="DW23" s="146"/>
      <c r="DX23" s="146"/>
      <c r="DY23" s="146"/>
      <c r="DZ23" s="146"/>
      <c r="EA23" s="146"/>
      <c r="EB23" s="146"/>
      <c r="EC23" s="146"/>
      <c r="ED23" s="146"/>
      <c r="EE23" s="146"/>
      <c r="EF23" s="146"/>
      <c r="EG23" s="146"/>
      <c r="EH23" s="146"/>
      <c r="EI23" s="146"/>
      <c r="EJ23" s="146"/>
      <c r="EK23" s="146"/>
      <c r="EL23" s="146"/>
      <c r="EM23" s="146"/>
      <c r="EN23" s="146"/>
    </row>
    <row r="24" spans="1:144" s="144" customFormat="1" ht="48" customHeight="1">
      <c r="A24" s="264">
        <v>3</v>
      </c>
      <c r="B24" s="632" t="s">
        <v>119</v>
      </c>
      <c r="C24" s="632"/>
      <c r="D24" s="632"/>
      <c r="E24" s="143">
        <v>79.2</v>
      </c>
      <c r="F24" s="143">
        <v>75.8</v>
      </c>
      <c r="G24" s="143">
        <v>76.8</v>
      </c>
      <c r="H24" s="143">
        <v>77.2</v>
      </c>
      <c r="I24" s="143">
        <v>78.099999999999994</v>
      </c>
      <c r="J24" s="143">
        <v>77.7</v>
      </c>
      <c r="K24" s="143">
        <v>76.7</v>
      </c>
      <c r="L24" s="143">
        <v>76.8</v>
      </c>
      <c r="M24" s="143">
        <v>77.5</v>
      </c>
      <c r="N24" s="143">
        <v>79.2</v>
      </c>
      <c r="O24" s="143">
        <v>77.2</v>
      </c>
      <c r="P24" s="143">
        <v>77.2</v>
      </c>
      <c r="Q24" s="143">
        <v>77.3</v>
      </c>
      <c r="R24" s="143">
        <v>73.5</v>
      </c>
      <c r="S24" s="143">
        <v>77.400000000000006</v>
      </c>
      <c r="T24" s="143">
        <v>76</v>
      </c>
      <c r="U24" s="143">
        <v>77.400000000000006</v>
      </c>
      <c r="V24" s="143">
        <v>76.8</v>
      </c>
      <c r="W24" s="143">
        <v>74.5</v>
      </c>
      <c r="X24" s="143">
        <v>78.900000000000006</v>
      </c>
      <c r="Y24" s="143">
        <v>77.900000000000006</v>
      </c>
      <c r="Z24" s="143">
        <v>78.5</v>
      </c>
      <c r="AA24" s="143">
        <v>77.099999999999994</v>
      </c>
      <c r="AB24" s="143">
        <v>79</v>
      </c>
      <c r="AC24" s="264">
        <v>3</v>
      </c>
      <c r="AD24" s="632" t="s">
        <v>119</v>
      </c>
      <c r="AE24" s="632"/>
      <c r="AF24" s="632"/>
      <c r="AG24" s="143">
        <v>77.3</v>
      </c>
      <c r="AH24" s="143">
        <v>76.3</v>
      </c>
      <c r="AI24" s="143">
        <v>77.7</v>
      </c>
      <c r="AJ24" s="143">
        <v>78.2</v>
      </c>
      <c r="AK24" s="143">
        <v>78.099999999999994</v>
      </c>
      <c r="AL24" s="143">
        <v>75</v>
      </c>
      <c r="AM24" s="143">
        <v>77.8</v>
      </c>
      <c r="AN24" s="143">
        <v>78.2</v>
      </c>
      <c r="AO24" s="143">
        <v>76.599999999999994</v>
      </c>
      <c r="AP24" s="264">
        <v>3</v>
      </c>
      <c r="AQ24" s="632" t="s">
        <v>119</v>
      </c>
      <c r="AR24" s="632"/>
      <c r="AS24" s="632"/>
      <c r="AT24" s="143">
        <v>78.599999999999994</v>
      </c>
      <c r="AU24" s="143">
        <v>78.2</v>
      </c>
      <c r="AV24" s="143">
        <v>77.599999999999994</v>
      </c>
      <c r="AW24" s="143">
        <v>78.3</v>
      </c>
      <c r="AX24" s="143">
        <v>74.599999999999994</v>
      </c>
      <c r="AY24" s="143">
        <v>79.3</v>
      </c>
      <c r="AZ24" s="143">
        <v>78.2</v>
      </c>
      <c r="BA24" s="143">
        <v>79</v>
      </c>
      <c r="BB24" s="143">
        <v>77.2</v>
      </c>
      <c r="BC24" s="143">
        <v>79.400000000000006</v>
      </c>
      <c r="BD24" s="143">
        <v>79</v>
      </c>
      <c r="BE24" s="143">
        <v>77.5</v>
      </c>
      <c r="BF24" s="143">
        <v>78.2</v>
      </c>
      <c r="BG24" s="143">
        <v>76.900000000000006</v>
      </c>
      <c r="BH24" s="143">
        <v>78</v>
      </c>
      <c r="BI24" s="143">
        <v>77.900000000000006</v>
      </c>
      <c r="BJ24" s="143">
        <v>74.599999999999994</v>
      </c>
      <c r="BK24" s="143">
        <v>78.099999999999994</v>
      </c>
      <c r="BL24" s="143">
        <v>78.599999999999994</v>
      </c>
      <c r="BM24" s="143">
        <v>77.7</v>
      </c>
      <c r="BN24" s="143">
        <v>75.099999999999994</v>
      </c>
      <c r="BO24" s="143">
        <v>76.8</v>
      </c>
      <c r="BP24" s="143">
        <v>77.3</v>
      </c>
      <c r="BQ24" s="143">
        <v>76.2</v>
      </c>
      <c r="BR24" s="264">
        <v>3</v>
      </c>
      <c r="BS24" s="632" t="s">
        <v>119</v>
      </c>
      <c r="BT24" s="632"/>
      <c r="BU24" s="632"/>
      <c r="BV24" s="143">
        <v>77.099999999999994</v>
      </c>
      <c r="BW24" s="143">
        <v>77.400000000000006</v>
      </c>
      <c r="BX24" s="143">
        <v>76.7</v>
      </c>
      <c r="BY24" s="143">
        <v>75.2</v>
      </c>
      <c r="BZ24" s="143">
        <v>75.7</v>
      </c>
      <c r="CA24" s="143">
        <v>65</v>
      </c>
      <c r="CB24" s="143">
        <v>50.9</v>
      </c>
      <c r="CC24" s="143">
        <v>63.1</v>
      </c>
      <c r="CD24" s="143">
        <v>72</v>
      </c>
      <c r="CE24" s="143">
        <v>72.3</v>
      </c>
      <c r="CF24" s="143">
        <v>72.099999999999994</v>
      </c>
      <c r="CG24" s="143">
        <v>73.5</v>
      </c>
      <c r="CH24" s="143">
        <v>73.099999999999994</v>
      </c>
      <c r="CI24" s="143">
        <v>72.900000000000006</v>
      </c>
      <c r="CJ24" s="143">
        <v>73.2</v>
      </c>
      <c r="CK24" s="143">
        <v>73.400000000000006</v>
      </c>
      <c r="CL24" s="143">
        <v>72</v>
      </c>
      <c r="CM24" s="143">
        <v>74.099999999999994</v>
      </c>
      <c r="CN24" s="143">
        <v>72.900000000000006</v>
      </c>
      <c r="CO24" s="143">
        <v>71.5</v>
      </c>
      <c r="CP24" s="143">
        <v>66.5</v>
      </c>
      <c r="CQ24" s="143">
        <v>64.7</v>
      </c>
      <c r="CR24" s="143">
        <v>66.2</v>
      </c>
      <c r="CS24" s="143">
        <v>69.5</v>
      </c>
      <c r="CT24" s="264">
        <v>3</v>
      </c>
      <c r="CU24" s="632" t="s">
        <v>119</v>
      </c>
      <c r="CV24" s="632"/>
      <c r="CW24" s="632"/>
      <c r="CX24" s="143">
        <v>73.3</v>
      </c>
      <c r="CY24" s="143">
        <v>73.7</v>
      </c>
      <c r="CZ24" s="143">
        <v>73.099999999999994</v>
      </c>
      <c r="DA24" s="143">
        <v>78</v>
      </c>
      <c r="DB24" s="143">
        <v>76.2</v>
      </c>
      <c r="DC24" s="143">
        <v>80.599999999999994</v>
      </c>
      <c r="DD24" s="143">
        <v>79</v>
      </c>
      <c r="DE24" s="143">
        <v>76.7</v>
      </c>
      <c r="DF24" s="143">
        <v>80.099999999999994</v>
      </c>
      <c r="DG24" s="143">
        <v>78.400000000000006</v>
      </c>
      <c r="DH24" s="143">
        <v>79.7</v>
      </c>
      <c r="DI24" s="143">
        <v>78.599999999999994</v>
      </c>
      <c r="DJ24" s="143">
        <v>78.099999999999994</v>
      </c>
      <c r="DK24" s="143">
        <v>76.099999999999994</v>
      </c>
      <c r="DL24" s="143">
        <v>75.8</v>
      </c>
      <c r="DM24" s="143">
        <v>73.900000000000006</v>
      </c>
      <c r="DN24" s="143">
        <v>75.3</v>
      </c>
      <c r="DO24" s="143">
        <v>76.5</v>
      </c>
      <c r="DP24" s="143">
        <v>76</v>
      </c>
      <c r="DQ24" s="143">
        <v>76.7</v>
      </c>
      <c r="DR24" s="143">
        <v>76.099999999999994</v>
      </c>
      <c r="DS24" s="264">
        <v>3</v>
      </c>
      <c r="DT24" s="632" t="s">
        <v>119</v>
      </c>
      <c r="DU24" s="632"/>
      <c r="DV24" s="632"/>
      <c r="DW24" s="143">
        <v>76</v>
      </c>
      <c r="DX24" s="143">
        <v>77.5</v>
      </c>
      <c r="DY24" s="143">
        <v>77.900000000000006</v>
      </c>
      <c r="DZ24" s="143">
        <v>79.400000000000006</v>
      </c>
      <c r="EA24" s="143">
        <v>80.099999999999994</v>
      </c>
      <c r="EB24" s="143">
        <v>80.400000000000006</v>
      </c>
      <c r="EC24" s="143">
        <v>79.900000000000006</v>
      </c>
      <c r="ED24" s="143">
        <v>79.099999999999994</v>
      </c>
      <c r="EE24" s="143">
        <v>79.7</v>
      </c>
      <c r="EF24" s="143">
        <v>0</v>
      </c>
      <c r="EG24" s="143">
        <v>0</v>
      </c>
      <c r="EH24" s="143">
        <v>0</v>
      </c>
      <c r="EI24" s="143">
        <v>0</v>
      </c>
      <c r="EJ24" s="143">
        <v>0</v>
      </c>
      <c r="EK24" s="143">
        <v>0</v>
      </c>
      <c r="EL24" s="143">
        <v>0</v>
      </c>
      <c r="EM24" s="143">
        <v>0</v>
      </c>
      <c r="EN24" s="143">
        <v>0</v>
      </c>
    </row>
    <row r="25" spans="1:144" s="144" customFormat="1" ht="60" customHeight="1">
      <c r="A25" s="264"/>
      <c r="B25" s="617" t="s">
        <v>18</v>
      </c>
      <c r="C25" s="617"/>
      <c r="D25" s="617"/>
      <c r="E25" s="143"/>
      <c r="F25" s="143"/>
      <c r="G25" s="143"/>
      <c r="H25" s="143"/>
      <c r="I25" s="143"/>
      <c r="J25" s="143"/>
      <c r="K25" s="143"/>
      <c r="L25" s="143"/>
      <c r="M25" s="143"/>
      <c r="N25" s="143"/>
      <c r="O25" s="143"/>
      <c r="P25" s="143"/>
      <c r="Q25" s="143"/>
      <c r="R25" s="143"/>
      <c r="S25" s="143"/>
      <c r="T25" s="143"/>
      <c r="U25" s="143"/>
      <c r="V25" s="143"/>
      <c r="W25" s="143"/>
      <c r="X25" s="143"/>
      <c r="Y25" s="143"/>
      <c r="Z25" s="143"/>
      <c r="AA25" s="143"/>
      <c r="AB25" s="143"/>
      <c r="AC25" s="264"/>
      <c r="AD25" s="617" t="s">
        <v>18</v>
      </c>
      <c r="AE25" s="617"/>
      <c r="AF25" s="617"/>
      <c r="AG25" s="143"/>
      <c r="AH25" s="143"/>
      <c r="AI25" s="143"/>
      <c r="AJ25" s="143"/>
      <c r="AK25" s="143"/>
      <c r="AL25" s="143"/>
      <c r="AM25" s="143"/>
      <c r="AN25" s="143"/>
      <c r="AO25" s="143"/>
      <c r="AP25" s="264"/>
      <c r="AQ25" s="617" t="s">
        <v>18</v>
      </c>
      <c r="AR25" s="617"/>
      <c r="AS25" s="617"/>
      <c r="AT25" s="143"/>
      <c r="AU25" s="143"/>
      <c r="AV25" s="143"/>
      <c r="AW25" s="143"/>
      <c r="AX25" s="143"/>
      <c r="AY25" s="143"/>
      <c r="AZ25" s="143"/>
      <c r="BA25" s="143"/>
      <c r="BB25" s="143"/>
      <c r="BC25" s="143"/>
      <c r="BD25" s="143"/>
      <c r="BE25" s="143"/>
      <c r="BF25" s="143"/>
      <c r="BG25" s="143"/>
      <c r="BH25" s="143"/>
      <c r="BI25" s="143"/>
      <c r="BJ25" s="143"/>
      <c r="BK25" s="143"/>
      <c r="BL25" s="143"/>
      <c r="BM25" s="143"/>
      <c r="BN25" s="143"/>
      <c r="BO25" s="143"/>
      <c r="BP25" s="143"/>
      <c r="BQ25" s="143"/>
      <c r="BR25" s="264"/>
      <c r="BS25" s="617" t="s">
        <v>18</v>
      </c>
      <c r="BT25" s="617"/>
      <c r="BU25" s="617"/>
      <c r="BV25" s="143"/>
      <c r="BW25" s="143"/>
      <c r="BX25" s="143"/>
      <c r="BY25" s="143"/>
      <c r="BZ25" s="143"/>
      <c r="CA25" s="143"/>
      <c r="CB25" s="143"/>
      <c r="CC25" s="143"/>
      <c r="CD25" s="143"/>
      <c r="CE25" s="143"/>
      <c r="CF25" s="143"/>
      <c r="CG25" s="143"/>
      <c r="CH25" s="143"/>
      <c r="CI25" s="143"/>
      <c r="CJ25" s="143"/>
      <c r="CK25" s="143"/>
      <c r="CL25" s="143"/>
      <c r="CM25" s="143"/>
      <c r="CN25" s="143"/>
      <c r="CO25" s="143"/>
      <c r="CP25" s="143"/>
      <c r="CQ25" s="143"/>
      <c r="CR25" s="143"/>
      <c r="CS25" s="143"/>
      <c r="CT25" s="264"/>
      <c r="CU25" s="617" t="s">
        <v>18</v>
      </c>
      <c r="CV25" s="617"/>
      <c r="CW25" s="617"/>
      <c r="CX25" s="143"/>
      <c r="CY25" s="143"/>
      <c r="CZ25" s="143"/>
      <c r="DA25" s="143"/>
      <c r="DB25" s="143"/>
      <c r="DC25" s="143"/>
      <c r="DD25" s="143"/>
      <c r="DE25" s="143"/>
      <c r="DF25" s="143"/>
      <c r="DG25" s="143"/>
      <c r="DH25" s="143"/>
      <c r="DI25" s="143"/>
      <c r="DJ25" s="143"/>
      <c r="DK25" s="143"/>
      <c r="DL25" s="143"/>
      <c r="DM25" s="143"/>
      <c r="DN25" s="143"/>
      <c r="DO25" s="143"/>
      <c r="DP25" s="143"/>
      <c r="DQ25" s="143"/>
      <c r="DR25" s="143"/>
      <c r="DS25" s="264"/>
      <c r="DT25" s="617" t="s">
        <v>18</v>
      </c>
      <c r="DU25" s="617"/>
      <c r="DV25" s="617"/>
      <c r="DW25" s="143"/>
      <c r="DX25" s="143"/>
      <c r="DY25" s="143"/>
      <c r="DZ25" s="143"/>
      <c r="EA25" s="143"/>
      <c r="EB25" s="143"/>
      <c r="EC25" s="143"/>
      <c r="ED25" s="143"/>
      <c r="EE25" s="143"/>
      <c r="EF25" s="143"/>
      <c r="EG25" s="143"/>
      <c r="EH25" s="143"/>
      <c r="EI25" s="143"/>
      <c r="EJ25" s="143"/>
      <c r="EK25" s="143"/>
      <c r="EL25" s="143"/>
      <c r="EM25" s="143"/>
      <c r="EN25" s="143"/>
    </row>
    <row r="26" spans="1:144" s="144" customFormat="1" ht="84.95" customHeight="1">
      <c r="A26" s="145"/>
      <c r="B26" s="256">
        <v>16</v>
      </c>
      <c r="C26" s="625" t="s">
        <v>19</v>
      </c>
      <c r="D26" s="625"/>
      <c r="E26" s="146">
        <v>79.099999999999994</v>
      </c>
      <c r="F26" s="146">
        <v>75.3</v>
      </c>
      <c r="G26" s="146">
        <v>75.2</v>
      </c>
      <c r="H26" s="146">
        <v>75.900000000000006</v>
      </c>
      <c r="I26" s="146">
        <v>77.3</v>
      </c>
      <c r="J26" s="146">
        <v>76</v>
      </c>
      <c r="K26" s="146">
        <v>75.7</v>
      </c>
      <c r="L26" s="146">
        <v>78.2</v>
      </c>
      <c r="M26" s="146">
        <v>78.900000000000006</v>
      </c>
      <c r="N26" s="146">
        <v>78.7</v>
      </c>
      <c r="O26" s="146">
        <v>77.599999999999994</v>
      </c>
      <c r="P26" s="146">
        <v>75.900000000000006</v>
      </c>
      <c r="Q26" s="146">
        <v>75.900000000000006</v>
      </c>
      <c r="R26" s="146">
        <v>71.3</v>
      </c>
      <c r="S26" s="146">
        <v>75</v>
      </c>
      <c r="T26" s="146">
        <v>74.3</v>
      </c>
      <c r="U26" s="146">
        <v>74.400000000000006</v>
      </c>
      <c r="V26" s="146">
        <v>73.400000000000006</v>
      </c>
      <c r="W26" s="146">
        <v>71</v>
      </c>
      <c r="X26" s="146">
        <v>75.400000000000006</v>
      </c>
      <c r="Y26" s="146">
        <v>73.5</v>
      </c>
      <c r="Z26" s="146">
        <v>75.7</v>
      </c>
      <c r="AA26" s="146">
        <v>74.5</v>
      </c>
      <c r="AB26" s="146">
        <v>76.099999999999994</v>
      </c>
      <c r="AC26" s="145"/>
      <c r="AD26" s="256">
        <v>16</v>
      </c>
      <c r="AE26" s="625" t="s">
        <v>19</v>
      </c>
      <c r="AF26" s="625"/>
      <c r="AG26" s="146">
        <v>76</v>
      </c>
      <c r="AH26" s="146">
        <v>74</v>
      </c>
      <c r="AI26" s="146">
        <v>75.400000000000006</v>
      </c>
      <c r="AJ26" s="146">
        <v>75.2</v>
      </c>
      <c r="AK26" s="146">
        <v>75.5</v>
      </c>
      <c r="AL26" s="146">
        <v>71</v>
      </c>
      <c r="AM26" s="146">
        <v>74.900000000000006</v>
      </c>
      <c r="AN26" s="146">
        <v>75</v>
      </c>
      <c r="AO26" s="146">
        <v>73.7</v>
      </c>
      <c r="AP26" s="145"/>
      <c r="AQ26" s="256">
        <v>16</v>
      </c>
      <c r="AR26" s="625" t="s">
        <v>19</v>
      </c>
      <c r="AS26" s="625"/>
      <c r="AT26" s="146">
        <v>77.400000000000006</v>
      </c>
      <c r="AU26" s="146">
        <v>75.7</v>
      </c>
      <c r="AV26" s="146">
        <v>76.900000000000006</v>
      </c>
      <c r="AW26" s="146">
        <v>76.099999999999994</v>
      </c>
      <c r="AX26" s="146">
        <v>70.2</v>
      </c>
      <c r="AY26" s="146">
        <v>77.099999999999994</v>
      </c>
      <c r="AZ26" s="146">
        <v>75.599999999999994</v>
      </c>
      <c r="BA26" s="146">
        <v>75.400000000000006</v>
      </c>
      <c r="BB26" s="146">
        <v>73.2</v>
      </c>
      <c r="BC26" s="146">
        <v>76.3</v>
      </c>
      <c r="BD26" s="146">
        <v>76.099999999999994</v>
      </c>
      <c r="BE26" s="146">
        <v>76</v>
      </c>
      <c r="BF26" s="146">
        <v>76.099999999999994</v>
      </c>
      <c r="BG26" s="146">
        <v>76.099999999999994</v>
      </c>
      <c r="BH26" s="146">
        <v>76.5</v>
      </c>
      <c r="BI26" s="146">
        <v>76.5</v>
      </c>
      <c r="BJ26" s="146">
        <v>71.599999999999994</v>
      </c>
      <c r="BK26" s="146">
        <v>76.400000000000006</v>
      </c>
      <c r="BL26" s="146">
        <v>76.7</v>
      </c>
      <c r="BM26" s="146">
        <v>74.599999999999994</v>
      </c>
      <c r="BN26" s="146">
        <v>72</v>
      </c>
      <c r="BO26" s="146">
        <v>72.900000000000006</v>
      </c>
      <c r="BP26" s="146">
        <v>74.400000000000006</v>
      </c>
      <c r="BQ26" s="146">
        <v>72.5</v>
      </c>
      <c r="BR26" s="145"/>
      <c r="BS26" s="256">
        <v>16</v>
      </c>
      <c r="BT26" s="625" t="s">
        <v>19</v>
      </c>
      <c r="BU26" s="625"/>
      <c r="BV26" s="146">
        <v>74.5</v>
      </c>
      <c r="BW26" s="146">
        <v>72.8</v>
      </c>
      <c r="BX26" s="146">
        <v>71.7</v>
      </c>
      <c r="BY26" s="146">
        <v>70.900000000000006</v>
      </c>
      <c r="BZ26" s="146">
        <v>71.5</v>
      </c>
      <c r="CA26" s="146">
        <v>59.6</v>
      </c>
      <c r="CB26" s="146">
        <v>55</v>
      </c>
      <c r="CC26" s="146">
        <v>61.6</v>
      </c>
      <c r="CD26" s="146">
        <v>70.599999999999994</v>
      </c>
      <c r="CE26" s="146">
        <v>70</v>
      </c>
      <c r="CF26" s="146">
        <v>70.099999999999994</v>
      </c>
      <c r="CG26" s="146">
        <v>70.900000000000006</v>
      </c>
      <c r="CH26" s="146">
        <v>69.599999999999994</v>
      </c>
      <c r="CI26" s="146">
        <v>70.5</v>
      </c>
      <c r="CJ26" s="146">
        <v>70.400000000000006</v>
      </c>
      <c r="CK26" s="146">
        <v>68.5</v>
      </c>
      <c r="CL26" s="146">
        <v>68.5</v>
      </c>
      <c r="CM26" s="146">
        <v>69.900000000000006</v>
      </c>
      <c r="CN26" s="146">
        <v>69.599999999999994</v>
      </c>
      <c r="CO26" s="146">
        <v>70.7</v>
      </c>
      <c r="CP26" s="146">
        <v>64.7</v>
      </c>
      <c r="CQ26" s="146">
        <v>63.8</v>
      </c>
      <c r="CR26" s="146">
        <v>67.3</v>
      </c>
      <c r="CS26" s="146">
        <v>68.599999999999994</v>
      </c>
      <c r="CT26" s="145"/>
      <c r="CU26" s="256">
        <v>16</v>
      </c>
      <c r="CV26" s="625" t="s">
        <v>19</v>
      </c>
      <c r="CW26" s="625"/>
      <c r="CX26" s="146">
        <v>73.599999999999994</v>
      </c>
      <c r="CY26" s="146">
        <v>72.599999999999994</v>
      </c>
      <c r="CZ26" s="146">
        <v>69</v>
      </c>
      <c r="DA26" s="146">
        <v>71.8</v>
      </c>
      <c r="DB26" s="146">
        <v>70.7</v>
      </c>
      <c r="DC26" s="146">
        <v>75.3</v>
      </c>
      <c r="DD26" s="146">
        <v>73.8</v>
      </c>
      <c r="DE26" s="146">
        <v>72.2</v>
      </c>
      <c r="DF26" s="146">
        <v>74.400000000000006</v>
      </c>
      <c r="DG26" s="146">
        <v>71.8</v>
      </c>
      <c r="DH26" s="146">
        <v>75.2</v>
      </c>
      <c r="DI26" s="146">
        <v>73.400000000000006</v>
      </c>
      <c r="DJ26" s="146">
        <v>72.599999999999994</v>
      </c>
      <c r="DK26" s="146">
        <v>70</v>
      </c>
      <c r="DL26" s="146">
        <v>69.7</v>
      </c>
      <c r="DM26" s="146">
        <v>67.900000000000006</v>
      </c>
      <c r="DN26" s="146">
        <v>68.3</v>
      </c>
      <c r="DO26" s="146">
        <v>68.900000000000006</v>
      </c>
      <c r="DP26" s="146">
        <v>68.5</v>
      </c>
      <c r="DQ26" s="146">
        <v>70.5</v>
      </c>
      <c r="DR26" s="146">
        <v>68.900000000000006</v>
      </c>
      <c r="DS26" s="145"/>
      <c r="DT26" s="256">
        <v>16</v>
      </c>
      <c r="DU26" s="625" t="s">
        <v>19</v>
      </c>
      <c r="DV26" s="625"/>
      <c r="DW26" s="146">
        <v>69.900000000000006</v>
      </c>
      <c r="DX26" s="146">
        <v>72.8</v>
      </c>
      <c r="DY26" s="146">
        <v>72.8</v>
      </c>
      <c r="DZ26" s="146">
        <v>72.400000000000006</v>
      </c>
      <c r="EA26" s="146">
        <v>72.5</v>
      </c>
      <c r="EB26" s="146">
        <v>72.2</v>
      </c>
      <c r="EC26" s="146">
        <v>71.3</v>
      </c>
      <c r="ED26" s="146">
        <v>71.900000000000006</v>
      </c>
      <c r="EE26" s="146">
        <v>73.3</v>
      </c>
      <c r="EF26" s="146">
        <v>0</v>
      </c>
      <c r="EG26" s="146">
        <v>0</v>
      </c>
      <c r="EH26" s="146">
        <v>0</v>
      </c>
      <c r="EI26" s="146">
        <v>0</v>
      </c>
      <c r="EJ26" s="146">
        <v>0</v>
      </c>
      <c r="EK26" s="146">
        <v>0</v>
      </c>
      <c r="EL26" s="146">
        <v>0</v>
      </c>
      <c r="EM26" s="146">
        <v>0</v>
      </c>
      <c r="EN26" s="146">
        <v>0</v>
      </c>
    </row>
    <row r="27" spans="1:144" s="144" customFormat="1" ht="95.1" customHeight="1">
      <c r="A27" s="145"/>
      <c r="B27" s="255"/>
      <c r="C27" s="616" t="s">
        <v>20</v>
      </c>
      <c r="D27" s="616"/>
      <c r="E27" s="238"/>
      <c r="F27" s="238"/>
      <c r="G27" s="238"/>
      <c r="H27" s="238"/>
      <c r="I27" s="238"/>
      <c r="J27" s="238"/>
      <c r="K27" s="238"/>
      <c r="L27" s="238"/>
      <c r="M27" s="238"/>
      <c r="N27" s="238"/>
      <c r="O27" s="238"/>
      <c r="P27" s="238"/>
      <c r="Q27" s="238"/>
      <c r="R27" s="238"/>
      <c r="S27" s="238"/>
      <c r="T27" s="238"/>
      <c r="U27" s="238"/>
      <c r="V27" s="238"/>
      <c r="W27" s="238"/>
      <c r="X27" s="238"/>
      <c r="Y27" s="238"/>
      <c r="Z27" s="238"/>
      <c r="AA27" s="238"/>
      <c r="AB27" s="238"/>
      <c r="AC27" s="145"/>
      <c r="AD27" s="255"/>
      <c r="AE27" s="616" t="s">
        <v>20</v>
      </c>
      <c r="AF27" s="616"/>
      <c r="AG27" s="238"/>
      <c r="AH27" s="238"/>
      <c r="AI27" s="238"/>
      <c r="AJ27" s="238"/>
      <c r="AK27" s="238"/>
      <c r="AL27" s="238"/>
      <c r="AM27" s="238"/>
      <c r="AN27" s="238"/>
      <c r="AO27" s="238"/>
      <c r="AP27" s="145"/>
      <c r="AQ27" s="255"/>
      <c r="AR27" s="616" t="s">
        <v>20</v>
      </c>
      <c r="AS27" s="616"/>
      <c r="AT27" s="238"/>
      <c r="AU27" s="238"/>
      <c r="AV27" s="238"/>
      <c r="AW27" s="238"/>
      <c r="AX27" s="238"/>
      <c r="AY27" s="238"/>
      <c r="AZ27" s="238"/>
      <c r="BA27" s="238"/>
      <c r="BB27" s="238"/>
      <c r="BC27" s="238"/>
      <c r="BD27" s="238"/>
      <c r="BE27" s="238"/>
      <c r="BF27" s="238"/>
      <c r="BG27" s="238"/>
      <c r="BH27" s="238"/>
      <c r="BI27" s="238"/>
      <c r="BJ27" s="238"/>
      <c r="BK27" s="238"/>
      <c r="BL27" s="238"/>
      <c r="BM27" s="238"/>
      <c r="BN27" s="238"/>
      <c r="BO27" s="238"/>
      <c r="BP27" s="238"/>
      <c r="BQ27" s="238"/>
      <c r="BR27" s="145"/>
      <c r="BS27" s="255"/>
      <c r="BT27" s="616" t="s">
        <v>20</v>
      </c>
      <c r="BU27" s="616"/>
      <c r="BV27" s="238"/>
      <c r="BW27" s="238"/>
      <c r="BX27" s="238"/>
      <c r="BY27" s="238"/>
      <c r="BZ27" s="238"/>
      <c r="CA27" s="238"/>
      <c r="CB27" s="238"/>
      <c r="CC27" s="238"/>
      <c r="CD27" s="238"/>
      <c r="CE27" s="238"/>
      <c r="CF27" s="238"/>
      <c r="CG27" s="238"/>
      <c r="CH27" s="238"/>
      <c r="CI27" s="238"/>
      <c r="CJ27" s="238"/>
      <c r="CK27" s="238"/>
      <c r="CL27" s="238"/>
      <c r="CM27" s="238"/>
      <c r="CN27" s="238"/>
      <c r="CO27" s="238"/>
      <c r="CP27" s="238"/>
      <c r="CQ27" s="238"/>
      <c r="CR27" s="238"/>
      <c r="CS27" s="238"/>
      <c r="CT27" s="145"/>
      <c r="CU27" s="255"/>
      <c r="CV27" s="616" t="s">
        <v>20</v>
      </c>
      <c r="CW27" s="616"/>
      <c r="CX27" s="238"/>
      <c r="CY27" s="238"/>
      <c r="CZ27" s="238"/>
      <c r="DA27" s="238"/>
      <c r="DB27" s="238"/>
      <c r="DC27" s="238"/>
      <c r="DD27" s="238"/>
      <c r="DE27" s="238"/>
      <c r="DF27" s="238"/>
      <c r="DG27" s="238"/>
      <c r="DH27" s="238"/>
      <c r="DI27" s="238"/>
      <c r="DJ27" s="238"/>
      <c r="DK27" s="238"/>
      <c r="DL27" s="238"/>
      <c r="DM27" s="238"/>
      <c r="DN27" s="238"/>
      <c r="DO27" s="238"/>
      <c r="DP27" s="238"/>
      <c r="DQ27" s="238"/>
      <c r="DR27" s="238"/>
      <c r="DS27" s="145"/>
      <c r="DT27" s="255"/>
      <c r="DU27" s="616" t="s">
        <v>20</v>
      </c>
      <c r="DV27" s="616"/>
      <c r="DW27" s="238"/>
      <c r="DX27" s="238"/>
      <c r="DY27" s="238"/>
      <c r="DZ27" s="238"/>
      <c r="EA27" s="238"/>
      <c r="EB27" s="238"/>
      <c r="EC27" s="238"/>
      <c r="ED27" s="238"/>
      <c r="EE27" s="238"/>
      <c r="EF27" s="238"/>
      <c r="EG27" s="238"/>
      <c r="EH27" s="238"/>
      <c r="EI27" s="238"/>
      <c r="EJ27" s="238"/>
      <c r="EK27" s="238"/>
      <c r="EL27" s="238"/>
      <c r="EM27" s="238"/>
      <c r="EN27" s="238"/>
    </row>
    <row r="28" spans="1:144" s="144" customFormat="1" ht="48" customHeight="1">
      <c r="A28" s="145"/>
      <c r="B28" s="256">
        <v>17</v>
      </c>
      <c r="C28" s="625" t="s">
        <v>21</v>
      </c>
      <c r="D28" s="625"/>
      <c r="E28" s="146">
        <v>78.7</v>
      </c>
      <c r="F28" s="146">
        <v>74.2</v>
      </c>
      <c r="G28" s="146">
        <v>78.5</v>
      </c>
      <c r="H28" s="146">
        <v>78.900000000000006</v>
      </c>
      <c r="I28" s="146">
        <v>78.099999999999994</v>
      </c>
      <c r="J28" s="146">
        <v>77.400000000000006</v>
      </c>
      <c r="K28" s="146">
        <v>74.900000000000006</v>
      </c>
      <c r="L28" s="146">
        <v>75.900000000000006</v>
      </c>
      <c r="M28" s="146">
        <v>77.5</v>
      </c>
      <c r="N28" s="146">
        <v>79.8</v>
      </c>
      <c r="O28" s="146">
        <v>76.3</v>
      </c>
      <c r="P28" s="146">
        <v>77.2</v>
      </c>
      <c r="Q28" s="146">
        <v>78</v>
      </c>
      <c r="R28" s="146">
        <v>74.900000000000006</v>
      </c>
      <c r="S28" s="146">
        <v>81.8</v>
      </c>
      <c r="T28" s="146">
        <v>78.7</v>
      </c>
      <c r="U28" s="146">
        <v>82</v>
      </c>
      <c r="V28" s="146">
        <v>81.7</v>
      </c>
      <c r="W28" s="146">
        <v>76.400000000000006</v>
      </c>
      <c r="X28" s="146">
        <v>83.5</v>
      </c>
      <c r="Y28" s="146">
        <v>81.3</v>
      </c>
      <c r="Z28" s="146">
        <v>79.8</v>
      </c>
      <c r="AA28" s="146">
        <v>78.599999999999994</v>
      </c>
      <c r="AB28" s="146">
        <v>82.1</v>
      </c>
      <c r="AC28" s="145"/>
      <c r="AD28" s="256">
        <v>17</v>
      </c>
      <c r="AE28" s="625" t="s">
        <v>21</v>
      </c>
      <c r="AF28" s="625"/>
      <c r="AG28" s="146">
        <v>77.599999999999994</v>
      </c>
      <c r="AH28" s="146">
        <v>77.099999999999994</v>
      </c>
      <c r="AI28" s="146">
        <v>78.3</v>
      </c>
      <c r="AJ28" s="146">
        <v>79.099999999999994</v>
      </c>
      <c r="AK28" s="146">
        <v>80.3</v>
      </c>
      <c r="AL28" s="146">
        <v>74.900000000000006</v>
      </c>
      <c r="AM28" s="146">
        <v>80.099999999999994</v>
      </c>
      <c r="AN28" s="146">
        <v>77</v>
      </c>
      <c r="AO28" s="146">
        <v>77.2</v>
      </c>
      <c r="AP28" s="145"/>
      <c r="AQ28" s="256">
        <v>17</v>
      </c>
      <c r="AR28" s="625" t="s">
        <v>21</v>
      </c>
      <c r="AS28" s="625"/>
      <c r="AT28" s="146">
        <v>79</v>
      </c>
      <c r="AU28" s="146">
        <v>79.5</v>
      </c>
      <c r="AV28" s="146">
        <v>78</v>
      </c>
      <c r="AW28" s="146">
        <v>83.1</v>
      </c>
      <c r="AX28" s="146">
        <v>79.2</v>
      </c>
      <c r="AY28" s="146">
        <v>81.2</v>
      </c>
      <c r="AZ28" s="146">
        <v>81.900000000000006</v>
      </c>
      <c r="BA28" s="146">
        <v>81.400000000000006</v>
      </c>
      <c r="BB28" s="146">
        <v>78.900000000000006</v>
      </c>
      <c r="BC28" s="146">
        <v>81.599999999999994</v>
      </c>
      <c r="BD28" s="146">
        <v>81.599999999999994</v>
      </c>
      <c r="BE28" s="146">
        <v>80.5</v>
      </c>
      <c r="BF28" s="146">
        <v>81.599999999999994</v>
      </c>
      <c r="BG28" s="146">
        <v>79.8</v>
      </c>
      <c r="BH28" s="146">
        <v>80.8</v>
      </c>
      <c r="BI28" s="146">
        <v>78.900000000000006</v>
      </c>
      <c r="BJ28" s="146">
        <v>75.8</v>
      </c>
      <c r="BK28" s="146">
        <v>79.900000000000006</v>
      </c>
      <c r="BL28" s="146">
        <v>80.400000000000006</v>
      </c>
      <c r="BM28" s="146">
        <v>81.5</v>
      </c>
      <c r="BN28" s="146">
        <v>75.400000000000006</v>
      </c>
      <c r="BO28" s="146">
        <v>79.2</v>
      </c>
      <c r="BP28" s="146">
        <v>78.099999999999994</v>
      </c>
      <c r="BQ28" s="146">
        <v>78.8</v>
      </c>
      <c r="BR28" s="145"/>
      <c r="BS28" s="256">
        <v>17</v>
      </c>
      <c r="BT28" s="625" t="s">
        <v>21</v>
      </c>
      <c r="BU28" s="625"/>
      <c r="BV28" s="146">
        <v>79.7</v>
      </c>
      <c r="BW28" s="146">
        <v>81.2</v>
      </c>
      <c r="BX28" s="146">
        <v>79.7</v>
      </c>
      <c r="BY28" s="146">
        <v>78.5</v>
      </c>
      <c r="BZ28" s="146">
        <v>78.599999999999994</v>
      </c>
      <c r="CA28" s="146">
        <v>66.099999999999994</v>
      </c>
      <c r="CB28" s="146">
        <v>61.8</v>
      </c>
      <c r="CC28" s="146">
        <v>68.099999999999994</v>
      </c>
      <c r="CD28" s="146">
        <v>75.2</v>
      </c>
      <c r="CE28" s="146">
        <v>75.900000000000006</v>
      </c>
      <c r="CF28" s="146">
        <v>74.5</v>
      </c>
      <c r="CG28" s="146">
        <v>76.599999999999994</v>
      </c>
      <c r="CH28" s="146">
        <v>77.2</v>
      </c>
      <c r="CI28" s="146">
        <v>77</v>
      </c>
      <c r="CJ28" s="146">
        <v>77</v>
      </c>
      <c r="CK28" s="146">
        <v>79.7</v>
      </c>
      <c r="CL28" s="146">
        <v>75.099999999999994</v>
      </c>
      <c r="CM28" s="146">
        <v>78.099999999999994</v>
      </c>
      <c r="CN28" s="146">
        <v>76.8</v>
      </c>
      <c r="CO28" s="146">
        <v>75.5</v>
      </c>
      <c r="CP28" s="146">
        <v>73.7</v>
      </c>
      <c r="CQ28" s="146">
        <v>70.8</v>
      </c>
      <c r="CR28" s="146">
        <v>68.400000000000006</v>
      </c>
      <c r="CS28" s="146">
        <v>71.900000000000006</v>
      </c>
      <c r="CT28" s="145"/>
      <c r="CU28" s="256">
        <v>17</v>
      </c>
      <c r="CV28" s="625" t="s">
        <v>21</v>
      </c>
      <c r="CW28" s="625"/>
      <c r="CX28" s="146">
        <v>70.7</v>
      </c>
      <c r="CY28" s="146">
        <v>73.7</v>
      </c>
      <c r="CZ28" s="146">
        <v>75.5</v>
      </c>
      <c r="DA28" s="146">
        <v>83.6</v>
      </c>
      <c r="DB28" s="146">
        <v>80</v>
      </c>
      <c r="DC28" s="146">
        <v>84.5</v>
      </c>
      <c r="DD28" s="146">
        <v>80.3</v>
      </c>
      <c r="DE28" s="146">
        <v>76.8</v>
      </c>
      <c r="DF28" s="146">
        <v>80.900000000000006</v>
      </c>
      <c r="DG28" s="146">
        <v>79.5</v>
      </c>
      <c r="DH28" s="146">
        <v>78.099999999999994</v>
      </c>
      <c r="DI28" s="146">
        <v>77.599999999999994</v>
      </c>
      <c r="DJ28" s="146">
        <v>77.900000000000006</v>
      </c>
      <c r="DK28" s="146">
        <v>75.400000000000006</v>
      </c>
      <c r="DL28" s="146">
        <v>76.5</v>
      </c>
      <c r="DM28" s="146">
        <v>74.599999999999994</v>
      </c>
      <c r="DN28" s="146">
        <v>77.3</v>
      </c>
      <c r="DO28" s="146">
        <v>79.900000000000006</v>
      </c>
      <c r="DP28" s="146">
        <v>76.5</v>
      </c>
      <c r="DQ28" s="146">
        <v>75.599999999999994</v>
      </c>
      <c r="DR28" s="146">
        <v>77.599999999999994</v>
      </c>
      <c r="DS28" s="145"/>
      <c r="DT28" s="256">
        <v>17</v>
      </c>
      <c r="DU28" s="625" t="s">
        <v>21</v>
      </c>
      <c r="DV28" s="625"/>
      <c r="DW28" s="146">
        <v>77</v>
      </c>
      <c r="DX28" s="146">
        <v>77.400000000000006</v>
      </c>
      <c r="DY28" s="146">
        <v>78.599999999999994</v>
      </c>
      <c r="DZ28" s="146">
        <v>78.5</v>
      </c>
      <c r="EA28" s="146">
        <v>79.400000000000006</v>
      </c>
      <c r="EB28" s="146">
        <v>79</v>
      </c>
      <c r="EC28" s="146">
        <v>78.900000000000006</v>
      </c>
      <c r="ED28" s="146">
        <v>78.099999999999994</v>
      </c>
      <c r="EE28" s="146">
        <v>77.900000000000006</v>
      </c>
      <c r="EF28" s="146">
        <v>0</v>
      </c>
      <c r="EG28" s="146">
        <v>0</v>
      </c>
      <c r="EH28" s="146">
        <v>0</v>
      </c>
      <c r="EI28" s="146">
        <v>0</v>
      </c>
      <c r="EJ28" s="146">
        <v>0</v>
      </c>
      <c r="EK28" s="146">
        <v>0</v>
      </c>
      <c r="EL28" s="146">
        <v>0</v>
      </c>
      <c r="EM28" s="146">
        <v>0</v>
      </c>
      <c r="EN28" s="146">
        <v>0</v>
      </c>
    </row>
    <row r="29" spans="1:144" s="144" customFormat="1" ht="60" customHeight="1">
      <c r="A29" s="145"/>
      <c r="B29" s="256"/>
      <c r="C29" s="608" t="s">
        <v>93</v>
      </c>
      <c r="D29" s="608"/>
      <c r="E29" s="146"/>
      <c r="F29" s="146"/>
      <c r="G29" s="146"/>
      <c r="H29" s="146"/>
      <c r="I29" s="146"/>
      <c r="J29" s="146"/>
      <c r="K29" s="146"/>
      <c r="L29" s="146"/>
      <c r="M29" s="146"/>
      <c r="N29" s="146"/>
      <c r="O29" s="146"/>
      <c r="P29" s="146"/>
      <c r="Q29" s="146"/>
      <c r="R29" s="146"/>
      <c r="S29" s="146"/>
      <c r="T29" s="146"/>
      <c r="U29" s="146"/>
      <c r="V29" s="146"/>
      <c r="W29" s="146"/>
      <c r="X29" s="146"/>
      <c r="Y29" s="146"/>
      <c r="Z29" s="146"/>
      <c r="AA29" s="146"/>
      <c r="AB29" s="146"/>
      <c r="AC29" s="145"/>
      <c r="AD29" s="256"/>
      <c r="AE29" s="608" t="s">
        <v>93</v>
      </c>
      <c r="AF29" s="608"/>
      <c r="AG29" s="146"/>
      <c r="AH29" s="146"/>
      <c r="AI29" s="146"/>
      <c r="AJ29" s="146"/>
      <c r="AK29" s="146"/>
      <c r="AL29" s="146"/>
      <c r="AM29" s="146"/>
      <c r="AN29" s="146"/>
      <c r="AO29" s="146"/>
      <c r="AP29" s="145"/>
      <c r="AQ29" s="256"/>
      <c r="AR29" s="608" t="s">
        <v>93</v>
      </c>
      <c r="AS29" s="608"/>
      <c r="AT29" s="146"/>
      <c r="AU29" s="146"/>
      <c r="AV29" s="146"/>
      <c r="AW29" s="146"/>
      <c r="AX29" s="146"/>
      <c r="AY29" s="146"/>
      <c r="AZ29" s="146"/>
      <c r="BA29" s="146"/>
      <c r="BB29" s="146"/>
      <c r="BC29" s="146"/>
      <c r="BD29" s="146"/>
      <c r="BE29" s="146"/>
      <c r="BF29" s="146"/>
      <c r="BG29" s="146"/>
      <c r="BH29" s="146"/>
      <c r="BI29" s="146"/>
      <c r="BJ29" s="146"/>
      <c r="BK29" s="146"/>
      <c r="BL29" s="146"/>
      <c r="BM29" s="146"/>
      <c r="BN29" s="146"/>
      <c r="BO29" s="146"/>
      <c r="BP29" s="146"/>
      <c r="BQ29" s="146"/>
      <c r="BR29" s="145"/>
      <c r="BS29" s="256"/>
      <c r="BT29" s="608" t="s">
        <v>93</v>
      </c>
      <c r="BU29" s="608"/>
      <c r="BV29" s="146"/>
      <c r="BW29" s="146"/>
      <c r="BX29" s="146"/>
      <c r="BY29" s="146"/>
      <c r="BZ29" s="146"/>
      <c r="CA29" s="146"/>
      <c r="CB29" s="146"/>
      <c r="CC29" s="146"/>
      <c r="CD29" s="146"/>
      <c r="CE29" s="146"/>
      <c r="CF29" s="146"/>
      <c r="CG29" s="146"/>
      <c r="CH29" s="146"/>
      <c r="CI29" s="146"/>
      <c r="CJ29" s="146"/>
      <c r="CK29" s="146"/>
      <c r="CL29" s="146"/>
      <c r="CM29" s="146"/>
      <c r="CN29" s="146"/>
      <c r="CO29" s="146"/>
      <c r="CP29" s="146"/>
      <c r="CQ29" s="146"/>
      <c r="CR29" s="146"/>
      <c r="CS29" s="146"/>
      <c r="CT29" s="145"/>
      <c r="CU29" s="256"/>
      <c r="CV29" s="608" t="s">
        <v>93</v>
      </c>
      <c r="CW29" s="608"/>
      <c r="CX29" s="146"/>
      <c r="CY29" s="146"/>
      <c r="CZ29" s="146"/>
      <c r="DA29" s="146"/>
      <c r="DB29" s="146"/>
      <c r="DC29" s="146"/>
      <c r="DD29" s="146"/>
      <c r="DE29" s="146"/>
      <c r="DF29" s="146"/>
      <c r="DG29" s="146"/>
      <c r="DH29" s="146"/>
      <c r="DI29" s="146"/>
      <c r="DJ29" s="146"/>
      <c r="DK29" s="146"/>
      <c r="DL29" s="146"/>
      <c r="DM29" s="146"/>
      <c r="DN29" s="146"/>
      <c r="DO29" s="146"/>
      <c r="DP29" s="146"/>
      <c r="DQ29" s="146"/>
      <c r="DR29" s="146"/>
      <c r="DS29" s="145"/>
      <c r="DT29" s="256"/>
      <c r="DU29" s="608" t="s">
        <v>93</v>
      </c>
      <c r="DV29" s="608"/>
      <c r="DW29" s="146"/>
      <c r="DX29" s="146"/>
      <c r="DY29" s="146"/>
      <c r="DZ29" s="146"/>
      <c r="EA29" s="146"/>
      <c r="EB29" s="146"/>
      <c r="EC29" s="146"/>
      <c r="ED29" s="146"/>
      <c r="EE29" s="146"/>
      <c r="EF29" s="146"/>
      <c r="EG29" s="146"/>
      <c r="EH29" s="146"/>
      <c r="EI29" s="146"/>
      <c r="EJ29" s="146"/>
      <c r="EK29" s="146"/>
      <c r="EL29" s="146"/>
      <c r="EM29" s="146"/>
      <c r="EN29" s="146"/>
    </row>
    <row r="30" spans="1:144" s="144" customFormat="1" ht="48" customHeight="1">
      <c r="A30" s="145"/>
      <c r="B30" s="256">
        <v>18</v>
      </c>
      <c r="C30" s="625" t="s">
        <v>22</v>
      </c>
      <c r="D30" s="625"/>
      <c r="E30" s="146">
        <v>80.5</v>
      </c>
      <c r="F30" s="146">
        <v>79.2</v>
      </c>
      <c r="G30" s="146">
        <v>77.099999999999994</v>
      </c>
      <c r="H30" s="146">
        <v>75.900000000000006</v>
      </c>
      <c r="I30" s="146">
        <v>79.599999999999994</v>
      </c>
      <c r="J30" s="146">
        <v>81.400000000000006</v>
      </c>
      <c r="K30" s="146">
        <v>80.5</v>
      </c>
      <c r="L30" s="146">
        <v>75</v>
      </c>
      <c r="M30" s="146">
        <v>74.2</v>
      </c>
      <c r="N30" s="146">
        <v>79.2</v>
      </c>
      <c r="O30" s="146">
        <v>76.8</v>
      </c>
      <c r="P30" s="146">
        <v>78.8</v>
      </c>
      <c r="Q30" s="146">
        <v>77.3</v>
      </c>
      <c r="R30" s="146">
        <v>73.8</v>
      </c>
      <c r="S30" s="146">
        <v>74.2</v>
      </c>
      <c r="T30" s="146">
        <v>73.900000000000006</v>
      </c>
      <c r="U30" s="146">
        <v>77</v>
      </c>
      <c r="V30" s="146">
        <v>75.2</v>
      </c>
      <c r="W30" s="146">
        <v>75.8</v>
      </c>
      <c r="X30" s="146">
        <v>77.2</v>
      </c>
      <c r="Y30" s="146">
        <v>80.8</v>
      </c>
      <c r="Z30" s="146">
        <v>80.400000000000006</v>
      </c>
      <c r="AA30" s="146">
        <v>76.3</v>
      </c>
      <c r="AB30" s="146">
        <v>78</v>
      </c>
      <c r="AC30" s="145"/>
      <c r="AD30" s="256">
        <v>18</v>
      </c>
      <c r="AE30" s="625" t="s">
        <v>22</v>
      </c>
      <c r="AF30" s="625"/>
      <c r="AG30" s="146">
        <v>74.599999999999994</v>
      </c>
      <c r="AH30" s="146">
        <v>74.5</v>
      </c>
      <c r="AI30" s="146">
        <v>74.5</v>
      </c>
      <c r="AJ30" s="146">
        <v>82.5</v>
      </c>
      <c r="AK30" s="146">
        <v>75.8</v>
      </c>
      <c r="AL30" s="146">
        <v>78.8</v>
      </c>
      <c r="AM30" s="146">
        <v>78.5</v>
      </c>
      <c r="AN30" s="146">
        <v>82.6</v>
      </c>
      <c r="AO30" s="146">
        <v>76.3</v>
      </c>
      <c r="AP30" s="145"/>
      <c r="AQ30" s="256">
        <v>18</v>
      </c>
      <c r="AR30" s="625" t="s">
        <v>22</v>
      </c>
      <c r="AS30" s="625"/>
      <c r="AT30" s="146">
        <v>77</v>
      </c>
      <c r="AU30" s="146">
        <v>75.400000000000006</v>
      </c>
      <c r="AV30" s="146">
        <v>73.7</v>
      </c>
      <c r="AW30" s="146">
        <v>72.599999999999994</v>
      </c>
      <c r="AX30" s="146">
        <v>72.5</v>
      </c>
      <c r="AY30" s="146">
        <v>79.599999999999994</v>
      </c>
      <c r="AZ30" s="146">
        <v>76.5</v>
      </c>
      <c r="BA30" s="146">
        <v>81.099999999999994</v>
      </c>
      <c r="BB30" s="146">
        <v>79.900000000000006</v>
      </c>
      <c r="BC30" s="146">
        <v>81.3</v>
      </c>
      <c r="BD30" s="146">
        <v>80.2</v>
      </c>
      <c r="BE30" s="146">
        <v>74.599999999999994</v>
      </c>
      <c r="BF30" s="146">
        <v>74.8</v>
      </c>
      <c r="BG30" s="146">
        <v>69.7</v>
      </c>
      <c r="BH30" s="146">
        <v>74</v>
      </c>
      <c r="BI30" s="146">
        <v>75.099999999999994</v>
      </c>
      <c r="BJ30" s="146">
        <v>75.400000000000006</v>
      </c>
      <c r="BK30" s="146">
        <v>76</v>
      </c>
      <c r="BL30" s="146">
        <v>80</v>
      </c>
      <c r="BM30" s="146">
        <v>77.8</v>
      </c>
      <c r="BN30" s="146">
        <v>78.2</v>
      </c>
      <c r="BO30" s="146">
        <v>77.599999999999994</v>
      </c>
      <c r="BP30" s="146">
        <v>80.5</v>
      </c>
      <c r="BQ30" s="146">
        <v>76.599999999999994</v>
      </c>
      <c r="BR30" s="145"/>
      <c r="BS30" s="256">
        <v>18</v>
      </c>
      <c r="BT30" s="625" t="s">
        <v>22</v>
      </c>
      <c r="BU30" s="625"/>
      <c r="BV30" s="146">
        <v>74.099999999999994</v>
      </c>
      <c r="BW30" s="146">
        <v>77</v>
      </c>
      <c r="BX30" s="146">
        <v>76.599999999999994</v>
      </c>
      <c r="BY30" s="146">
        <v>73.599999999999994</v>
      </c>
      <c r="BZ30" s="146">
        <v>76.400000000000006</v>
      </c>
      <c r="CA30" s="146">
        <v>71.400000000000006</v>
      </c>
      <c r="CB30" s="146">
        <v>47.3</v>
      </c>
      <c r="CC30" s="146">
        <v>64.900000000000006</v>
      </c>
      <c r="CD30" s="146">
        <v>76.400000000000006</v>
      </c>
      <c r="CE30" s="146">
        <v>75.3</v>
      </c>
      <c r="CF30" s="146">
        <v>71.099999999999994</v>
      </c>
      <c r="CG30" s="146">
        <v>71.3</v>
      </c>
      <c r="CH30" s="146">
        <v>70.8</v>
      </c>
      <c r="CI30" s="146">
        <v>69.5</v>
      </c>
      <c r="CJ30" s="146">
        <v>70</v>
      </c>
      <c r="CK30" s="146">
        <v>72.5</v>
      </c>
      <c r="CL30" s="146">
        <v>73.599999999999994</v>
      </c>
      <c r="CM30" s="146">
        <v>77.099999999999994</v>
      </c>
      <c r="CN30" s="146">
        <v>73.8</v>
      </c>
      <c r="CO30" s="146">
        <v>68.900000000000006</v>
      </c>
      <c r="CP30" s="146">
        <v>65.599999999999994</v>
      </c>
      <c r="CQ30" s="146">
        <v>62.4</v>
      </c>
      <c r="CR30" s="146">
        <v>65.900000000000006</v>
      </c>
      <c r="CS30" s="146">
        <v>67.2</v>
      </c>
      <c r="CT30" s="145"/>
      <c r="CU30" s="256">
        <v>18</v>
      </c>
      <c r="CV30" s="625" t="s">
        <v>22</v>
      </c>
      <c r="CW30" s="625"/>
      <c r="CX30" s="146">
        <v>75.099999999999994</v>
      </c>
      <c r="CY30" s="146">
        <v>74.099999999999994</v>
      </c>
      <c r="CZ30" s="146">
        <v>74.400000000000006</v>
      </c>
      <c r="DA30" s="146">
        <v>75.900000000000006</v>
      </c>
      <c r="DB30" s="146">
        <v>77.3</v>
      </c>
      <c r="DC30" s="146">
        <v>80.900000000000006</v>
      </c>
      <c r="DD30" s="146">
        <v>81.8</v>
      </c>
      <c r="DE30" s="146">
        <v>80.7</v>
      </c>
      <c r="DF30" s="146">
        <v>85.9</v>
      </c>
      <c r="DG30" s="146">
        <v>83.3</v>
      </c>
      <c r="DH30" s="146">
        <v>85.2</v>
      </c>
      <c r="DI30" s="146">
        <v>85</v>
      </c>
      <c r="DJ30" s="146">
        <v>82.2</v>
      </c>
      <c r="DK30" s="146">
        <v>83.5</v>
      </c>
      <c r="DL30" s="146">
        <v>82.6</v>
      </c>
      <c r="DM30" s="146">
        <v>81.3</v>
      </c>
      <c r="DN30" s="146">
        <v>82.6</v>
      </c>
      <c r="DO30" s="146">
        <v>80.599999999999994</v>
      </c>
      <c r="DP30" s="146">
        <v>82.8</v>
      </c>
      <c r="DQ30" s="146">
        <v>83.8</v>
      </c>
      <c r="DR30" s="146">
        <v>83.2</v>
      </c>
      <c r="DS30" s="145"/>
      <c r="DT30" s="256">
        <v>18</v>
      </c>
      <c r="DU30" s="625" t="s">
        <v>22</v>
      </c>
      <c r="DV30" s="625"/>
      <c r="DW30" s="146">
        <v>82.9</v>
      </c>
      <c r="DX30" s="146">
        <v>83.4</v>
      </c>
      <c r="DY30" s="146">
        <v>83.9</v>
      </c>
      <c r="DZ30" s="146">
        <v>83.5</v>
      </c>
      <c r="EA30" s="146">
        <v>84.5</v>
      </c>
      <c r="EB30" s="146">
        <v>86.3</v>
      </c>
      <c r="EC30" s="146">
        <v>84.1</v>
      </c>
      <c r="ED30" s="146">
        <v>83.8</v>
      </c>
      <c r="EE30" s="146">
        <v>81.599999999999994</v>
      </c>
      <c r="EF30" s="146">
        <v>0</v>
      </c>
      <c r="EG30" s="146">
        <v>0</v>
      </c>
      <c r="EH30" s="146">
        <v>0</v>
      </c>
      <c r="EI30" s="146">
        <v>0</v>
      </c>
      <c r="EJ30" s="146">
        <v>0</v>
      </c>
      <c r="EK30" s="146">
        <v>0</v>
      </c>
      <c r="EL30" s="146">
        <v>0</v>
      </c>
      <c r="EM30" s="146">
        <v>0</v>
      </c>
      <c r="EN30" s="146">
        <v>0</v>
      </c>
    </row>
    <row r="31" spans="1:144" s="144" customFormat="1" ht="60" customHeight="1">
      <c r="A31" s="145"/>
      <c r="B31" s="256"/>
      <c r="C31" s="608" t="s">
        <v>92</v>
      </c>
      <c r="D31" s="608"/>
      <c r="E31" s="146"/>
      <c r="F31" s="146"/>
      <c r="G31" s="146"/>
      <c r="H31" s="146"/>
      <c r="I31" s="146"/>
      <c r="J31" s="146"/>
      <c r="K31" s="146"/>
      <c r="L31" s="146"/>
      <c r="M31" s="146"/>
      <c r="N31" s="146"/>
      <c r="O31" s="146"/>
      <c r="P31" s="146"/>
      <c r="Q31" s="146"/>
      <c r="R31" s="146"/>
      <c r="S31" s="146"/>
      <c r="T31" s="146"/>
      <c r="U31" s="146"/>
      <c r="V31" s="146"/>
      <c r="W31" s="146"/>
      <c r="X31" s="146"/>
      <c r="Y31" s="146"/>
      <c r="Z31" s="146"/>
      <c r="AA31" s="146"/>
      <c r="AB31" s="146"/>
      <c r="AC31" s="145"/>
      <c r="AD31" s="256"/>
      <c r="AE31" s="608" t="s">
        <v>92</v>
      </c>
      <c r="AF31" s="608"/>
      <c r="AG31" s="146"/>
      <c r="AH31" s="146"/>
      <c r="AI31" s="146"/>
      <c r="AJ31" s="146"/>
      <c r="AK31" s="146"/>
      <c r="AL31" s="146"/>
      <c r="AM31" s="146"/>
      <c r="AN31" s="146"/>
      <c r="AO31" s="146"/>
      <c r="AP31" s="145"/>
      <c r="AQ31" s="256"/>
      <c r="AR31" s="608" t="s">
        <v>92</v>
      </c>
      <c r="AS31" s="608"/>
      <c r="AT31" s="146"/>
      <c r="AU31" s="146"/>
      <c r="AV31" s="146"/>
      <c r="AW31" s="146"/>
      <c r="AX31" s="146"/>
      <c r="AY31" s="146"/>
      <c r="AZ31" s="146"/>
      <c r="BA31" s="146"/>
      <c r="BB31" s="146"/>
      <c r="BC31" s="146"/>
      <c r="BD31" s="146"/>
      <c r="BE31" s="146"/>
      <c r="BF31" s="146"/>
      <c r="BG31" s="146"/>
      <c r="BH31" s="146"/>
      <c r="BI31" s="146"/>
      <c r="BJ31" s="146"/>
      <c r="BK31" s="146"/>
      <c r="BL31" s="146"/>
      <c r="BM31" s="146"/>
      <c r="BN31" s="146"/>
      <c r="BO31" s="146"/>
      <c r="BP31" s="146"/>
      <c r="BQ31" s="146"/>
      <c r="BR31" s="145"/>
      <c r="BS31" s="256"/>
      <c r="BT31" s="608" t="s">
        <v>92</v>
      </c>
      <c r="BU31" s="608"/>
      <c r="BV31" s="146"/>
      <c r="BW31" s="146"/>
      <c r="BX31" s="146"/>
      <c r="BY31" s="146"/>
      <c r="BZ31" s="146"/>
      <c r="CA31" s="146"/>
      <c r="CB31" s="146"/>
      <c r="CC31" s="146"/>
      <c r="CD31" s="146"/>
      <c r="CE31" s="146"/>
      <c r="CF31" s="146"/>
      <c r="CG31" s="146"/>
      <c r="CH31" s="146"/>
      <c r="CI31" s="146"/>
      <c r="CJ31" s="146"/>
      <c r="CK31" s="146"/>
      <c r="CL31" s="146"/>
      <c r="CM31" s="146"/>
      <c r="CN31" s="146"/>
      <c r="CO31" s="146"/>
      <c r="CP31" s="146"/>
      <c r="CQ31" s="146"/>
      <c r="CR31" s="146"/>
      <c r="CS31" s="146"/>
      <c r="CT31" s="145"/>
      <c r="CU31" s="256"/>
      <c r="CV31" s="608" t="s">
        <v>92</v>
      </c>
      <c r="CW31" s="608"/>
      <c r="CX31" s="146"/>
      <c r="CY31" s="146"/>
      <c r="CZ31" s="146"/>
      <c r="DA31" s="146"/>
      <c r="DB31" s="146"/>
      <c r="DC31" s="146"/>
      <c r="DD31" s="146"/>
      <c r="DE31" s="146"/>
      <c r="DF31" s="146"/>
      <c r="DG31" s="146"/>
      <c r="DH31" s="146"/>
      <c r="DI31" s="146"/>
      <c r="DJ31" s="146"/>
      <c r="DK31" s="146"/>
      <c r="DL31" s="146"/>
      <c r="DM31" s="146"/>
      <c r="DN31" s="146"/>
      <c r="DO31" s="146"/>
      <c r="DP31" s="146"/>
      <c r="DQ31" s="146"/>
      <c r="DR31" s="146"/>
      <c r="DS31" s="145"/>
      <c r="DT31" s="256"/>
      <c r="DU31" s="608" t="s">
        <v>92</v>
      </c>
      <c r="DV31" s="608"/>
      <c r="DW31" s="146"/>
      <c r="DX31" s="146"/>
      <c r="DY31" s="146"/>
      <c r="DZ31" s="146"/>
      <c r="EA31" s="146"/>
      <c r="EB31" s="146"/>
      <c r="EC31" s="146"/>
      <c r="ED31" s="146"/>
      <c r="EE31" s="146"/>
      <c r="EF31" s="146"/>
      <c r="EG31" s="146"/>
      <c r="EH31" s="146"/>
      <c r="EI31" s="146"/>
      <c r="EJ31" s="146"/>
      <c r="EK31" s="146"/>
      <c r="EL31" s="146"/>
      <c r="EM31" s="146"/>
      <c r="EN31" s="146"/>
    </row>
    <row r="32" spans="1:144" s="144" customFormat="1" ht="48" customHeight="1">
      <c r="A32" s="145"/>
      <c r="B32" s="256">
        <v>31</v>
      </c>
      <c r="C32" s="625" t="s">
        <v>23</v>
      </c>
      <c r="D32" s="625"/>
      <c r="E32" s="146">
        <v>79</v>
      </c>
      <c r="F32" s="146">
        <v>75.8</v>
      </c>
      <c r="G32" s="146">
        <v>77</v>
      </c>
      <c r="H32" s="146">
        <v>79.099999999999994</v>
      </c>
      <c r="I32" s="146">
        <v>78.3</v>
      </c>
      <c r="J32" s="146">
        <v>78.2</v>
      </c>
      <c r="K32" s="146">
        <v>78.2</v>
      </c>
      <c r="L32" s="146">
        <v>77.2</v>
      </c>
      <c r="M32" s="146">
        <v>78</v>
      </c>
      <c r="N32" s="146">
        <v>79.2</v>
      </c>
      <c r="O32" s="146">
        <v>77.900000000000006</v>
      </c>
      <c r="P32" s="146">
        <v>78.099999999999994</v>
      </c>
      <c r="Q32" s="146">
        <v>79.2</v>
      </c>
      <c r="R32" s="146">
        <v>76</v>
      </c>
      <c r="S32" s="146">
        <v>79.3</v>
      </c>
      <c r="T32" s="146">
        <v>78.2</v>
      </c>
      <c r="U32" s="146">
        <v>77.599999999999994</v>
      </c>
      <c r="V32" s="146">
        <v>78.400000000000006</v>
      </c>
      <c r="W32" s="146">
        <v>78.3</v>
      </c>
      <c r="X32" s="146">
        <v>81.5</v>
      </c>
      <c r="Y32" s="146">
        <v>79.7</v>
      </c>
      <c r="Z32" s="146">
        <v>80.7</v>
      </c>
      <c r="AA32" s="146">
        <v>81.900000000000006</v>
      </c>
      <c r="AB32" s="146">
        <v>82.2</v>
      </c>
      <c r="AC32" s="145"/>
      <c r="AD32" s="256">
        <v>31</v>
      </c>
      <c r="AE32" s="625" t="s">
        <v>23</v>
      </c>
      <c r="AF32" s="625"/>
      <c r="AG32" s="146">
        <v>81.7</v>
      </c>
      <c r="AH32" s="146">
        <v>80.900000000000006</v>
      </c>
      <c r="AI32" s="146">
        <v>83.6</v>
      </c>
      <c r="AJ32" s="146">
        <v>79.2</v>
      </c>
      <c r="AK32" s="146">
        <v>82</v>
      </c>
      <c r="AL32" s="146">
        <v>79.5</v>
      </c>
      <c r="AM32" s="146">
        <v>79.8</v>
      </c>
      <c r="AN32" s="146">
        <v>82.3</v>
      </c>
      <c r="AO32" s="146">
        <v>81.599999999999994</v>
      </c>
      <c r="AP32" s="145"/>
      <c r="AQ32" s="256">
        <v>31</v>
      </c>
      <c r="AR32" s="625" t="s">
        <v>23</v>
      </c>
      <c r="AS32" s="625"/>
      <c r="AT32" s="146">
        <v>81.8</v>
      </c>
      <c r="AU32" s="146">
        <v>83.2</v>
      </c>
      <c r="AV32" s="146">
        <v>81.599999999999994</v>
      </c>
      <c r="AW32" s="146">
        <v>80.5</v>
      </c>
      <c r="AX32" s="146">
        <v>78.599999999999994</v>
      </c>
      <c r="AY32" s="146">
        <v>80.599999999999994</v>
      </c>
      <c r="AZ32" s="146">
        <v>79.5</v>
      </c>
      <c r="BA32" s="146">
        <v>80.7</v>
      </c>
      <c r="BB32" s="146">
        <v>80.400000000000006</v>
      </c>
      <c r="BC32" s="146">
        <v>80.5</v>
      </c>
      <c r="BD32" s="146">
        <v>79.7</v>
      </c>
      <c r="BE32" s="146">
        <v>78.8</v>
      </c>
      <c r="BF32" s="146">
        <v>80.099999999999994</v>
      </c>
      <c r="BG32" s="146">
        <v>80.3</v>
      </c>
      <c r="BH32" s="146">
        <v>80.3</v>
      </c>
      <c r="BI32" s="146">
        <v>81.5</v>
      </c>
      <c r="BJ32" s="146">
        <v>78</v>
      </c>
      <c r="BK32" s="146">
        <v>80.7</v>
      </c>
      <c r="BL32" s="146">
        <v>78.3</v>
      </c>
      <c r="BM32" s="146">
        <v>78.3</v>
      </c>
      <c r="BN32" s="146">
        <v>78.3</v>
      </c>
      <c r="BO32" s="146">
        <v>80.2</v>
      </c>
      <c r="BP32" s="146">
        <v>79.2</v>
      </c>
      <c r="BQ32" s="146">
        <v>79.400000000000006</v>
      </c>
      <c r="BR32" s="145"/>
      <c r="BS32" s="256">
        <v>31</v>
      </c>
      <c r="BT32" s="625" t="s">
        <v>23</v>
      </c>
      <c r="BU32" s="625"/>
      <c r="BV32" s="146">
        <v>81.2</v>
      </c>
      <c r="BW32" s="146">
        <v>81.3</v>
      </c>
      <c r="BX32" s="146">
        <v>82.3</v>
      </c>
      <c r="BY32" s="146">
        <v>80.099999999999994</v>
      </c>
      <c r="BZ32" s="146">
        <v>79.099999999999994</v>
      </c>
      <c r="CA32" s="146">
        <v>68.599999999999994</v>
      </c>
      <c r="CB32" s="146">
        <v>29.7</v>
      </c>
      <c r="CC32" s="146">
        <v>57.4</v>
      </c>
      <c r="CD32" s="146">
        <v>66.599999999999994</v>
      </c>
      <c r="CE32" s="146">
        <v>69.2</v>
      </c>
      <c r="CF32" s="146">
        <v>73.3</v>
      </c>
      <c r="CG32" s="146">
        <v>75.900000000000006</v>
      </c>
      <c r="CH32" s="146">
        <v>76</v>
      </c>
      <c r="CI32" s="146">
        <v>74.8</v>
      </c>
      <c r="CJ32" s="146">
        <v>75.8</v>
      </c>
      <c r="CK32" s="146">
        <v>74.7</v>
      </c>
      <c r="CL32" s="146">
        <v>73.2</v>
      </c>
      <c r="CM32" s="146">
        <v>74.2</v>
      </c>
      <c r="CN32" s="146">
        <v>72.900000000000006</v>
      </c>
      <c r="CO32" s="146">
        <v>69.8</v>
      </c>
      <c r="CP32" s="146">
        <v>59.9</v>
      </c>
      <c r="CQ32" s="146">
        <v>59.5</v>
      </c>
      <c r="CR32" s="146">
        <v>61.5</v>
      </c>
      <c r="CS32" s="146">
        <v>70</v>
      </c>
      <c r="CT32" s="145"/>
      <c r="CU32" s="256">
        <v>31</v>
      </c>
      <c r="CV32" s="625" t="s">
        <v>23</v>
      </c>
      <c r="CW32" s="625"/>
      <c r="CX32" s="146">
        <v>74.8</v>
      </c>
      <c r="CY32" s="146">
        <v>75.7</v>
      </c>
      <c r="CZ32" s="146">
        <v>76.7</v>
      </c>
      <c r="DA32" s="146">
        <v>83.9</v>
      </c>
      <c r="DB32" s="146">
        <v>80.400000000000006</v>
      </c>
      <c r="DC32" s="146">
        <v>85.2</v>
      </c>
      <c r="DD32" s="146">
        <v>84.7</v>
      </c>
      <c r="DE32" s="146">
        <v>81.900000000000006</v>
      </c>
      <c r="DF32" s="146">
        <v>85</v>
      </c>
      <c r="DG32" s="146">
        <v>85.1</v>
      </c>
      <c r="DH32" s="146">
        <v>85.8</v>
      </c>
      <c r="DI32" s="146">
        <v>84.5</v>
      </c>
      <c r="DJ32" s="146">
        <v>85.7</v>
      </c>
      <c r="DK32" s="146">
        <v>82.8</v>
      </c>
      <c r="DL32" s="146">
        <v>80.599999999999994</v>
      </c>
      <c r="DM32" s="146">
        <v>78.400000000000006</v>
      </c>
      <c r="DN32" s="146">
        <v>79.7</v>
      </c>
      <c r="DO32" s="146">
        <v>82.7</v>
      </c>
      <c r="DP32" s="146">
        <v>79.8</v>
      </c>
      <c r="DQ32" s="146">
        <v>80.2</v>
      </c>
      <c r="DR32" s="146">
        <v>78</v>
      </c>
      <c r="DS32" s="145"/>
      <c r="DT32" s="256">
        <v>31</v>
      </c>
      <c r="DU32" s="625" t="s">
        <v>23</v>
      </c>
      <c r="DV32" s="625"/>
      <c r="DW32" s="146">
        <v>77.2</v>
      </c>
      <c r="DX32" s="146">
        <v>78.5</v>
      </c>
      <c r="DY32" s="146">
        <v>78.599999999999994</v>
      </c>
      <c r="DZ32" s="146">
        <v>86.1</v>
      </c>
      <c r="EA32" s="146">
        <v>87.5</v>
      </c>
      <c r="EB32" s="146">
        <v>88.2</v>
      </c>
      <c r="EC32" s="146">
        <v>89</v>
      </c>
      <c r="ED32" s="146">
        <v>86.2</v>
      </c>
      <c r="EE32" s="146">
        <v>88.8</v>
      </c>
      <c r="EF32" s="146">
        <v>0</v>
      </c>
      <c r="EG32" s="146">
        <v>0</v>
      </c>
      <c r="EH32" s="146">
        <v>0</v>
      </c>
      <c r="EI32" s="146">
        <v>0</v>
      </c>
      <c r="EJ32" s="146">
        <v>0</v>
      </c>
      <c r="EK32" s="146">
        <v>0</v>
      </c>
      <c r="EL32" s="146">
        <v>0</v>
      </c>
      <c r="EM32" s="146">
        <v>0</v>
      </c>
      <c r="EN32" s="146">
        <v>0</v>
      </c>
    </row>
    <row r="33" spans="1:144" s="144" customFormat="1" ht="60" customHeight="1">
      <c r="A33" s="145"/>
      <c r="B33" s="256"/>
      <c r="C33" s="608" t="s">
        <v>91</v>
      </c>
      <c r="D33" s="608"/>
      <c r="E33" s="146"/>
      <c r="F33" s="146"/>
      <c r="G33" s="146"/>
      <c r="H33" s="146"/>
      <c r="I33" s="146"/>
      <c r="J33" s="146"/>
      <c r="K33" s="146"/>
      <c r="L33" s="146"/>
      <c r="M33" s="146"/>
      <c r="N33" s="146"/>
      <c r="O33" s="146"/>
      <c r="P33" s="146"/>
      <c r="Q33" s="146"/>
      <c r="R33" s="146"/>
      <c r="S33" s="146"/>
      <c r="T33" s="146"/>
      <c r="U33" s="146"/>
      <c r="V33" s="146"/>
      <c r="W33" s="146"/>
      <c r="X33" s="146"/>
      <c r="Y33" s="146"/>
      <c r="Z33" s="146"/>
      <c r="AA33" s="146"/>
      <c r="AB33" s="146"/>
      <c r="AC33" s="145"/>
      <c r="AD33" s="256"/>
      <c r="AE33" s="608" t="s">
        <v>91</v>
      </c>
      <c r="AF33" s="608"/>
      <c r="AG33" s="146"/>
      <c r="AH33" s="146"/>
      <c r="AI33" s="146"/>
      <c r="AJ33" s="146"/>
      <c r="AK33" s="146"/>
      <c r="AL33" s="146"/>
      <c r="AM33" s="146"/>
      <c r="AN33" s="146"/>
      <c r="AO33" s="146"/>
      <c r="AP33" s="145"/>
      <c r="AQ33" s="256"/>
      <c r="AR33" s="608" t="s">
        <v>91</v>
      </c>
      <c r="AS33" s="608"/>
      <c r="AT33" s="146"/>
      <c r="AU33" s="146"/>
      <c r="AV33" s="146"/>
      <c r="AW33" s="146"/>
      <c r="AX33" s="146"/>
      <c r="AY33" s="146"/>
      <c r="AZ33" s="146"/>
      <c r="BA33" s="146"/>
      <c r="BB33" s="146"/>
      <c r="BC33" s="146"/>
      <c r="BD33" s="146"/>
      <c r="BE33" s="146"/>
      <c r="BF33" s="146"/>
      <c r="BG33" s="146"/>
      <c r="BH33" s="146"/>
      <c r="BI33" s="146"/>
      <c r="BJ33" s="146"/>
      <c r="BK33" s="146"/>
      <c r="BL33" s="146"/>
      <c r="BM33" s="146"/>
      <c r="BN33" s="146"/>
      <c r="BO33" s="146"/>
      <c r="BP33" s="146"/>
      <c r="BQ33" s="146"/>
      <c r="BR33" s="145"/>
      <c r="BS33" s="256"/>
      <c r="BT33" s="608" t="s">
        <v>91</v>
      </c>
      <c r="BU33" s="608"/>
      <c r="BV33" s="146"/>
      <c r="BW33" s="146"/>
      <c r="BX33" s="146"/>
      <c r="BY33" s="146"/>
      <c r="BZ33" s="146"/>
      <c r="CA33" s="146"/>
      <c r="CB33" s="146"/>
      <c r="CC33" s="146"/>
      <c r="CD33" s="146"/>
      <c r="CE33" s="146"/>
      <c r="CF33" s="146"/>
      <c r="CG33" s="146"/>
      <c r="CH33" s="146"/>
      <c r="CI33" s="146"/>
      <c r="CJ33" s="146"/>
      <c r="CK33" s="146"/>
      <c r="CL33" s="146"/>
      <c r="CM33" s="146"/>
      <c r="CN33" s="146"/>
      <c r="CO33" s="146"/>
      <c r="CP33" s="146"/>
      <c r="CQ33" s="146"/>
      <c r="CR33" s="146"/>
      <c r="CS33" s="146"/>
      <c r="CT33" s="145"/>
      <c r="CU33" s="256"/>
      <c r="CV33" s="608" t="s">
        <v>91</v>
      </c>
      <c r="CW33" s="608"/>
      <c r="CX33" s="146"/>
      <c r="CY33" s="146"/>
      <c r="CZ33" s="146"/>
      <c r="DA33" s="146"/>
      <c r="DB33" s="146"/>
      <c r="DC33" s="146"/>
      <c r="DD33" s="146"/>
      <c r="DE33" s="146"/>
      <c r="DF33" s="146"/>
      <c r="DG33" s="146"/>
      <c r="DH33" s="146"/>
      <c r="DI33" s="146"/>
      <c r="DJ33" s="146"/>
      <c r="DK33" s="146"/>
      <c r="DL33" s="146"/>
      <c r="DM33" s="146"/>
      <c r="DN33" s="146"/>
      <c r="DO33" s="146"/>
      <c r="DP33" s="146"/>
      <c r="DQ33" s="146"/>
      <c r="DR33" s="146"/>
      <c r="DS33" s="145"/>
      <c r="DT33" s="256"/>
      <c r="DU33" s="608" t="s">
        <v>91</v>
      </c>
      <c r="DV33" s="608"/>
      <c r="DW33" s="146"/>
      <c r="DX33" s="146"/>
      <c r="DY33" s="146"/>
      <c r="DZ33" s="146"/>
      <c r="EA33" s="146"/>
      <c r="EB33" s="146"/>
      <c r="EC33" s="146"/>
      <c r="ED33" s="146"/>
      <c r="EE33" s="146"/>
      <c r="EF33" s="146"/>
      <c r="EG33" s="146"/>
      <c r="EH33" s="146"/>
      <c r="EI33" s="146"/>
      <c r="EJ33" s="146"/>
      <c r="EK33" s="146"/>
      <c r="EL33" s="146"/>
      <c r="EM33" s="146"/>
      <c r="EN33" s="146"/>
    </row>
    <row r="34" spans="1:144" s="144" customFormat="1" ht="48" customHeight="1">
      <c r="A34" s="264">
        <v>4</v>
      </c>
      <c r="B34" s="632" t="s">
        <v>120</v>
      </c>
      <c r="C34" s="632"/>
      <c r="D34" s="632"/>
      <c r="E34" s="143">
        <v>85.3</v>
      </c>
      <c r="F34" s="143">
        <v>84.8</v>
      </c>
      <c r="G34" s="143">
        <v>85</v>
      </c>
      <c r="H34" s="143">
        <v>81.599999999999994</v>
      </c>
      <c r="I34" s="143">
        <v>82.4</v>
      </c>
      <c r="J34" s="143">
        <v>83.5</v>
      </c>
      <c r="K34" s="143">
        <v>85</v>
      </c>
      <c r="L34" s="143">
        <v>78.8</v>
      </c>
      <c r="M34" s="143">
        <v>81.900000000000006</v>
      </c>
      <c r="N34" s="143">
        <v>85.9</v>
      </c>
      <c r="O34" s="143">
        <v>77.3</v>
      </c>
      <c r="P34" s="143">
        <v>81.7</v>
      </c>
      <c r="Q34" s="143">
        <v>84.1</v>
      </c>
      <c r="R34" s="143">
        <v>83.6</v>
      </c>
      <c r="S34" s="143">
        <v>84.6</v>
      </c>
      <c r="T34" s="143">
        <v>80.099999999999994</v>
      </c>
      <c r="U34" s="143">
        <v>83.3</v>
      </c>
      <c r="V34" s="143">
        <v>85.1</v>
      </c>
      <c r="W34" s="143">
        <v>83.1</v>
      </c>
      <c r="X34" s="143">
        <v>80.599999999999994</v>
      </c>
      <c r="Y34" s="143">
        <v>82</v>
      </c>
      <c r="Z34" s="143">
        <v>85</v>
      </c>
      <c r="AA34" s="143">
        <v>85.4</v>
      </c>
      <c r="AB34" s="143">
        <v>86.3</v>
      </c>
      <c r="AC34" s="264">
        <v>4</v>
      </c>
      <c r="AD34" s="632" t="s">
        <v>120</v>
      </c>
      <c r="AE34" s="632"/>
      <c r="AF34" s="632"/>
      <c r="AG34" s="143">
        <v>84.3</v>
      </c>
      <c r="AH34" s="143">
        <v>83.2</v>
      </c>
      <c r="AI34" s="143">
        <v>82.2</v>
      </c>
      <c r="AJ34" s="143">
        <v>76.7</v>
      </c>
      <c r="AK34" s="143">
        <v>79.099999999999994</v>
      </c>
      <c r="AL34" s="143">
        <v>85.1</v>
      </c>
      <c r="AM34" s="143">
        <v>84.9</v>
      </c>
      <c r="AN34" s="143">
        <v>83.7</v>
      </c>
      <c r="AO34" s="143">
        <v>82.4</v>
      </c>
      <c r="AP34" s="264">
        <v>4</v>
      </c>
      <c r="AQ34" s="632" t="s">
        <v>120</v>
      </c>
      <c r="AR34" s="632"/>
      <c r="AS34" s="632"/>
      <c r="AT34" s="143">
        <v>84</v>
      </c>
      <c r="AU34" s="143">
        <v>84</v>
      </c>
      <c r="AV34" s="143">
        <v>83.7</v>
      </c>
      <c r="AW34" s="143">
        <v>85.3</v>
      </c>
      <c r="AX34" s="143">
        <v>82.9</v>
      </c>
      <c r="AY34" s="143">
        <v>83.2</v>
      </c>
      <c r="AZ34" s="143">
        <v>82.8</v>
      </c>
      <c r="BA34" s="143">
        <v>83</v>
      </c>
      <c r="BB34" s="143">
        <v>82.2</v>
      </c>
      <c r="BC34" s="143">
        <v>83.7</v>
      </c>
      <c r="BD34" s="143">
        <v>80.099999999999994</v>
      </c>
      <c r="BE34" s="143">
        <v>79.900000000000006</v>
      </c>
      <c r="BF34" s="143">
        <v>78.7</v>
      </c>
      <c r="BG34" s="143">
        <v>83.3</v>
      </c>
      <c r="BH34" s="143">
        <v>83.8</v>
      </c>
      <c r="BI34" s="143">
        <v>76.5</v>
      </c>
      <c r="BJ34" s="143">
        <v>78.599999999999994</v>
      </c>
      <c r="BK34" s="143">
        <v>75</v>
      </c>
      <c r="BL34" s="143">
        <v>76.5</v>
      </c>
      <c r="BM34" s="143">
        <v>80.900000000000006</v>
      </c>
      <c r="BN34" s="143">
        <v>83.1</v>
      </c>
      <c r="BO34" s="143">
        <v>81.599999999999994</v>
      </c>
      <c r="BP34" s="143">
        <v>80.5</v>
      </c>
      <c r="BQ34" s="143">
        <v>82.1</v>
      </c>
      <c r="BR34" s="264">
        <v>4</v>
      </c>
      <c r="BS34" s="632" t="s">
        <v>120</v>
      </c>
      <c r="BT34" s="632"/>
      <c r="BU34" s="632"/>
      <c r="BV34" s="143">
        <v>80.8</v>
      </c>
      <c r="BW34" s="143">
        <v>83.2</v>
      </c>
      <c r="BX34" s="143">
        <v>81.900000000000006</v>
      </c>
      <c r="BY34" s="143">
        <v>73.7</v>
      </c>
      <c r="BZ34" s="143">
        <v>74.599999999999994</v>
      </c>
      <c r="CA34" s="143">
        <v>66.3</v>
      </c>
      <c r="CB34" s="143">
        <v>50.1</v>
      </c>
      <c r="CC34" s="143">
        <v>65.7</v>
      </c>
      <c r="CD34" s="143">
        <v>72.2</v>
      </c>
      <c r="CE34" s="143">
        <v>72.5</v>
      </c>
      <c r="CF34" s="143">
        <v>72.5</v>
      </c>
      <c r="CG34" s="143">
        <v>74.900000000000006</v>
      </c>
      <c r="CH34" s="143">
        <v>77.2</v>
      </c>
      <c r="CI34" s="143">
        <v>72.099999999999994</v>
      </c>
      <c r="CJ34" s="143">
        <v>74.3</v>
      </c>
      <c r="CK34" s="143">
        <v>79.900000000000006</v>
      </c>
      <c r="CL34" s="143">
        <v>79.8</v>
      </c>
      <c r="CM34" s="143">
        <v>79</v>
      </c>
      <c r="CN34" s="143">
        <v>78.3</v>
      </c>
      <c r="CO34" s="143">
        <v>79.599999999999994</v>
      </c>
      <c r="CP34" s="143">
        <v>75</v>
      </c>
      <c r="CQ34" s="143">
        <v>74.2</v>
      </c>
      <c r="CR34" s="143">
        <v>69.400000000000006</v>
      </c>
      <c r="CS34" s="143">
        <v>67.599999999999994</v>
      </c>
      <c r="CT34" s="264">
        <v>4</v>
      </c>
      <c r="CU34" s="632" t="s">
        <v>120</v>
      </c>
      <c r="CV34" s="632"/>
      <c r="CW34" s="632"/>
      <c r="CX34" s="143">
        <v>69.599999999999994</v>
      </c>
      <c r="CY34" s="143">
        <v>73.599999999999994</v>
      </c>
      <c r="CZ34" s="143">
        <v>74</v>
      </c>
      <c r="DA34" s="143">
        <v>83.4</v>
      </c>
      <c r="DB34" s="143">
        <v>84</v>
      </c>
      <c r="DC34" s="143">
        <v>80.3</v>
      </c>
      <c r="DD34" s="143">
        <v>83.9</v>
      </c>
      <c r="DE34" s="143">
        <v>75.900000000000006</v>
      </c>
      <c r="DF34" s="143">
        <v>73.400000000000006</v>
      </c>
      <c r="DG34" s="143">
        <v>80</v>
      </c>
      <c r="DH34" s="143">
        <v>80.900000000000006</v>
      </c>
      <c r="DI34" s="143">
        <v>81.099999999999994</v>
      </c>
      <c r="DJ34" s="143">
        <v>82.6</v>
      </c>
      <c r="DK34" s="143">
        <v>82.6</v>
      </c>
      <c r="DL34" s="143">
        <v>81.3</v>
      </c>
      <c r="DM34" s="143">
        <v>82.3</v>
      </c>
      <c r="DN34" s="143">
        <v>79.599999999999994</v>
      </c>
      <c r="DO34" s="143">
        <v>80.7</v>
      </c>
      <c r="DP34" s="143">
        <v>75.7</v>
      </c>
      <c r="DQ34" s="143">
        <v>77.5</v>
      </c>
      <c r="DR34" s="143">
        <v>78</v>
      </c>
      <c r="DS34" s="264">
        <v>4</v>
      </c>
      <c r="DT34" s="632" t="s">
        <v>120</v>
      </c>
      <c r="DU34" s="632"/>
      <c r="DV34" s="632"/>
      <c r="DW34" s="143">
        <v>77.8</v>
      </c>
      <c r="DX34" s="143">
        <v>78.400000000000006</v>
      </c>
      <c r="DY34" s="143">
        <v>77.2</v>
      </c>
      <c r="DZ34" s="143">
        <v>78.599999999999994</v>
      </c>
      <c r="EA34" s="143">
        <v>77.5</v>
      </c>
      <c r="EB34" s="143">
        <v>77.7</v>
      </c>
      <c r="EC34" s="143">
        <v>82.6</v>
      </c>
      <c r="ED34" s="143">
        <v>81.3</v>
      </c>
      <c r="EE34" s="143">
        <v>81.8</v>
      </c>
      <c r="EF34" s="143">
        <v>0</v>
      </c>
      <c r="EG34" s="143">
        <v>0</v>
      </c>
      <c r="EH34" s="143">
        <v>0</v>
      </c>
      <c r="EI34" s="143">
        <v>0</v>
      </c>
      <c r="EJ34" s="143">
        <v>0</v>
      </c>
      <c r="EK34" s="143">
        <v>0</v>
      </c>
      <c r="EL34" s="143">
        <v>0</v>
      </c>
      <c r="EM34" s="143">
        <v>0</v>
      </c>
      <c r="EN34" s="143">
        <v>0</v>
      </c>
    </row>
    <row r="35" spans="1:144" s="144" customFormat="1" ht="60" customHeight="1">
      <c r="A35" s="264"/>
      <c r="B35" s="617" t="s">
        <v>121</v>
      </c>
      <c r="C35" s="617"/>
      <c r="D35" s="617"/>
      <c r="E35" s="143"/>
      <c r="F35" s="143"/>
      <c r="G35" s="143"/>
      <c r="H35" s="143"/>
      <c r="I35" s="143"/>
      <c r="J35" s="143"/>
      <c r="K35" s="143"/>
      <c r="L35" s="143"/>
      <c r="M35" s="143"/>
      <c r="N35" s="143"/>
      <c r="O35" s="143"/>
      <c r="P35" s="143"/>
      <c r="Q35" s="143"/>
      <c r="R35" s="143"/>
      <c r="S35" s="143"/>
      <c r="T35" s="143"/>
      <c r="U35" s="143"/>
      <c r="V35" s="143"/>
      <c r="W35" s="143"/>
      <c r="X35" s="143"/>
      <c r="Y35" s="143"/>
      <c r="Z35" s="143"/>
      <c r="AA35" s="143"/>
      <c r="AB35" s="143"/>
      <c r="AC35" s="264"/>
      <c r="AD35" s="617" t="s">
        <v>121</v>
      </c>
      <c r="AE35" s="617"/>
      <c r="AF35" s="617"/>
      <c r="AG35" s="143"/>
      <c r="AH35" s="143"/>
      <c r="AI35" s="143"/>
      <c r="AJ35" s="143"/>
      <c r="AK35" s="143"/>
      <c r="AL35" s="143"/>
      <c r="AM35" s="143"/>
      <c r="AN35" s="143"/>
      <c r="AO35" s="143"/>
      <c r="AP35" s="264"/>
      <c r="AQ35" s="617" t="s">
        <v>121</v>
      </c>
      <c r="AR35" s="617"/>
      <c r="AS35" s="617"/>
      <c r="AT35" s="143"/>
      <c r="AU35" s="143"/>
      <c r="AV35" s="143"/>
      <c r="AW35" s="143"/>
      <c r="AX35" s="143"/>
      <c r="AY35" s="143"/>
      <c r="AZ35" s="143"/>
      <c r="BA35" s="143"/>
      <c r="BB35" s="143"/>
      <c r="BC35" s="143"/>
      <c r="BD35" s="143"/>
      <c r="BE35" s="143"/>
      <c r="BF35" s="143"/>
      <c r="BG35" s="143"/>
      <c r="BH35" s="143"/>
      <c r="BI35" s="143"/>
      <c r="BJ35" s="143"/>
      <c r="BK35" s="143"/>
      <c r="BL35" s="143"/>
      <c r="BM35" s="143"/>
      <c r="BN35" s="143"/>
      <c r="BO35" s="143"/>
      <c r="BP35" s="143"/>
      <c r="BQ35" s="143"/>
      <c r="BR35" s="264"/>
      <c r="BS35" s="617" t="s">
        <v>121</v>
      </c>
      <c r="BT35" s="617"/>
      <c r="BU35" s="617"/>
      <c r="BV35" s="143"/>
      <c r="BW35" s="143"/>
      <c r="BX35" s="143"/>
      <c r="BY35" s="143"/>
      <c r="BZ35" s="143"/>
      <c r="CA35" s="143"/>
      <c r="CB35" s="143"/>
      <c r="CC35" s="143"/>
      <c r="CD35" s="143"/>
      <c r="CE35" s="143"/>
      <c r="CF35" s="143"/>
      <c r="CG35" s="143"/>
      <c r="CH35" s="143"/>
      <c r="CI35" s="143"/>
      <c r="CJ35" s="143"/>
      <c r="CK35" s="143"/>
      <c r="CL35" s="143"/>
      <c r="CM35" s="143"/>
      <c r="CN35" s="143"/>
      <c r="CO35" s="143"/>
      <c r="CP35" s="143"/>
      <c r="CQ35" s="143"/>
      <c r="CR35" s="143"/>
      <c r="CS35" s="143"/>
      <c r="CT35" s="264"/>
      <c r="CU35" s="617" t="s">
        <v>121</v>
      </c>
      <c r="CV35" s="617"/>
      <c r="CW35" s="617"/>
      <c r="CX35" s="143"/>
      <c r="CY35" s="143"/>
      <c r="CZ35" s="143"/>
      <c r="DA35" s="143"/>
      <c r="DB35" s="143"/>
      <c r="DC35" s="143"/>
      <c r="DD35" s="143"/>
      <c r="DE35" s="143"/>
      <c r="DF35" s="143"/>
      <c r="DG35" s="143"/>
      <c r="DH35" s="143"/>
      <c r="DI35" s="143"/>
      <c r="DJ35" s="143"/>
      <c r="DK35" s="143"/>
      <c r="DL35" s="143"/>
      <c r="DM35" s="143"/>
      <c r="DN35" s="143"/>
      <c r="DO35" s="143"/>
      <c r="DP35" s="143"/>
      <c r="DQ35" s="143"/>
      <c r="DR35" s="143"/>
      <c r="DS35" s="264"/>
      <c r="DT35" s="617" t="s">
        <v>121</v>
      </c>
      <c r="DU35" s="617"/>
      <c r="DV35" s="617"/>
      <c r="DW35" s="143"/>
      <c r="DX35" s="143"/>
      <c r="DY35" s="143"/>
      <c r="DZ35" s="143"/>
      <c r="EA35" s="143"/>
      <c r="EB35" s="143"/>
      <c r="EC35" s="143"/>
      <c r="ED35" s="143"/>
      <c r="EE35" s="143"/>
      <c r="EF35" s="143"/>
      <c r="EG35" s="143"/>
      <c r="EH35" s="143"/>
      <c r="EI35" s="143"/>
      <c r="EJ35" s="143"/>
      <c r="EK35" s="143"/>
      <c r="EL35" s="143"/>
      <c r="EM35" s="143"/>
      <c r="EN35" s="143"/>
    </row>
    <row r="36" spans="1:144" s="144" customFormat="1" ht="48" customHeight="1">
      <c r="A36" s="145"/>
      <c r="B36" s="256">
        <v>19</v>
      </c>
      <c r="C36" s="625" t="s">
        <v>24</v>
      </c>
      <c r="D36" s="625"/>
      <c r="E36" s="146">
        <v>90.6</v>
      </c>
      <c r="F36" s="146">
        <v>90.5</v>
      </c>
      <c r="G36" s="146">
        <v>89.6</v>
      </c>
      <c r="H36" s="146">
        <v>83.1</v>
      </c>
      <c r="I36" s="146">
        <v>87.4</v>
      </c>
      <c r="J36" s="146">
        <v>89.3</v>
      </c>
      <c r="K36" s="146">
        <v>89.7</v>
      </c>
      <c r="L36" s="146">
        <v>75.400000000000006</v>
      </c>
      <c r="M36" s="146">
        <v>84</v>
      </c>
      <c r="N36" s="146">
        <v>89.8</v>
      </c>
      <c r="O36" s="146">
        <v>74.099999999999994</v>
      </c>
      <c r="P36" s="146">
        <v>83</v>
      </c>
      <c r="Q36" s="146">
        <v>88.8</v>
      </c>
      <c r="R36" s="146">
        <v>88.3</v>
      </c>
      <c r="S36" s="146">
        <v>87.7</v>
      </c>
      <c r="T36" s="146">
        <v>78.900000000000006</v>
      </c>
      <c r="U36" s="146">
        <v>86.3</v>
      </c>
      <c r="V36" s="146">
        <v>88.5</v>
      </c>
      <c r="W36" s="146">
        <v>83.9</v>
      </c>
      <c r="X36" s="146">
        <v>79.5</v>
      </c>
      <c r="Y36" s="146">
        <v>82.2</v>
      </c>
      <c r="Z36" s="146">
        <v>88</v>
      </c>
      <c r="AA36" s="146">
        <v>89.2</v>
      </c>
      <c r="AB36" s="146">
        <v>91.9</v>
      </c>
      <c r="AC36" s="145"/>
      <c r="AD36" s="256">
        <v>19</v>
      </c>
      <c r="AE36" s="625" t="s">
        <v>24</v>
      </c>
      <c r="AF36" s="625"/>
      <c r="AG36" s="146">
        <v>90</v>
      </c>
      <c r="AH36" s="146">
        <v>89.4</v>
      </c>
      <c r="AI36" s="146">
        <v>86.2</v>
      </c>
      <c r="AJ36" s="146">
        <v>76.099999999999994</v>
      </c>
      <c r="AK36" s="146">
        <v>81.8</v>
      </c>
      <c r="AL36" s="146">
        <v>90.7</v>
      </c>
      <c r="AM36" s="146">
        <v>90.8</v>
      </c>
      <c r="AN36" s="146">
        <v>88.3</v>
      </c>
      <c r="AO36" s="146">
        <v>84.4</v>
      </c>
      <c r="AP36" s="145"/>
      <c r="AQ36" s="256">
        <v>19</v>
      </c>
      <c r="AR36" s="625" t="s">
        <v>24</v>
      </c>
      <c r="AS36" s="625"/>
      <c r="AT36" s="146">
        <v>87.2</v>
      </c>
      <c r="AU36" s="146">
        <v>89.5</v>
      </c>
      <c r="AV36" s="146">
        <v>88.5</v>
      </c>
      <c r="AW36" s="146">
        <v>88.6</v>
      </c>
      <c r="AX36" s="146">
        <v>84.1</v>
      </c>
      <c r="AY36" s="146">
        <v>84.8</v>
      </c>
      <c r="AZ36" s="146">
        <v>86.2</v>
      </c>
      <c r="BA36" s="146">
        <v>85.2</v>
      </c>
      <c r="BB36" s="146">
        <v>86.4</v>
      </c>
      <c r="BC36" s="146">
        <v>85.8</v>
      </c>
      <c r="BD36" s="146">
        <v>79.599999999999994</v>
      </c>
      <c r="BE36" s="146">
        <v>80</v>
      </c>
      <c r="BF36" s="146">
        <v>76.400000000000006</v>
      </c>
      <c r="BG36" s="146">
        <v>87</v>
      </c>
      <c r="BH36" s="146">
        <v>88.2</v>
      </c>
      <c r="BI36" s="146">
        <v>73.8</v>
      </c>
      <c r="BJ36" s="146">
        <v>77.400000000000006</v>
      </c>
      <c r="BK36" s="146">
        <v>71.900000000000006</v>
      </c>
      <c r="BL36" s="146">
        <v>72.8</v>
      </c>
      <c r="BM36" s="146">
        <v>80</v>
      </c>
      <c r="BN36" s="146">
        <v>86.5</v>
      </c>
      <c r="BO36" s="146">
        <v>83.4</v>
      </c>
      <c r="BP36" s="146">
        <v>82.4</v>
      </c>
      <c r="BQ36" s="146">
        <v>84.8</v>
      </c>
      <c r="BR36" s="145"/>
      <c r="BS36" s="256">
        <v>19</v>
      </c>
      <c r="BT36" s="625" t="s">
        <v>24</v>
      </c>
      <c r="BU36" s="625"/>
      <c r="BV36" s="146">
        <v>81.599999999999994</v>
      </c>
      <c r="BW36" s="146">
        <v>85.6</v>
      </c>
      <c r="BX36" s="146">
        <v>83.8</v>
      </c>
      <c r="BY36" s="146">
        <v>67.5</v>
      </c>
      <c r="BZ36" s="146">
        <v>69.2</v>
      </c>
      <c r="CA36" s="146">
        <v>60.3</v>
      </c>
      <c r="CB36" s="146">
        <v>32</v>
      </c>
      <c r="CC36" s="146">
        <v>54.2</v>
      </c>
      <c r="CD36" s="146">
        <v>66.599999999999994</v>
      </c>
      <c r="CE36" s="146">
        <v>65.3</v>
      </c>
      <c r="CF36" s="146">
        <v>66.599999999999994</v>
      </c>
      <c r="CG36" s="146">
        <v>69.2</v>
      </c>
      <c r="CH36" s="146">
        <v>73.400000000000006</v>
      </c>
      <c r="CI36" s="146">
        <v>62.6</v>
      </c>
      <c r="CJ36" s="146">
        <v>69</v>
      </c>
      <c r="CK36" s="146">
        <v>78.8</v>
      </c>
      <c r="CL36" s="146">
        <v>79.2</v>
      </c>
      <c r="CM36" s="146">
        <v>78</v>
      </c>
      <c r="CN36" s="146">
        <v>78</v>
      </c>
      <c r="CO36" s="146">
        <v>79.099999999999994</v>
      </c>
      <c r="CP36" s="146">
        <v>74.7</v>
      </c>
      <c r="CQ36" s="146">
        <v>74.3</v>
      </c>
      <c r="CR36" s="146">
        <v>64.5</v>
      </c>
      <c r="CS36" s="146">
        <v>53.8</v>
      </c>
      <c r="CT36" s="145"/>
      <c r="CU36" s="256">
        <v>19</v>
      </c>
      <c r="CV36" s="625" t="s">
        <v>24</v>
      </c>
      <c r="CW36" s="625"/>
      <c r="CX36" s="146">
        <v>57.3</v>
      </c>
      <c r="CY36" s="146">
        <v>64.599999999999994</v>
      </c>
      <c r="CZ36" s="146">
        <v>67.7</v>
      </c>
      <c r="DA36" s="146">
        <v>85.7</v>
      </c>
      <c r="DB36" s="146">
        <v>90.8</v>
      </c>
      <c r="DC36" s="146">
        <v>76.8</v>
      </c>
      <c r="DD36" s="146">
        <v>86.4</v>
      </c>
      <c r="DE36" s="146">
        <v>71.599999999999994</v>
      </c>
      <c r="DF36" s="146">
        <v>66.2</v>
      </c>
      <c r="DG36" s="146">
        <v>79.8</v>
      </c>
      <c r="DH36" s="146">
        <v>80.099999999999994</v>
      </c>
      <c r="DI36" s="146">
        <v>85</v>
      </c>
      <c r="DJ36" s="146">
        <v>84.7</v>
      </c>
      <c r="DK36" s="146">
        <v>86.4</v>
      </c>
      <c r="DL36" s="146">
        <v>85.9</v>
      </c>
      <c r="DM36" s="146">
        <v>85.9</v>
      </c>
      <c r="DN36" s="146">
        <v>79.400000000000006</v>
      </c>
      <c r="DO36" s="146">
        <v>81.400000000000006</v>
      </c>
      <c r="DP36" s="146">
        <v>72.8</v>
      </c>
      <c r="DQ36" s="146">
        <v>73.5</v>
      </c>
      <c r="DR36" s="146">
        <v>74</v>
      </c>
      <c r="DS36" s="145"/>
      <c r="DT36" s="256">
        <v>19</v>
      </c>
      <c r="DU36" s="625" t="s">
        <v>24</v>
      </c>
      <c r="DV36" s="625"/>
      <c r="DW36" s="146">
        <v>74.400000000000006</v>
      </c>
      <c r="DX36" s="146">
        <v>74.599999999999994</v>
      </c>
      <c r="DY36" s="146">
        <v>73.5</v>
      </c>
      <c r="DZ36" s="146">
        <v>77.099999999999994</v>
      </c>
      <c r="EA36" s="146">
        <v>75.900000000000006</v>
      </c>
      <c r="EB36" s="146">
        <v>75.3</v>
      </c>
      <c r="EC36" s="146">
        <v>84.4</v>
      </c>
      <c r="ED36" s="146">
        <v>84</v>
      </c>
      <c r="EE36" s="146">
        <v>84.1</v>
      </c>
      <c r="EF36" s="146">
        <v>0</v>
      </c>
      <c r="EG36" s="146">
        <v>0</v>
      </c>
      <c r="EH36" s="146">
        <v>0</v>
      </c>
      <c r="EI36" s="146">
        <v>0</v>
      </c>
      <c r="EJ36" s="146">
        <v>0</v>
      </c>
      <c r="EK36" s="146">
        <v>0</v>
      </c>
      <c r="EL36" s="146">
        <v>0</v>
      </c>
      <c r="EM36" s="146">
        <v>0</v>
      </c>
      <c r="EN36" s="146">
        <v>0</v>
      </c>
    </row>
    <row r="37" spans="1:144" s="144" customFormat="1" ht="60" customHeight="1">
      <c r="A37" s="145"/>
      <c r="B37" s="256"/>
      <c r="C37" s="608" t="s">
        <v>48</v>
      </c>
      <c r="D37" s="608"/>
      <c r="E37" s="146"/>
      <c r="F37" s="146"/>
      <c r="G37" s="146"/>
      <c r="H37" s="146"/>
      <c r="I37" s="146"/>
      <c r="J37" s="146"/>
      <c r="K37" s="146"/>
      <c r="L37" s="146"/>
      <c r="M37" s="146"/>
      <c r="N37" s="146"/>
      <c r="O37" s="146"/>
      <c r="P37" s="146"/>
      <c r="Q37" s="146"/>
      <c r="R37" s="146"/>
      <c r="S37" s="146"/>
      <c r="T37" s="146"/>
      <c r="U37" s="146"/>
      <c r="V37" s="146"/>
      <c r="W37" s="146"/>
      <c r="X37" s="146"/>
      <c r="Y37" s="146"/>
      <c r="Z37" s="146"/>
      <c r="AA37" s="146"/>
      <c r="AB37" s="146"/>
      <c r="AC37" s="145"/>
      <c r="AD37" s="256"/>
      <c r="AE37" s="608" t="s">
        <v>48</v>
      </c>
      <c r="AF37" s="608"/>
      <c r="AG37" s="146"/>
      <c r="AH37" s="146"/>
      <c r="AI37" s="146"/>
      <c r="AJ37" s="146"/>
      <c r="AK37" s="146"/>
      <c r="AL37" s="146"/>
      <c r="AM37" s="146"/>
      <c r="AN37" s="146"/>
      <c r="AO37" s="146"/>
      <c r="AP37" s="145"/>
      <c r="AQ37" s="256"/>
      <c r="AR37" s="608" t="s">
        <v>48</v>
      </c>
      <c r="AS37" s="608"/>
      <c r="AT37" s="146"/>
      <c r="AU37" s="146"/>
      <c r="AV37" s="146"/>
      <c r="AW37" s="146"/>
      <c r="AX37" s="146"/>
      <c r="AY37" s="146"/>
      <c r="AZ37" s="146"/>
      <c r="BA37" s="146"/>
      <c r="BB37" s="146"/>
      <c r="BC37" s="146"/>
      <c r="BD37" s="146"/>
      <c r="BE37" s="146"/>
      <c r="BF37" s="146"/>
      <c r="BG37" s="146"/>
      <c r="BH37" s="146"/>
      <c r="BI37" s="146"/>
      <c r="BJ37" s="146"/>
      <c r="BK37" s="146"/>
      <c r="BL37" s="146"/>
      <c r="BM37" s="146"/>
      <c r="BN37" s="146"/>
      <c r="BO37" s="146"/>
      <c r="BP37" s="146"/>
      <c r="BQ37" s="146"/>
      <c r="BR37" s="145"/>
      <c r="BS37" s="256"/>
      <c r="BT37" s="608" t="s">
        <v>48</v>
      </c>
      <c r="BU37" s="608"/>
      <c r="BV37" s="146"/>
      <c r="BW37" s="146"/>
      <c r="BX37" s="146"/>
      <c r="BY37" s="146"/>
      <c r="BZ37" s="146"/>
      <c r="CA37" s="146"/>
      <c r="CB37" s="146"/>
      <c r="CC37" s="146"/>
      <c r="CD37" s="146"/>
      <c r="CE37" s="146"/>
      <c r="CF37" s="146"/>
      <c r="CG37" s="146"/>
      <c r="CH37" s="146"/>
      <c r="CI37" s="146"/>
      <c r="CJ37" s="146"/>
      <c r="CK37" s="146"/>
      <c r="CL37" s="146"/>
      <c r="CM37" s="146"/>
      <c r="CN37" s="146"/>
      <c r="CO37" s="146"/>
      <c r="CP37" s="146"/>
      <c r="CQ37" s="146"/>
      <c r="CR37" s="146"/>
      <c r="CS37" s="146"/>
      <c r="CT37" s="145"/>
      <c r="CU37" s="256"/>
      <c r="CV37" s="608" t="s">
        <v>48</v>
      </c>
      <c r="CW37" s="608"/>
      <c r="CX37" s="146"/>
      <c r="CY37" s="146"/>
      <c r="CZ37" s="146"/>
      <c r="DA37" s="146"/>
      <c r="DB37" s="146"/>
      <c r="DC37" s="146"/>
      <c r="DD37" s="146"/>
      <c r="DE37" s="146"/>
      <c r="DF37" s="146"/>
      <c r="DG37" s="146"/>
      <c r="DH37" s="146"/>
      <c r="DI37" s="146"/>
      <c r="DJ37" s="146"/>
      <c r="DK37" s="146"/>
      <c r="DL37" s="146"/>
      <c r="DM37" s="146"/>
      <c r="DN37" s="146"/>
      <c r="DO37" s="146"/>
      <c r="DP37" s="146"/>
      <c r="DQ37" s="146"/>
      <c r="DR37" s="146"/>
      <c r="DS37" s="145"/>
      <c r="DT37" s="256"/>
      <c r="DU37" s="608" t="s">
        <v>48</v>
      </c>
      <c r="DV37" s="608"/>
      <c r="DW37" s="146"/>
      <c r="DX37" s="146"/>
      <c r="DY37" s="146"/>
      <c r="DZ37" s="146"/>
      <c r="EA37" s="146"/>
      <c r="EB37" s="146"/>
      <c r="EC37" s="146"/>
      <c r="ED37" s="146"/>
      <c r="EE37" s="146"/>
      <c r="EF37" s="146"/>
      <c r="EG37" s="146"/>
      <c r="EH37" s="146"/>
      <c r="EI37" s="146"/>
      <c r="EJ37" s="146"/>
      <c r="EK37" s="146"/>
      <c r="EL37" s="146"/>
      <c r="EM37" s="146"/>
      <c r="EN37" s="146"/>
    </row>
    <row r="38" spans="1:144" s="144" customFormat="1" ht="48" customHeight="1">
      <c r="A38" s="145"/>
      <c r="B38" s="256">
        <v>20</v>
      </c>
      <c r="C38" s="625" t="s">
        <v>25</v>
      </c>
      <c r="D38" s="625"/>
      <c r="E38" s="146">
        <v>82.3</v>
      </c>
      <c r="F38" s="146">
        <v>82.6</v>
      </c>
      <c r="G38" s="146">
        <v>82.3</v>
      </c>
      <c r="H38" s="146">
        <v>81.5</v>
      </c>
      <c r="I38" s="146">
        <v>78</v>
      </c>
      <c r="J38" s="146">
        <v>78.900000000000006</v>
      </c>
      <c r="K38" s="146">
        <v>84.4</v>
      </c>
      <c r="L38" s="146">
        <v>83.9</v>
      </c>
      <c r="M38" s="146">
        <v>80.7</v>
      </c>
      <c r="N38" s="146">
        <v>84.6</v>
      </c>
      <c r="O38" s="146">
        <v>80.599999999999994</v>
      </c>
      <c r="P38" s="146">
        <v>81.8</v>
      </c>
      <c r="Q38" s="146">
        <v>81.3</v>
      </c>
      <c r="R38" s="146">
        <v>81.099999999999994</v>
      </c>
      <c r="S38" s="146">
        <v>83.7</v>
      </c>
      <c r="T38" s="146">
        <v>82.4</v>
      </c>
      <c r="U38" s="146">
        <v>82.4</v>
      </c>
      <c r="V38" s="146">
        <v>84.4</v>
      </c>
      <c r="W38" s="146">
        <v>85.8</v>
      </c>
      <c r="X38" s="146">
        <v>83.8</v>
      </c>
      <c r="Y38" s="146">
        <v>84.4</v>
      </c>
      <c r="Z38" s="146">
        <v>85</v>
      </c>
      <c r="AA38" s="146">
        <v>84.1</v>
      </c>
      <c r="AB38" s="146">
        <v>83.3</v>
      </c>
      <c r="AC38" s="145"/>
      <c r="AD38" s="256">
        <v>20</v>
      </c>
      <c r="AE38" s="625" t="s">
        <v>25</v>
      </c>
      <c r="AF38" s="625"/>
      <c r="AG38" s="146">
        <v>79.400000000000006</v>
      </c>
      <c r="AH38" s="146">
        <v>77.2</v>
      </c>
      <c r="AI38" s="146">
        <v>77.900000000000006</v>
      </c>
      <c r="AJ38" s="146">
        <v>75.7</v>
      </c>
      <c r="AK38" s="146">
        <v>75.5</v>
      </c>
      <c r="AL38" s="146">
        <v>81.099999999999994</v>
      </c>
      <c r="AM38" s="146">
        <v>78.900000000000006</v>
      </c>
      <c r="AN38" s="146">
        <v>78.5</v>
      </c>
      <c r="AO38" s="146">
        <v>80.900000000000006</v>
      </c>
      <c r="AP38" s="145"/>
      <c r="AQ38" s="256">
        <v>20</v>
      </c>
      <c r="AR38" s="625" t="s">
        <v>25</v>
      </c>
      <c r="AS38" s="625"/>
      <c r="AT38" s="146">
        <v>81.5</v>
      </c>
      <c r="AU38" s="146">
        <v>77.900000000000006</v>
      </c>
      <c r="AV38" s="146">
        <v>79.099999999999994</v>
      </c>
      <c r="AW38" s="146">
        <v>84.2</v>
      </c>
      <c r="AX38" s="146">
        <v>84.4</v>
      </c>
      <c r="AY38" s="146">
        <v>83.4</v>
      </c>
      <c r="AZ38" s="146">
        <v>80.2</v>
      </c>
      <c r="BA38" s="146">
        <v>83.3</v>
      </c>
      <c r="BB38" s="146">
        <v>79.400000000000006</v>
      </c>
      <c r="BC38" s="146">
        <v>83.4</v>
      </c>
      <c r="BD38" s="146">
        <v>81.7</v>
      </c>
      <c r="BE38" s="146">
        <v>81.599999999999994</v>
      </c>
      <c r="BF38" s="146">
        <v>82.2</v>
      </c>
      <c r="BG38" s="146">
        <v>82.2</v>
      </c>
      <c r="BH38" s="146">
        <v>81.599999999999994</v>
      </c>
      <c r="BI38" s="146">
        <v>79.3</v>
      </c>
      <c r="BJ38" s="146">
        <v>82</v>
      </c>
      <c r="BK38" s="146">
        <v>77.900000000000006</v>
      </c>
      <c r="BL38" s="146">
        <v>80.7</v>
      </c>
      <c r="BM38" s="146">
        <v>83.8</v>
      </c>
      <c r="BN38" s="146">
        <v>82</v>
      </c>
      <c r="BO38" s="146">
        <v>81.099999999999994</v>
      </c>
      <c r="BP38" s="146">
        <v>79</v>
      </c>
      <c r="BQ38" s="146">
        <v>81.7</v>
      </c>
      <c r="BR38" s="145"/>
      <c r="BS38" s="256">
        <v>20</v>
      </c>
      <c r="BT38" s="625" t="s">
        <v>25</v>
      </c>
      <c r="BU38" s="625"/>
      <c r="BV38" s="146">
        <v>81.400000000000006</v>
      </c>
      <c r="BW38" s="146">
        <v>82.6</v>
      </c>
      <c r="BX38" s="146">
        <v>81.400000000000006</v>
      </c>
      <c r="BY38" s="146">
        <v>78.099999999999994</v>
      </c>
      <c r="BZ38" s="146">
        <v>79.3</v>
      </c>
      <c r="CA38" s="146">
        <v>70.8</v>
      </c>
      <c r="CB38" s="146">
        <v>62.8</v>
      </c>
      <c r="CC38" s="146">
        <v>76.5</v>
      </c>
      <c r="CD38" s="146">
        <v>75.599999999999994</v>
      </c>
      <c r="CE38" s="146">
        <v>77.900000000000006</v>
      </c>
      <c r="CF38" s="146">
        <v>76.2</v>
      </c>
      <c r="CG38" s="146">
        <v>79.8</v>
      </c>
      <c r="CH38" s="146">
        <v>80.8</v>
      </c>
      <c r="CI38" s="146">
        <v>80.3</v>
      </c>
      <c r="CJ38" s="146">
        <v>77.400000000000006</v>
      </c>
      <c r="CK38" s="146">
        <v>82.9</v>
      </c>
      <c r="CL38" s="146">
        <v>82.5</v>
      </c>
      <c r="CM38" s="146">
        <v>80</v>
      </c>
      <c r="CN38" s="146">
        <v>78.2</v>
      </c>
      <c r="CO38" s="146">
        <v>82.2</v>
      </c>
      <c r="CP38" s="146">
        <v>76.099999999999994</v>
      </c>
      <c r="CQ38" s="146">
        <v>76.599999999999994</v>
      </c>
      <c r="CR38" s="146">
        <v>75.900000000000006</v>
      </c>
      <c r="CS38" s="146">
        <v>82.3</v>
      </c>
      <c r="CT38" s="145"/>
      <c r="CU38" s="256">
        <v>20</v>
      </c>
      <c r="CV38" s="625" t="s">
        <v>25</v>
      </c>
      <c r="CW38" s="625"/>
      <c r="CX38" s="146">
        <v>81.599999999999994</v>
      </c>
      <c r="CY38" s="146">
        <v>83.4</v>
      </c>
      <c r="CZ38" s="146">
        <v>80.8</v>
      </c>
      <c r="DA38" s="146">
        <v>81.099999999999994</v>
      </c>
      <c r="DB38" s="146">
        <v>77.7</v>
      </c>
      <c r="DC38" s="146">
        <v>84.3</v>
      </c>
      <c r="DD38" s="146">
        <v>82.1</v>
      </c>
      <c r="DE38" s="146">
        <v>79.7</v>
      </c>
      <c r="DF38" s="146">
        <v>78.5</v>
      </c>
      <c r="DG38" s="146">
        <v>80.8</v>
      </c>
      <c r="DH38" s="146">
        <v>82.5</v>
      </c>
      <c r="DI38" s="146">
        <v>76.400000000000006</v>
      </c>
      <c r="DJ38" s="146">
        <v>81.2</v>
      </c>
      <c r="DK38" s="146">
        <v>80</v>
      </c>
      <c r="DL38" s="146">
        <v>77.400000000000006</v>
      </c>
      <c r="DM38" s="146">
        <v>79.7</v>
      </c>
      <c r="DN38" s="146">
        <v>80.400000000000006</v>
      </c>
      <c r="DO38" s="146">
        <v>79.900000000000006</v>
      </c>
      <c r="DP38" s="146">
        <v>79.400000000000006</v>
      </c>
      <c r="DQ38" s="146">
        <v>82.1</v>
      </c>
      <c r="DR38" s="146">
        <v>82.4</v>
      </c>
      <c r="DS38" s="145"/>
      <c r="DT38" s="256">
        <v>20</v>
      </c>
      <c r="DU38" s="625" t="s">
        <v>25</v>
      </c>
      <c r="DV38" s="625"/>
      <c r="DW38" s="146">
        <v>82.3</v>
      </c>
      <c r="DX38" s="146">
        <v>83.1</v>
      </c>
      <c r="DY38" s="146">
        <v>81.099999999999994</v>
      </c>
      <c r="DZ38" s="146">
        <v>80.8</v>
      </c>
      <c r="EA38" s="146">
        <v>79.2</v>
      </c>
      <c r="EB38" s="146">
        <v>80.099999999999994</v>
      </c>
      <c r="EC38" s="146">
        <v>80.2</v>
      </c>
      <c r="ED38" s="146">
        <v>77.900000000000006</v>
      </c>
      <c r="EE38" s="146">
        <v>78.099999999999994</v>
      </c>
      <c r="EF38" s="146">
        <v>0</v>
      </c>
      <c r="EG38" s="146">
        <v>0</v>
      </c>
      <c r="EH38" s="146">
        <v>0</v>
      </c>
      <c r="EI38" s="146">
        <v>0</v>
      </c>
      <c r="EJ38" s="146">
        <v>0</v>
      </c>
      <c r="EK38" s="146">
        <v>0</v>
      </c>
      <c r="EL38" s="146">
        <v>0</v>
      </c>
      <c r="EM38" s="146">
        <v>0</v>
      </c>
      <c r="EN38" s="146">
        <v>0</v>
      </c>
    </row>
    <row r="39" spans="1:144" s="144" customFormat="1" ht="60" customHeight="1">
      <c r="A39" s="145"/>
      <c r="B39" s="256"/>
      <c r="C39" s="616" t="s">
        <v>94</v>
      </c>
      <c r="D39" s="616"/>
      <c r="E39" s="146"/>
      <c r="F39" s="146"/>
      <c r="G39" s="146"/>
      <c r="H39" s="146"/>
      <c r="I39" s="146"/>
      <c r="J39" s="146"/>
      <c r="K39" s="146"/>
      <c r="L39" s="146"/>
      <c r="M39" s="146"/>
      <c r="N39" s="146"/>
      <c r="O39" s="146"/>
      <c r="P39" s="146"/>
      <c r="Q39" s="146"/>
      <c r="R39" s="146"/>
      <c r="S39" s="146"/>
      <c r="T39" s="146"/>
      <c r="U39" s="146"/>
      <c r="V39" s="146"/>
      <c r="W39" s="146"/>
      <c r="X39" s="146"/>
      <c r="Y39" s="146"/>
      <c r="Z39" s="146"/>
      <c r="AA39" s="146"/>
      <c r="AB39" s="146"/>
      <c r="AC39" s="145"/>
      <c r="AD39" s="256"/>
      <c r="AE39" s="616" t="s">
        <v>94</v>
      </c>
      <c r="AF39" s="616"/>
      <c r="AG39" s="146"/>
      <c r="AH39" s="146"/>
      <c r="AI39" s="146"/>
      <c r="AJ39" s="146"/>
      <c r="AK39" s="146"/>
      <c r="AL39" s="146"/>
      <c r="AM39" s="146"/>
      <c r="AN39" s="146"/>
      <c r="AO39" s="146"/>
      <c r="AP39" s="145"/>
      <c r="AQ39" s="256"/>
      <c r="AR39" s="616" t="s">
        <v>94</v>
      </c>
      <c r="AS39" s="616"/>
      <c r="AT39" s="146"/>
      <c r="AU39" s="146"/>
      <c r="AV39" s="146"/>
      <c r="AW39" s="146"/>
      <c r="AX39" s="146"/>
      <c r="AY39" s="146"/>
      <c r="AZ39" s="146"/>
      <c r="BA39" s="146"/>
      <c r="BB39" s="146"/>
      <c r="BC39" s="146"/>
      <c r="BD39" s="146"/>
      <c r="BE39" s="146"/>
      <c r="BF39" s="146"/>
      <c r="BG39" s="146"/>
      <c r="BH39" s="146"/>
      <c r="BI39" s="146"/>
      <c r="BJ39" s="146"/>
      <c r="BK39" s="146"/>
      <c r="BL39" s="146"/>
      <c r="BM39" s="146"/>
      <c r="BN39" s="146"/>
      <c r="BO39" s="146"/>
      <c r="BP39" s="146"/>
      <c r="BQ39" s="146"/>
      <c r="BR39" s="145"/>
      <c r="BS39" s="256"/>
      <c r="BT39" s="616" t="s">
        <v>94</v>
      </c>
      <c r="BU39" s="616"/>
      <c r="BV39" s="146"/>
      <c r="BW39" s="146"/>
      <c r="BX39" s="146"/>
      <c r="BY39" s="146"/>
      <c r="BZ39" s="146"/>
      <c r="CA39" s="146"/>
      <c r="CB39" s="146"/>
      <c r="CC39" s="146"/>
      <c r="CD39" s="146"/>
      <c r="CE39" s="146"/>
      <c r="CF39" s="146"/>
      <c r="CG39" s="146"/>
      <c r="CH39" s="146"/>
      <c r="CI39" s="146"/>
      <c r="CJ39" s="146"/>
      <c r="CK39" s="146"/>
      <c r="CL39" s="146"/>
      <c r="CM39" s="146"/>
      <c r="CN39" s="146"/>
      <c r="CO39" s="146"/>
      <c r="CP39" s="146"/>
      <c r="CQ39" s="146"/>
      <c r="CR39" s="146"/>
      <c r="CS39" s="146"/>
      <c r="CT39" s="145"/>
      <c r="CU39" s="256"/>
      <c r="CV39" s="616" t="s">
        <v>94</v>
      </c>
      <c r="CW39" s="616"/>
      <c r="CX39" s="146"/>
      <c r="CY39" s="146"/>
      <c r="CZ39" s="146"/>
      <c r="DA39" s="146"/>
      <c r="DB39" s="146"/>
      <c r="DC39" s="146"/>
      <c r="DD39" s="146"/>
      <c r="DE39" s="146"/>
      <c r="DF39" s="146"/>
      <c r="DG39" s="146"/>
      <c r="DH39" s="146"/>
      <c r="DI39" s="146"/>
      <c r="DJ39" s="146"/>
      <c r="DK39" s="146"/>
      <c r="DL39" s="146"/>
      <c r="DM39" s="146"/>
      <c r="DN39" s="146"/>
      <c r="DO39" s="146"/>
      <c r="DP39" s="146"/>
      <c r="DQ39" s="146"/>
      <c r="DR39" s="146"/>
      <c r="DS39" s="145"/>
      <c r="DT39" s="256"/>
      <c r="DU39" s="616" t="s">
        <v>94</v>
      </c>
      <c r="DV39" s="616"/>
      <c r="DW39" s="146"/>
      <c r="DX39" s="146"/>
      <c r="DY39" s="146"/>
      <c r="DZ39" s="146"/>
      <c r="EA39" s="146"/>
      <c r="EB39" s="146"/>
      <c r="EC39" s="146"/>
      <c r="ED39" s="146"/>
      <c r="EE39" s="146"/>
      <c r="EF39" s="146"/>
      <c r="EG39" s="146"/>
      <c r="EH39" s="146"/>
      <c r="EI39" s="146"/>
      <c r="EJ39" s="146"/>
      <c r="EK39" s="146"/>
      <c r="EL39" s="146"/>
      <c r="EM39" s="146"/>
      <c r="EN39" s="146"/>
    </row>
    <row r="40" spans="1:144" s="144" customFormat="1" ht="48" customHeight="1">
      <c r="A40" s="145"/>
      <c r="B40" s="256">
        <v>21</v>
      </c>
      <c r="C40" s="625" t="s">
        <v>26</v>
      </c>
      <c r="D40" s="625"/>
      <c r="E40" s="146">
        <v>75</v>
      </c>
      <c r="F40" s="146">
        <v>70.099999999999994</v>
      </c>
      <c r="G40" s="146">
        <v>71.5</v>
      </c>
      <c r="H40" s="146">
        <v>71.400000000000006</v>
      </c>
      <c r="I40" s="146">
        <v>71.5</v>
      </c>
      <c r="J40" s="146">
        <v>73.8</v>
      </c>
      <c r="K40" s="146">
        <v>70</v>
      </c>
      <c r="L40" s="146">
        <v>73.5</v>
      </c>
      <c r="M40" s="146">
        <v>73.099999999999994</v>
      </c>
      <c r="N40" s="146">
        <v>71.8</v>
      </c>
      <c r="O40" s="146">
        <v>75.7</v>
      </c>
      <c r="P40" s="146">
        <v>70.2</v>
      </c>
      <c r="Q40" s="146">
        <v>75.7</v>
      </c>
      <c r="R40" s="146">
        <v>71.3</v>
      </c>
      <c r="S40" s="146">
        <v>73.5</v>
      </c>
      <c r="T40" s="146">
        <v>75.400000000000006</v>
      </c>
      <c r="U40" s="146">
        <v>78.599999999999994</v>
      </c>
      <c r="V40" s="146">
        <v>80.400000000000006</v>
      </c>
      <c r="W40" s="146">
        <v>70.599999999999994</v>
      </c>
      <c r="X40" s="146">
        <v>75.900000000000006</v>
      </c>
      <c r="Y40" s="146">
        <v>74.099999999999994</v>
      </c>
      <c r="Z40" s="146">
        <v>73.900000000000006</v>
      </c>
      <c r="AA40" s="146">
        <v>74.3</v>
      </c>
      <c r="AB40" s="146">
        <v>72.5</v>
      </c>
      <c r="AC40" s="145"/>
      <c r="AD40" s="256">
        <v>21</v>
      </c>
      <c r="AE40" s="625" t="s">
        <v>26</v>
      </c>
      <c r="AF40" s="625"/>
      <c r="AG40" s="146">
        <v>72.900000000000006</v>
      </c>
      <c r="AH40" s="146">
        <v>64.3</v>
      </c>
      <c r="AI40" s="146">
        <v>70.599999999999994</v>
      </c>
      <c r="AJ40" s="146">
        <v>74.2</v>
      </c>
      <c r="AK40" s="146">
        <v>69</v>
      </c>
      <c r="AL40" s="146">
        <v>70.400000000000006</v>
      </c>
      <c r="AM40" s="146">
        <v>72</v>
      </c>
      <c r="AN40" s="146">
        <v>73.400000000000006</v>
      </c>
      <c r="AO40" s="146">
        <v>72.2</v>
      </c>
      <c r="AP40" s="145"/>
      <c r="AQ40" s="256">
        <v>21</v>
      </c>
      <c r="AR40" s="625" t="s">
        <v>26</v>
      </c>
      <c r="AS40" s="625"/>
      <c r="AT40" s="146">
        <v>76</v>
      </c>
      <c r="AU40" s="146">
        <v>79.900000000000006</v>
      </c>
      <c r="AV40" s="146">
        <v>73.7</v>
      </c>
      <c r="AW40" s="146">
        <v>75.599999999999994</v>
      </c>
      <c r="AX40" s="146">
        <v>73.8</v>
      </c>
      <c r="AY40" s="146">
        <v>75</v>
      </c>
      <c r="AZ40" s="146">
        <v>72.2</v>
      </c>
      <c r="BA40" s="146">
        <v>71.8</v>
      </c>
      <c r="BB40" s="146">
        <v>74.599999999999994</v>
      </c>
      <c r="BC40" s="146">
        <v>79.5</v>
      </c>
      <c r="BD40" s="146">
        <v>75.900000000000006</v>
      </c>
      <c r="BE40" s="146">
        <v>72.599999999999994</v>
      </c>
      <c r="BF40" s="146">
        <v>75.400000000000006</v>
      </c>
      <c r="BG40" s="146">
        <v>73.099999999999994</v>
      </c>
      <c r="BH40" s="146">
        <v>75.400000000000006</v>
      </c>
      <c r="BI40" s="146">
        <v>75.8</v>
      </c>
      <c r="BJ40" s="146">
        <v>71.7</v>
      </c>
      <c r="BK40" s="146">
        <v>71.400000000000006</v>
      </c>
      <c r="BL40" s="146">
        <v>76.099999999999994</v>
      </c>
      <c r="BM40" s="146">
        <v>75.400000000000006</v>
      </c>
      <c r="BN40" s="146">
        <v>73.599999999999994</v>
      </c>
      <c r="BO40" s="146">
        <v>76.099999999999994</v>
      </c>
      <c r="BP40" s="146">
        <v>75.7</v>
      </c>
      <c r="BQ40" s="146">
        <v>71.900000000000006</v>
      </c>
      <c r="BR40" s="145"/>
      <c r="BS40" s="256">
        <v>21</v>
      </c>
      <c r="BT40" s="625" t="s">
        <v>26</v>
      </c>
      <c r="BU40" s="625"/>
      <c r="BV40" s="146">
        <v>72.3</v>
      </c>
      <c r="BW40" s="146">
        <v>72.099999999999994</v>
      </c>
      <c r="BX40" s="146">
        <v>67.5</v>
      </c>
      <c r="BY40" s="146">
        <v>76.2</v>
      </c>
      <c r="BZ40" s="146">
        <v>73.5</v>
      </c>
      <c r="CA40" s="146">
        <v>69.2</v>
      </c>
      <c r="CB40" s="146">
        <v>69.400000000000006</v>
      </c>
      <c r="CC40" s="146">
        <v>68.599999999999994</v>
      </c>
      <c r="CD40" s="146">
        <v>73.599999999999994</v>
      </c>
      <c r="CE40" s="146">
        <v>73.400000000000006</v>
      </c>
      <c r="CF40" s="146">
        <v>77.099999999999994</v>
      </c>
      <c r="CG40" s="146">
        <v>77.599999999999994</v>
      </c>
      <c r="CH40" s="146">
        <v>76</v>
      </c>
      <c r="CI40" s="146">
        <v>72</v>
      </c>
      <c r="CJ40" s="146">
        <v>77.5</v>
      </c>
      <c r="CK40" s="146">
        <v>72.099999999999994</v>
      </c>
      <c r="CL40" s="146">
        <v>74.099999999999994</v>
      </c>
      <c r="CM40" s="146">
        <v>72.400000000000006</v>
      </c>
      <c r="CN40" s="146">
        <v>75</v>
      </c>
      <c r="CO40" s="146">
        <v>69.8</v>
      </c>
      <c r="CP40" s="146">
        <v>68.900000000000006</v>
      </c>
      <c r="CQ40" s="146">
        <v>72.3</v>
      </c>
      <c r="CR40" s="146">
        <v>74.3</v>
      </c>
      <c r="CS40" s="146">
        <v>76.7</v>
      </c>
      <c r="CT40" s="145"/>
      <c r="CU40" s="256">
        <v>21</v>
      </c>
      <c r="CV40" s="625" t="s">
        <v>26</v>
      </c>
      <c r="CW40" s="625"/>
      <c r="CX40" s="146">
        <v>69.8</v>
      </c>
      <c r="CY40" s="146">
        <v>72.400000000000006</v>
      </c>
      <c r="CZ40" s="146">
        <v>71.3</v>
      </c>
      <c r="DA40" s="146">
        <v>78.599999999999994</v>
      </c>
      <c r="DB40" s="146">
        <v>71.099999999999994</v>
      </c>
      <c r="DC40" s="146">
        <v>80.400000000000006</v>
      </c>
      <c r="DD40" s="146">
        <v>78.5</v>
      </c>
      <c r="DE40" s="146">
        <v>76.3</v>
      </c>
      <c r="DF40" s="146">
        <v>84.6</v>
      </c>
      <c r="DG40" s="146">
        <v>86.7</v>
      </c>
      <c r="DH40" s="146">
        <v>88.2</v>
      </c>
      <c r="DI40" s="146">
        <v>84.2</v>
      </c>
      <c r="DJ40" s="146">
        <v>82.2</v>
      </c>
      <c r="DK40" s="146">
        <v>79.2</v>
      </c>
      <c r="DL40" s="146">
        <v>69.5</v>
      </c>
      <c r="DM40" s="146">
        <v>79.599999999999994</v>
      </c>
      <c r="DN40" s="146">
        <v>85.8</v>
      </c>
      <c r="DO40" s="146">
        <v>83.1</v>
      </c>
      <c r="DP40" s="146">
        <v>80.7</v>
      </c>
      <c r="DQ40" s="146">
        <v>80.599999999999994</v>
      </c>
      <c r="DR40" s="146">
        <v>81.599999999999994</v>
      </c>
      <c r="DS40" s="145"/>
      <c r="DT40" s="256">
        <v>21</v>
      </c>
      <c r="DU40" s="625" t="s">
        <v>26</v>
      </c>
      <c r="DV40" s="625"/>
      <c r="DW40" s="146">
        <v>81.2</v>
      </c>
      <c r="DX40" s="146">
        <v>83.5</v>
      </c>
      <c r="DY40" s="146">
        <v>85.1</v>
      </c>
      <c r="DZ40" s="146">
        <v>82.6</v>
      </c>
      <c r="EA40" s="146">
        <v>82.5</v>
      </c>
      <c r="EB40" s="146">
        <v>84.5</v>
      </c>
      <c r="EC40" s="146">
        <v>83.6</v>
      </c>
      <c r="ED40" s="146">
        <v>86.1</v>
      </c>
      <c r="EE40" s="146">
        <v>89.2</v>
      </c>
      <c r="EF40" s="146">
        <v>0</v>
      </c>
      <c r="EG40" s="146">
        <v>0</v>
      </c>
      <c r="EH40" s="146">
        <v>0</v>
      </c>
      <c r="EI40" s="146">
        <v>0</v>
      </c>
      <c r="EJ40" s="146">
        <v>0</v>
      </c>
      <c r="EK40" s="146">
        <v>0</v>
      </c>
      <c r="EL40" s="146">
        <v>0</v>
      </c>
      <c r="EM40" s="146">
        <v>0</v>
      </c>
      <c r="EN40" s="146">
        <v>0</v>
      </c>
    </row>
    <row r="41" spans="1:144" s="144" customFormat="1" ht="95.1" customHeight="1">
      <c r="A41" s="145"/>
      <c r="B41" s="256"/>
      <c r="C41" s="616" t="s">
        <v>324</v>
      </c>
      <c r="D41" s="616"/>
      <c r="E41" s="146"/>
      <c r="F41" s="146"/>
      <c r="G41" s="146"/>
      <c r="H41" s="146"/>
      <c r="I41" s="146"/>
      <c r="J41" s="146"/>
      <c r="K41" s="146"/>
      <c r="L41" s="146"/>
      <c r="M41" s="146"/>
      <c r="N41" s="146"/>
      <c r="O41" s="146"/>
      <c r="P41" s="146"/>
      <c r="Q41" s="146"/>
      <c r="R41" s="146"/>
      <c r="S41" s="146"/>
      <c r="T41" s="146"/>
      <c r="U41" s="146"/>
      <c r="V41" s="146"/>
      <c r="W41" s="146"/>
      <c r="X41" s="146"/>
      <c r="Y41" s="146"/>
      <c r="Z41" s="146"/>
      <c r="AA41" s="146"/>
      <c r="AB41" s="146"/>
      <c r="AC41" s="145"/>
      <c r="AD41" s="256"/>
      <c r="AE41" s="616" t="s">
        <v>324</v>
      </c>
      <c r="AF41" s="616"/>
      <c r="AG41" s="146"/>
      <c r="AH41" s="146"/>
      <c r="AI41" s="146"/>
      <c r="AJ41" s="146"/>
      <c r="AK41" s="146"/>
      <c r="AL41" s="146"/>
      <c r="AM41" s="146"/>
      <c r="AN41" s="146"/>
      <c r="AO41" s="146"/>
      <c r="AP41" s="145"/>
      <c r="AQ41" s="256"/>
      <c r="AR41" s="616" t="s">
        <v>324</v>
      </c>
      <c r="AS41" s="616"/>
      <c r="AT41" s="146"/>
      <c r="AU41" s="146"/>
      <c r="AV41" s="146"/>
      <c r="AW41" s="146"/>
      <c r="AX41" s="146"/>
      <c r="AY41" s="146"/>
      <c r="AZ41" s="146"/>
      <c r="BA41" s="146"/>
      <c r="BB41" s="146"/>
      <c r="BC41" s="146"/>
      <c r="BD41" s="146"/>
      <c r="BE41" s="146"/>
      <c r="BF41" s="146"/>
      <c r="BG41" s="146"/>
      <c r="BH41" s="146"/>
      <c r="BI41" s="146"/>
      <c r="BJ41" s="146"/>
      <c r="BK41" s="146"/>
      <c r="BL41" s="146"/>
      <c r="BM41" s="146"/>
      <c r="BN41" s="146"/>
      <c r="BO41" s="146"/>
      <c r="BP41" s="146"/>
      <c r="BQ41" s="146"/>
      <c r="BR41" s="145"/>
      <c r="BS41" s="256"/>
      <c r="BT41" s="616" t="s">
        <v>324</v>
      </c>
      <c r="BU41" s="616"/>
      <c r="BV41" s="146"/>
      <c r="BW41" s="146"/>
      <c r="BX41" s="146"/>
      <c r="BY41" s="146"/>
      <c r="BZ41" s="146"/>
      <c r="CA41" s="146"/>
      <c r="CB41" s="146"/>
      <c r="CC41" s="146"/>
      <c r="CD41" s="146"/>
      <c r="CE41" s="146"/>
      <c r="CF41" s="146"/>
      <c r="CG41" s="146"/>
      <c r="CH41" s="146"/>
      <c r="CI41" s="146"/>
      <c r="CJ41" s="146"/>
      <c r="CK41" s="146"/>
      <c r="CL41" s="146"/>
      <c r="CM41" s="146"/>
      <c r="CN41" s="146"/>
      <c r="CO41" s="146"/>
      <c r="CP41" s="146"/>
      <c r="CQ41" s="146"/>
      <c r="CR41" s="146"/>
      <c r="CS41" s="146"/>
      <c r="CT41" s="145"/>
      <c r="CU41" s="256"/>
      <c r="CV41" s="616" t="s">
        <v>324</v>
      </c>
      <c r="CW41" s="616"/>
      <c r="CX41" s="146"/>
      <c r="CY41" s="146"/>
      <c r="CZ41" s="146"/>
      <c r="DA41" s="146"/>
      <c r="DB41" s="146"/>
      <c r="DC41" s="146"/>
      <c r="DD41" s="146"/>
      <c r="DE41" s="146"/>
      <c r="DF41" s="146"/>
      <c r="DG41" s="146"/>
      <c r="DH41" s="146"/>
      <c r="DI41" s="146"/>
      <c r="DJ41" s="146"/>
      <c r="DK41" s="146"/>
      <c r="DL41" s="146"/>
      <c r="DM41" s="146"/>
      <c r="DN41" s="146"/>
      <c r="DO41" s="146"/>
      <c r="DP41" s="146"/>
      <c r="DQ41" s="146"/>
      <c r="DR41" s="146"/>
      <c r="DS41" s="145"/>
      <c r="DT41" s="256"/>
      <c r="DU41" s="616" t="s">
        <v>324</v>
      </c>
      <c r="DV41" s="616"/>
      <c r="DW41" s="146"/>
      <c r="DX41" s="146"/>
      <c r="DY41" s="146"/>
      <c r="DZ41" s="146"/>
      <c r="EA41" s="146"/>
      <c r="EB41" s="146"/>
      <c r="EC41" s="146"/>
      <c r="ED41" s="146"/>
      <c r="EE41" s="146"/>
      <c r="EF41" s="146"/>
      <c r="EG41" s="146"/>
      <c r="EH41" s="146"/>
      <c r="EI41" s="146"/>
      <c r="EJ41" s="146"/>
      <c r="EK41" s="146"/>
      <c r="EL41" s="146"/>
      <c r="EM41" s="146"/>
      <c r="EN41" s="146"/>
    </row>
    <row r="42" spans="1:144" s="144" customFormat="1" ht="48" customHeight="1">
      <c r="A42" s="145"/>
      <c r="B42" s="256">
        <v>22</v>
      </c>
      <c r="C42" s="625" t="s">
        <v>27</v>
      </c>
      <c r="D42" s="625"/>
      <c r="E42" s="146">
        <v>78.599999999999994</v>
      </c>
      <c r="F42" s="146">
        <v>76.400000000000006</v>
      </c>
      <c r="G42" s="146">
        <v>79.5</v>
      </c>
      <c r="H42" s="146">
        <v>79.2</v>
      </c>
      <c r="I42" s="146">
        <v>78.400000000000006</v>
      </c>
      <c r="J42" s="146">
        <v>77.8</v>
      </c>
      <c r="K42" s="146">
        <v>76.7</v>
      </c>
      <c r="L42" s="146">
        <v>79.5</v>
      </c>
      <c r="M42" s="146">
        <v>79.5</v>
      </c>
      <c r="N42" s="146">
        <v>79.900000000000006</v>
      </c>
      <c r="O42" s="146">
        <v>79.400000000000006</v>
      </c>
      <c r="P42" s="146">
        <v>79.400000000000006</v>
      </c>
      <c r="Q42" s="146">
        <v>78.400000000000006</v>
      </c>
      <c r="R42" s="146">
        <v>77.599999999999994</v>
      </c>
      <c r="S42" s="146">
        <v>79.900000000000006</v>
      </c>
      <c r="T42" s="146">
        <v>79.7</v>
      </c>
      <c r="U42" s="146">
        <v>78.5</v>
      </c>
      <c r="V42" s="146">
        <v>79</v>
      </c>
      <c r="W42" s="146">
        <v>78.2</v>
      </c>
      <c r="X42" s="146">
        <v>79</v>
      </c>
      <c r="Y42" s="146">
        <v>78.900000000000006</v>
      </c>
      <c r="Z42" s="146">
        <v>79.3</v>
      </c>
      <c r="AA42" s="146">
        <v>79.400000000000006</v>
      </c>
      <c r="AB42" s="146">
        <v>79</v>
      </c>
      <c r="AC42" s="145"/>
      <c r="AD42" s="256">
        <v>22</v>
      </c>
      <c r="AE42" s="625" t="s">
        <v>27</v>
      </c>
      <c r="AF42" s="625"/>
      <c r="AG42" s="146">
        <v>79</v>
      </c>
      <c r="AH42" s="146">
        <v>79.2</v>
      </c>
      <c r="AI42" s="146">
        <v>80.3</v>
      </c>
      <c r="AJ42" s="146">
        <v>79.599999999999994</v>
      </c>
      <c r="AK42" s="146">
        <v>78.900000000000006</v>
      </c>
      <c r="AL42" s="146">
        <v>79.5</v>
      </c>
      <c r="AM42" s="146">
        <v>80.8</v>
      </c>
      <c r="AN42" s="146">
        <v>81.400000000000006</v>
      </c>
      <c r="AO42" s="146">
        <v>80.599999999999994</v>
      </c>
      <c r="AP42" s="145"/>
      <c r="AQ42" s="256">
        <v>22</v>
      </c>
      <c r="AR42" s="625" t="s">
        <v>27</v>
      </c>
      <c r="AS42" s="625"/>
      <c r="AT42" s="146">
        <v>81.099999999999994</v>
      </c>
      <c r="AU42" s="146">
        <v>80.7</v>
      </c>
      <c r="AV42" s="146">
        <v>80.2</v>
      </c>
      <c r="AW42" s="146">
        <v>80.3</v>
      </c>
      <c r="AX42" s="146">
        <v>78.5</v>
      </c>
      <c r="AY42" s="146">
        <v>79.900000000000006</v>
      </c>
      <c r="AZ42" s="146">
        <v>79.400000000000006</v>
      </c>
      <c r="BA42" s="146">
        <v>78.7</v>
      </c>
      <c r="BB42" s="146">
        <v>77.3</v>
      </c>
      <c r="BC42" s="146">
        <v>80.2</v>
      </c>
      <c r="BD42" s="146">
        <v>79.5</v>
      </c>
      <c r="BE42" s="146">
        <v>78.099999999999994</v>
      </c>
      <c r="BF42" s="146">
        <v>79.2</v>
      </c>
      <c r="BG42" s="146">
        <v>77.7</v>
      </c>
      <c r="BH42" s="146">
        <v>78</v>
      </c>
      <c r="BI42" s="146">
        <v>78.3</v>
      </c>
      <c r="BJ42" s="146">
        <v>76.5</v>
      </c>
      <c r="BK42" s="146">
        <v>77.900000000000006</v>
      </c>
      <c r="BL42" s="146">
        <v>78.599999999999994</v>
      </c>
      <c r="BM42" s="146">
        <v>79.3</v>
      </c>
      <c r="BN42" s="146">
        <v>77.8</v>
      </c>
      <c r="BO42" s="146">
        <v>79</v>
      </c>
      <c r="BP42" s="146">
        <v>78.7</v>
      </c>
      <c r="BQ42" s="146">
        <v>77.7</v>
      </c>
      <c r="BR42" s="145"/>
      <c r="BS42" s="256">
        <v>22</v>
      </c>
      <c r="BT42" s="625" t="s">
        <v>27</v>
      </c>
      <c r="BU42" s="625"/>
      <c r="BV42" s="146">
        <v>78.900000000000006</v>
      </c>
      <c r="BW42" s="146">
        <v>79.599999999999994</v>
      </c>
      <c r="BX42" s="146">
        <v>79.599999999999994</v>
      </c>
      <c r="BY42" s="146">
        <v>80.599999999999994</v>
      </c>
      <c r="BZ42" s="146">
        <v>79.5</v>
      </c>
      <c r="CA42" s="146">
        <v>72.7</v>
      </c>
      <c r="CB42" s="146">
        <v>70.8</v>
      </c>
      <c r="CC42" s="146">
        <v>75</v>
      </c>
      <c r="CD42" s="146">
        <v>79.2</v>
      </c>
      <c r="CE42" s="146">
        <v>80.099999999999994</v>
      </c>
      <c r="CF42" s="146">
        <v>79.400000000000006</v>
      </c>
      <c r="CG42" s="146">
        <v>80.099999999999994</v>
      </c>
      <c r="CH42" s="146">
        <v>80.599999999999994</v>
      </c>
      <c r="CI42" s="146">
        <v>80.599999999999994</v>
      </c>
      <c r="CJ42" s="146">
        <v>81.2</v>
      </c>
      <c r="CK42" s="146">
        <v>78.7</v>
      </c>
      <c r="CL42" s="146">
        <v>77.599999999999994</v>
      </c>
      <c r="CM42" s="146">
        <v>80.2</v>
      </c>
      <c r="CN42" s="146">
        <v>79.2</v>
      </c>
      <c r="CO42" s="146">
        <v>77.400000000000006</v>
      </c>
      <c r="CP42" s="146">
        <v>74.400000000000006</v>
      </c>
      <c r="CQ42" s="146">
        <v>70.7</v>
      </c>
      <c r="CR42" s="146">
        <v>70.599999999999994</v>
      </c>
      <c r="CS42" s="146">
        <v>75.599999999999994</v>
      </c>
      <c r="CT42" s="145"/>
      <c r="CU42" s="256">
        <v>22</v>
      </c>
      <c r="CV42" s="625" t="s">
        <v>27</v>
      </c>
      <c r="CW42" s="625"/>
      <c r="CX42" s="146">
        <v>78.8</v>
      </c>
      <c r="CY42" s="146">
        <v>79.099999999999994</v>
      </c>
      <c r="CZ42" s="146">
        <v>78.400000000000006</v>
      </c>
      <c r="DA42" s="146">
        <v>82</v>
      </c>
      <c r="DB42" s="146">
        <v>79.2</v>
      </c>
      <c r="DC42" s="146">
        <v>82.1</v>
      </c>
      <c r="DD42" s="146">
        <v>81.400000000000006</v>
      </c>
      <c r="DE42" s="146">
        <v>79.5</v>
      </c>
      <c r="DF42" s="146">
        <v>80.8</v>
      </c>
      <c r="DG42" s="146">
        <v>79</v>
      </c>
      <c r="DH42" s="146">
        <v>80</v>
      </c>
      <c r="DI42" s="146">
        <v>79.400000000000006</v>
      </c>
      <c r="DJ42" s="146">
        <v>80</v>
      </c>
      <c r="DK42" s="146">
        <v>78.099999999999994</v>
      </c>
      <c r="DL42" s="146">
        <v>77.400000000000006</v>
      </c>
      <c r="DM42" s="146">
        <v>78.400000000000006</v>
      </c>
      <c r="DN42" s="146">
        <v>78.3</v>
      </c>
      <c r="DO42" s="146">
        <v>80</v>
      </c>
      <c r="DP42" s="146">
        <v>76</v>
      </c>
      <c r="DQ42" s="146">
        <v>79.2</v>
      </c>
      <c r="DR42" s="146">
        <v>79.7</v>
      </c>
      <c r="DS42" s="145"/>
      <c r="DT42" s="256">
        <v>22</v>
      </c>
      <c r="DU42" s="625" t="s">
        <v>27</v>
      </c>
      <c r="DV42" s="625"/>
      <c r="DW42" s="146">
        <v>78.400000000000006</v>
      </c>
      <c r="DX42" s="146">
        <v>79.099999999999994</v>
      </c>
      <c r="DY42" s="146">
        <v>78.7</v>
      </c>
      <c r="DZ42" s="146">
        <v>78.400000000000006</v>
      </c>
      <c r="EA42" s="146">
        <v>78.2</v>
      </c>
      <c r="EB42" s="146">
        <v>78.900000000000006</v>
      </c>
      <c r="EC42" s="146">
        <v>82.2</v>
      </c>
      <c r="ED42" s="146">
        <v>79.8</v>
      </c>
      <c r="EE42" s="146">
        <v>81.599999999999994</v>
      </c>
      <c r="EF42" s="146">
        <v>0</v>
      </c>
      <c r="EG42" s="146">
        <v>0</v>
      </c>
      <c r="EH42" s="146">
        <v>0</v>
      </c>
      <c r="EI42" s="146">
        <v>0</v>
      </c>
      <c r="EJ42" s="146">
        <v>0</v>
      </c>
      <c r="EK42" s="146">
        <v>0</v>
      </c>
      <c r="EL42" s="146">
        <v>0</v>
      </c>
      <c r="EM42" s="146">
        <v>0</v>
      </c>
      <c r="EN42" s="146">
        <v>0</v>
      </c>
    </row>
    <row r="43" spans="1:144" s="144" customFormat="1" ht="60" customHeight="1">
      <c r="A43" s="145"/>
      <c r="B43" s="256"/>
      <c r="C43" s="608" t="s">
        <v>95</v>
      </c>
      <c r="D43" s="608"/>
      <c r="E43" s="146"/>
      <c r="F43" s="146"/>
      <c r="G43" s="146"/>
      <c r="H43" s="146"/>
      <c r="I43" s="146"/>
      <c r="J43" s="146"/>
      <c r="K43" s="146"/>
      <c r="L43" s="146"/>
      <c r="M43" s="146"/>
      <c r="N43" s="146"/>
      <c r="O43" s="146"/>
      <c r="P43" s="146"/>
      <c r="Q43" s="146"/>
      <c r="R43" s="146"/>
      <c r="S43" s="146"/>
      <c r="T43" s="146"/>
      <c r="U43" s="146"/>
      <c r="V43" s="146"/>
      <c r="W43" s="146"/>
      <c r="X43" s="146"/>
      <c r="Y43" s="146"/>
      <c r="Z43" s="146"/>
      <c r="AA43" s="146"/>
      <c r="AB43" s="146"/>
      <c r="AC43" s="145"/>
      <c r="AD43" s="256"/>
      <c r="AE43" s="608" t="s">
        <v>95</v>
      </c>
      <c r="AF43" s="608"/>
      <c r="AG43" s="146"/>
      <c r="AH43" s="146"/>
      <c r="AI43" s="146"/>
      <c r="AJ43" s="146"/>
      <c r="AK43" s="146"/>
      <c r="AL43" s="146"/>
      <c r="AM43" s="146"/>
      <c r="AN43" s="146"/>
      <c r="AO43" s="146"/>
      <c r="AP43" s="145"/>
      <c r="AQ43" s="256"/>
      <c r="AR43" s="608" t="s">
        <v>95</v>
      </c>
      <c r="AS43" s="608"/>
      <c r="AT43" s="146"/>
      <c r="AU43" s="146"/>
      <c r="AV43" s="146"/>
      <c r="AW43" s="146"/>
      <c r="AX43" s="146"/>
      <c r="AY43" s="146"/>
      <c r="AZ43" s="146"/>
      <c r="BA43" s="146"/>
      <c r="BB43" s="146"/>
      <c r="BC43" s="146"/>
      <c r="BD43" s="146"/>
      <c r="BE43" s="146"/>
      <c r="BF43" s="146"/>
      <c r="BG43" s="146"/>
      <c r="BH43" s="146"/>
      <c r="BI43" s="146"/>
      <c r="BJ43" s="146"/>
      <c r="BK43" s="146"/>
      <c r="BL43" s="146"/>
      <c r="BM43" s="146"/>
      <c r="BN43" s="146"/>
      <c r="BO43" s="146"/>
      <c r="BP43" s="146"/>
      <c r="BQ43" s="146"/>
      <c r="BR43" s="145"/>
      <c r="BS43" s="256"/>
      <c r="BT43" s="608" t="s">
        <v>95</v>
      </c>
      <c r="BU43" s="608"/>
      <c r="BV43" s="146"/>
      <c r="BW43" s="146"/>
      <c r="BX43" s="146"/>
      <c r="BY43" s="146"/>
      <c r="BZ43" s="146"/>
      <c r="CA43" s="146"/>
      <c r="CB43" s="146"/>
      <c r="CC43" s="146"/>
      <c r="CD43" s="146"/>
      <c r="CE43" s="146"/>
      <c r="CF43" s="146"/>
      <c r="CG43" s="146"/>
      <c r="CH43" s="146"/>
      <c r="CI43" s="146"/>
      <c r="CJ43" s="146"/>
      <c r="CK43" s="146"/>
      <c r="CL43" s="146"/>
      <c r="CM43" s="146"/>
      <c r="CN43" s="146"/>
      <c r="CO43" s="146"/>
      <c r="CP43" s="146"/>
      <c r="CQ43" s="146"/>
      <c r="CR43" s="146"/>
      <c r="CS43" s="146"/>
      <c r="CT43" s="145"/>
      <c r="CU43" s="256"/>
      <c r="CV43" s="608" t="s">
        <v>95</v>
      </c>
      <c r="CW43" s="608"/>
      <c r="CX43" s="146"/>
      <c r="CY43" s="146"/>
      <c r="CZ43" s="146"/>
      <c r="DA43" s="146"/>
      <c r="DB43" s="146"/>
      <c r="DC43" s="146"/>
      <c r="DD43" s="146"/>
      <c r="DE43" s="146"/>
      <c r="DF43" s="146"/>
      <c r="DG43" s="146"/>
      <c r="DH43" s="146"/>
      <c r="DI43" s="146"/>
      <c r="DJ43" s="146"/>
      <c r="DK43" s="146"/>
      <c r="DL43" s="146"/>
      <c r="DM43" s="146"/>
      <c r="DN43" s="146"/>
      <c r="DO43" s="146"/>
      <c r="DP43" s="146"/>
      <c r="DQ43" s="146"/>
      <c r="DR43" s="146"/>
      <c r="DS43" s="145"/>
      <c r="DT43" s="256"/>
      <c r="DU43" s="608" t="s">
        <v>95</v>
      </c>
      <c r="DV43" s="608"/>
      <c r="DW43" s="146"/>
      <c r="DX43" s="146"/>
      <c r="DY43" s="146"/>
      <c r="DZ43" s="146"/>
      <c r="EA43" s="146"/>
      <c r="EB43" s="146"/>
      <c r="EC43" s="146"/>
      <c r="ED43" s="146"/>
      <c r="EE43" s="146"/>
      <c r="EF43" s="146"/>
      <c r="EG43" s="146"/>
      <c r="EH43" s="146"/>
      <c r="EI43" s="146"/>
      <c r="EJ43" s="146"/>
      <c r="EK43" s="146"/>
      <c r="EL43" s="146"/>
      <c r="EM43" s="146"/>
      <c r="EN43" s="146"/>
    </row>
    <row r="44" spans="1:144" s="144" customFormat="1" ht="48" customHeight="1">
      <c r="A44" s="264">
        <v>5</v>
      </c>
      <c r="B44" s="628" t="s">
        <v>130</v>
      </c>
      <c r="C44" s="628"/>
      <c r="D44" s="628"/>
      <c r="E44" s="143">
        <v>78.2</v>
      </c>
      <c r="F44" s="143">
        <v>74.599999999999994</v>
      </c>
      <c r="G44" s="143">
        <v>77.8</v>
      </c>
      <c r="H44" s="143">
        <v>76.2</v>
      </c>
      <c r="I44" s="143">
        <v>75.400000000000006</v>
      </c>
      <c r="J44" s="143">
        <v>74.099999999999994</v>
      </c>
      <c r="K44" s="143">
        <v>73.5</v>
      </c>
      <c r="L44" s="143">
        <v>76.3</v>
      </c>
      <c r="M44" s="143">
        <v>75.599999999999994</v>
      </c>
      <c r="N44" s="143">
        <v>77.8</v>
      </c>
      <c r="O44" s="143">
        <v>75.900000000000006</v>
      </c>
      <c r="P44" s="143">
        <v>76.599999999999994</v>
      </c>
      <c r="Q44" s="143">
        <v>76.8</v>
      </c>
      <c r="R44" s="143">
        <v>72.599999999999994</v>
      </c>
      <c r="S44" s="143">
        <v>76.099999999999994</v>
      </c>
      <c r="T44" s="143">
        <v>76.900000000000006</v>
      </c>
      <c r="U44" s="143">
        <v>77.2</v>
      </c>
      <c r="V44" s="143">
        <v>76.7</v>
      </c>
      <c r="W44" s="143">
        <v>72.400000000000006</v>
      </c>
      <c r="X44" s="143">
        <v>75.8</v>
      </c>
      <c r="Y44" s="143">
        <v>76.400000000000006</v>
      </c>
      <c r="Z44" s="143">
        <v>76.900000000000006</v>
      </c>
      <c r="AA44" s="143">
        <v>77.7</v>
      </c>
      <c r="AB44" s="143">
        <v>77.8</v>
      </c>
      <c r="AC44" s="264">
        <v>5</v>
      </c>
      <c r="AD44" s="628" t="s">
        <v>130</v>
      </c>
      <c r="AE44" s="628"/>
      <c r="AF44" s="628"/>
      <c r="AG44" s="143">
        <v>75.5</v>
      </c>
      <c r="AH44" s="143">
        <v>73.7</v>
      </c>
      <c r="AI44" s="143">
        <v>75.5</v>
      </c>
      <c r="AJ44" s="143">
        <v>73.8</v>
      </c>
      <c r="AK44" s="143">
        <v>74.400000000000006</v>
      </c>
      <c r="AL44" s="143">
        <v>71.8</v>
      </c>
      <c r="AM44" s="143">
        <v>75.2</v>
      </c>
      <c r="AN44" s="143">
        <v>75.400000000000006</v>
      </c>
      <c r="AO44" s="143">
        <v>72.7</v>
      </c>
      <c r="AP44" s="264">
        <v>5</v>
      </c>
      <c r="AQ44" s="628" t="s">
        <v>130</v>
      </c>
      <c r="AR44" s="628"/>
      <c r="AS44" s="628"/>
      <c r="AT44" s="143">
        <v>75.2</v>
      </c>
      <c r="AU44" s="143">
        <v>76.099999999999994</v>
      </c>
      <c r="AV44" s="143">
        <v>75.900000000000006</v>
      </c>
      <c r="AW44" s="143">
        <v>77.099999999999994</v>
      </c>
      <c r="AX44" s="143">
        <v>73.099999999999994</v>
      </c>
      <c r="AY44" s="143">
        <v>77.400000000000006</v>
      </c>
      <c r="AZ44" s="143">
        <v>76.900000000000006</v>
      </c>
      <c r="BA44" s="143">
        <v>75.7</v>
      </c>
      <c r="BB44" s="143">
        <v>73.599999999999994</v>
      </c>
      <c r="BC44" s="143">
        <v>77</v>
      </c>
      <c r="BD44" s="143">
        <v>76.3</v>
      </c>
      <c r="BE44" s="143">
        <v>75.7</v>
      </c>
      <c r="BF44" s="143">
        <v>76.8</v>
      </c>
      <c r="BG44" s="143">
        <v>74.7</v>
      </c>
      <c r="BH44" s="143">
        <v>75.3</v>
      </c>
      <c r="BI44" s="143">
        <v>75.400000000000006</v>
      </c>
      <c r="BJ44" s="143">
        <v>71.400000000000006</v>
      </c>
      <c r="BK44" s="143">
        <v>75.099999999999994</v>
      </c>
      <c r="BL44" s="143">
        <v>76.400000000000006</v>
      </c>
      <c r="BM44" s="143">
        <v>75.2</v>
      </c>
      <c r="BN44" s="143">
        <v>71.8</v>
      </c>
      <c r="BO44" s="143">
        <v>75.7</v>
      </c>
      <c r="BP44" s="143">
        <v>75.400000000000006</v>
      </c>
      <c r="BQ44" s="143">
        <v>74.099999999999994</v>
      </c>
      <c r="BR44" s="264">
        <v>5</v>
      </c>
      <c r="BS44" s="628" t="s">
        <v>130</v>
      </c>
      <c r="BT44" s="628"/>
      <c r="BU44" s="628"/>
      <c r="BV44" s="143">
        <v>75.5</v>
      </c>
      <c r="BW44" s="143">
        <v>74.900000000000006</v>
      </c>
      <c r="BX44" s="143">
        <v>74.7</v>
      </c>
      <c r="BY44" s="143">
        <v>74.099999999999994</v>
      </c>
      <c r="BZ44" s="143">
        <v>72.5</v>
      </c>
      <c r="CA44" s="143">
        <v>60.1</v>
      </c>
      <c r="CB44" s="143">
        <v>47</v>
      </c>
      <c r="CC44" s="143">
        <v>62.1</v>
      </c>
      <c r="CD44" s="143">
        <v>68</v>
      </c>
      <c r="CE44" s="143">
        <v>72</v>
      </c>
      <c r="CF44" s="143">
        <v>70</v>
      </c>
      <c r="CG44" s="143">
        <v>73.400000000000006</v>
      </c>
      <c r="CH44" s="143">
        <v>72.099999999999994</v>
      </c>
      <c r="CI44" s="143">
        <v>71.400000000000006</v>
      </c>
      <c r="CJ44" s="143">
        <v>73.7</v>
      </c>
      <c r="CK44" s="143">
        <v>73.5</v>
      </c>
      <c r="CL44" s="143">
        <v>71</v>
      </c>
      <c r="CM44" s="143">
        <v>75.2</v>
      </c>
      <c r="CN44" s="143">
        <v>74.7</v>
      </c>
      <c r="CO44" s="143">
        <v>69.3</v>
      </c>
      <c r="CP44" s="143">
        <v>57.6</v>
      </c>
      <c r="CQ44" s="143">
        <v>60.1</v>
      </c>
      <c r="CR44" s="143">
        <v>64.2</v>
      </c>
      <c r="CS44" s="143">
        <v>70.5</v>
      </c>
      <c r="CT44" s="264">
        <v>5</v>
      </c>
      <c r="CU44" s="628" t="s">
        <v>130</v>
      </c>
      <c r="CV44" s="628"/>
      <c r="CW44" s="628"/>
      <c r="CX44" s="143">
        <v>72.8</v>
      </c>
      <c r="CY44" s="143">
        <v>72.099999999999994</v>
      </c>
      <c r="CZ44" s="143">
        <v>72</v>
      </c>
      <c r="DA44" s="143">
        <v>81.3</v>
      </c>
      <c r="DB44" s="143">
        <v>76.400000000000006</v>
      </c>
      <c r="DC44" s="143">
        <v>80.400000000000006</v>
      </c>
      <c r="DD44" s="143">
        <v>80.400000000000006</v>
      </c>
      <c r="DE44" s="143">
        <v>76.400000000000006</v>
      </c>
      <c r="DF44" s="143">
        <v>79.5</v>
      </c>
      <c r="DG44" s="143">
        <v>80.8</v>
      </c>
      <c r="DH44" s="143">
        <v>79.900000000000006</v>
      </c>
      <c r="DI44" s="143">
        <v>78.900000000000006</v>
      </c>
      <c r="DJ44" s="143">
        <v>79.3</v>
      </c>
      <c r="DK44" s="143">
        <v>79.099999999999994</v>
      </c>
      <c r="DL44" s="143">
        <v>77.8</v>
      </c>
      <c r="DM44" s="143">
        <v>76.099999999999994</v>
      </c>
      <c r="DN44" s="143">
        <v>79.2</v>
      </c>
      <c r="DO44" s="143">
        <v>81.5</v>
      </c>
      <c r="DP44" s="143">
        <v>78.599999999999994</v>
      </c>
      <c r="DQ44" s="143">
        <v>79.2</v>
      </c>
      <c r="DR44" s="143">
        <v>80.3</v>
      </c>
      <c r="DS44" s="264">
        <v>5</v>
      </c>
      <c r="DT44" s="628" t="s">
        <v>130</v>
      </c>
      <c r="DU44" s="628"/>
      <c r="DV44" s="628"/>
      <c r="DW44" s="143">
        <v>80</v>
      </c>
      <c r="DX44" s="143">
        <v>81.900000000000006</v>
      </c>
      <c r="DY44" s="143">
        <v>82.6</v>
      </c>
      <c r="DZ44" s="143">
        <v>82.9</v>
      </c>
      <c r="EA44" s="143">
        <v>83.5</v>
      </c>
      <c r="EB44" s="143">
        <v>83.2</v>
      </c>
      <c r="EC44" s="143">
        <v>83.3</v>
      </c>
      <c r="ED44" s="143">
        <v>82.1</v>
      </c>
      <c r="EE44" s="143">
        <v>84.6</v>
      </c>
      <c r="EF44" s="143">
        <v>0</v>
      </c>
      <c r="EG44" s="143">
        <v>0</v>
      </c>
      <c r="EH44" s="143">
        <v>0</v>
      </c>
      <c r="EI44" s="143">
        <v>0</v>
      </c>
      <c r="EJ44" s="143">
        <v>0</v>
      </c>
      <c r="EK44" s="143">
        <v>0</v>
      </c>
      <c r="EL44" s="143">
        <v>0</v>
      </c>
      <c r="EM44" s="143">
        <v>0</v>
      </c>
      <c r="EN44" s="143">
        <v>0</v>
      </c>
    </row>
    <row r="45" spans="1:144" s="144" customFormat="1" ht="84.95" customHeight="1">
      <c r="A45" s="264"/>
      <c r="B45" s="622" t="s">
        <v>28</v>
      </c>
      <c r="C45" s="622"/>
      <c r="D45" s="622"/>
      <c r="E45" s="143"/>
      <c r="F45" s="143"/>
      <c r="G45" s="143"/>
      <c r="H45" s="143"/>
      <c r="I45" s="143"/>
      <c r="J45" s="143"/>
      <c r="K45" s="143"/>
      <c r="L45" s="143"/>
      <c r="M45" s="143"/>
      <c r="N45" s="143"/>
      <c r="O45" s="143"/>
      <c r="P45" s="143"/>
      <c r="Q45" s="143"/>
      <c r="R45" s="143"/>
      <c r="S45" s="143"/>
      <c r="T45" s="143"/>
      <c r="U45" s="143"/>
      <c r="V45" s="143"/>
      <c r="W45" s="143"/>
      <c r="X45" s="143"/>
      <c r="Y45" s="143"/>
      <c r="Z45" s="143"/>
      <c r="AA45" s="143"/>
      <c r="AB45" s="143"/>
      <c r="AC45" s="264"/>
      <c r="AD45" s="622" t="s">
        <v>28</v>
      </c>
      <c r="AE45" s="622"/>
      <c r="AF45" s="622"/>
      <c r="AG45" s="143"/>
      <c r="AH45" s="143"/>
      <c r="AI45" s="143"/>
      <c r="AJ45" s="143"/>
      <c r="AK45" s="143"/>
      <c r="AL45" s="143"/>
      <c r="AM45" s="143"/>
      <c r="AN45" s="143"/>
      <c r="AO45" s="143"/>
      <c r="AP45" s="264"/>
      <c r="AQ45" s="622" t="s">
        <v>28</v>
      </c>
      <c r="AR45" s="622"/>
      <c r="AS45" s="622"/>
      <c r="AT45" s="143"/>
      <c r="AU45" s="143"/>
      <c r="AV45" s="143"/>
      <c r="AW45" s="143"/>
      <c r="AX45" s="143"/>
      <c r="AY45" s="143"/>
      <c r="AZ45" s="143"/>
      <c r="BA45" s="143"/>
      <c r="BB45" s="143"/>
      <c r="BC45" s="143"/>
      <c r="BD45" s="143"/>
      <c r="BE45" s="143"/>
      <c r="BF45" s="143"/>
      <c r="BG45" s="143"/>
      <c r="BH45" s="143"/>
      <c r="BI45" s="143"/>
      <c r="BJ45" s="143"/>
      <c r="BK45" s="143"/>
      <c r="BL45" s="143"/>
      <c r="BM45" s="143"/>
      <c r="BN45" s="143"/>
      <c r="BO45" s="143"/>
      <c r="BP45" s="143"/>
      <c r="BQ45" s="143"/>
      <c r="BR45" s="264"/>
      <c r="BS45" s="622" t="s">
        <v>28</v>
      </c>
      <c r="BT45" s="622"/>
      <c r="BU45" s="622"/>
      <c r="BV45" s="143"/>
      <c r="BW45" s="143"/>
      <c r="BX45" s="143"/>
      <c r="BY45" s="143"/>
      <c r="BZ45" s="143"/>
      <c r="CA45" s="143"/>
      <c r="CB45" s="143"/>
      <c r="CC45" s="143"/>
      <c r="CD45" s="143"/>
      <c r="CE45" s="143"/>
      <c r="CF45" s="143"/>
      <c r="CG45" s="143"/>
      <c r="CH45" s="143"/>
      <c r="CI45" s="143"/>
      <c r="CJ45" s="143"/>
      <c r="CK45" s="143"/>
      <c r="CL45" s="143"/>
      <c r="CM45" s="143"/>
      <c r="CN45" s="143"/>
      <c r="CO45" s="143"/>
      <c r="CP45" s="143"/>
      <c r="CQ45" s="143"/>
      <c r="CR45" s="143"/>
      <c r="CS45" s="143"/>
      <c r="CT45" s="264"/>
      <c r="CU45" s="622" t="s">
        <v>28</v>
      </c>
      <c r="CV45" s="622"/>
      <c r="CW45" s="622"/>
      <c r="CX45" s="143"/>
      <c r="CY45" s="143"/>
      <c r="CZ45" s="143"/>
      <c r="DA45" s="143"/>
      <c r="DB45" s="143"/>
      <c r="DC45" s="143"/>
      <c r="DD45" s="143"/>
      <c r="DE45" s="143"/>
      <c r="DF45" s="143"/>
      <c r="DG45" s="143"/>
      <c r="DH45" s="143"/>
      <c r="DI45" s="143"/>
      <c r="DJ45" s="143"/>
      <c r="DK45" s="143"/>
      <c r="DL45" s="143"/>
      <c r="DM45" s="143"/>
      <c r="DN45" s="143"/>
      <c r="DO45" s="143"/>
      <c r="DP45" s="143"/>
      <c r="DQ45" s="143"/>
      <c r="DR45" s="143"/>
      <c r="DS45" s="264"/>
      <c r="DT45" s="622" t="s">
        <v>28</v>
      </c>
      <c r="DU45" s="622"/>
      <c r="DV45" s="622"/>
      <c r="DW45" s="143"/>
      <c r="DX45" s="143"/>
      <c r="DY45" s="143"/>
      <c r="DZ45" s="143"/>
      <c r="EA45" s="143"/>
      <c r="EB45" s="143"/>
      <c r="EC45" s="143"/>
      <c r="ED45" s="143"/>
      <c r="EE45" s="143"/>
      <c r="EF45" s="143"/>
      <c r="EG45" s="143"/>
      <c r="EH45" s="143"/>
      <c r="EI45" s="143"/>
      <c r="EJ45" s="143"/>
      <c r="EK45" s="143"/>
      <c r="EL45" s="143"/>
      <c r="EM45" s="143"/>
      <c r="EN45" s="143"/>
    </row>
    <row r="46" spans="1:144" s="144" customFormat="1" ht="48" customHeight="1">
      <c r="A46" s="145"/>
      <c r="B46" s="256">
        <v>23</v>
      </c>
      <c r="C46" s="625" t="s">
        <v>29</v>
      </c>
      <c r="D46" s="625"/>
      <c r="E46" s="146">
        <v>76.400000000000006</v>
      </c>
      <c r="F46" s="146">
        <v>75</v>
      </c>
      <c r="G46" s="146">
        <v>74.3</v>
      </c>
      <c r="H46" s="146">
        <v>73.400000000000006</v>
      </c>
      <c r="I46" s="146">
        <v>71.7</v>
      </c>
      <c r="J46" s="146">
        <v>72.400000000000006</v>
      </c>
      <c r="K46" s="146">
        <v>71.5</v>
      </c>
      <c r="L46" s="146">
        <v>75.7</v>
      </c>
      <c r="M46" s="146">
        <v>75.099999999999994</v>
      </c>
      <c r="N46" s="146">
        <v>76.599999999999994</v>
      </c>
      <c r="O46" s="146">
        <v>73.599999999999994</v>
      </c>
      <c r="P46" s="146">
        <v>72.2</v>
      </c>
      <c r="Q46" s="146">
        <v>77.900000000000006</v>
      </c>
      <c r="R46" s="146">
        <v>73.599999999999994</v>
      </c>
      <c r="S46" s="146">
        <v>75.900000000000006</v>
      </c>
      <c r="T46" s="146">
        <v>76.900000000000006</v>
      </c>
      <c r="U46" s="146">
        <v>76.099999999999994</v>
      </c>
      <c r="V46" s="146">
        <v>75.3</v>
      </c>
      <c r="W46" s="146">
        <v>72.400000000000006</v>
      </c>
      <c r="X46" s="146">
        <v>75.7</v>
      </c>
      <c r="Y46" s="146">
        <v>75.400000000000006</v>
      </c>
      <c r="Z46" s="146">
        <v>76</v>
      </c>
      <c r="AA46" s="146">
        <v>77.400000000000006</v>
      </c>
      <c r="AB46" s="146">
        <v>75.7</v>
      </c>
      <c r="AC46" s="145"/>
      <c r="AD46" s="256">
        <v>23</v>
      </c>
      <c r="AE46" s="625" t="s">
        <v>29</v>
      </c>
      <c r="AF46" s="625"/>
      <c r="AG46" s="146">
        <v>76.3</v>
      </c>
      <c r="AH46" s="146">
        <v>72.8</v>
      </c>
      <c r="AI46" s="146">
        <v>71.5</v>
      </c>
      <c r="AJ46" s="146">
        <v>72.599999999999994</v>
      </c>
      <c r="AK46" s="146">
        <v>70.599999999999994</v>
      </c>
      <c r="AL46" s="146">
        <v>71.599999999999994</v>
      </c>
      <c r="AM46" s="146">
        <v>71.400000000000006</v>
      </c>
      <c r="AN46" s="146">
        <v>71.7</v>
      </c>
      <c r="AO46" s="146">
        <v>70.7</v>
      </c>
      <c r="AP46" s="145"/>
      <c r="AQ46" s="256">
        <v>23</v>
      </c>
      <c r="AR46" s="625" t="s">
        <v>29</v>
      </c>
      <c r="AS46" s="625"/>
      <c r="AT46" s="146">
        <v>72.599999999999994</v>
      </c>
      <c r="AU46" s="146">
        <v>74.2</v>
      </c>
      <c r="AV46" s="146">
        <v>72.5</v>
      </c>
      <c r="AW46" s="146">
        <v>74.2</v>
      </c>
      <c r="AX46" s="146">
        <v>69.599999999999994</v>
      </c>
      <c r="AY46" s="146">
        <v>74.5</v>
      </c>
      <c r="AZ46" s="146">
        <v>73.8</v>
      </c>
      <c r="BA46" s="146">
        <v>72.7</v>
      </c>
      <c r="BB46" s="146">
        <v>70.7</v>
      </c>
      <c r="BC46" s="146">
        <v>74.400000000000006</v>
      </c>
      <c r="BD46" s="146">
        <v>73.8</v>
      </c>
      <c r="BE46" s="146">
        <v>73.2</v>
      </c>
      <c r="BF46" s="146">
        <v>72.900000000000006</v>
      </c>
      <c r="BG46" s="146">
        <v>72.3</v>
      </c>
      <c r="BH46" s="146">
        <v>71</v>
      </c>
      <c r="BI46" s="146">
        <v>72.599999999999994</v>
      </c>
      <c r="BJ46" s="146">
        <v>69.099999999999994</v>
      </c>
      <c r="BK46" s="146">
        <v>73.5</v>
      </c>
      <c r="BL46" s="146">
        <v>73.900000000000006</v>
      </c>
      <c r="BM46" s="146">
        <v>72.2</v>
      </c>
      <c r="BN46" s="146">
        <v>68.8</v>
      </c>
      <c r="BO46" s="146">
        <v>73.400000000000006</v>
      </c>
      <c r="BP46" s="146">
        <v>72.599999999999994</v>
      </c>
      <c r="BQ46" s="146">
        <v>70</v>
      </c>
      <c r="BR46" s="145"/>
      <c r="BS46" s="256">
        <v>23</v>
      </c>
      <c r="BT46" s="625" t="s">
        <v>29</v>
      </c>
      <c r="BU46" s="625"/>
      <c r="BV46" s="146">
        <v>73.099999999999994</v>
      </c>
      <c r="BW46" s="146">
        <v>72.5</v>
      </c>
      <c r="BX46" s="146">
        <v>73</v>
      </c>
      <c r="BY46" s="146">
        <v>71.400000000000006</v>
      </c>
      <c r="BZ46" s="146">
        <v>66.8</v>
      </c>
      <c r="CA46" s="146">
        <v>55.1</v>
      </c>
      <c r="CB46" s="146">
        <v>40.200000000000003</v>
      </c>
      <c r="CC46" s="146">
        <v>57.4</v>
      </c>
      <c r="CD46" s="146">
        <v>62.5</v>
      </c>
      <c r="CE46" s="146">
        <v>68.7</v>
      </c>
      <c r="CF46" s="146">
        <v>69.5</v>
      </c>
      <c r="CG46" s="146">
        <v>69.099999999999994</v>
      </c>
      <c r="CH46" s="146">
        <v>69.8</v>
      </c>
      <c r="CI46" s="146">
        <v>68.7</v>
      </c>
      <c r="CJ46" s="146">
        <v>70.7</v>
      </c>
      <c r="CK46" s="146">
        <v>70</v>
      </c>
      <c r="CL46" s="146">
        <v>70.2</v>
      </c>
      <c r="CM46" s="146">
        <v>73.900000000000006</v>
      </c>
      <c r="CN46" s="146">
        <v>74</v>
      </c>
      <c r="CO46" s="146">
        <v>68.7</v>
      </c>
      <c r="CP46" s="146">
        <v>54.8</v>
      </c>
      <c r="CQ46" s="146">
        <v>58.8</v>
      </c>
      <c r="CR46" s="146">
        <v>63.5</v>
      </c>
      <c r="CS46" s="146">
        <v>68.5</v>
      </c>
      <c r="CT46" s="145"/>
      <c r="CU46" s="256">
        <v>23</v>
      </c>
      <c r="CV46" s="625" t="s">
        <v>29</v>
      </c>
      <c r="CW46" s="625"/>
      <c r="CX46" s="146">
        <v>70.8</v>
      </c>
      <c r="CY46" s="146">
        <v>70</v>
      </c>
      <c r="CZ46" s="146">
        <v>71.900000000000006</v>
      </c>
      <c r="DA46" s="146">
        <v>82.3</v>
      </c>
      <c r="DB46" s="146">
        <v>76.599999999999994</v>
      </c>
      <c r="DC46" s="146">
        <v>77.7</v>
      </c>
      <c r="DD46" s="146">
        <v>81.2</v>
      </c>
      <c r="DE46" s="146">
        <v>79.099999999999994</v>
      </c>
      <c r="DF46" s="146">
        <v>81.400000000000006</v>
      </c>
      <c r="DG46" s="146">
        <v>82.7</v>
      </c>
      <c r="DH46" s="146">
        <v>82</v>
      </c>
      <c r="DI46" s="146">
        <v>80.7</v>
      </c>
      <c r="DJ46" s="146">
        <v>80</v>
      </c>
      <c r="DK46" s="146">
        <v>78.7</v>
      </c>
      <c r="DL46" s="146">
        <v>78.7</v>
      </c>
      <c r="DM46" s="146">
        <v>73.3</v>
      </c>
      <c r="DN46" s="146">
        <v>78.400000000000006</v>
      </c>
      <c r="DO46" s="146">
        <v>80.400000000000006</v>
      </c>
      <c r="DP46" s="146">
        <v>80.3</v>
      </c>
      <c r="DQ46" s="146">
        <v>79.3</v>
      </c>
      <c r="DR46" s="146">
        <v>81.7</v>
      </c>
      <c r="DS46" s="145"/>
      <c r="DT46" s="256">
        <v>23</v>
      </c>
      <c r="DU46" s="625" t="s">
        <v>29</v>
      </c>
      <c r="DV46" s="625"/>
      <c r="DW46" s="146">
        <v>81.400000000000006</v>
      </c>
      <c r="DX46" s="146">
        <v>83.8</v>
      </c>
      <c r="DY46" s="146">
        <v>84.8</v>
      </c>
      <c r="DZ46" s="146">
        <v>85.1</v>
      </c>
      <c r="EA46" s="146">
        <v>85.9</v>
      </c>
      <c r="EB46" s="146">
        <v>86</v>
      </c>
      <c r="EC46" s="146">
        <v>86.3</v>
      </c>
      <c r="ED46" s="146">
        <v>84.9</v>
      </c>
      <c r="EE46" s="146">
        <v>86.5</v>
      </c>
      <c r="EF46" s="146">
        <v>0</v>
      </c>
      <c r="EG46" s="146">
        <v>0</v>
      </c>
      <c r="EH46" s="146">
        <v>0</v>
      </c>
      <c r="EI46" s="146">
        <v>0</v>
      </c>
      <c r="EJ46" s="146">
        <v>0</v>
      </c>
      <c r="EK46" s="146">
        <v>0</v>
      </c>
      <c r="EL46" s="146">
        <v>0</v>
      </c>
      <c r="EM46" s="146">
        <v>0</v>
      </c>
      <c r="EN46" s="146">
        <v>0</v>
      </c>
    </row>
    <row r="47" spans="1:144" s="144" customFormat="1" ht="60" customHeight="1">
      <c r="A47" s="145"/>
      <c r="B47" s="256"/>
      <c r="C47" s="608" t="s">
        <v>326</v>
      </c>
      <c r="D47" s="608"/>
      <c r="E47" s="146"/>
      <c r="F47" s="146"/>
      <c r="G47" s="146"/>
      <c r="H47" s="146"/>
      <c r="I47" s="146"/>
      <c r="J47" s="146"/>
      <c r="K47" s="146"/>
      <c r="L47" s="146"/>
      <c r="M47" s="146"/>
      <c r="N47" s="146"/>
      <c r="O47" s="146"/>
      <c r="P47" s="146"/>
      <c r="Q47" s="146"/>
      <c r="R47" s="146"/>
      <c r="S47" s="146"/>
      <c r="T47" s="146"/>
      <c r="U47" s="146"/>
      <c r="V47" s="146"/>
      <c r="W47" s="146"/>
      <c r="X47" s="146"/>
      <c r="Y47" s="146"/>
      <c r="Z47" s="146"/>
      <c r="AA47" s="146"/>
      <c r="AB47" s="146"/>
      <c r="AC47" s="145"/>
      <c r="AD47" s="256"/>
      <c r="AE47" s="608" t="s">
        <v>30</v>
      </c>
      <c r="AF47" s="608"/>
      <c r="AG47" s="146"/>
      <c r="AH47" s="146"/>
      <c r="AI47" s="146"/>
      <c r="AJ47" s="146"/>
      <c r="AK47" s="146"/>
      <c r="AL47" s="146"/>
      <c r="AM47" s="146"/>
      <c r="AN47" s="146"/>
      <c r="AO47" s="146"/>
      <c r="AP47" s="145"/>
      <c r="AQ47" s="256"/>
      <c r="AR47" s="608" t="s">
        <v>30</v>
      </c>
      <c r="AS47" s="608"/>
      <c r="AT47" s="146"/>
      <c r="AU47" s="146"/>
      <c r="AV47" s="146"/>
      <c r="AW47" s="146"/>
      <c r="AX47" s="146"/>
      <c r="AY47" s="146"/>
      <c r="AZ47" s="146"/>
      <c r="BA47" s="146"/>
      <c r="BB47" s="146"/>
      <c r="BC47" s="146"/>
      <c r="BD47" s="146"/>
      <c r="BE47" s="146"/>
      <c r="BF47" s="146"/>
      <c r="BG47" s="146"/>
      <c r="BH47" s="146"/>
      <c r="BI47" s="146"/>
      <c r="BJ47" s="146"/>
      <c r="BK47" s="146"/>
      <c r="BL47" s="146"/>
      <c r="BM47" s="146"/>
      <c r="BN47" s="146"/>
      <c r="BO47" s="146"/>
      <c r="BP47" s="146"/>
      <c r="BQ47" s="146"/>
      <c r="BR47" s="145"/>
      <c r="BS47" s="256"/>
      <c r="BT47" s="608" t="s">
        <v>30</v>
      </c>
      <c r="BU47" s="608"/>
      <c r="BV47" s="146"/>
      <c r="BW47" s="146"/>
      <c r="BX47" s="146"/>
      <c r="BY47" s="146"/>
      <c r="BZ47" s="146"/>
      <c r="CA47" s="146"/>
      <c r="CB47" s="146"/>
      <c r="CC47" s="146"/>
      <c r="CD47" s="146"/>
      <c r="CE47" s="146"/>
      <c r="CF47" s="146"/>
      <c r="CG47" s="146"/>
      <c r="CH47" s="146"/>
      <c r="CI47" s="146"/>
      <c r="CJ47" s="146"/>
      <c r="CK47" s="146"/>
      <c r="CL47" s="146"/>
      <c r="CM47" s="146"/>
      <c r="CN47" s="146"/>
      <c r="CO47" s="146"/>
      <c r="CP47" s="146"/>
      <c r="CQ47" s="146"/>
      <c r="CR47" s="146"/>
      <c r="CS47" s="146"/>
      <c r="CT47" s="145"/>
      <c r="CU47" s="256"/>
      <c r="CV47" s="608" t="s">
        <v>30</v>
      </c>
      <c r="CW47" s="608"/>
      <c r="CX47" s="146"/>
      <c r="CY47" s="146"/>
      <c r="CZ47" s="146"/>
      <c r="DA47" s="146"/>
      <c r="DB47" s="146"/>
      <c r="DC47" s="146"/>
      <c r="DD47" s="146"/>
      <c r="DE47" s="146"/>
      <c r="DF47" s="146"/>
      <c r="DG47" s="146"/>
      <c r="DH47" s="146"/>
      <c r="DI47" s="146"/>
      <c r="DJ47" s="146"/>
      <c r="DK47" s="146"/>
      <c r="DL47" s="146"/>
      <c r="DM47" s="146"/>
      <c r="DN47" s="146"/>
      <c r="DO47" s="146"/>
      <c r="DP47" s="146"/>
      <c r="DQ47" s="146"/>
      <c r="DR47" s="146"/>
      <c r="DS47" s="145"/>
      <c r="DT47" s="256"/>
      <c r="DU47" s="608" t="s">
        <v>30</v>
      </c>
      <c r="DV47" s="608"/>
      <c r="DW47" s="146"/>
      <c r="DX47" s="146"/>
      <c r="DY47" s="146"/>
      <c r="DZ47" s="146"/>
      <c r="EA47" s="146"/>
      <c r="EB47" s="146"/>
      <c r="EC47" s="146"/>
      <c r="ED47" s="146"/>
      <c r="EE47" s="146"/>
      <c r="EF47" s="146"/>
      <c r="EG47" s="146"/>
      <c r="EH47" s="146"/>
      <c r="EI47" s="146"/>
      <c r="EJ47" s="146"/>
      <c r="EK47" s="146"/>
      <c r="EL47" s="146"/>
      <c r="EM47" s="146"/>
      <c r="EN47" s="146"/>
    </row>
    <row r="48" spans="1:144" s="144" customFormat="1" ht="48" customHeight="1">
      <c r="A48" s="145"/>
      <c r="B48" s="256">
        <v>24</v>
      </c>
      <c r="C48" s="625" t="s">
        <v>31</v>
      </c>
      <c r="D48" s="625"/>
      <c r="E48" s="146">
        <v>80.900000000000006</v>
      </c>
      <c r="F48" s="146">
        <v>74.2</v>
      </c>
      <c r="G48" s="146">
        <v>80.7</v>
      </c>
      <c r="H48" s="146">
        <v>77.599999999999994</v>
      </c>
      <c r="I48" s="146">
        <v>77</v>
      </c>
      <c r="J48" s="146">
        <v>71.5</v>
      </c>
      <c r="K48" s="146">
        <v>71.099999999999994</v>
      </c>
      <c r="L48" s="146">
        <v>75.2</v>
      </c>
      <c r="M48" s="146">
        <v>74.2</v>
      </c>
      <c r="N48" s="146">
        <v>78.400000000000006</v>
      </c>
      <c r="O48" s="146">
        <v>74.7</v>
      </c>
      <c r="P48" s="146">
        <v>78.5</v>
      </c>
      <c r="Q48" s="146">
        <v>74.2</v>
      </c>
      <c r="R48" s="146">
        <v>69.8</v>
      </c>
      <c r="S48" s="146">
        <v>76.8</v>
      </c>
      <c r="T48" s="146">
        <v>78</v>
      </c>
      <c r="U48" s="146">
        <v>79.900000000000006</v>
      </c>
      <c r="V48" s="146">
        <v>79.5</v>
      </c>
      <c r="W48" s="146">
        <v>71</v>
      </c>
      <c r="X48" s="146">
        <v>76.7</v>
      </c>
      <c r="Y48" s="146">
        <v>76.900000000000006</v>
      </c>
      <c r="Z48" s="146">
        <v>78.099999999999994</v>
      </c>
      <c r="AA48" s="146">
        <v>78.5</v>
      </c>
      <c r="AB48" s="146">
        <v>80.099999999999994</v>
      </c>
      <c r="AC48" s="145"/>
      <c r="AD48" s="256">
        <v>24</v>
      </c>
      <c r="AE48" s="625" t="s">
        <v>31</v>
      </c>
      <c r="AF48" s="625"/>
      <c r="AG48" s="146">
        <v>78.900000000000006</v>
      </c>
      <c r="AH48" s="146">
        <v>74.400000000000006</v>
      </c>
      <c r="AI48" s="146">
        <v>81.7</v>
      </c>
      <c r="AJ48" s="146">
        <v>75.8</v>
      </c>
      <c r="AK48" s="146">
        <v>77.7</v>
      </c>
      <c r="AL48" s="146">
        <v>71.599999999999994</v>
      </c>
      <c r="AM48" s="146">
        <v>80.099999999999994</v>
      </c>
      <c r="AN48" s="146">
        <v>81.7</v>
      </c>
      <c r="AO48" s="146">
        <v>75.2</v>
      </c>
      <c r="AP48" s="145"/>
      <c r="AQ48" s="256">
        <v>24</v>
      </c>
      <c r="AR48" s="625" t="s">
        <v>31</v>
      </c>
      <c r="AS48" s="625"/>
      <c r="AT48" s="146">
        <v>78.900000000000006</v>
      </c>
      <c r="AU48" s="146">
        <v>79.599999999999994</v>
      </c>
      <c r="AV48" s="146">
        <v>78.5</v>
      </c>
      <c r="AW48" s="146">
        <v>78.7</v>
      </c>
      <c r="AX48" s="146">
        <v>73.7</v>
      </c>
      <c r="AY48" s="146">
        <v>79.900000000000006</v>
      </c>
      <c r="AZ48" s="146">
        <v>78.8</v>
      </c>
      <c r="BA48" s="146">
        <v>77.7</v>
      </c>
      <c r="BB48" s="146">
        <v>73.400000000000006</v>
      </c>
      <c r="BC48" s="146">
        <v>79.599999999999994</v>
      </c>
      <c r="BD48" s="146">
        <v>77.2</v>
      </c>
      <c r="BE48" s="146">
        <v>76.099999999999994</v>
      </c>
      <c r="BF48" s="146">
        <v>79.3</v>
      </c>
      <c r="BG48" s="146">
        <v>73.7</v>
      </c>
      <c r="BH48" s="146">
        <v>77.599999999999994</v>
      </c>
      <c r="BI48" s="146">
        <v>74.599999999999994</v>
      </c>
      <c r="BJ48" s="146">
        <v>70.099999999999994</v>
      </c>
      <c r="BK48" s="146">
        <v>75.099999999999994</v>
      </c>
      <c r="BL48" s="146">
        <v>77.400000000000006</v>
      </c>
      <c r="BM48" s="146">
        <v>77.900000000000006</v>
      </c>
      <c r="BN48" s="146">
        <v>71.5</v>
      </c>
      <c r="BO48" s="146">
        <v>77.2</v>
      </c>
      <c r="BP48" s="146">
        <v>78.3</v>
      </c>
      <c r="BQ48" s="146">
        <v>76.900000000000006</v>
      </c>
      <c r="BR48" s="145"/>
      <c r="BS48" s="256">
        <v>24</v>
      </c>
      <c r="BT48" s="625" t="s">
        <v>31</v>
      </c>
      <c r="BU48" s="625"/>
      <c r="BV48" s="146">
        <v>78.5</v>
      </c>
      <c r="BW48" s="146">
        <v>76.3</v>
      </c>
      <c r="BX48" s="146">
        <v>74.7</v>
      </c>
      <c r="BY48" s="146">
        <v>74.900000000000006</v>
      </c>
      <c r="BZ48" s="146">
        <v>72.5</v>
      </c>
      <c r="CA48" s="146">
        <v>59.5</v>
      </c>
      <c r="CB48" s="146">
        <v>49.3</v>
      </c>
      <c r="CC48" s="146">
        <v>62.7</v>
      </c>
      <c r="CD48" s="146">
        <v>68.8</v>
      </c>
      <c r="CE48" s="146">
        <v>71.900000000000006</v>
      </c>
      <c r="CF48" s="146">
        <v>67.3</v>
      </c>
      <c r="CG48" s="146">
        <v>72.400000000000006</v>
      </c>
      <c r="CH48" s="146">
        <v>71.5</v>
      </c>
      <c r="CI48" s="146">
        <v>70.3</v>
      </c>
      <c r="CJ48" s="146">
        <v>74.7</v>
      </c>
      <c r="CK48" s="146">
        <v>73.7</v>
      </c>
      <c r="CL48" s="146">
        <v>68.900000000000006</v>
      </c>
      <c r="CM48" s="146">
        <v>73.900000000000006</v>
      </c>
      <c r="CN48" s="146">
        <v>73.7</v>
      </c>
      <c r="CO48" s="146">
        <v>67.900000000000006</v>
      </c>
      <c r="CP48" s="146">
        <v>54.6</v>
      </c>
      <c r="CQ48" s="146">
        <v>57.2</v>
      </c>
      <c r="CR48" s="146">
        <v>62.6</v>
      </c>
      <c r="CS48" s="146">
        <v>74.099999999999994</v>
      </c>
      <c r="CT48" s="145"/>
      <c r="CU48" s="256">
        <v>24</v>
      </c>
      <c r="CV48" s="625" t="s">
        <v>31</v>
      </c>
      <c r="CW48" s="625"/>
      <c r="CX48" s="146">
        <v>74.8</v>
      </c>
      <c r="CY48" s="146">
        <v>73.3</v>
      </c>
      <c r="CZ48" s="146">
        <v>70.2</v>
      </c>
      <c r="DA48" s="146">
        <v>80.2</v>
      </c>
      <c r="DB48" s="146">
        <v>74.099999999999994</v>
      </c>
      <c r="DC48" s="146">
        <v>80.2</v>
      </c>
      <c r="DD48" s="146">
        <v>77.8</v>
      </c>
      <c r="DE48" s="146">
        <v>74.2</v>
      </c>
      <c r="DF48" s="146">
        <v>77.2</v>
      </c>
      <c r="DG48" s="146">
        <v>79.900000000000006</v>
      </c>
      <c r="DH48" s="146">
        <v>79.099999999999994</v>
      </c>
      <c r="DI48" s="146">
        <v>76.7</v>
      </c>
      <c r="DJ48" s="146">
        <v>75.8</v>
      </c>
      <c r="DK48" s="146">
        <v>77.2</v>
      </c>
      <c r="DL48" s="146">
        <v>74</v>
      </c>
      <c r="DM48" s="146">
        <v>73.900000000000006</v>
      </c>
      <c r="DN48" s="146">
        <v>78.7</v>
      </c>
      <c r="DO48" s="146">
        <v>82.5</v>
      </c>
      <c r="DP48" s="146">
        <v>78</v>
      </c>
      <c r="DQ48" s="146">
        <v>77.099999999999994</v>
      </c>
      <c r="DR48" s="146">
        <v>77.3</v>
      </c>
      <c r="DS48" s="145"/>
      <c r="DT48" s="256">
        <v>24</v>
      </c>
      <c r="DU48" s="625" t="s">
        <v>31</v>
      </c>
      <c r="DV48" s="625"/>
      <c r="DW48" s="146">
        <v>76.900000000000006</v>
      </c>
      <c r="DX48" s="146">
        <v>79.599999999999994</v>
      </c>
      <c r="DY48" s="146">
        <v>80.5</v>
      </c>
      <c r="DZ48" s="146">
        <v>80.099999999999994</v>
      </c>
      <c r="EA48" s="146">
        <v>81.3</v>
      </c>
      <c r="EB48" s="146">
        <v>79.599999999999994</v>
      </c>
      <c r="EC48" s="146">
        <v>78.599999999999994</v>
      </c>
      <c r="ED48" s="146">
        <v>79.400000000000006</v>
      </c>
      <c r="EE48" s="146">
        <v>82.7</v>
      </c>
      <c r="EF48" s="146">
        <v>0</v>
      </c>
      <c r="EG48" s="146">
        <v>0</v>
      </c>
      <c r="EH48" s="146">
        <v>0</v>
      </c>
      <c r="EI48" s="146">
        <v>0</v>
      </c>
      <c r="EJ48" s="146">
        <v>0</v>
      </c>
      <c r="EK48" s="146">
        <v>0</v>
      </c>
      <c r="EL48" s="146">
        <v>0</v>
      </c>
      <c r="EM48" s="146">
        <v>0</v>
      </c>
      <c r="EN48" s="146">
        <v>0</v>
      </c>
    </row>
    <row r="49" spans="1:144" s="144" customFormat="1" ht="60" customHeight="1">
      <c r="A49" s="145"/>
      <c r="B49" s="256"/>
      <c r="C49" s="608" t="s">
        <v>32</v>
      </c>
      <c r="D49" s="608"/>
      <c r="E49" s="146"/>
      <c r="F49" s="146"/>
      <c r="G49" s="146"/>
      <c r="H49" s="146"/>
      <c r="I49" s="146"/>
      <c r="J49" s="146"/>
      <c r="K49" s="146"/>
      <c r="L49" s="146"/>
      <c r="M49" s="146"/>
      <c r="N49" s="146"/>
      <c r="O49" s="146"/>
      <c r="P49" s="146"/>
      <c r="Q49" s="146"/>
      <c r="R49" s="146"/>
      <c r="S49" s="146"/>
      <c r="T49" s="146"/>
      <c r="U49" s="146"/>
      <c r="V49" s="146"/>
      <c r="W49" s="146"/>
      <c r="X49" s="146"/>
      <c r="Y49" s="146"/>
      <c r="Z49" s="146"/>
      <c r="AA49" s="146"/>
      <c r="AB49" s="146"/>
      <c r="AC49" s="145"/>
      <c r="AD49" s="256"/>
      <c r="AE49" s="608" t="s">
        <v>32</v>
      </c>
      <c r="AF49" s="608"/>
      <c r="AG49" s="146"/>
      <c r="AH49" s="146"/>
      <c r="AI49" s="146"/>
      <c r="AJ49" s="146"/>
      <c r="AK49" s="146"/>
      <c r="AL49" s="146"/>
      <c r="AM49" s="146"/>
      <c r="AN49" s="146"/>
      <c r="AO49" s="146"/>
      <c r="AP49" s="145"/>
      <c r="AQ49" s="256"/>
      <c r="AR49" s="608" t="s">
        <v>32</v>
      </c>
      <c r="AS49" s="608"/>
      <c r="AT49" s="146"/>
      <c r="AU49" s="146"/>
      <c r="AV49" s="146"/>
      <c r="AW49" s="146"/>
      <c r="AX49" s="146"/>
      <c r="AY49" s="146"/>
      <c r="AZ49" s="146"/>
      <c r="BA49" s="146"/>
      <c r="BB49" s="146"/>
      <c r="BC49" s="146"/>
      <c r="BD49" s="146"/>
      <c r="BE49" s="146"/>
      <c r="BF49" s="146"/>
      <c r="BG49" s="146"/>
      <c r="BH49" s="146"/>
      <c r="BI49" s="146"/>
      <c r="BJ49" s="146"/>
      <c r="BK49" s="146"/>
      <c r="BL49" s="146"/>
      <c r="BM49" s="146"/>
      <c r="BN49" s="146"/>
      <c r="BO49" s="146"/>
      <c r="BP49" s="146"/>
      <c r="BQ49" s="146"/>
      <c r="BR49" s="145"/>
      <c r="BS49" s="256"/>
      <c r="BT49" s="608" t="s">
        <v>32</v>
      </c>
      <c r="BU49" s="608"/>
      <c r="BV49" s="146"/>
      <c r="BW49" s="146"/>
      <c r="BX49" s="146"/>
      <c r="BY49" s="146"/>
      <c r="BZ49" s="146"/>
      <c r="CA49" s="146"/>
      <c r="CB49" s="146"/>
      <c r="CC49" s="146"/>
      <c r="CD49" s="146"/>
      <c r="CE49" s="146"/>
      <c r="CF49" s="146"/>
      <c r="CG49" s="146"/>
      <c r="CH49" s="146"/>
      <c r="CI49" s="146"/>
      <c r="CJ49" s="146"/>
      <c r="CK49" s="146"/>
      <c r="CL49" s="146"/>
      <c r="CM49" s="146"/>
      <c r="CN49" s="146"/>
      <c r="CO49" s="146"/>
      <c r="CP49" s="146"/>
      <c r="CQ49" s="146"/>
      <c r="CR49" s="146"/>
      <c r="CS49" s="146"/>
      <c r="CT49" s="145"/>
      <c r="CU49" s="256"/>
      <c r="CV49" s="608" t="s">
        <v>32</v>
      </c>
      <c r="CW49" s="608"/>
      <c r="CX49" s="146"/>
      <c r="CY49" s="146"/>
      <c r="CZ49" s="146"/>
      <c r="DA49" s="146"/>
      <c r="DB49" s="146"/>
      <c r="DC49" s="146"/>
      <c r="DD49" s="146"/>
      <c r="DE49" s="146"/>
      <c r="DF49" s="146"/>
      <c r="DG49" s="146"/>
      <c r="DH49" s="146"/>
      <c r="DI49" s="146"/>
      <c r="DJ49" s="146"/>
      <c r="DK49" s="146"/>
      <c r="DL49" s="146"/>
      <c r="DM49" s="146"/>
      <c r="DN49" s="146"/>
      <c r="DO49" s="146"/>
      <c r="DP49" s="146"/>
      <c r="DQ49" s="146"/>
      <c r="DR49" s="146"/>
      <c r="DS49" s="145"/>
      <c r="DT49" s="256"/>
      <c r="DU49" s="608" t="s">
        <v>32</v>
      </c>
      <c r="DV49" s="608"/>
      <c r="DW49" s="146"/>
      <c r="DX49" s="146"/>
      <c r="DY49" s="146"/>
      <c r="DZ49" s="146"/>
      <c r="EA49" s="146"/>
      <c r="EB49" s="146"/>
      <c r="EC49" s="146"/>
      <c r="ED49" s="146"/>
      <c r="EE49" s="146"/>
      <c r="EF49" s="146"/>
      <c r="EG49" s="146"/>
      <c r="EH49" s="146"/>
      <c r="EI49" s="146"/>
      <c r="EJ49" s="146"/>
      <c r="EK49" s="146"/>
      <c r="EL49" s="146"/>
      <c r="EM49" s="146"/>
      <c r="EN49" s="146"/>
    </row>
    <row r="50" spans="1:144" s="144" customFormat="1" ht="48" customHeight="1">
      <c r="A50" s="145"/>
      <c r="B50" s="256">
        <v>25</v>
      </c>
      <c r="C50" s="625" t="s">
        <v>33</v>
      </c>
      <c r="D50" s="625"/>
      <c r="E50" s="146">
        <v>77.400000000000006</v>
      </c>
      <c r="F50" s="146">
        <v>74.599999999999994</v>
      </c>
      <c r="G50" s="146">
        <v>78</v>
      </c>
      <c r="H50" s="146">
        <v>77.099999999999994</v>
      </c>
      <c r="I50" s="146">
        <v>76.900000000000006</v>
      </c>
      <c r="J50" s="146">
        <v>77.7</v>
      </c>
      <c r="K50" s="146">
        <v>76.900000000000006</v>
      </c>
      <c r="L50" s="146">
        <v>77.7</v>
      </c>
      <c r="M50" s="146">
        <v>77.099999999999994</v>
      </c>
      <c r="N50" s="146">
        <v>78.2</v>
      </c>
      <c r="O50" s="146">
        <v>78.7</v>
      </c>
      <c r="P50" s="146">
        <v>78.3</v>
      </c>
      <c r="Q50" s="146">
        <v>78.099999999999994</v>
      </c>
      <c r="R50" s="146">
        <v>74.099999999999994</v>
      </c>
      <c r="S50" s="146">
        <v>75.8</v>
      </c>
      <c r="T50" s="146">
        <v>75.900000000000006</v>
      </c>
      <c r="U50" s="146">
        <v>75.900000000000006</v>
      </c>
      <c r="V50" s="146">
        <v>75.400000000000006</v>
      </c>
      <c r="W50" s="146">
        <v>73.599999999999994</v>
      </c>
      <c r="X50" s="146">
        <v>75.2</v>
      </c>
      <c r="Y50" s="146">
        <v>76.7</v>
      </c>
      <c r="Z50" s="146">
        <v>76.599999999999994</v>
      </c>
      <c r="AA50" s="146">
        <v>77.3</v>
      </c>
      <c r="AB50" s="146">
        <v>77.5</v>
      </c>
      <c r="AC50" s="145"/>
      <c r="AD50" s="256">
        <v>25</v>
      </c>
      <c r="AE50" s="625" t="s">
        <v>33</v>
      </c>
      <c r="AF50" s="625"/>
      <c r="AG50" s="146">
        <v>72.2</v>
      </c>
      <c r="AH50" s="146">
        <v>73.900000000000006</v>
      </c>
      <c r="AI50" s="146">
        <v>73.7</v>
      </c>
      <c r="AJ50" s="146">
        <v>73.2</v>
      </c>
      <c r="AK50" s="146">
        <v>74.7</v>
      </c>
      <c r="AL50" s="146">
        <v>72</v>
      </c>
      <c r="AM50" s="146">
        <v>74.3</v>
      </c>
      <c r="AN50" s="146">
        <v>73.400000000000006</v>
      </c>
      <c r="AO50" s="146">
        <v>72.400000000000006</v>
      </c>
      <c r="AP50" s="145"/>
      <c r="AQ50" s="256">
        <v>25</v>
      </c>
      <c r="AR50" s="625" t="s">
        <v>33</v>
      </c>
      <c r="AS50" s="625"/>
      <c r="AT50" s="146">
        <v>74.5</v>
      </c>
      <c r="AU50" s="146">
        <v>74.8</v>
      </c>
      <c r="AV50" s="146">
        <v>76.599999999999994</v>
      </c>
      <c r="AW50" s="146">
        <v>78</v>
      </c>
      <c r="AX50" s="146">
        <v>75.400000000000006</v>
      </c>
      <c r="AY50" s="146">
        <v>77.8</v>
      </c>
      <c r="AZ50" s="146">
        <v>77.7</v>
      </c>
      <c r="BA50" s="146">
        <v>76.599999999999994</v>
      </c>
      <c r="BB50" s="146">
        <v>75.900000000000006</v>
      </c>
      <c r="BC50" s="146">
        <v>77</v>
      </c>
      <c r="BD50" s="146">
        <v>77.5</v>
      </c>
      <c r="BE50" s="146">
        <v>77.2</v>
      </c>
      <c r="BF50" s="146">
        <v>78</v>
      </c>
      <c r="BG50" s="146">
        <v>77.3</v>
      </c>
      <c r="BH50" s="146">
        <v>76.8</v>
      </c>
      <c r="BI50" s="146">
        <v>78.2</v>
      </c>
      <c r="BJ50" s="146">
        <v>74.2</v>
      </c>
      <c r="BK50" s="146">
        <v>76.2</v>
      </c>
      <c r="BL50" s="146">
        <v>77.599999999999994</v>
      </c>
      <c r="BM50" s="146">
        <v>75.400000000000006</v>
      </c>
      <c r="BN50" s="146">
        <v>74.5</v>
      </c>
      <c r="BO50" s="146">
        <v>76.099999999999994</v>
      </c>
      <c r="BP50" s="146">
        <v>75.2</v>
      </c>
      <c r="BQ50" s="146">
        <v>75.099999999999994</v>
      </c>
      <c r="BR50" s="145"/>
      <c r="BS50" s="256">
        <v>25</v>
      </c>
      <c r="BT50" s="625" t="s">
        <v>33</v>
      </c>
      <c r="BU50" s="625"/>
      <c r="BV50" s="146">
        <v>75</v>
      </c>
      <c r="BW50" s="146">
        <v>75.599999999999994</v>
      </c>
      <c r="BX50" s="146">
        <v>75.900000000000006</v>
      </c>
      <c r="BY50" s="146">
        <v>75.599999999999994</v>
      </c>
      <c r="BZ50" s="146">
        <v>76.7</v>
      </c>
      <c r="CA50" s="146">
        <v>64.2</v>
      </c>
      <c r="CB50" s="146">
        <v>49.2</v>
      </c>
      <c r="CC50" s="146">
        <v>65</v>
      </c>
      <c r="CD50" s="146">
        <v>71.3</v>
      </c>
      <c r="CE50" s="146">
        <v>74.5</v>
      </c>
      <c r="CF50" s="146">
        <v>72.5</v>
      </c>
      <c r="CG50" s="146">
        <v>77.3</v>
      </c>
      <c r="CH50" s="146">
        <v>74.2</v>
      </c>
      <c r="CI50" s="146">
        <v>74.099999999999994</v>
      </c>
      <c r="CJ50" s="146">
        <v>75.099999999999994</v>
      </c>
      <c r="CK50" s="146">
        <v>76.099999999999994</v>
      </c>
      <c r="CL50" s="146">
        <v>73.3</v>
      </c>
      <c r="CM50" s="146">
        <v>77.2</v>
      </c>
      <c r="CN50" s="146">
        <v>76</v>
      </c>
      <c r="CO50" s="146">
        <v>71</v>
      </c>
      <c r="CP50" s="146">
        <v>62.1</v>
      </c>
      <c r="CQ50" s="146">
        <v>63.4</v>
      </c>
      <c r="CR50" s="146">
        <v>66</v>
      </c>
      <c r="CS50" s="146">
        <v>69.3</v>
      </c>
      <c r="CT50" s="145"/>
      <c r="CU50" s="256">
        <v>25</v>
      </c>
      <c r="CV50" s="625" t="s">
        <v>33</v>
      </c>
      <c r="CW50" s="625"/>
      <c r="CX50" s="146">
        <v>72.599999999999994</v>
      </c>
      <c r="CY50" s="146">
        <v>72.599999999999994</v>
      </c>
      <c r="CZ50" s="146">
        <v>73.5</v>
      </c>
      <c r="DA50" s="146">
        <v>81.400000000000006</v>
      </c>
      <c r="DB50" s="146">
        <v>78.099999999999994</v>
      </c>
      <c r="DC50" s="146">
        <v>82.6</v>
      </c>
      <c r="DD50" s="146">
        <v>81.8</v>
      </c>
      <c r="DE50" s="146">
        <v>76.099999999999994</v>
      </c>
      <c r="DF50" s="146">
        <v>79.900000000000006</v>
      </c>
      <c r="DG50" s="146">
        <v>80.2</v>
      </c>
      <c r="DH50" s="146">
        <v>78.900000000000006</v>
      </c>
      <c r="DI50" s="146">
        <v>79.400000000000006</v>
      </c>
      <c r="DJ50" s="146">
        <v>81.5</v>
      </c>
      <c r="DK50" s="146">
        <v>81</v>
      </c>
      <c r="DL50" s="146">
        <v>80.2</v>
      </c>
      <c r="DM50" s="146">
        <v>80</v>
      </c>
      <c r="DN50" s="146">
        <v>80.2</v>
      </c>
      <c r="DO50" s="146">
        <v>81.599999999999994</v>
      </c>
      <c r="DP50" s="146">
        <v>77.5</v>
      </c>
      <c r="DQ50" s="146">
        <v>80.5</v>
      </c>
      <c r="DR50" s="146">
        <v>81.099999999999994</v>
      </c>
      <c r="DS50" s="145"/>
      <c r="DT50" s="256">
        <v>25</v>
      </c>
      <c r="DU50" s="625" t="s">
        <v>33</v>
      </c>
      <c r="DV50" s="625"/>
      <c r="DW50" s="146">
        <v>80.900000000000006</v>
      </c>
      <c r="DX50" s="146">
        <v>81.900000000000006</v>
      </c>
      <c r="DY50" s="146">
        <v>82.3</v>
      </c>
      <c r="DZ50" s="146">
        <v>82.9</v>
      </c>
      <c r="EA50" s="146">
        <v>83</v>
      </c>
      <c r="EB50" s="146">
        <v>83.4</v>
      </c>
      <c r="EC50" s="146">
        <v>83.9</v>
      </c>
      <c r="ED50" s="146">
        <v>81.7</v>
      </c>
      <c r="EE50" s="146">
        <v>84.3</v>
      </c>
      <c r="EF50" s="146">
        <v>0</v>
      </c>
      <c r="EG50" s="146">
        <v>0</v>
      </c>
      <c r="EH50" s="146">
        <v>0</v>
      </c>
      <c r="EI50" s="146">
        <v>0</v>
      </c>
      <c r="EJ50" s="146">
        <v>0</v>
      </c>
      <c r="EK50" s="146">
        <v>0</v>
      </c>
      <c r="EL50" s="146">
        <v>0</v>
      </c>
      <c r="EM50" s="146">
        <v>0</v>
      </c>
      <c r="EN50" s="146">
        <v>0</v>
      </c>
    </row>
    <row r="51" spans="1:144" s="144" customFormat="1" ht="95.1" customHeight="1">
      <c r="A51" s="145"/>
      <c r="B51" s="255"/>
      <c r="C51" s="616" t="s">
        <v>34</v>
      </c>
      <c r="D51" s="616"/>
      <c r="E51" s="238"/>
      <c r="F51" s="238"/>
      <c r="G51" s="238"/>
      <c r="H51" s="238"/>
      <c r="I51" s="238"/>
      <c r="J51" s="238"/>
      <c r="K51" s="238"/>
      <c r="L51" s="238"/>
      <c r="M51" s="238"/>
      <c r="N51" s="238"/>
      <c r="O51" s="238"/>
      <c r="P51" s="238"/>
      <c r="Q51" s="238"/>
      <c r="R51" s="238"/>
      <c r="S51" s="238"/>
      <c r="T51" s="238"/>
      <c r="U51" s="238"/>
      <c r="V51" s="238"/>
      <c r="W51" s="238"/>
      <c r="X51" s="238"/>
      <c r="Y51" s="238"/>
      <c r="Z51" s="238"/>
      <c r="AA51" s="238"/>
      <c r="AB51" s="238"/>
      <c r="AC51" s="145"/>
      <c r="AD51" s="255"/>
      <c r="AE51" s="616" t="s">
        <v>34</v>
      </c>
      <c r="AF51" s="616"/>
      <c r="AG51" s="238"/>
      <c r="AH51" s="238"/>
      <c r="AI51" s="238"/>
      <c r="AJ51" s="238"/>
      <c r="AK51" s="238"/>
      <c r="AL51" s="238"/>
      <c r="AM51" s="238"/>
      <c r="AN51" s="238"/>
      <c r="AO51" s="238"/>
      <c r="AP51" s="145"/>
      <c r="AQ51" s="255"/>
      <c r="AR51" s="616" t="s">
        <v>34</v>
      </c>
      <c r="AS51" s="616"/>
      <c r="AT51" s="238"/>
      <c r="AU51" s="238"/>
      <c r="AV51" s="238"/>
      <c r="AW51" s="238"/>
      <c r="AX51" s="238"/>
      <c r="AY51" s="238"/>
      <c r="AZ51" s="238"/>
      <c r="BA51" s="238"/>
      <c r="BB51" s="238"/>
      <c r="BC51" s="238"/>
      <c r="BD51" s="238"/>
      <c r="BE51" s="238"/>
      <c r="BF51" s="238"/>
      <c r="BG51" s="238"/>
      <c r="BH51" s="238"/>
      <c r="BI51" s="238"/>
      <c r="BJ51" s="238"/>
      <c r="BK51" s="238"/>
      <c r="BL51" s="238"/>
      <c r="BM51" s="238"/>
      <c r="BN51" s="238"/>
      <c r="BO51" s="238"/>
      <c r="BP51" s="238"/>
      <c r="BQ51" s="238"/>
      <c r="BR51" s="145"/>
      <c r="BS51" s="255"/>
      <c r="BT51" s="616" t="s">
        <v>34</v>
      </c>
      <c r="BU51" s="616"/>
      <c r="BV51" s="238"/>
      <c r="BW51" s="238"/>
      <c r="BX51" s="238"/>
      <c r="BY51" s="238"/>
      <c r="BZ51" s="238"/>
      <c r="CA51" s="238"/>
      <c r="CB51" s="238"/>
      <c r="CC51" s="238"/>
      <c r="CD51" s="238"/>
      <c r="CE51" s="238"/>
      <c r="CF51" s="238"/>
      <c r="CG51" s="238"/>
      <c r="CH51" s="238"/>
      <c r="CI51" s="238"/>
      <c r="CJ51" s="238"/>
      <c r="CK51" s="238"/>
      <c r="CL51" s="238"/>
      <c r="CM51" s="238"/>
      <c r="CN51" s="238"/>
      <c r="CO51" s="238"/>
      <c r="CP51" s="238"/>
      <c r="CQ51" s="238"/>
      <c r="CR51" s="238"/>
      <c r="CS51" s="238"/>
      <c r="CT51" s="145"/>
      <c r="CU51" s="255"/>
      <c r="CV51" s="616" t="s">
        <v>34</v>
      </c>
      <c r="CW51" s="616"/>
      <c r="CX51" s="238"/>
      <c r="CY51" s="238"/>
      <c r="CZ51" s="238"/>
      <c r="DA51" s="238"/>
      <c r="DB51" s="238"/>
      <c r="DC51" s="238"/>
      <c r="DD51" s="238"/>
      <c r="DE51" s="238"/>
      <c r="DF51" s="238"/>
      <c r="DG51" s="238"/>
      <c r="DH51" s="238"/>
      <c r="DI51" s="238"/>
      <c r="DJ51" s="238"/>
      <c r="DK51" s="238"/>
      <c r="DL51" s="238"/>
      <c r="DM51" s="238"/>
      <c r="DN51" s="238"/>
      <c r="DO51" s="238"/>
      <c r="DP51" s="238"/>
      <c r="DQ51" s="238"/>
      <c r="DR51" s="238"/>
      <c r="DS51" s="145"/>
      <c r="DT51" s="255"/>
      <c r="DU51" s="616" t="s">
        <v>34</v>
      </c>
      <c r="DV51" s="616"/>
      <c r="DW51" s="238"/>
      <c r="DX51" s="238"/>
      <c r="DY51" s="238"/>
      <c r="DZ51" s="238"/>
      <c r="EA51" s="238"/>
      <c r="EB51" s="238"/>
      <c r="EC51" s="238"/>
      <c r="ED51" s="238"/>
      <c r="EE51" s="238"/>
      <c r="EF51" s="238"/>
      <c r="EG51" s="238"/>
      <c r="EH51" s="238"/>
      <c r="EI51" s="238"/>
      <c r="EJ51" s="238"/>
      <c r="EK51" s="238"/>
      <c r="EL51" s="238"/>
      <c r="EM51" s="238"/>
      <c r="EN51" s="238"/>
    </row>
    <row r="52" spans="1:144" s="144" customFormat="1" ht="48" customHeight="1">
      <c r="A52" s="264">
        <v>6</v>
      </c>
      <c r="B52" s="632" t="s">
        <v>478</v>
      </c>
      <c r="C52" s="632"/>
      <c r="D52" s="632"/>
      <c r="E52" s="143">
        <v>79</v>
      </c>
      <c r="F52" s="143">
        <v>77.599999999999994</v>
      </c>
      <c r="G52" s="143">
        <v>80.099999999999994</v>
      </c>
      <c r="H52" s="143">
        <v>79.900000000000006</v>
      </c>
      <c r="I52" s="143">
        <v>80.5</v>
      </c>
      <c r="J52" s="143">
        <v>81.400000000000006</v>
      </c>
      <c r="K52" s="143">
        <v>80.400000000000006</v>
      </c>
      <c r="L52" s="143">
        <v>81.2</v>
      </c>
      <c r="M52" s="143">
        <v>84.7</v>
      </c>
      <c r="N52" s="143">
        <v>82.3</v>
      </c>
      <c r="O52" s="143">
        <v>81.2</v>
      </c>
      <c r="P52" s="143">
        <v>79.8</v>
      </c>
      <c r="Q52" s="143">
        <v>80.599999999999994</v>
      </c>
      <c r="R52" s="143">
        <v>79.2</v>
      </c>
      <c r="S52" s="143">
        <v>83</v>
      </c>
      <c r="T52" s="143">
        <v>80.3</v>
      </c>
      <c r="U52" s="143">
        <v>79.599999999999994</v>
      </c>
      <c r="V52" s="143">
        <v>81</v>
      </c>
      <c r="W52" s="143">
        <v>76.900000000000006</v>
      </c>
      <c r="X52" s="143">
        <v>81.7</v>
      </c>
      <c r="Y52" s="143">
        <v>82.9</v>
      </c>
      <c r="Z52" s="143">
        <v>81.400000000000006</v>
      </c>
      <c r="AA52" s="143">
        <v>81.2</v>
      </c>
      <c r="AB52" s="143">
        <v>81.099999999999994</v>
      </c>
      <c r="AC52" s="264">
        <v>6</v>
      </c>
      <c r="AD52" s="632" t="s">
        <v>478</v>
      </c>
      <c r="AE52" s="632"/>
      <c r="AF52" s="632"/>
      <c r="AG52" s="143">
        <v>78.7</v>
      </c>
      <c r="AH52" s="143">
        <v>78.8</v>
      </c>
      <c r="AI52" s="143">
        <v>80.7</v>
      </c>
      <c r="AJ52" s="143">
        <v>78.400000000000006</v>
      </c>
      <c r="AK52" s="143">
        <v>79.900000000000006</v>
      </c>
      <c r="AL52" s="143">
        <v>78.400000000000006</v>
      </c>
      <c r="AM52" s="143">
        <v>80.3</v>
      </c>
      <c r="AN52" s="143">
        <v>82.4</v>
      </c>
      <c r="AO52" s="143">
        <v>83.5</v>
      </c>
      <c r="AP52" s="264">
        <v>6</v>
      </c>
      <c r="AQ52" s="632" t="s">
        <v>478</v>
      </c>
      <c r="AR52" s="632"/>
      <c r="AS52" s="632"/>
      <c r="AT52" s="143">
        <v>81.5</v>
      </c>
      <c r="AU52" s="143">
        <v>81.3</v>
      </c>
      <c r="AV52" s="143">
        <v>80.099999999999994</v>
      </c>
      <c r="AW52" s="143">
        <v>78.2</v>
      </c>
      <c r="AX52" s="143">
        <v>76.900000000000006</v>
      </c>
      <c r="AY52" s="143">
        <v>83.2</v>
      </c>
      <c r="AZ52" s="143">
        <v>79.400000000000006</v>
      </c>
      <c r="BA52" s="143">
        <v>79.900000000000006</v>
      </c>
      <c r="BB52" s="143">
        <v>78</v>
      </c>
      <c r="BC52" s="143">
        <v>80.5</v>
      </c>
      <c r="BD52" s="143">
        <v>80.099999999999994</v>
      </c>
      <c r="BE52" s="143">
        <v>79.599999999999994</v>
      </c>
      <c r="BF52" s="143">
        <v>78.8</v>
      </c>
      <c r="BG52" s="143">
        <v>75.7</v>
      </c>
      <c r="BH52" s="143">
        <v>75.8</v>
      </c>
      <c r="BI52" s="143">
        <v>76.8</v>
      </c>
      <c r="BJ52" s="143">
        <v>74.3</v>
      </c>
      <c r="BK52" s="143">
        <v>76.5</v>
      </c>
      <c r="BL52" s="143">
        <v>77</v>
      </c>
      <c r="BM52" s="143">
        <v>77.099999999999994</v>
      </c>
      <c r="BN52" s="143">
        <v>76.900000000000006</v>
      </c>
      <c r="BO52" s="143">
        <v>79.900000000000006</v>
      </c>
      <c r="BP52" s="143">
        <v>78.7</v>
      </c>
      <c r="BQ52" s="143">
        <v>77.400000000000006</v>
      </c>
      <c r="BR52" s="264">
        <v>6</v>
      </c>
      <c r="BS52" s="632" t="s">
        <v>478</v>
      </c>
      <c r="BT52" s="632"/>
      <c r="BU52" s="632"/>
      <c r="BV52" s="143">
        <v>78.400000000000006</v>
      </c>
      <c r="BW52" s="143">
        <v>77.099999999999994</v>
      </c>
      <c r="BX52" s="143">
        <v>77.900000000000006</v>
      </c>
      <c r="BY52" s="143">
        <v>75.5</v>
      </c>
      <c r="BZ52" s="143">
        <v>76.099999999999994</v>
      </c>
      <c r="CA52" s="143">
        <v>63.8</v>
      </c>
      <c r="CB52" s="143">
        <v>48.4</v>
      </c>
      <c r="CC52" s="143">
        <v>65.900000000000006</v>
      </c>
      <c r="CD52" s="143">
        <v>71.599999999999994</v>
      </c>
      <c r="CE52" s="143">
        <v>73</v>
      </c>
      <c r="CF52" s="143">
        <v>73.599999999999994</v>
      </c>
      <c r="CG52" s="143">
        <v>75.099999999999994</v>
      </c>
      <c r="CH52" s="143">
        <v>75.400000000000006</v>
      </c>
      <c r="CI52" s="143">
        <v>74.599999999999994</v>
      </c>
      <c r="CJ52" s="143">
        <v>76</v>
      </c>
      <c r="CK52" s="143">
        <v>75.2</v>
      </c>
      <c r="CL52" s="143">
        <v>75.599999999999994</v>
      </c>
      <c r="CM52" s="143">
        <v>78</v>
      </c>
      <c r="CN52" s="143">
        <v>77.400000000000006</v>
      </c>
      <c r="CO52" s="143">
        <v>76.599999999999994</v>
      </c>
      <c r="CP52" s="143">
        <v>77.3</v>
      </c>
      <c r="CQ52" s="143">
        <v>71.400000000000006</v>
      </c>
      <c r="CR52" s="143">
        <v>72.900000000000006</v>
      </c>
      <c r="CS52" s="143">
        <v>79.099999999999994</v>
      </c>
      <c r="CT52" s="264">
        <v>6</v>
      </c>
      <c r="CU52" s="632" t="s">
        <v>478</v>
      </c>
      <c r="CV52" s="632"/>
      <c r="CW52" s="632"/>
      <c r="CX52" s="143">
        <v>78.900000000000006</v>
      </c>
      <c r="CY52" s="143">
        <v>78.400000000000006</v>
      </c>
      <c r="CZ52" s="143">
        <v>79.900000000000006</v>
      </c>
      <c r="DA52" s="143">
        <v>80.599999999999994</v>
      </c>
      <c r="DB52" s="143">
        <v>78.5</v>
      </c>
      <c r="DC52" s="143">
        <v>83.1</v>
      </c>
      <c r="DD52" s="143">
        <v>78.3</v>
      </c>
      <c r="DE52" s="143">
        <v>77.7</v>
      </c>
      <c r="DF52" s="143">
        <v>82.8</v>
      </c>
      <c r="DG52" s="143">
        <v>82.2</v>
      </c>
      <c r="DH52" s="143">
        <v>81.400000000000006</v>
      </c>
      <c r="DI52" s="143">
        <v>83.1</v>
      </c>
      <c r="DJ52" s="143">
        <v>78.099999999999994</v>
      </c>
      <c r="DK52" s="143">
        <v>79</v>
      </c>
      <c r="DL52" s="143">
        <v>81.900000000000006</v>
      </c>
      <c r="DM52" s="143">
        <v>78</v>
      </c>
      <c r="DN52" s="143">
        <v>78.5</v>
      </c>
      <c r="DO52" s="143">
        <v>80</v>
      </c>
      <c r="DP52" s="143">
        <v>77.5</v>
      </c>
      <c r="DQ52" s="143">
        <v>79.8</v>
      </c>
      <c r="DR52" s="143">
        <v>81</v>
      </c>
      <c r="DS52" s="264">
        <v>6</v>
      </c>
      <c r="DT52" s="632" t="s">
        <v>478</v>
      </c>
      <c r="DU52" s="632"/>
      <c r="DV52" s="632"/>
      <c r="DW52" s="143">
        <v>78.599999999999994</v>
      </c>
      <c r="DX52" s="143">
        <v>79.7</v>
      </c>
      <c r="DY52" s="143">
        <v>81.400000000000006</v>
      </c>
      <c r="DZ52" s="143">
        <v>80.5</v>
      </c>
      <c r="EA52" s="143">
        <v>80.400000000000006</v>
      </c>
      <c r="EB52" s="143">
        <v>77.599999999999994</v>
      </c>
      <c r="EC52" s="143">
        <v>77.400000000000006</v>
      </c>
      <c r="ED52" s="143">
        <v>77.3</v>
      </c>
      <c r="EE52" s="143">
        <v>80.5</v>
      </c>
      <c r="EF52" s="143">
        <v>0</v>
      </c>
      <c r="EG52" s="143">
        <v>0</v>
      </c>
      <c r="EH52" s="143">
        <v>0</v>
      </c>
      <c r="EI52" s="143">
        <v>0</v>
      </c>
      <c r="EJ52" s="143">
        <v>0</v>
      </c>
      <c r="EK52" s="143">
        <v>0</v>
      </c>
      <c r="EL52" s="143">
        <v>0</v>
      </c>
      <c r="EM52" s="143">
        <v>0</v>
      </c>
      <c r="EN52" s="143">
        <v>0</v>
      </c>
    </row>
    <row r="53" spans="1:144" s="144" customFormat="1" ht="60" customHeight="1">
      <c r="A53" s="264"/>
      <c r="B53" s="622" t="s">
        <v>122</v>
      </c>
      <c r="C53" s="622"/>
      <c r="D53" s="622"/>
      <c r="E53" s="143"/>
      <c r="F53" s="143"/>
      <c r="G53" s="143"/>
      <c r="H53" s="143"/>
      <c r="I53" s="143"/>
      <c r="J53" s="143"/>
      <c r="K53" s="143"/>
      <c r="L53" s="143"/>
      <c r="M53" s="143"/>
      <c r="N53" s="143"/>
      <c r="O53" s="143"/>
      <c r="P53" s="143"/>
      <c r="Q53" s="143"/>
      <c r="R53" s="143"/>
      <c r="S53" s="143"/>
      <c r="T53" s="143"/>
      <c r="U53" s="143"/>
      <c r="V53" s="143"/>
      <c r="W53" s="143"/>
      <c r="X53" s="143"/>
      <c r="Y53" s="143"/>
      <c r="Z53" s="143"/>
      <c r="AA53" s="143"/>
      <c r="AB53" s="143"/>
      <c r="AC53" s="264"/>
      <c r="AD53" s="622" t="s">
        <v>122</v>
      </c>
      <c r="AE53" s="622"/>
      <c r="AF53" s="622"/>
      <c r="AG53" s="143"/>
      <c r="AH53" s="143"/>
      <c r="AI53" s="143"/>
      <c r="AJ53" s="143"/>
      <c r="AK53" s="143"/>
      <c r="AL53" s="143"/>
      <c r="AM53" s="143"/>
      <c r="AN53" s="143"/>
      <c r="AO53" s="143"/>
      <c r="AP53" s="264"/>
      <c r="AQ53" s="622" t="s">
        <v>122</v>
      </c>
      <c r="AR53" s="622"/>
      <c r="AS53" s="622"/>
      <c r="AT53" s="143"/>
      <c r="AU53" s="143"/>
      <c r="AV53" s="143"/>
      <c r="AW53" s="143"/>
      <c r="AX53" s="143"/>
      <c r="AY53" s="143"/>
      <c r="AZ53" s="143"/>
      <c r="BA53" s="143"/>
      <c r="BB53" s="143"/>
      <c r="BC53" s="143"/>
      <c r="BD53" s="143"/>
      <c r="BE53" s="143"/>
      <c r="BF53" s="143"/>
      <c r="BG53" s="143"/>
      <c r="BH53" s="143"/>
      <c r="BI53" s="143"/>
      <c r="BJ53" s="143"/>
      <c r="BK53" s="143"/>
      <c r="BL53" s="143"/>
      <c r="BM53" s="143"/>
      <c r="BN53" s="143"/>
      <c r="BO53" s="143"/>
      <c r="BP53" s="143"/>
      <c r="BQ53" s="143"/>
      <c r="BR53" s="264"/>
      <c r="BS53" s="622" t="s">
        <v>122</v>
      </c>
      <c r="BT53" s="622"/>
      <c r="BU53" s="622"/>
      <c r="BV53" s="143"/>
      <c r="BW53" s="143"/>
      <c r="BX53" s="143"/>
      <c r="BY53" s="143"/>
      <c r="BZ53" s="143"/>
      <c r="CA53" s="143"/>
      <c r="CB53" s="143"/>
      <c r="CC53" s="143"/>
      <c r="CD53" s="143"/>
      <c r="CE53" s="143"/>
      <c r="CF53" s="143"/>
      <c r="CG53" s="143"/>
      <c r="CH53" s="143"/>
      <c r="CI53" s="143"/>
      <c r="CJ53" s="143"/>
      <c r="CK53" s="143"/>
      <c r="CL53" s="143"/>
      <c r="CM53" s="143"/>
      <c r="CN53" s="143"/>
      <c r="CO53" s="143"/>
      <c r="CP53" s="143"/>
      <c r="CQ53" s="143"/>
      <c r="CR53" s="143"/>
      <c r="CS53" s="143"/>
      <c r="CT53" s="264"/>
      <c r="CU53" s="622" t="s">
        <v>122</v>
      </c>
      <c r="CV53" s="622"/>
      <c r="CW53" s="622"/>
      <c r="CX53" s="143"/>
      <c r="CY53" s="143"/>
      <c r="CZ53" s="143"/>
      <c r="DA53" s="143"/>
      <c r="DB53" s="143"/>
      <c r="DC53" s="143"/>
      <c r="DD53" s="143"/>
      <c r="DE53" s="143"/>
      <c r="DF53" s="143"/>
      <c r="DG53" s="143"/>
      <c r="DH53" s="143"/>
      <c r="DI53" s="143"/>
      <c r="DJ53" s="143"/>
      <c r="DK53" s="143"/>
      <c r="DL53" s="143"/>
      <c r="DM53" s="143"/>
      <c r="DN53" s="143"/>
      <c r="DO53" s="143"/>
      <c r="DP53" s="143"/>
      <c r="DQ53" s="143"/>
      <c r="DR53" s="143"/>
      <c r="DS53" s="264"/>
      <c r="DT53" s="622" t="s">
        <v>122</v>
      </c>
      <c r="DU53" s="622"/>
      <c r="DV53" s="622"/>
      <c r="DW53" s="143"/>
      <c r="DX53" s="143"/>
      <c r="DY53" s="143"/>
      <c r="DZ53" s="143"/>
      <c r="EA53" s="143"/>
      <c r="EB53" s="143"/>
      <c r="EC53" s="143"/>
      <c r="ED53" s="143"/>
      <c r="EE53" s="143"/>
      <c r="EF53" s="143"/>
      <c r="EG53" s="143"/>
      <c r="EH53" s="143"/>
      <c r="EI53" s="143"/>
      <c r="EJ53" s="143"/>
      <c r="EK53" s="143"/>
      <c r="EL53" s="143"/>
      <c r="EM53" s="143"/>
      <c r="EN53" s="143"/>
    </row>
    <row r="54" spans="1:144" s="144" customFormat="1" ht="48" customHeight="1">
      <c r="A54" s="145"/>
      <c r="B54" s="256">
        <v>26</v>
      </c>
      <c r="C54" s="625" t="s">
        <v>35</v>
      </c>
      <c r="D54" s="625"/>
      <c r="E54" s="146">
        <v>78.900000000000006</v>
      </c>
      <c r="F54" s="146">
        <v>77.5</v>
      </c>
      <c r="G54" s="146">
        <v>80</v>
      </c>
      <c r="H54" s="146">
        <v>80.2</v>
      </c>
      <c r="I54" s="146">
        <v>81.3</v>
      </c>
      <c r="J54" s="146">
        <v>82</v>
      </c>
      <c r="K54" s="146">
        <v>80.8</v>
      </c>
      <c r="L54" s="146">
        <v>81.900000000000006</v>
      </c>
      <c r="M54" s="146">
        <v>85.9</v>
      </c>
      <c r="N54" s="146">
        <v>83.4</v>
      </c>
      <c r="O54" s="146">
        <v>82</v>
      </c>
      <c r="P54" s="146">
        <v>80.5</v>
      </c>
      <c r="Q54" s="146">
        <v>81.400000000000006</v>
      </c>
      <c r="R54" s="146">
        <v>79.900000000000006</v>
      </c>
      <c r="S54" s="146">
        <v>84.1</v>
      </c>
      <c r="T54" s="146">
        <v>80.900000000000006</v>
      </c>
      <c r="U54" s="146">
        <v>80.400000000000006</v>
      </c>
      <c r="V54" s="146">
        <v>81.8</v>
      </c>
      <c r="W54" s="146">
        <v>77.5</v>
      </c>
      <c r="X54" s="146">
        <v>82.6</v>
      </c>
      <c r="Y54" s="146">
        <v>84.4</v>
      </c>
      <c r="Z54" s="146">
        <v>82.6</v>
      </c>
      <c r="AA54" s="146">
        <v>82.3</v>
      </c>
      <c r="AB54" s="146">
        <v>81.8</v>
      </c>
      <c r="AC54" s="145"/>
      <c r="AD54" s="256">
        <v>26</v>
      </c>
      <c r="AE54" s="625" t="s">
        <v>35</v>
      </c>
      <c r="AF54" s="625"/>
      <c r="AG54" s="146">
        <v>78.5</v>
      </c>
      <c r="AH54" s="146">
        <v>79</v>
      </c>
      <c r="AI54" s="146">
        <v>81</v>
      </c>
      <c r="AJ54" s="146">
        <v>78.2</v>
      </c>
      <c r="AK54" s="146">
        <v>80.099999999999994</v>
      </c>
      <c r="AL54" s="146">
        <v>78.900000000000006</v>
      </c>
      <c r="AM54" s="146">
        <v>80.5</v>
      </c>
      <c r="AN54" s="146">
        <v>83.1</v>
      </c>
      <c r="AO54" s="146">
        <v>84.9</v>
      </c>
      <c r="AP54" s="145"/>
      <c r="AQ54" s="256">
        <v>26</v>
      </c>
      <c r="AR54" s="625" t="s">
        <v>35</v>
      </c>
      <c r="AS54" s="625"/>
      <c r="AT54" s="146">
        <v>82.2</v>
      </c>
      <c r="AU54" s="146">
        <v>81.900000000000006</v>
      </c>
      <c r="AV54" s="146">
        <v>80.5</v>
      </c>
      <c r="AW54" s="146">
        <v>77.7</v>
      </c>
      <c r="AX54" s="146">
        <v>76.400000000000006</v>
      </c>
      <c r="AY54" s="146">
        <v>83.5</v>
      </c>
      <c r="AZ54" s="146">
        <v>78.900000000000006</v>
      </c>
      <c r="BA54" s="146">
        <v>79.900000000000006</v>
      </c>
      <c r="BB54" s="146">
        <v>78.2</v>
      </c>
      <c r="BC54" s="146">
        <v>81</v>
      </c>
      <c r="BD54" s="146">
        <v>80.8</v>
      </c>
      <c r="BE54" s="146">
        <v>80.099999999999994</v>
      </c>
      <c r="BF54" s="146">
        <v>78.8</v>
      </c>
      <c r="BG54" s="146">
        <v>75.5</v>
      </c>
      <c r="BH54" s="146">
        <v>75.5</v>
      </c>
      <c r="BI54" s="146">
        <v>76.5</v>
      </c>
      <c r="BJ54" s="146">
        <v>73.599999999999994</v>
      </c>
      <c r="BK54" s="146">
        <v>75.8</v>
      </c>
      <c r="BL54" s="146">
        <v>76.400000000000006</v>
      </c>
      <c r="BM54" s="146">
        <v>76.8</v>
      </c>
      <c r="BN54" s="146">
        <v>77.099999999999994</v>
      </c>
      <c r="BO54" s="146">
        <v>80.400000000000006</v>
      </c>
      <c r="BP54" s="146">
        <v>79.2</v>
      </c>
      <c r="BQ54" s="146">
        <v>77.3</v>
      </c>
      <c r="BR54" s="145"/>
      <c r="BS54" s="256">
        <v>26</v>
      </c>
      <c r="BT54" s="625" t="s">
        <v>35</v>
      </c>
      <c r="BU54" s="625"/>
      <c r="BV54" s="146">
        <v>78.2</v>
      </c>
      <c r="BW54" s="146">
        <v>76.599999999999994</v>
      </c>
      <c r="BX54" s="146">
        <v>77.8</v>
      </c>
      <c r="BY54" s="146">
        <v>75</v>
      </c>
      <c r="BZ54" s="146">
        <v>76.099999999999994</v>
      </c>
      <c r="CA54" s="146">
        <v>64.2</v>
      </c>
      <c r="CB54" s="146">
        <v>47.9</v>
      </c>
      <c r="CC54" s="146">
        <v>65.099999999999994</v>
      </c>
      <c r="CD54" s="146">
        <v>71.3</v>
      </c>
      <c r="CE54" s="146">
        <v>72.7</v>
      </c>
      <c r="CF54" s="146">
        <v>73.400000000000006</v>
      </c>
      <c r="CG54" s="146">
        <v>75.099999999999994</v>
      </c>
      <c r="CH54" s="146">
        <v>75.099999999999994</v>
      </c>
      <c r="CI54" s="146">
        <v>74.3</v>
      </c>
      <c r="CJ54" s="146">
        <v>75.900000000000006</v>
      </c>
      <c r="CK54" s="146">
        <v>75.099999999999994</v>
      </c>
      <c r="CL54" s="146">
        <v>75.5</v>
      </c>
      <c r="CM54" s="146">
        <v>77.7</v>
      </c>
      <c r="CN54" s="146">
        <v>77.2</v>
      </c>
      <c r="CO54" s="146">
        <v>76.7</v>
      </c>
      <c r="CP54" s="146">
        <v>79.3</v>
      </c>
      <c r="CQ54" s="146">
        <v>73.3</v>
      </c>
      <c r="CR54" s="146">
        <v>72.7</v>
      </c>
      <c r="CS54" s="146">
        <v>79.400000000000006</v>
      </c>
      <c r="CT54" s="145"/>
      <c r="CU54" s="256">
        <v>26</v>
      </c>
      <c r="CV54" s="625" t="s">
        <v>35</v>
      </c>
      <c r="CW54" s="625"/>
      <c r="CX54" s="146">
        <v>78.599999999999994</v>
      </c>
      <c r="CY54" s="146">
        <v>77.5</v>
      </c>
      <c r="CZ54" s="146">
        <v>80.099999999999994</v>
      </c>
      <c r="DA54" s="146">
        <v>79.900000000000006</v>
      </c>
      <c r="DB54" s="146">
        <v>78.5</v>
      </c>
      <c r="DC54" s="146">
        <v>82.8</v>
      </c>
      <c r="DD54" s="146">
        <v>77.099999999999994</v>
      </c>
      <c r="DE54" s="146">
        <v>77.400000000000006</v>
      </c>
      <c r="DF54" s="146">
        <v>82.8</v>
      </c>
      <c r="DG54" s="146">
        <v>81.400000000000006</v>
      </c>
      <c r="DH54" s="146">
        <v>80.3</v>
      </c>
      <c r="DI54" s="146">
        <v>83.3</v>
      </c>
      <c r="DJ54" s="146">
        <v>77.7</v>
      </c>
      <c r="DK54" s="146">
        <v>78.5</v>
      </c>
      <c r="DL54" s="146">
        <v>81.5</v>
      </c>
      <c r="DM54" s="146">
        <v>77.900000000000006</v>
      </c>
      <c r="DN54" s="146">
        <v>78.2</v>
      </c>
      <c r="DO54" s="146">
        <v>79.3</v>
      </c>
      <c r="DP54" s="146">
        <v>77</v>
      </c>
      <c r="DQ54" s="146">
        <v>79</v>
      </c>
      <c r="DR54" s="146">
        <v>80.8</v>
      </c>
      <c r="DS54" s="145"/>
      <c r="DT54" s="256">
        <v>26</v>
      </c>
      <c r="DU54" s="625" t="s">
        <v>35</v>
      </c>
      <c r="DV54" s="625"/>
      <c r="DW54" s="146">
        <v>77.900000000000006</v>
      </c>
      <c r="DX54" s="146">
        <v>78.3</v>
      </c>
      <c r="DY54" s="146">
        <v>80.7</v>
      </c>
      <c r="DZ54" s="146">
        <v>79.7</v>
      </c>
      <c r="EA54" s="146">
        <v>79.5</v>
      </c>
      <c r="EB54" s="146">
        <v>76.400000000000006</v>
      </c>
      <c r="EC54" s="146">
        <v>76.2</v>
      </c>
      <c r="ED54" s="146">
        <v>76.099999999999994</v>
      </c>
      <c r="EE54" s="146">
        <v>79.5</v>
      </c>
      <c r="EF54" s="146">
        <v>0</v>
      </c>
      <c r="EG54" s="146">
        <v>0</v>
      </c>
      <c r="EH54" s="146">
        <v>0</v>
      </c>
      <c r="EI54" s="146">
        <v>0</v>
      </c>
      <c r="EJ54" s="146">
        <v>0</v>
      </c>
      <c r="EK54" s="146">
        <v>0</v>
      </c>
      <c r="EL54" s="146">
        <v>0</v>
      </c>
      <c r="EM54" s="146">
        <v>0</v>
      </c>
      <c r="EN54" s="146">
        <v>0</v>
      </c>
    </row>
    <row r="55" spans="1:144" s="144" customFormat="1" ht="60" customHeight="1">
      <c r="A55" s="145"/>
      <c r="B55" s="256"/>
      <c r="C55" s="608" t="s">
        <v>124</v>
      </c>
      <c r="D55" s="608"/>
      <c r="E55" s="146"/>
      <c r="F55" s="146"/>
      <c r="G55" s="146"/>
      <c r="H55" s="146"/>
      <c r="I55" s="146"/>
      <c r="J55" s="146"/>
      <c r="K55" s="146"/>
      <c r="L55" s="146"/>
      <c r="M55" s="146"/>
      <c r="N55" s="146"/>
      <c r="O55" s="146"/>
      <c r="P55" s="146"/>
      <c r="Q55" s="146"/>
      <c r="R55" s="146"/>
      <c r="S55" s="146"/>
      <c r="T55" s="146"/>
      <c r="U55" s="146"/>
      <c r="V55" s="146"/>
      <c r="W55" s="146"/>
      <c r="X55" s="146"/>
      <c r="Y55" s="146"/>
      <c r="Z55" s="146"/>
      <c r="AA55" s="146"/>
      <c r="AB55" s="146"/>
      <c r="AC55" s="145"/>
      <c r="AD55" s="256"/>
      <c r="AE55" s="608" t="s">
        <v>124</v>
      </c>
      <c r="AF55" s="608"/>
      <c r="AG55" s="146"/>
      <c r="AH55" s="146"/>
      <c r="AI55" s="146"/>
      <c r="AJ55" s="146"/>
      <c r="AK55" s="146"/>
      <c r="AL55" s="146"/>
      <c r="AM55" s="146"/>
      <c r="AN55" s="146"/>
      <c r="AO55" s="146"/>
      <c r="AP55" s="145"/>
      <c r="AQ55" s="256"/>
      <c r="AR55" s="608" t="s">
        <v>124</v>
      </c>
      <c r="AS55" s="608"/>
      <c r="AT55" s="146"/>
      <c r="AU55" s="146"/>
      <c r="AV55" s="146"/>
      <c r="AW55" s="146"/>
      <c r="AX55" s="146"/>
      <c r="AY55" s="146"/>
      <c r="AZ55" s="146"/>
      <c r="BA55" s="146"/>
      <c r="BB55" s="146"/>
      <c r="BC55" s="146"/>
      <c r="BD55" s="146"/>
      <c r="BE55" s="146"/>
      <c r="BF55" s="146"/>
      <c r="BG55" s="146"/>
      <c r="BH55" s="146"/>
      <c r="BI55" s="146"/>
      <c r="BJ55" s="146"/>
      <c r="BK55" s="146"/>
      <c r="BL55" s="146"/>
      <c r="BM55" s="146"/>
      <c r="BN55" s="146"/>
      <c r="BO55" s="146"/>
      <c r="BP55" s="146"/>
      <c r="BQ55" s="146"/>
      <c r="BR55" s="145"/>
      <c r="BS55" s="256"/>
      <c r="BT55" s="608" t="s">
        <v>124</v>
      </c>
      <c r="BU55" s="608"/>
      <c r="BV55" s="146"/>
      <c r="BW55" s="146"/>
      <c r="BX55" s="146"/>
      <c r="BY55" s="146"/>
      <c r="BZ55" s="146"/>
      <c r="CA55" s="146"/>
      <c r="CB55" s="146"/>
      <c r="CC55" s="146"/>
      <c r="CD55" s="146"/>
      <c r="CE55" s="146"/>
      <c r="CF55" s="146"/>
      <c r="CG55" s="146"/>
      <c r="CH55" s="146"/>
      <c r="CI55" s="146"/>
      <c r="CJ55" s="146"/>
      <c r="CK55" s="146"/>
      <c r="CL55" s="146"/>
      <c r="CM55" s="146"/>
      <c r="CN55" s="146"/>
      <c r="CO55" s="146"/>
      <c r="CP55" s="146"/>
      <c r="CQ55" s="146"/>
      <c r="CR55" s="146"/>
      <c r="CS55" s="146"/>
      <c r="CT55" s="145"/>
      <c r="CU55" s="256"/>
      <c r="CV55" s="608" t="s">
        <v>124</v>
      </c>
      <c r="CW55" s="608"/>
      <c r="CX55" s="146"/>
      <c r="CY55" s="146"/>
      <c r="CZ55" s="146"/>
      <c r="DA55" s="146"/>
      <c r="DB55" s="146"/>
      <c r="DC55" s="146"/>
      <c r="DD55" s="146"/>
      <c r="DE55" s="146"/>
      <c r="DF55" s="146"/>
      <c r="DG55" s="146"/>
      <c r="DH55" s="146"/>
      <c r="DI55" s="146"/>
      <c r="DJ55" s="146"/>
      <c r="DK55" s="146"/>
      <c r="DL55" s="146"/>
      <c r="DM55" s="146"/>
      <c r="DN55" s="146"/>
      <c r="DO55" s="146"/>
      <c r="DP55" s="146"/>
      <c r="DQ55" s="146"/>
      <c r="DR55" s="146"/>
      <c r="DS55" s="145"/>
      <c r="DT55" s="256"/>
      <c r="DU55" s="608" t="s">
        <v>124</v>
      </c>
      <c r="DV55" s="608"/>
      <c r="DW55" s="146"/>
      <c r="DX55" s="146"/>
      <c r="DY55" s="146"/>
      <c r="DZ55" s="146"/>
      <c r="EA55" s="146"/>
      <c r="EB55" s="146"/>
      <c r="EC55" s="146"/>
      <c r="ED55" s="146"/>
      <c r="EE55" s="146"/>
      <c r="EF55" s="146"/>
      <c r="EG55" s="146"/>
      <c r="EH55" s="146"/>
      <c r="EI55" s="146"/>
      <c r="EJ55" s="146"/>
      <c r="EK55" s="146"/>
      <c r="EL55" s="146"/>
      <c r="EM55" s="146"/>
      <c r="EN55" s="146"/>
    </row>
    <row r="56" spans="1:144" s="144" customFormat="1" ht="48" customHeight="1">
      <c r="A56" s="145"/>
      <c r="B56" s="256">
        <v>27</v>
      </c>
      <c r="C56" s="625" t="s">
        <v>36</v>
      </c>
      <c r="D56" s="625"/>
      <c r="E56" s="146">
        <v>80.2</v>
      </c>
      <c r="F56" s="146">
        <v>78.599999999999994</v>
      </c>
      <c r="G56" s="146">
        <v>79.900000000000006</v>
      </c>
      <c r="H56" s="146">
        <v>77.400000000000006</v>
      </c>
      <c r="I56" s="146">
        <v>75</v>
      </c>
      <c r="J56" s="146">
        <v>77.900000000000006</v>
      </c>
      <c r="K56" s="146">
        <v>78.599999999999994</v>
      </c>
      <c r="L56" s="146">
        <v>77.3</v>
      </c>
      <c r="M56" s="146">
        <v>78.5</v>
      </c>
      <c r="N56" s="146">
        <v>77.3</v>
      </c>
      <c r="O56" s="146">
        <v>77.400000000000006</v>
      </c>
      <c r="P56" s="146">
        <v>76.599999999999994</v>
      </c>
      <c r="Q56" s="146">
        <v>76.5</v>
      </c>
      <c r="R56" s="146">
        <v>75.400000000000006</v>
      </c>
      <c r="S56" s="146">
        <v>77.599999999999994</v>
      </c>
      <c r="T56" s="146">
        <v>77.400000000000006</v>
      </c>
      <c r="U56" s="146">
        <v>76</v>
      </c>
      <c r="V56" s="146">
        <v>77.599999999999994</v>
      </c>
      <c r="W56" s="146">
        <v>75.400000000000006</v>
      </c>
      <c r="X56" s="146">
        <v>78.3</v>
      </c>
      <c r="Y56" s="146">
        <v>76.099999999999994</v>
      </c>
      <c r="Z56" s="146">
        <v>75.5</v>
      </c>
      <c r="AA56" s="146">
        <v>75.900000000000006</v>
      </c>
      <c r="AB56" s="146">
        <v>78.400000000000006</v>
      </c>
      <c r="AC56" s="145"/>
      <c r="AD56" s="256">
        <v>27</v>
      </c>
      <c r="AE56" s="625" t="s">
        <v>36</v>
      </c>
      <c r="AF56" s="625"/>
      <c r="AG56" s="146">
        <v>80.2</v>
      </c>
      <c r="AH56" s="146">
        <v>79.400000000000006</v>
      </c>
      <c r="AI56" s="146">
        <v>79.599999999999994</v>
      </c>
      <c r="AJ56" s="146">
        <v>80.599999999999994</v>
      </c>
      <c r="AK56" s="146">
        <v>81.2</v>
      </c>
      <c r="AL56" s="146">
        <v>79.3</v>
      </c>
      <c r="AM56" s="146">
        <v>83.2</v>
      </c>
      <c r="AN56" s="146">
        <v>82.8</v>
      </c>
      <c r="AO56" s="146">
        <v>81.400000000000006</v>
      </c>
      <c r="AP56" s="145"/>
      <c r="AQ56" s="256">
        <v>27</v>
      </c>
      <c r="AR56" s="625" t="s">
        <v>36</v>
      </c>
      <c r="AS56" s="625"/>
      <c r="AT56" s="146">
        <v>82.1</v>
      </c>
      <c r="AU56" s="146">
        <v>81.2</v>
      </c>
      <c r="AV56" s="146">
        <v>80.400000000000006</v>
      </c>
      <c r="AW56" s="146">
        <v>81.7</v>
      </c>
      <c r="AX56" s="146">
        <v>80.2</v>
      </c>
      <c r="AY56" s="146">
        <v>82</v>
      </c>
      <c r="AZ56" s="146">
        <v>83.3</v>
      </c>
      <c r="BA56" s="146">
        <v>82.2</v>
      </c>
      <c r="BB56" s="146">
        <v>80.5</v>
      </c>
      <c r="BC56" s="146">
        <v>79.900000000000006</v>
      </c>
      <c r="BD56" s="146">
        <v>79.3</v>
      </c>
      <c r="BE56" s="146">
        <v>79.3</v>
      </c>
      <c r="BF56" s="146">
        <v>81</v>
      </c>
      <c r="BG56" s="146">
        <v>79.2</v>
      </c>
      <c r="BH56" s="146">
        <v>79.099999999999994</v>
      </c>
      <c r="BI56" s="146">
        <v>81.2</v>
      </c>
      <c r="BJ56" s="146">
        <v>80.099999999999994</v>
      </c>
      <c r="BK56" s="146">
        <v>81.400000000000006</v>
      </c>
      <c r="BL56" s="146">
        <v>81.099999999999994</v>
      </c>
      <c r="BM56" s="146">
        <v>80.900000000000006</v>
      </c>
      <c r="BN56" s="146">
        <v>76.8</v>
      </c>
      <c r="BO56" s="146">
        <v>79.900000000000006</v>
      </c>
      <c r="BP56" s="146">
        <v>79.5</v>
      </c>
      <c r="BQ56" s="146">
        <v>80.099999999999994</v>
      </c>
      <c r="BR56" s="145"/>
      <c r="BS56" s="256">
        <v>27</v>
      </c>
      <c r="BT56" s="625" t="s">
        <v>36</v>
      </c>
      <c r="BU56" s="625"/>
      <c r="BV56" s="146">
        <v>81.5</v>
      </c>
      <c r="BW56" s="146">
        <v>80.8</v>
      </c>
      <c r="BX56" s="146">
        <v>79.8</v>
      </c>
      <c r="BY56" s="146">
        <v>78.900000000000006</v>
      </c>
      <c r="BZ56" s="146">
        <v>77.3</v>
      </c>
      <c r="CA56" s="146">
        <v>63.3</v>
      </c>
      <c r="CB56" s="146">
        <v>49.1</v>
      </c>
      <c r="CC56" s="146">
        <v>69.400000000000006</v>
      </c>
      <c r="CD56" s="146">
        <v>71.8</v>
      </c>
      <c r="CE56" s="146">
        <v>75.5</v>
      </c>
      <c r="CF56" s="146">
        <v>75.5</v>
      </c>
      <c r="CG56" s="146">
        <v>76.8</v>
      </c>
      <c r="CH56" s="146">
        <v>75.099999999999994</v>
      </c>
      <c r="CI56" s="146">
        <v>74.2</v>
      </c>
      <c r="CJ56" s="146">
        <v>74.2</v>
      </c>
      <c r="CK56" s="146">
        <v>75.400000000000006</v>
      </c>
      <c r="CL56" s="146">
        <v>75.5</v>
      </c>
      <c r="CM56" s="146">
        <v>79</v>
      </c>
      <c r="CN56" s="146">
        <v>79</v>
      </c>
      <c r="CO56" s="146">
        <v>78.099999999999994</v>
      </c>
      <c r="CP56" s="146">
        <v>73</v>
      </c>
      <c r="CQ56" s="146">
        <v>68.3</v>
      </c>
      <c r="CR56" s="146">
        <v>73.599999999999994</v>
      </c>
      <c r="CS56" s="146">
        <v>78.599999999999994</v>
      </c>
      <c r="CT56" s="145"/>
      <c r="CU56" s="256">
        <v>27</v>
      </c>
      <c r="CV56" s="625" t="s">
        <v>36</v>
      </c>
      <c r="CW56" s="625"/>
      <c r="CX56" s="146">
        <v>81.3</v>
      </c>
      <c r="CY56" s="146">
        <v>83.2</v>
      </c>
      <c r="CZ56" s="146">
        <v>80.5</v>
      </c>
      <c r="DA56" s="146">
        <v>83.3</v>
      </c>
      <c r="DB56" s="146">
        <v>78.099999999999994</v>
      </c>
      <c r="DC56" s="146">
        <v>85.2</v>
      </c>
      <c r="DD56" s="146">
        <v>81.5</v>
      </c>
      <c r="DE56" s="146">
        <v>78.099999999999994</v>
      </c>
      <c r="DF56" s="146">
        <v>82.7</v>
      </c>
      <c r="DG56" s="146">
        <v>85.8</v>
      </c>
      <c r="DH56" s="146">
        <v>86.2</v>
      </c>
      <c r="DI56" s="146">
        <v>83.5</v>
      </c>
      <c r="DJ56" s="146">
        <v>81.400000000000006</v>
      </c>
      <c r="DK56" s="146">
        <v>81.7</v>
      </c>
      <c r="DL56" s="146">
        <v>85.6</v>
      </c>
      <c r="DM56" s="146">
        <v>79.3</v>
      </c>
      <c r="DN56" s="146">
        <v>81.099999999999994</v>
      </c>
      <c r="DO56" s="146">
        <v>82.4</v>
      </c>
      <c r="DP56" s="146">
        <v>74.900000000000006</v>
      </c>
      <c r="DQ56" s="146">
        <v>78.8</v>
      </c>
      <c r="DR56" s="146">
        <v>80.099999999999994</v>
      </c>
      <c r="DS56" s="145"/>
      <c r="DT56" s="256">
        <v>27</v>
      </c>
      <c r="DU56" s="625" t="s">
        <v>36</v>
      </c>
      <c r="DV56" s="625"/>
      <c r="DW56" s="146">
        <v>79.2</v>
      </c>
      <c r="DX56" s="146">
        <v>82.5</v>
      </c>
      <c r="DY56" s="146">
        <v>82.9</v>
      </c>
      <c r="DZ56" s="146">
        <v>82.6</v>
      </c>
      <c r="EA56" s="146">
        <v>82.4</v>
      </c>
      <c r="EB56" s="146">
        <v>78</v>
      </c>
      <c r="EC56" s="146">
        <v>79.900000000000006</v>
      </c>
      <c r="ED56" s="146">
        <v>79.5</v>
      </c>
      <c r="EE56" s="146">
        <v>82</v>
      </c>
      <c r="EF56" s="146">
        <v>0</v>
      </c>
      <c r="EG56" s="146">
        <v>0</v>
      </c>
      <c r="EH56" s="146">
        <v>0</v>
      </c>
      <c r="EI56" s="146">
        <v>0</v>
      </c>
      <c r="EJ56" s="146">
        <v>0</v>
      </c>
      <c r="EK56" s="146">
        <v>0</v>
      </c>
      <c r="EL56" s="146">
        <v>0</v>
      </c>
      <c r="EM56" s="146">
        <v>0</v>
      </c>
      <c r="EN56" s="146">
        <v>0</v>
      </c>
    </row>
    <row r="57" spans="1:144" s="144" customFormat="1" ht="60" customHeight="1">
      <c r="A57" s="145"/>
      <c r="B57" s="256"/>
      <c r="C57" s="608" t="s">
        <v>37</v>
      </c>
      <c r="D57" s="608"/>
      <c r="E57" s="146"/>
      <c r="F57" s="146"/>
      <c r="G57" s="146"/>
      <c r="H57" s="146"/>
      <c r="I57" s="146"/>
      <c r="J57" s="146"/>
      <c r="K57" s="146"/>
      <c r="L57" s="146"/>
      <c r="M57" s="146"/>
      <c r="N57" s="146"/>
      <c r="O57" s="146"/>
      <c r="P57" s="146"/>
      <c r="Q57" s="146"/>
      <c r="R57" s="146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5"/>
      <c r="AD57" s="256"/>
      <c r="AE57" s="608" t="s">
        <v>37</v>
      </c>
      <c r="AF57" s="608"/>
      <c r="AG57" s="146"/>
      <c r="AH57" s="146"/>
      <c r="AI57" s="146"/>
      <c r="AJ57" s="146"/>
      <c r="AK57" s="146"/>
      <c r="AL57" s="146"/>
      <c r="AM57" s="146"/>
      <c r="AN57" s="146"/>
      <c r="AO57" s="146"/>
      <c r="AP57" s="145"/>
      <c r="AQ57" s="256"/>
      <c r="AR57" s="608" t="s">
        <v>37</v>
      </c>
      <c r="AS57" s="608"/>
      <c r="AT57" s="146"/>
      <c r="AU57" s="146"/>
      <c r="AV57" s="146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146"/>
      <c r="BK57" s="146"/>
      <c r="BL57" s="146"/>
      <c r="BM57" s="146"/>
      <c r="BN57" s="146"/>
      <c r="BO57" s="146"/>
      <c r="BP57" s="146"/>
      <c r="BQ57" s="146"/>
      <c r="BR57" s="145"/>
      <c r="BS57" s="256"/>
      <c r="BT57" s="608" t="s">
        <v>37</v>
      </c>
      <c r="BU57" s="608"/>
      <c r="BV57" s="146"/>
      <c r="BW57" s="146"/>
      <c r="BX57" s="146"/>
      <c r="BY57" s="146"/>
      <c r="BZ57" s="146"/>
      <c r="CA57" s="146"/>
      <c r="CB57" s="146"/>
      <c r="CC57" s="146"/>
      <c r="CD57" s="146"/>
      <c r="CE57" s="146"/>
      <c r="CF57" s="146"/>
      <c r="CG57" s="146"/>
      <c r="CH57" s="146"/>
      <c r="CI57" s="146"/>
      <c r="CJ57" s="146"/>
      <c r="CK57" s="146"/>
      <c r="CL57" s="146"/>
      <c r="CM57" s="146"/>
      <c r="CN57" s="146"/>
      <c r="CO57" s="146"/>
      <c r="CP57" s="146"/>
      <c r="CQ57" s="146"/>
      <c r="CR57" s="146"/>
      <c r="CS57" s="146"/>
      <c r="CT57" s="145"/>
      <c r="CU57" s="256"/>
      <c r="CV57" s="608" t="s">
        <v>37</v>
      </c>
      <c r="CW57" s="608"/>
      <c r="CX57" s="146"/>
      <c r="CY57" s="146"/>
      <c r="CZ57" s="146"/>
      <c r="DA57" s="146"/>
      <c r="DB57" s="146"/>
      <c r="DC57" s="146"/>
      <c r="DD57" s="146"/>
      <c r="DE57" s="146"/>
      <c r="DF57" s="146"/>
      <c r="DG57" s="146"/>
      <c r="DH57" s="146"/>
      <c r="DI57" s="146"/>
      <c r="DJ57" s="146"/>
      <c r="DK57" s="146"/>
      <c r="DL57" s="146"/>
      <c r="DM57" s="146"/>
      <c r="DN57" s="146"/>
      <c r="DO57" s="146"/>
      <c r="DP57" s="146"/>
      <c r="DQ57" s="146"/>
      <c r="DR57" s="146"/>
      <c r="DS57" s="145"/>
      <c r="DT57" s="256"/>
      <c r="DU57" s="608" t="s">
        <v>37</v>
      </c>
      <c r="DV57" s="608"/>
      <c r="DW57" s="146"/>
      <c r="DX57" s="146"/>
      <c r="DY57" s="146"/>
      <c r="DZ57" s="146"/>
      <c r="EA57" s="146"/>
      <c r="EB57" s="146"/>
      <c r="EC57" s="146"/>
      <c r="ED57" s="146"/>
      <c r="EE57" s="146"/>
      <c r="EF57" s="146"/>
      <c r="EG57" s="146"/>
      <c r="EH57" s="146"/>
      <c r="EI57" s="146"/>
      <c r="EJ57" s="146"/>
      <c r="EK57" s="146"/>
      <c r="EL57" s="146"/>
      <c r="EM57" s="146"/>
      <c r="EN57" s="146"/>
    </row>
    <row r="58" spans="1:144" s="144" customFormat="1" ht="48" customHeight="1">
      <c r="A58" s="145"/>
      <c r="B58" s="256">
        <v>28</v>
      </c>
      <c r="C58" s="625" t="s">
        <v>38</v>
      </c>
      <c r="D58" s="625"/>
      <c r="E58" s="146">
        <v>78.8</v>
      </c>
      <c r="F58" s="146">
        <v>76.8</v>
      </c>
      <c r="G58" s="146">
        <v>81.2</v>
      </c>
      <c r="H58" s="146">
        <v>80.599999999999994</v>
      </c>
      <c r="I58" s="146">
        <v>78.8</v>
      </c>
      <c r="J58" s="146">
        <v>79.400000000000006</v>
      </c>
      <c r="K58" s="146">
        <v>77.3</v>
      </c>
      <c r="L58" s="146">
        <v>78.8</v>
      </c>
      <c r="M58" s="146">
        <v>79.3</v>
      </c>
      <c r="N58" s="146">
        <v>77</v>
      </c>
      <c r="O58" s="146">
        <v>77.3</v>
      </c>
      <c r="P58" s="146">
        <v>76.3</v>
      </c>
      <c r="Q58" s="146">
        <v>78</v>
      </c>
      <c r="R58" s="146">
        <v>77.7</v>
      </c>
      <c r="S58" s="146">
        <v>78.099999999999994</v>
      </c>
      <c r="T58" s="146">
        <v>77.400000000000006</v>
      </c>
      <c r="U58" s="146">
        <v>76</v>
      </c>
      <c r="V58" s="146">
        <v>77.5</v>
      </c>
      <c r="W58" s="146">
        <v>72.8</v>
      </c>
      <c r="X58" s="146">
        <v>77.400000000000006</v>
      </c>
      <c r="Y58" s="146">
        <v>75.7</v>
      </c>
      <c r="Z58" s="146">
        <v>77.5</v>
      </c>
      <c r="AA58" s="146">
        <v>77.099999999999994</v>
      </c>
      <c r="AB58" s="146">
        <v>76.599999999999994</v>
      </c>
      <c r="AC58" s="145"/>
      <c r="AD58" s="256">
        <v>28</v>
      </c>
      <c r="AE58" s="625" t="s">
        <v>38</v>
      </c>
      <c r="AF58" s="625"/>
      <c r="AG58" s="146">
        <v>78.3</v>
      </c>
      <c r="AH58" s="146">
        <v>76.2</v>
      </c>
      <c r="AI58" s="146">
        <v>79.3</v>
      </c>
      <c r="AJ58" s="146">
        <v>78.2</v>
      </c>
      <c r="AK58" s="146">
        <v>77.2</v>
      </c>
      <c r="AL58" s="146">
        <v>73.099999999999994</v>
      </c>
      <c r="AM58" s="146">
        <v>74.400000000000006</v>
      </c>
      <c r="AN58" s="146">
        <v>75.099999999999994</v>
      </c>
      <c r="AO58" s="146">
        <v>73.8</v>
      </c>
      <c r="AP58" s="145"/>
      <c r="AQ58" s="256">
        <v>28</v>
      </c>
      <c r="AR58" s="625" t="s">
        <v>38</v>
      </c>
      <c r="AS58" s="625"/>
      <c r="AT58" s="146">
        <v>74.8</v>
      </c>
      <c r="AU58" s="146">
        <v>76.2</v>
      </c>
      <c r="AV58" s="146">
        <v>75.400000000000006</v>
      </c>
      <c r="AW58" s="146">
        <v>77.8</v>
      </c>
      <c r="AX58" s="146">
        <v>77.3</v>
      </c>
      <c r="AY58" s="146">
        <v>82.5</v>
      </c>
      <c r="AZ58" s="146">
        <v>79</v>
      </c>
      <c r="BA58" s="146">
        <v>76.7</v>
      </c>
      <c r="BB58" s="146">
        <v>73.5</v>
      </c>
      <c r="BC58" s="146">
        <v>76.599999999999994</v>
      </c>
      <c r="BD58" s="146">
        <v>74.8</v>
      </c>
      <c r="BE58" s="146">
        <v>75.5</v>
      </c>
      <c r="BF58" s="146">
        <v>75.7</v>
      </c>
      <c r="BG58" s="146">
        <v>73.099999999999994</v>
      </c>
      <c r="BH58" s="146">
        <v>74.3</v>
      </c>
      <c r="BI58" s="146">
        <v>74</v>
      </c>
      <c r="BJ58" s="146">
        <v>73.2</v>
      </c>
      <c r="BK58" s="146">
        <v>76.7</v>
      </c>
      <c r="BL58" s="146">
        <v>76.7</v>
      </c>
      <c r="BM58" s="146">
        <v>75.599999999999994</v>
      </c>
      <c r="BN58" s="146">
        <v>74.7</v>
      </c>
      <c r="BO58" s="146">
        <v>76.099999999999994</v>
      </c>
      <c r="BP58" s="146">
        <v>74</v>
      </c>
      <c r="BQ58" s="146">
        <v>75.099999999999994</v>
      </c>
      <c r="BR58" s="145"/>
      <c r="BS58" s="256">
        <v>28</v>
      </c>
      <c r="BT58" s="625" t="s">
        <v>38</v>
      </c>
      <c r="BU58" s="625"/>
      <c r="BV58" s="146">
        <v>76.7</v>
      </c>
      <c r="BW58" s="146">
        <v>77</v>
      </c>
      <c r="BX58" s="146">
        <v>76.3</v>
      </c>
      <c r="BY58" s="146">
        <v>76.2</v>
      </c>
      <c r="BZ58" s="146">
        <v>74.5</v>
      </c>
      <c r="CA58" s="146">
        <v>61.4</v>
      </c>
      <c r="CB58" s="146">
        <v>52.6</v>
      </c>
      <c r="CC58" s="146">
        <v>68.900000000000006</v>
      </c>
      <c r="CD58" s="146">
        <v>73.7</v>
      </c>
      <c r="CE58" s="146">
        <v>73.3</v>
      </c>
      <c r="CF58" s="146">
        <v>72.5</v>
      </c>
      <c r="CG58" s="146">
        <v>73.099999999999994</v>
      </c>
      <c r="CH58" s="146">
        <v>78.900000000000006</v>
      </c>
      <c r="CI58" s="146">
        <v>77.900000000000006</v>
      </c>
      <c r="CJ58" s="146">
        <v>79.8</v>
      </c>
      <c r="CK58" s="146">
        <v>76.7</v>
      </c>
      <c r="CL58" s="146">
        <v>76.2</v>
      </c>
      <c r="CM58" s="146">
        <v>79.5</v>
      </c>
      <c r="CN58" s="146">
        <v>76.8</v>
      </c>
      <c r="CO58" s="146">
        <v>73.8</v>
      </c>
      <c r="CP58" s="146">
        <v>63.6</v>
      </c>
      <c r="CQ58" s="146">
        <v>57.7</v>
      </c>
      <c r="CR58" s="146">
        <v>74</v>
      </c>
      <c r="CS58" s="146">
        <v>77</v>
      </c>
      <c r="CT58" s="145"/>
      <c r="CU58" s="256">
        <v>28</v>
      </c>
      <c r="CV58" s="625" t="s">
        <v>38</v>
      </c>
      <c r="CW58" s="625"/>
      <c r="CX58" s="146">
        <v>78.8</v>
      </c>
      <c r="CY58" s="146">
        <v>80.3</v>
      </c>
      <c r="CZ58" s="146">
        <v>77</v>
      </c>
      <c r="DA58" s="146">
        <v>82.7</v>
      </c>
      <c r="DB58" s="146">
        <v>79</v>
      </c>
      <c r="DC58" s="146">
        <v>83.4</v>
      </c>
      <c r="DD58" s="146">
        <v>84.5</v>
      </c>
      <c r="DE58" s="146">
        <v>79.400000000000006</v>
      </c>
      <c r="DF58" s="146">
        <v>83.1</v>
      </c>
      <c r="DG58" s="146">
        <v>84.5</v>
      </c>
      <c r="DH58" s="146">
        <v>84.6</v>
      </c>
      <c r="DI58" s="146">
        <v>80.400000000000006</v>
      </c>
      <c r="DJ58" s="146">
        <v>77.599999999999994</v>
      </c>
      <c r="DK58" s="146">
        <v>80.400000000000006</v>
      </c>
      <c r="DL58" s="146">
        <v>81.400000000000006</v>
      </c>
      <c r="DM58" s="146">
        <v>77.599999999999994</v>
      </c>
      <c r="DN58" s="146">
        <v>78.599999999999994</v>
      </c>
      <c r="DO58" s="146">
        <v>83.5</v>
      </c>
      <c r="DP58" s="146">
        <v>83.9</v>
      </c>
      <c r="DQ58" s="146">
        <v>85.8</v>
      </c>
      <c r="DR58" s="146">
        <v>83.6</v>
      </c>
      <c r="DS58" s="145"/>
      <c r="DT58" s="256">
        <v>28</v>
      </c>
      <c r="DU58" s="625" t="s">
        <v>38</v>
      </c>
      <c r="DV58" s="625"/>
      <c r="DW58" s="146">
        <v>82.7</v>
      </c>
      <c r="DX58" s="146">
        <v>86.1</v>
      </c>
      <c r="DY58" s="146">
        <v>84.4</v>
      </c>
      <c r="DZ58" s="146">
        <v>83.4</v>
      </c>
      <c r="EA58" s="146">
        <v>84.9</v>
      </c>
      <c r="EB58" s="146">
        <v>84.6</v>
      </c>
      <c r="EC58" s="146">
        <v>82.6</v>
      </c>
      <c r="ED58" s="146">
        <v>82.9</v>
      </c>
      <c r="EE58" s="146">
        <v>85.5</v>
      </c>
      <c r="EF58" s="146">
        <v>0</v>
      </c>
      <c r="EG58" s="146">
        <v>0</v>
      </c>
      <c r="EH58" s="146">
        <v>0</v>
      </c>
      <c r="EI58" s="146">
        <v>0</v>
      </c>
      <c r="EJ58" s="146">
        <v>0</v>
      </c>
      <c r="EK58" s="146">
        <v>0</v>
      </c>
      <c r="EL58" s="146">
        <v>0</v>
      </c>
      <c r="EM58" s="146">
        <v>0</v>
      </c>
      <c r="EN58" s="146">
        <v>0</v>
      </c>
    </row>
    <row r="59" spans="1:144" s="144" customFormat="1" ht="60" customHeight="1">
      <c r="A59" s="145"/>
      <c r="B59" s="256"/>
      <c r="C59" s="608" t="s">
        <v>39</v>
      </c>
      <c r="D59" s="608"/>
      <c r="E59" s="146"/>
      <c r="F59" s="146"/>
      <c r="G59" s="146"/>
      <c r="H59" s="146"/>
      <c r="I59" s="146"/>
      <c r="J59" s="146"/>
      <c r="K59" s="146"/>
      <c r="L59" s="146"/>
      <c r="M59" s="146"/>
      <c r="N59" s="146"/>
      <c r="O59" s="146"/>
      <c r="P59" s="146"/>
      <c r="Q59" s="146"/>
      <c r="R59" s="146"/>
      <c r="S59" s="146"/>
      <c r="T59" s="146"/>
      <c r="U59" s="146"/>
      <c r="V59" s="146"/>
      <c r="W59" s="146"/>
      <c r="X59" s="146"/>
      <c r="Y59" s="146"/>
      <c r="Z59" s="146"/>
      <c r="AA59" s="146"/>
      <c r="AB59" s="146"/>
      <c r="AC59" s="145"/>
      <c r="AD59" s="256"/>
      <c r="AE59" s="608" t="s">
        <v>39</v>
      </c>
      <c r="AF59" s="608"/>
      <c r="AG59" s="146"/>
      <c r="AH59" s="146"/>
      <c r="AI59" s="146"/>
      <c r="AJ59" s="146"/>
      <c r="AK59" s="146"/>
      <c r="AL59" s="146"/>
      <c r="AM59" s="146"/>
      <c r="AN59" s="146"/>
      <c r="AO59" s="146"/>
      <c r="AP59" s="145"/>
      <c r="AQ59" s="256"/>
      <c r="AR59" s="608" t="s">
        <v>39</v>
      </c>
      <c r="AS59" s="608"/>
      <c r="AT59" s="146"/>
      <c r="AU59" s="146"/>
      <c r="AV59" s="146"/>
      <c r="AW59" s="146"/>
      <c r="AX59" s="146"/>
      <c r="AY59" s="146"/>
      <c r="AZ59" s="146"/>
      <c r="BA59" s="146"/>
      <c r="BB59" s="146"/>
      <c r="BC59" s="146"/>
      <c r="BD59" s="146"/>
      <c r="BE59" s="146"/>
      <c r="BF59" s="146"/>
      <c r="BG59" s="146"/>
      <c r="BH59" s="146"/>
      <c r="BI59" s="146"/>
      <c r="BJ59" s="146"/>
      <c r="BK59" s="146"/>
      <c r="BL59" s="146"/>
      <c r="BM59" s="146"/>
      <c r="BN59" s="146"/>
      <c r="BO59" s="146"/>
      <c r="BP59" s="146"/>
      <c r="BQ59" s="146"/>
      <c r="BR59" s="145"/>
      <c r="BS59" s="256"/>
      <c r="BT59" s="608" t="s">
        <v>39</v>
      </c>
      <c r="BU59" s="608"/>
      <c r="BV59" s="146"/>
      <c r="BW59" s="146"/>
      <c r="BX59" s="146"/>
      <c r="BY59" s="146"/>
      <c r="BZ59" s="146"/>
      <c r="CA59" s="146"/>
      <c r="CB59" s="146"/>
      <c r="CC59" s="146"/>
      <c r="CD59" s="146"/>
      <c r="CE59" s="146"/>
      <c r="CF59" s="146"/>
      <c r="CG59" s="146"/>
      <c r="CH59" s="146"/>
      <c r="CI59" s="146"/>
      <c r="CJ59" s="146"/>
      <c r="CK59" s="146"/>
      <c r="CL59" s="146"/>
      <c r="CM59" s="146"/>
      <c r="CN59" s="146"/>
      <c r="CO59" s="146"/>
      <c r="CP59" s="146"/>
      <c r="CQ59" s="146"/>
      <c r="CR59" s="146"/>
      <c r="CS59" s="146"/>
      <c r="CT59" s="145"/>
      <c r="CU59" s="256"/>
      <c r="CV59" s="608" t="s">
        <v>39</v>
      </c>
      <c r="CW59" s="608"/>
      <c r="CX59" s="146"/>
      <c r="CY59" s="146"/>
      <c r="CZ59" s="146"/>
      <c r="DA59" s="146"/>
      <c r="DB59" s="146"/>
      <c r="DC59" s="146"/>
      <c r="DD59" s="146"/>
      <c r="DE59" s="146"/>
      <c r="DF59" s="146"/>
      <c r="DG59" s="146"/>
      <c r="DH59" s="146"/>
      <c r="DI59" s="146"/>
      <c r="DJ59" s="146"/>
      <c r="DK59" s="146"/>
      <c r="DL59" s="146"/>
      <c r="DM59" s="146"/>
      <c r="DN59" s="146"/>
      <c r="DO59" s="146"/>
      <c r="DP59" s="146"/>
      <c r="DQ59" s="146"/>
      <c r="DR59" s="146"/>
      <c r="DS59" s="145"/>
      <c r="DT59" s="256"/>
      <c r="DU59" s="608" t="s">
        <v>39</v>
      </c>
      <c r="DV59" s="608"/>
      <c r="DW59" s="146"/>
      <c r="DX59" s="146"/>
      <c r="DY59" s="146"/>
      <c r="DZ59" s="146"/>
      <c r="EA59" s="146"/>
      <c r="EB59" s="146"/>
      <c r="EC59" s="146"/>
      <c r="ED59" s="146"/>
      <c r="EE59" s="146"/>
      <c r="EF59" s="146"/>
      <c r="EG59" s="146"/>
      <c r="EH59" s="146"/>
      <c r="EI59" s="146"/>
      <c r="EJ59" s="146"/>
      <c r="EK59" s="146"/>
      <c r="EL59" s="146"/>
      <c r="EM59" s="146"/>
      <c r="EN59" s="146"/>
    </row>
    <row r="60" spans="1:144" s="147" customFormat="1" ht="48" customHeight="1">
      <c r="A60" s="264">
        <v>7</v>
      </c>
      <c r="B60" s="632" t="s">
        <v>479</v>
      </c>
      <c r="C60" s="632"/>
      <c r="D60" s="632"/>
      <c r="E60" s="143">
        <v>75.7</v>
      </c>
      <c r="F60" s="143">
        <v>77.7</v>
      </c>
      <c r="G60" s="143">
        <v>76.7</v>
      </c>
      <c r="H60" s="143">
        <v>76.599999999999994</v>
      </c>
      <c r="I60" s="143">
        <v>78.900000000000006</v>
      </c>
      <c r="J60" s="143">
        <v>73.5</v>
      </c>
      <c r="K60" s="143">
        <v>74.599999999999994</v>
      </c>
      <c r="L60" s="143">
        <v>77</v>
      </c>
      <c r="M60" s="143">
        <v>76</v>
      </c>
      <c r="N60" s="143">
        <v>79</v>
      </c>
      <c r="O60" s="143">
        <v>77.400000000000006</v>
      </c>
      <c r="P60" s="143">
        <v>76</v>
      </c>
      <c r="Q60" s="143">
        <v>73.7</v>
      </c>
      <c r="R60" s="143">
        <v>73.400000000000006</v>
      </c>
      <c r="S60" s="143">
        <v>78</v>
      </c>
      <c r="T60" s="143">
        <v>74.400000000000006</v>
      </c>
      <c r="U60" s="143">
        <v>73.8</v>
      </c>
      <c r="V60" s="143">
        <v>72</v>
      </c>
      <c r="W60" s="143">
        <v>72.8</v>
      </c>
      <c r="X60" s="143">
        <v>69.5</v>
      </c>
      <c r="Y60" s="143">
        <v>71.7</v>
      </c>
      <c r="Z60" s="143">
        <v>73.599999999999994</v>
      </c>
      <c r="AA60" s="143">
        <v>74.5</v>
      </c>
      <c r="AB60" s="143">
        <v>74.8</v>
      </c>
      <c r="AC60" s="264">
        <v>7</v>
      </c>
      <c r="AD60" s="632" t="s">
        <v>479</v>
      </c>
      <c r="AE60" s="632"/>
      <c r="AF60" s="632"/>
      <c r="AG60" s="143">
        <v>75.2</v>
      </c>
      <c r="AH60" s="143">
        <v>72.2</v>
      </c>
      <c r="AI60" s="143">
        <v>72.400000000000006</v>
      </c>
      <c r="AJ60" s="143">
        <v>70.7</v>
      </c>
      <c r="AK60" s="143">
        <v>73.8</v>
      </c>
      <c r="AL60" s="143">
        <v>73.599999999999994</v>
      </c>
      <c r="AM60" s="143">
        <v>74</v>
      </c>
      <c r="AN60" s="143">
        <v>71.599999999999994</v>
      </c>
      <c r="AO60" s="143">
        <v>71.3</v>
      </c>
      <c r="AP60" s="264">
        <v>7</v>
      </c>
      <c r="AQ60" s="632" t="s">
        <v>479</v>
      </c>
      <c r="AR60" s="632"/>
      <c r="AS60" s="632"/>
      <c r="AT60" s="143">
        <v>69.3</v>
      </c>
      <c r="AU60" s="143">
        <v>77.099999999999994</v>
      </c>
      <c r="AV60" s="143">
        <v>77.2</v>
      </c>
      <c r="AW60" s="143">
        <v>79.5</v>
      </c>
      <c r="AX60" s="143">
        <v>75.3</v>
      </c>
      <c r="AY60" s="143">
        <v>76.5</v>
      </c>
      <c r="AZ60" s="143">
        <v>77.400000000000006</v>
      </c>
      <c r="BA60" s="143">
        <v>79</v>
      </c>
      <c r="BB60" s="143">
        <v>77.599999999999994</v>
      </c>
      <c r="BC60" s="143">
        <v>78.900000000000006</v>
      </c>
      <c r="BD60" s="143">
        <v>74.7</v>
      </c>
      <c r="BE60" s="143">
        <v>69.599999999999994</v>
      </c>
      <c r="BF60" s="143">
        <v>76.5</v>
      </c>
      <c r="BG60" s="143">
        <v>79</v>
      </c>
      <c r="BH60" s="143">
        <v>76.400000000000006</v>
      </c>
      <c r="BI60" s="143">
        <v>76.8</v>
      </c>
      <c r="BJ60" s="143">
        <v>80.400000000000006</v>
      </c>
      <c r="BK60" s="143">
        <v>79.099999999999994</v>
      </c>
      <c r="BL60" s="143">
        <v>77.900000000000006</v>
      </c>
      <c r="BM60" s="143">
        <v>78.099999999999994</v>
      </c>
      <c r="BN60" s="143">
        <v>76.5</v>
      </c>
      <c r="BO60" s="143">
        <v>78.900000000000006</v>
      </c>
      <c r="BP60" s="143">
        <v>76.599999999999994</v>
      </c>
      <c r="BQ60" s="143">
        <v>78.3</v>
      </c>
      <c r="BR60" s="264">
        <v>7</v>
      </c>
      <c r="BS60" s="632" t="s">
        <v>479</v>
      </c>
      <c r="BT60" s="632"/>
      <c r="BU60" s="632"/>
      <c r="BV60" s="143">
        <v>79.5</v>
      </c>
      <c r="BW60" s="143">
        <v>80</v>
      </c>
      <c r="BX60" s="143">
        <v>75.7</v>
      </c>
      <c r="BY60" s="143">
        <v>74.3</v>
      </c>
      <c r="BZ60" s="143">
        <v>72.900000000000006</v>
      </c>
      <c r="CA60" s="143">
        <v>65.7</v>
      </c>
      <c r="CB60" s="143">
        <v>34.200000000000003</v>
      </c>
      <c r="CC60" s="143">
        <v>55</v>
      </c>
      <c r="CD60" s="143">
        <v>69</v>
      </c>
      <c r="CE60" s="143">
        <v>69.7</v>
      </c>
      <c r="CF60" s="143">
        <v>72.2</v>
      </c>
      <c r="CG60" s="143">
        <v>73.8</v>
      </c>
      <c r="CH60" s="143">
        <v>74.2</v>
      </c>
      <c r="CI60" s="143">
        <v>72.7</v>
      </c>
      <c r="CJ60" s="143">
        <v>73.5</v>
      </c>
      <c r="CK60" s="143">
        <v>76.8</v>
      </c>
      <c r="CL60" s="143">
        <v>73.3</v>
      </c>
      <c r="CM60" s="143">
        <v>79.2</v>
      </c>
      <c r="CN60" s="143">
        <v>76.5</v>
      </c>
      <c r="CO60" s="143">
        <v>76.8</v>
      </c>
      <c r="CP60" s="143">
        <v>50</v>
      </c>
      <c r="CQ60" s="143">
        <v>47</v>
      </c>
      <c r="CR60" s="143">
        <v>60.4</v>
      </c>
      <c r="CS60" s="143">
        <v>73.2</v>
      </c>
      <c r="CT60" s="264">
        <v>7</v>
      </c>
      <c r="CU60" s="632" t="s">
        <v>479</v>
      </c>
      <c r="CV60" s="632"/>
      <c r="CW60" s="632"/>
      <c r="CX60" s="143">
        <v>79</v>
      </c>
      <c r="CY60" s="143">
        <v>74.900000000000006</v>
      </c>
      <c r="CZ60" s="143">
        <v>74.2</v>
      </c>
      <c r="DA60" s="143">
        <v>77.900000000000006</v>
      </c>
      <c r="DB60" s="143">
        <v>81.5</v>
      </c>
      <c r="DC60" s="143">
        <v>83.6</v>
      </c>
      <c r="DD60" s="143">
        <v>77.3</v>
      </c>
      <c r="DE60" s="143">
        <v>82.1</v>
      </c>
      <c r="DF60" s="143">
        <v>82.5</v>
      </c>
      <c r="DG60" s="143">
        <v>81.3</v>
      </c>
      <c r="DH60" s="143">
        <v>86.2</v>
      </c>
      <c r="DI60" s="143">
        <v>85.1</v>
      </c>
      <c r="DJ60" s="143">
        <v>81.7</v>
      </c>
      <c r="DK60" s="143">
        <v>84.1</v>
      </c>
      <c r="DL60" s="143">
        <v>75.7</v>
      </c>
      <c r="DM60" s="143">
        <v>82.3</v>
      </c>
      <c r="DN60" s="143">
        <v>83.6</v>
      </c>
      <c r="DO60" s="143">
        <v>86.1</v>
      </c>
      <c r="DP60" s="143">
        <v>76.599999999999994</v>
      </c>
      <c r="DQ60" s="143">
        <v>83.9</v>
      </c>
      <c r="DR60" s="143">
        <v>81.5</v>
      </c>
      <c r="DS60" s="264">
        <v>7</v>
      </c>
      <c r="DT60" s="632" t="s">
        <v>479</v>
      </c>
      <c r="DU60" s="632"/>
      <c r="DV60" s="632"/>
      <c r="DW60" s="143">
        <v>80.8</v>
      </c>
      <c r="DX60" s="143">
        <v>81.7</v>
      </c>
      <c r="DY60" s="143">
        <v>81.599999999999994</v>
      </c>
      <c r="DZ60" s="143">
        <v>82.1</v>
      </c>
      <c r="EA60" s="143">
        <v>82.7</v>
      </c>
      <c r="EB60" s="143">
        <v>81.900000000000006</v>
      </c>
      <c r="EC60" s="143">
        <v>86.6</v>
      </c>
      <c r="ED60" s="143">
        <v>84.4</v>
      </c>
      <c r="EE60" s="143">
        <v>84.2</v>
      </c>
      <c r="EF60" s="143">
        <v>0</v>
      </c>
      <c r="EG60" s="143">
        <v>0</v>
      </c>
      <c r="EH60" s="143">
        <v>0</v>
      </c>
      <c r="EI60" s="143">
        <v>0</v>
      </c>
      <c r="EJ60" s="143">
        <v>0</v>
      </c>
      <c r="EK60" s="143">
        <v>0</v>
      </c>
      <c r="EL60" s="143">
        <v>0</v>
      </c>
      <c r="EM60" s="143">
        <v>0</v>
      </c>
      <c r="EN60" s="143">
        <v>0</v>
      </c>
    </row>
    <row r="61" spans="1:144" s="144" customFormat="1" ht="60" customHeight="1">
      <c r="A61" s="264"/>
      <c r="B61" s="617" t="s">
        <v>126</v>
      </c>
      <c r="C61" s="617"/>
      <c r="D61" s="617"/>
      <c r="E61" s="143"/>
      <c r="F61" s="143"/>
      <c r="G61" s="143"/>
      <c r="H61" s="143"/>
      <c r="I61" s="143"/>
      <c r="J61" s="143"/>
      <c r="K61" s="143"/>
      <c r="L61" s="143"/>
      <c r="M61" s="143"/>
      <c r="N61" s="143"/>
      <c r="O61" s="143"/>
      <c r="P61" s="143"/>
      <c r="Q61" s="143"/>
      <c r="R61" s="143"/>
      <c r="S61" s="143"/>
      <c r="T61" s="143"/>
      <c r="U61" s="143"/>
      <c r="V61" s="143"/>
      <c r="W61" s="143"/>
      <c r="X61" s="143"/>
      <c r="Y61" s="143"/>
      <c r="Z61" s="143"/>
      <c r="AA61" s="143"/>
      <c r="AB61" s="143"/>
      <c r="AC61" s="264"/>
      <c r="AD61" s="617" t="s">
        <v>126</v>
      </c>
      <c r="AE61" s="617"/>
      <c r="AF61" s="617"/>
      <c r="AG61" s="143"/>
      <c r="AH61" s="143"/>
      <c r="AI61" s="143"/>
      <c r="AJ61" s="143"/>
      <c r="AK61" s="143"/>
      <c r="AL61" s="143"/>
      <c r="AM61" s="143"/>
      <c r="AN61" s="143"/>
      <c r="AO61" s="143"/>
      <c r="AP61" s="264"/>
      <c r="AQ61" s="617" t="s">
        <v>126</v>
      </c>
      <c r="AR61" s="617"/>
      <c r="AS61" s="617"/>
      <c r="AT61" s="143"/>
      <c r="AU61" s="143"/>
      <c r="AV61" s="143"/>
      <c r="AW61" s="143"/>
      <c r="AX61" s="143"/>
      <c r="AY61" s="143"/>
      <c r="AZ61" s="143"/>
      <c r="BA61" s="143"/>
      <c r="BB61" s="143"/>
      <c r="BC61" s="143"/>
      <c r="BD61" s="143"/>
      <c r="BE61" s="143"/>
      <c r="BF61" s="143"/>
      <c r="BG61" s="143"/>
      <c r="BH61" s="143"/>
      <c r="BI61" s="143"/>
      <c r="BJ61" s="143"/>
      <c r="BK61" s="143"/>
      <c r="BL61" s="143"/>
      <c r="BM61" s="143"/>
      <c r="BN61" s="143"/>
      <c r="BO61" s="143"/>
      <c r="BP61" s="143"/>
      <c r="BQ61" s="143"/>
      <c r="BR61" s="264"/>
      <c r="BS61" s="617" t="s">
        <v>126</v>
      </c>
      <c r="BT61" s="617"/>
      <c r="BU61" s="617"/>
      <c r="BV61" s="143"/>
      <c r="BW61" s="143"/>
      <c r="BX61" s="143"/>
      <c r="BY61" s="143"/>
      <c r="BZ61" s="143"/>
      <c r="CA61" s="143"/>
      <c r="CB61" s="143"/>
      <c r="CC61" s="143"/>
      <c r="CD61" s="143"/>
      <c r="CE61" s="143"/>
      <c r="CF61" s="143"/>
      <c r="CG61" s="143"/>
      <c r="CH61" s="143"/>
      <c r="CI61" s="143"/>
      <c r="CJ61" s="143"/>
      <c r="CK61" s="143"/>
      <c r="CL61" s="143"/>
      <c r="CM61" s="143"/>
      <c r="CN61" s="143"/>
      <c r="CO61" s="143"/>
      <c r="CP61" s="143"/>
      <c r="CQ61" s="143"/>
      <c r="CR61" s="143"/>
      <c r="CS61" s="143"/>
      <c r="CT61" s="264"/>
      <c r="CU61" s="617" t="s">
        <v>126</v>
      </c>
      <c r="CV61" s="617"/>
      <c r="CW61" s="617"/>
      <c r="CX61" s="143"/>
      <c r="CY61" s="143"/>
      <c r="CZ61" s="143"/>
      <c r="DA61" s="143"/>
      <c r="DB61" s="143"/>
      <c r="DC61" s="143"/>
      <c r="DD61" s="143"/>
      <c r="DE61" s="143"/>
      <c r="DF61" s="143"/>
      <c r="DG61" s="143"/>
      <c r="DH61" s="143"/>
      <c r="DI61" s="143"/>
      <c r="DJ61" s="143"/>
      <c r="DK61" s="143"/>
      <c r="DL61" s="143"/>
      <c r="DM61" s="143"/>
      <c r="DN61" s="143"/>
      <c r="DO61" s="143"/>
      <c r="DP61" s="143"/>
      <c r="DQ61" s="143"/>
      <c r="DR61" s="143"/>
      <c r="DS61" s="264"/>
      <c r="DT61" s="617" t="s">
        <v>126</v>
      </c>
      <c r="DU61" s="617"/>
      <c r="DV61" s="617"/>
      <c r="DW61" s="143"/>
      <c r="DX61" s="143"/>
      <c r="DY61" s="143"/>
      <c r="DZ61" s="143"/>
      <c r="EA61" s="143"/>
      <c r="EB61" s="143"/>
      <c r="EC61" s="143"/>
      <c r="ED61" s="143"/>
      <c r="EE61" s="143"/>
      <c r="EF61" s="143"/>
      <c r="EG61" s="143"/>
      <c r="EH61" s="143"/>
      <c r="EI61" s="143"/>
      <c r="EJ61" s="143"/>
      <c r="EK61" s="143"/>
      <c r="EL61" s="143"/>
      <c r="EM61" s="143"/>
      <c r="EN61" s="143"/>
    </row>
    <row r="62" spans="1:144" s="144" customFormat="1" ht="48" customHeight="1">
      <c r="A62" s="145"/>
      <c r="B62" s="256">
        <v>29</v>
      </c>
      <c r="C62" s="625" t="s">
        <v>40</v>
      </c>
      <c r="D62" s="625"/>
      <c r="E62" s="146">
        <v>74.099999999999994</v>
      </c>
      <c r="F62" s="146">
        <v>77.900000000000006</v>
      </c>
      <c r="G62" s="146">
        <v>77.099999999999994</v>
      </c>
      <c r="H62" s="146">
        <v>78</v>
      </c>
      <c r="I62" s="146">
        <v>81.3</v>
      </c>
      <c r="J62" s="146">
        <v>73.3</v>
      </c>
      <c r="K62" s="146">
        <v>74.599999999999994</v>
      </c>
      <c r="L62" s="146">
        <v>77.8</v>
      </c>
      <c r="M62" s="146">
        <v>78.3</v>
      </c>
      <c r="N62" s="146">
        <v>80.900000000000006</v>
      </c>
      <c r="O62" s="146">
        <v>80.8</v>
      </c>
      <c r="P62" s="146">
        <v>77.2</v>
      </c>
      <c r="Q62" s="146">
        <v>72.900000000000006</v>
      </c>
      <c r="R62" s="146">
        <v>72.900000000000006</v>
      </c>
      <c r="S62" s="146">
        <v>77.8</v>
      </c>
      <c r="T62" s="146">
        <v>76.2</v>
      </c>
      <c r="U62" s="146">
        <v>73.8</v>
      </c>
      <c r="V62" s="146">
        <v>70.400000000000006</v>
      </c>
      <c r="W62" s="146">
        <v>74.3</v>
      </c>
      <c r="X62" s="146">
        <v>66.599999999999994</v>
      </c>
      <c r="Y62" s="146">
        <v>70.3</v>
      </c>
      <c r="Z62" s="146">
        <v>73.2</v>
      </c>
      <c r="AA62" s="146">
        <v>72.599999999999994</v>
      </c>
      <c r="AB62" s="146">
        <v>72.3</v>
      </c>
      <c r="AC62" s="145"/>
      <c r="AD62" s="256">
        <v>29</v>
      </c>
      <c r="AE62" s="625" t="s">
        <v>40</v>
      </c>
      <c r="AF62" s="625"/>
      <c r="AG62" s="146">
        <v>71.3</v>
      </c>
      <c r="AH62" s="146">
        <v>68.3</v>
      </c>
      <c r="AI62" s="146">
        <v>70.8</v>
      </c>
      <c r="AJ62" s="146">
        <v>66.8</v>
      </c>
      <c r="AK62" s="146">
        <v>72.2</v>
      </c>
      <c r="AL62" s="146">
        <v>73.400000000000006</v>
      </c>
      <c r="AM62" s="146">
        <v>72.2</v>
      </c>
      <c r="AN62" s="146">
        <v>67.7</v>
      </c>
      <c r="AO62" s="146">
        <v>67</v>
      </c>
      <c r="AP62" s="145"/>
      <c r="AQ62" s="256">
        <v>29</v>
      </c>
      <c r="AR62" s="625" t="s">
        <v>40</v>
      </c>
      <c r="AS62" s="625"/>
      <c r="AT62" s="146">
        <v>64.099999999999994</v>
      </c>
      <c r="AU62" s="146">
        <v>76.3</v>
      </c>
      <c r="AV62" s="146">
        <v>76.7</v>
      </c>
      <c r="AW62" s="146">
        <v>79.900000000000006</v>
      </c>
      <c r="AX62" s="146">
        <v>74.3</v>
      </c>
      <c r="AY62" s="146">
        <v>79.599999999999994</v>
      </c>
      <c r="AZ62" s="146">
        <v>80.900000000000006</v>
      </c>
      <c r="BA62" s="146">
        <v>80.599999999999994</v>
      </c>
      <c r="BB62" s="146">
        <v>80.3</v>
      </c>
      <c r="BC62" s="146">
        <v>82.6</v>
      </c>
      <c r="BD62" s="146">
        <v>73.900000000000006</v>
      </c>
      <c r="BE62" s="146">
        <v>67.7</v>
      </c>
      <c r="BF62" s="146">
        <v>78</v>
      </c>
      <c r="BG62" s="146">
        <v>80.7</v>
      </c>
      <c r="BH62" s="146">
        <v>76.099999999999994</v>
      </c>
      <c r="BI62" s="146">
        <v>76.2</v>
      </c>
      <c r="BJ62" s="146">
        <v>83.8</v>
      </c>
      <c r="BK62" s="146">
        <v>80.5</v>
      </c>
      <c r="BL62" s="146">
        <v>77.8</v>
      </c>
      <c r="BM62" s="146">
        <v>77.8</v>
      </c>
      <c r="BN62" s="146">
        <v>77.2</v>
      </c>
      <c r="BO62" s="146">
        <v>79.400000000000006</v>
      </c>
      <c r="BP62" s="146">
        <v>76.8</v>
      </c>
      <c r="BQ62" s="146">
        <v>79.400000000000006</v>
      </c>
      <c r="BR62" s="145"/>
      <c r="BS62" s="256">
        <v>29</v>
      </c>
      <c r="BT62" s="625" t="s">
        <v>40</v>
      </c>
      <c r="BU62" s="625"/>
      <c r="BV62" s="146">
        <v>82.2</v>
      </c>
      <c r="BW62" s="146">
        <v>80.7</v>
      </c>
      <c r="BX62" s="146">
        <v>75.3</v>
      </c>
      <c r="BY62" s="146">
        <v>71.400000000000006</v>
      </c>
      <c r="BZ62" s="146">
        <v>70.3</v>
      </c>
      <c r="CA62" s="146">
        <v>64.8</v>
      </c>
      <c r="CB62" s="146">
        <v>24.7</v>
      </c>
      <c r="CC62" s="146">
        <v>49.1</v>
      </c>
      <c r="CD62" s="146">
        <v>65.599999999999994</v>
      </c>
      <c r="CE62" s="146">
        <v>69.3</v>
      </c>
      <c r="CF62" s="146">
        <v>71.900000000000006</v>
      </c>
      <c r="CG62" s="146">
        <v>73</v>
      </c>
      <c r="CH62" s="146">
        <v>72.8</v>
      </c>
      <c r="CI62" s="146">
        <v>72.099999999999994</v>
      </c>
      <c r="CJ62" s="146">
        <v>73.7</v>
      </c>
      <c r="CK62" s="146">
        <v>77.5</v>
      </c>
      <c r="CL62" s="146">
        <v>74.400000000000006</v>
      </c>
      <c r="CM62" s="146">
        <v>81.599999999999994</v>
      </c>
      <c r="CN62" s="146">
        <v>77.2</v>
      </c>
      <c r="CO62" s="146">
        <v>78.900000000000006</v>
      </c>
      <c r="CP62" s="146">
        <v>38.6</v>
      </c>
      <c r="CQ62" s="146">
        <v>37</v>
      </c>
      <c r="CR62" s="146">
        <v>54.7</v>
      </c>
      <c r="CS62" s="146">
        <v>73.8</v>
      </c>
      <c r="CT62" s="145"/>
      <c r="CU62" s="256">
        <v>29</v>
      </c>
      <c r="CV62" s="625" t="s">
        <v>40</v>
      </c>
      <c r="CW62" s="625"/>
      <c r="CX62" s="146">
        <v>82.8</v>
      </c>
      <c r="CY62" s="146">
        <v>75.599999999999994</v>
      </c>
      <c r="CZ62" s="146">
        <v>75.3</v>
      </c>
      <c r="DA62" s="146">
        <v>77.7</v>
      </c>
      <c r="DB62" s="146">
        <v>85.2</v>
      </c>
      <c r="DC62" s="146">
        <v>85</v>
      </c>
      <c r="DD62" s="146">
        <v>80.3</v>
      </c>
      <c r="DE62" s="146">
        <v>82.2</v>
      </c>
      <c r="DF62" s="146">
        <v>82.5</v>
      </c>
      <c r="DG62" s="146">
        <v>81.2</v>
      </c>
      <c r="DH62" s="146">
        <v>87.4</v>
      </c>
      <c r="DI62" s="146">
        <v>90.4</v>
      </c>
      <c r="DJ62" s="146">
        <v>83.7</v>
      </c>
      <c r="DK62" s="146">
        <v>87.7</v>
      </c>
      <c r="DL62" s="146">
        <v>72.599999999999994</v>
      </c>
      <c r="DM62" s="146">
        <v>83.4</v>
      </c>
      <c r="DN62" s="146">
        <v>85.9</v>
      </c>
      <c r="DO62" s="146">
        <v>89</v>
      </c>
      <c r="DP62" s="146">
        <v>74.8</v>
      </c>
      <c r="DQ62" s="146">
        <v>88.3</v>
      </c>
      <c r="DR62" s="146">
        <v>82.9</v>
      </c>
      <c r="DS62" s="145"/>
      <c r="DT62" s="256">
        <v>29</v>
      </c>
      <c r="DU62" s="625" t="s">
        <v>40</v>
      </c>
      <c r="DV62" s="625"/>
      <c r="DW62" s="146">
        <v>81.2</v>
      </c>
      <c r="DX62" s="146">
        <v>82.7</v>
      </c>
      <c r="DY62" s="146">
        <v>81</v>
      </c>
      <c r="DZ62" s="146">
        <v>81.3</v>
      </c>
      <c r="EA62" s="146">
        <v>81.599999999999994</v>
      </c>
      <c r="EB62" s="146">
        <v>81.099999999999994</v>
      </c>
      <c r="EC62" s="146">
        <v>88.5</v>
      </c>
      <c r="ED62" s="146">
        <v>85.9</v>
      </c>
      <c r="EE62" s="146">
        <v>84.6</v>
      </c>
      <c r="EF62" s="146">
        <v>0</v>
      </c>
      <c r="EG62" s="146">
        <v>0</v>
      </c>
      <c r="EH62" s="146">
        <v>0</v>
      </c>
      <c r="EI62" s="146">
        <v>0</v>
      </c>
      <c r="EJ62" s="146">
        <v>0</v>
      </c>
      <c r="EK62" s="146">
        <v>0</v>
      </c>
      <c r="EL62" s="146">
        <v>0</v>
      </c>
      <c r="EM62" s="146">
        <v>0</v>
      </c>
      <c r="EN62" s="146">
        <v>0</v>
      </c>
    </row>
    <row r="63" spans="1:144" s="144" customFormat="1" ht="60" customHeight="1">
      <c r="A63" s="145"/>
      <c r="B63" s="256"/>
      <c r="C63" s="608" t="s">
        <v>41</v>
      </c>
      <c r="D63" s="608"/>
      <c r="E63" s="146"/>
      <c r="F63" s="146"/>
      <c r="G63" s="146"/>
      <c r="H63" s="146"/>
      <c r="I63" s="146"/>
      <c r="J63" s="146"/>
      <c r="K63" s="146"/>
      <c r="L63" s="146"/>
      <c r="M63" s="146"/>
      <c r="N63" s="146"/>
      <c r="O63" s="146"/>
      <c r="P63" s="146"/>
      <c r="Q63" s="146"/>
      <c r="R63" s="146"/>
      <c r="S63" s="146"/>
      <c r="T63" s="146"/>
      <c r="U63" s="146"/>
      <c r="V63" s="146"/>
      <c r="W63" s="146"/>
      <c r="X63" s="146"/>
      <c r="Y63" s="146"/>
      <c r="Z63" s="146"/>
      <c r="AA63" s="146"/>
      <c r="AB63" s="146"/>
      <c r="AC63" s="145"/>
      <c r="AD63" s="256"/>
      <c r="AE63" s="608" t="s">
        <v>41</v>
      </c>
      <c r="AF63" s="608"/>
      <c r="AG63" s="146"/>
      <c r="AH63" s="146"/>
      <c r="AI63" s="146"/>
      <c r="AJ63" s="146"/>
      <c r="AK63" s="146"/>
      <c r="AL63" s="146"/>
      <c r="AM63" s="146"/>
      <c r="AN63" s="146"/>
      <c r="AO63" s="146"/>
      <c r="AP63" s="145"/>
      <c r="AQ63" s="256"/>
      <c r="AR63" s="608" t="s">
        <v>41</v>
      </c>
      <c r="AS63" s="608"/>
      <c r="AT63" s="146"/>
      <c r="AU63" s="146"/>
      <c r="AV63" s="146"/>
      <c r="AW63" s="146"/>
      <c r="AX63" s="146"/>
      <c r="AY63" s="146"/>
      <c r="AZ63" s="146"/>
      <c r="BA63" s="146"/>
      <c r="BB63" s="146"/>
      <c r="BC63" s="146"/>
      <c r="BD63" s="146"/>
      <c r="BE63" s="146"/>
      <c r="BF63" s="146"/>
      <c r="BG63" s="146"/>
      <c r="BH63" s="146"/>
      <c r="BI63" s="146"/>
      <c r="BJ63" s="146"/>
      <c r="BK63" s="146"/>
      <c r="BL63" s="146"/>
      <c r="BM63" s="146"/>
      <c r="BN63" s="146"/>
      <c r="BO63" s="146"/>
      <c r="BP63" s="146"/>
      <c r="BQ63" s="146"/>
      <c r="BR63" s="145"/>
      <c r="BS63" s="256"/>
      <c r="BT63" s="608" t="s">
        <v>41</v>
      </c>
      <c r="BU63" s="608"/>
      <c r="BV63" s="146"/>
      <c r="BW63" s="146"/>
      <c r="BX63" s="146"/>
      <c r="BY63" s="146"/>
      <c r="BZ63" s="146"/>
      <c r="CA63" s="146"/>
      <c r="CB63" s="146"/>
      <c r="CC63" s="146"/>
      <c r="CD63" s="146"/>
      <c r="CE63" s="146"/>
      <c r="CF63" s="146"/>
      <c r="CG63" s="146"/>
      <c r="CH63" s="146"/>
      <c r="CI63" s="146"/>
      <c r="CJ63" s="146"/>
      <c r="CK63" s="146"/>
      <c r="CL63" s="146"/>
      <c r="CM63" s="146"/>
      <c r="CN63" s="146"/>
      <c r="CO63" s="146"/>
      <c r="CP63" s="146"/>
      <c r="CQ63" s="146"/>
      <c r="CR63" s="146"/>
      <c r="CS63" s="146"/>
      <c r="CT63" s="145"/>
      <c r="CU63" s="256"/>
      <c r="CV63" s="608" t="s">
        <v>41</v>
      </c>
      <c r="CW63" s="608"/>
      <c r="CX63" s="146"/>
      <c r="CY63" s="146"/>
      <c r="CZ63" s="146"/>
      <c r="DA63" s="146"/>
      <c r="DB63" s="146"/>
      <c r="DC63" s="146"/>
      <c r="DD63" s="146"/>
      <c r="DE63" s="146"/>
      <c r="DF63" s="146"/>
      <c r="DG63" s="146"/>
      <c r="DH63" s="146"/>
      <c r="DI63" s="146"/>
      <c r="DJ63" s="146"/>
      <c r="DK63" s="146"/>
      <c r="DL63" s="146"/>
      <c r="DM63" s="146"/>
      <c r="DN63" s="146"/>
      <c r="DO63" s="146"/>
      <c r="DP63" s="146"/>
      <c r="DQ63" s="146"/>
      <c r="DR63" s="146"/>
      <c r="DS63" s="145"/>
      <c r="DT63" s="256"/>
      <c r="DU63" s="608" t="s">
        <v>41</v>
      </c>
      <c r="DV63" s="608"/>
      <c r="DW63" s="146"/>
      <c r="DX63" s="146"/>
      <c r="DY63" s="146"/>
      <c r="DZ63" s="146"/>
      <c r="EA63" s="146"/>
      <c r="EB63" s="146"/>
      <c r="EC63" s="146"/>
      <c r="ED63" s="146"/>
      <c r="EE63" s="146"/>
      <c r="EF63" s="146"/>
      <c r="EG63" s="146"/>
      <c r="EH63" s="146"/>
      <c r="EI63" s="146"/>
      <c r="EJ63" s="146"/>
      <c r="EK63" s="146"/>
      <c r="EL63" s="146"/>
      <c r="EM63" s="146"/>
      <c r="EN63" s="146"/>
    </row>
    <row r="64" spans="1:144" s="144" customFormat="1" ht="48" customHeight="1">
      <c r="A64" s="145"/>
      <c r="B64" s="256">
        <v>30</v>
      </c>
      <c r="C64" s="625" t="s">
        <v>42</v>
      </c>
      <c r="D64" s="625"/>
      <c r="E64" s="146">
        <v>80.400000000000006</v>
      </c>
      <c r="F64" s="146">
        <v>77.099999999999994</v>
      </c>
      <c r="G64" s="146">
        <v>78.900000000000006</v>
      </c>
      <c r="H64" s="146">
        <v>75.900000000000006</v>
      </c>
      <c r="I64" s="146">
        <v>77.099999999999994</v>
      </c>
      <c r="J64" s="146">
        <v>74.7</v>
      </c>
      <c r="K64" s="146">
        <v>74.400000000000006</v>
      </c>
      <c r="L64" s="146">
        <v>76.8</v>
      </c>
      <c r="M64" s="146">
        <v>69.400000000000006</v>
      </c>
      <c r="N64" s="146">
        <v>74.8</v>
      </c>
      <c r="O64" s="146">
        <v>68.8</v>
      </c>
      <c r="P64" s="146">
        <v>74.400000000000006</v>
      </c>
      <c r="Q64" s="146">
        <v>74.900000000000006</v>
      </c>
      <c r="R64" s="146">
        <v>76.7</v>
      </c>
      <c r="S64" s="146">
        <v>79.8</v>
      </c>
      <c r="T64" s="146">
        <v>68.3</v>
      </c>
      <c r="U64" s="146">
        <v>72.3</v>
      </c>
      <c r="V64" s="146">
        <v>73.900000000000006</v>
      </c>
      <c r="W64" s="146">
        <v>65.900000000000006</v>
      </c>
      <c r="X64" s="146">
        <v>74.099999999999994</v>
      </c>
      <c r="Y64" s="146">
        <v>75.599999999999994</v>
      </c>
      <c r="Z64" s="146">
        <v>73.3</v>
      </c>
      <c r="AA64" s="146">
        <v>79.5</v>
      </c>
      <c r="AB64" s="146">
        <v>80.400000000000006</v>
      </c>
      <c r="AC64" s="145"/>
      <c r="AD64" s="256">
        <v>30</v>
      </c>
      <c r="AE64" s="625" t="s">
        <v>42</v>
      </c>
      <c r="AF64" s="625"/>
      <c r="AG64" s="146">
        <v>84.6</v>
      </c>
      <c r="AH64" s="146">
        <v>81.900000000000006</v>
      </c>
      <c r="AI64" s="146">
        <v>73</v>
      </c>
      <c r="AJ64" s="146">
        <v>76.900000000000006</v>
      </c>
      <c r="AK64" s="146">
        <v>75.3</v>
      </c>
      <c r="AL64" s="146">
        <v>70.2</v>
      </c>
      <c r="AM64" s="146">
        <v>77.3</v>
      </c>
      <c r="AN64" s="146">
        <v>76.900000000000006</v>
      </c>
      <c r="AO64" s="146">
        <v>79.099999999999994</v>
      </c>
      <c r="AP64" s="145"/>
      <c r="AQ64" s="256">
        <v>30</v>
      </c>
      <c r="AR64" s="625" t="s">
        <v>42</v>
      </c>
      <c r="AS64" s="625"/>
      <c r="AT64" s="146">
        <v>77.900000000000006</v>
      </c>
      <c r="AU64" s="146">
        <v>80</v>
      </c>
      <c r="AV64" s="146">
        <v>79.5</v>
      </c>
      <c r="AW64" s="146">
        <v>79.900000000000006</v>
      </c>
      <c r="AX64" s="146">
        <v>77.8</v>
      </c>
      <c r="AY64" s="146">
        <v>67.8</v>
      </c>
      <c r="AZ64" s="146">
        <v>68.5</v>
      </c>
      <c r="BA64" s="146">
        <v>77.599999999999994</v>
      </c>
      <c r="BB64" s="146">
        <v>72.8</v>
      </c>
      <c r="BC64" s="146">
        <v>71.3</v>
      </c>
      <c r="BD64" s="146">
        <v>76</v>
      </c>
      <c r="BE64" s="146">
        <v>72.099999999999994</v>
      </c>
      <c r="BF64" s="146">
        <v>73.8</v>
      </c>
      <c r="BG64" s="146">
        <v>79.3</v>
      </c>
      <c r="BH64" s="146">
        <v>80.400000000000006</v>
      </c>
      <c r="BI64" s="146">
        <v>80.900000000000006</v>
      </c>
      <c r="BJ64" s="146">
        <v>78.099999999999994</v>
      </c>
      <c r="BK64" s="146">
        <v>80.400000000000006</v>
      </c>
      <c r="BL64" s="146">
        <v>80.8</v>
      </c>
      <c r="BM64" s="146">
        <v>81</v>
      </c>
      <c r="BN64" s="146">
        <v>76.900000000000006</v>
      </c>
      <c r="BO64" s="146">
        <v>81.099999999999994</v>
      </c>
      <c r="BP64" s="146">
        <v>77.900000000000006</v>
      </c>
      <c r="BQ64" s="146">
        <v>76.7</v>
      </c>
      <c r="BR64" s="145"/>
      <c r="BS64" s="256">
        <v>30</v>
      </c>
      <c r="BT64" s="625" t="s">
        <v>42</v>
      </c>
      <c r="BU64" s="625"/>
      <c r="BV64" s="146">
        <v>75.099999999999994</v>
      </c>
      <c r="BW64" s="146">
        <v>76.599999999999994</v>
      </c>
      <c r="BX64" s="146">
        <v>76.3</v>
      </c>
      <c r="BY64" s="146">
        <v>80.099999999999994</v>
      </c>
      <c r="BZ64" s="146">
        <v>79</v>
      </c>
      <c r="CA64" s="146">
        <v>68.8</v>
      </c>
      <c r="CB64" s="146">
        <v>47.1</v>
      </c>
      <c r="CC64" s="146">
        <v>61.4</v>
      </c>
      <c r="CD64" s="146">
        <v>72.099999999999994</v>
      </c>
      <c r="CE64" s="146">
        <v>66.8</v>
      </c>
      <c r="CF64" s="146">
        <v>66.900000000000006</v>
      </c>
      <c r="CG64" s="146">
        <v>72.8</v>
      </c>
      <c r="CH64" s="146">
        <v>77.599999999999994</v>
      </c>
      <c r="CI64" s="146">
        <v>72</v>
      </c>
      <c r="CJ64" s="146">
        <v>70.599999999999994</v>
      </c>
      <c r="CK64" s="146">
        <v>73.599999999999994</v>
      </c>
      <c r="CL64" s="146">
        <v>68.400000000000006</v>
      </c>
      <c r="CM64" s="146">
        <v>76.599999999999994</v>
      </c>
      <c r="CN64" s="146">
        <v>76.5</v>
      </c>
      <c r="CO64" s="146">
        <v>74.5</v>
      </c>
      <c r="CP64" s="146">
        <v>68.400000000000006</v>
      </c>
      <c r="CQ64" s="146">
        <v>62.1</v>
      </c>
      <c r="CR64" s="146">
        <v>71.8</v>
      </c>
      <c r="CS64" s="146">
        <v>74.400000000000006</v>
      </c>
      <c r="CT64" s="145"/>
      <c r="CU64" s="256">
        <v>30</v>
      </c>
      <c r="CV64" s="625" t="s">
        <v>42</v>
      </c>
      <c r="CW64" s="625"/>
      <c r="CX64" s="146">
        <v>71.7</v>
      </c>
      <c r="CY64" s="146">
        <v>74.2</v>
      </c>
      <c r="CZ64" s="146">
        <v>71.3</v>
      </c>
      <c r="DA64" s="146">
        <v>77</v>
      </c>
      <c r="DB64" s="146">
        <v>75</v>
      </c>
      <c r="DC64" s="146">
        <v>82.3</v>
      </c>
      <c r="DD64" s="146">
        <v>79.7</v>
      </c>
      <c r="DE64" s="146">
        <v>82</v>
      </c>
      <c r="DF64" s="146">
        <v>84.3</v>
      </c>
      <c r="DG64" s="146">
        <v>84.9</v>
      </c>
      <c r="DH64" s="146">
        <v>88.9</v>
      </c>
      <c r="DI64" s="146">
        <v>73.2</v>
      </c>
      <c r="DJ64" s="146">
        <v>79.8</v>
      </c>
      <c r="DK64" s="146">
        <v>77</v>
      </c>
      <c r="DL64" s="146">
        <v>91.6</v>
      </c>
      <c r="DM64" s="146">
        <v>79.599999999999994</v>
      </c>
      <c r="DN64" s="146">
        <v>79.900000000000006</v>
      </c>
      <c r="DO64" s="146">
        <v>80.3</v>
      </c>
      <c r="DP64" s="146">
        <v>80.2</v>
      </c>
      <c r="DQ64" s="146">
        <v>76.599999999999994</v>
      </c>
      <c r="DR64" s="146">
        <v>79.599999999999994</v>
      </c>
      <c r="DS64" s="145"/>
      <c r="DT64" s="256">
        <v>30</v>
      </c>
      <c r="DU64" s="625" t="s">
        <v>42</v>
      </c>
      <c r="DV64" s="625"/>
      <c r="DW64" s="146">
        <v>77.8</v>
      </c>
      <c r="DX64" s="146">
        <v>79.400000000000006</v>
      </c>
      <c r="DY64" s="146">
        <v>82.2</v>
      </c>
      <c r="DZ64" s="146">
        <v>82.1</v>
      </c>
      <c r="EA64" s="146">
        <v>83.4</v>
      </c>
      <c r="EB64" s="146">
        <v>83.4</v>
      </c>
      <c r="EC64" s="146">
        <v>84.9</v>
      </c>
      <c r="ED64" s="146">
        <v>82.8</v>
      </c>
      <c r="EE64" s="146">
        <v>82.9</v>
      </c>
      <c r="EF64" s="146">
        <v>0</v>
      </c>
      <c r="EG64" s="146">
        <v>0</v>
      </c>
      <c r="EH64" s="146">
        <v>0</v>
      </c>
      <c r="EI64" s="146">
        <v>0</v>
      </c>
      <c r="EJ64" s="146">
        <v>0</v>
      </c>
      <c r="EK64" s="146">
        <v>0</v>
      </c>
      <c r="EL64" s="146">
        <v>0</v>
      </c>
      <c r="EM64" s="146">
        <v>0</v>
      </c>
      <c r="EN64" s="146">
        <v>0</v>
      </c>
    </row>
    <row r="65" spans="1:144" s="144" customFormat="1" ht="60" customHeight="1">
      <c r="A65" s="145"/>
      <c r="B65" s="256"/>
      <c r="C65" s="608" t="s">
        <v>43</v>
      </c>
      <c r="D65" s="608"/>
      <c r="E65" s="146"/>
      <c r="F65" s="146"/>
      <c r="G65" s="146"/>
      <c r="H65" s="146"/>
      <c r="I65" s="146"/>
      <c r="J65" s="146"/>
      <c r="K65" s="146"/>
      <c r="L65" s="146"/>
      <c r="M65" s="146"/>
      <c r="N65" s="146"/>
      <c r="O65" s="146"/>
      <c r="P65" s="146"/>
      <c r="Q65" s="146"/>
      <c r="R65" s="146"/>
      <c r="S65" s="146"/>
      <c r="T65" s="146"/>
      <c r="U65" s="146"/>
      <c r="V65" s="146"/>
      <c r="W65" s="146"/>
      <c r="X65" s="146"/>
      <c r="Y65" s="146"/>
      <c r="Z65" s="146"/>
      <c r="AA65" s="146"/>
      <c r="AB65" s="146"/>
      <c r="AC65" s="145"/>
      <c r="AD65" s="256"/>
      <c r="AE65" s="608" t="s">
        <v>43</v>
      </c>
      <c r="AF65" s="608"/>
      <c r="AG65" s="146"/>
      <c r="AH65" s="146"/>
      <c r="AI65" s="146"/>
      <c r="AJ65" s="146"/>
      <c r="AK65" s="146"/>
      <c r="AL65" s="146"/>
      <c r="AM65" s="146"/>
      <c r="AN65" s="146"/>
      <c r="AO65" s="146"/>
      <c r="AP65" s="145"/>
      <c r="AQ65" s="256"/>
      <c r="AR65" s="608" t="s">
        <v>43</v>
      </c>
      <c r="AS65" s="608"/>
      <c r="AT65" s="146"/>
      <c r="AU65" s="146"/>
      <c r="AV65" s="146"/>
      <c r="AW65" s="146"/>
      <c r="AX65" s="146"/>
      <c r="AY65" s="146"/>
      <c r="AZ65" s="146"/>
      <c r="BA65" s="146"/>
      <c r="BB65" s="146"/>
      <c r="BC65" s="146"/>
      <c r="BD65" s="146"/>
      <c r="BE65" s="146"/>
      <c r="BF65" s="146"/>
      <c r="BG65" s="146"/>
      <c r="BH65" s="146"/>
      <c r="BI65" s="146"/>
      <c r="BJ65" s="146"/>
      <c r="BK65" s="146"/>
      <c r="BL65" s="146"/>
      <c r="BM65" s="146"/>
      <c r="BN65" s="146"/>
      <c r="BO65" s="146"/>
      <c r="BP65" s="146"/>
      <c r="BQ65" s="146"/>
      <c r="BR65" s="145"/>
      <c r="BS65" s="256"/>
      <c r="BT65" s="608" t="s">
        <v>43</v>
      </c>
      <c r="BU65" s="608"/>
      <c r="BV65" s="146"/>
      <c r="BW65" s="146"/>
      <c r="BX65" s="146"/>
      <c r="BY65" s="146"/>
      <c r="BZ65" s="146"/>
      <c r="CA65" s="146"/>
      <c r="CB65" s="146"/>
      <c r="CC65" s="146"/>
      <c r="CD65" s="146"/>
      <c r="CE65" s="146"/>
      <c r="CF65" s="146"/>
      <c r="CG65" s="146"/>
      <c r="CH65" s="146"/>
      <c r="CI65" s="146"/>
      <c r="CJ65" s="146"/>
      <c r="CK65" s="146"/>
      <c r="CL65" s="146"/>
      <c r="CM65" s="146"/>
      <c r="CN65" s="146"/>
      <c r="CO65" s="146"/>
      <c r="CP65" s="146"/>
      <c r="CQ65" s="146"/>
      <c r="CR65" s="146"/>
      <c r="CS65" s="146"/>
      <c r="CT65" s="145"/>
      <c r="CU65" s="256"/>
      <c r="CV65" s="608" t="s">
        <v>43</v>
      </c>
      <c r="CW65" s="608"/>
      <c r="CX65" s="146"/>
      <c r="CY65" s="146"/>
      <c r="CZ65" s="146"/>
      <c r="DA65" s="146"/>
      <c r="DB65" s="146"/>
      <c r="DC65" s="146"/>
      <c r="DD65" s="146"/>
      <c r="DE65" s="146"/>
      <c r="DF65" s="146"/>
      <c r="DG65" s="146"/>
      <c r="DH65" s="146"/>
      <c r="DI65" s="146"/>
      <c r="DJ65" s="146"/>
      <c r="DK65" s="146"/>
      <c r="DL65" s="146"/>
      <c r="DM65" s="146"/>
      <c r="DN65" s="146"/>
      <c r="DO65" s="146"/>
      <c r="DP65" s="146"/>
      <c r="DQ65" s="146"/>
      <c r="DR65" s="146"/>
      <c r="DS65" s="145"/>
      <c r="DT65" s="256"/>
      <c r="DU65" s="608" t="s">
        <v>43</v>
      </c>
      <c r="DV65" s="608"/>
      <c r="DW65" s="146"/>
      <c r="DX65" s="146"/>
      <c r="DY65" s="146"/>
      <c r="DZ65" s="146"/>
      <c r="EA65" s="146"/>
      <c r="EB65" s="146"/>
      <c r="EC65" s="146"/>
      <c r="ED65" s="146"/>
      <c r="EE65" s="146"/>
      <c r="EF65" s="146"/>
      <c r="EG65" s="146"/>
      <c r="EH65" s="146"/>
      <c r="EI65" s="146"/>
      <c r="EJ65" s="146"/>
      <c r="EK65" s="146"/>
      <c r="EL65" s="146"/>
      <c r="EM65" s="146"/>
      <c r="EN65" s="146"/>
    </row>
    <row r="66" spans="1:144" s="144" customFormat="1" ht="48" customHeight="1">
      <c r="A66" s="145"/>
      <c r="B66" s="256">
        <v>32</v>
      </c>
      <c r="C66" s="625" t="s">
        <v>44</v>
      </c>
      <c r="D66" s="625"/>
      <c r="E66" s="146">
        <v>81.400000000000006</v>
      </c>
      <c r="F66" s="146">
        <v>77.900000000000006</v>
      </c>
      <c r="G66" s="146">
        <v>77.599999999999994</v>
      </c>
      <c r="H66" s="146">
        <v>76.8</v>
      </c>
      <c r="I66" s="146">
        <v>73.7</v>
      </c>
      <c r="J66" s="146">
        <v>75.8</v>
      </c>
      <c r="K66" s="146">
        <v>78.2</v>
      </c>
      <c r="L66" s="146">
        <v>73.099999999999994</v>
      </c>
      <c r="M66" s="146">
        <v>78.3</v>
      </c>
      <c r="N66" s="146">
        <v>78</v>
      </c>
      <c r="O66" s="146">
        <v>72.900000000000006</v>
      </c>
      <c r="P66" s="146">
        <v>73</v>
      </c>
      <c r="Q66" s="146">
        <v>75.8</v>
      </c>
      <c r="R66" s="146">
        <v>68.900000000000006</v>
      </c>
      <c r="S66" s="146">
        <v>75.5</v>
      </c>
      <c r="T66" s="146">
        <v>77</v>
      </c>
      <c r="U66" s="146">
        <v>78.3</v>
      </c>
      <c r="V66" s="146">
        <v>78</v>
      </c>
      <c r="W66" s="146">
        <v>75.8</v>
      </c>
      <c r="X66" s="146">
        <v>78.900000000000006</v>
      </c>
      <c r="Y66" s="146">
        <v>71.2</v>
      </c>
      <c r="Z66" s="146">
        <v>75.2</v>
      </c>
      <c r="AA66" s="146">
        <v>76.099999999999994</v>
      </c>
      <c r="AB66" s="146">
        <v>80.2</v>
      </c>
      <c r="AC66" s="145"/>
      <c r="AD66" s="256">
        <v>32</v>
      </c>
      <c r="AE66" s="625" t="s">
        <v>44</v>
      </c>
      <c r="AF66" s="625"/>
      <c r="AG66" s="146">
        <v>80.900000000000006</v>
      </c>
      <c r="AH66" s="146">
        <v>74.2</v>
      </c>
      <c r="AI66" s="146">
        <v>77.7</v>
      </c>
      <c r="AJ66" s="146">
        <v>76</v>
      </c>
      <c r="AK66" s="146">
        <v>75.5</v>
      </c>
      <c r="AL66" s="146">
        <v>77</v>
      </c>
      <c r="AM66" s="146">
        <v>76.2</v>
      </c>
      <c r="AN66" s="146">
        <v>78.5</v>
      </c>
      <c r="AO66" s="146">
        <v>77.8</v>
      </c>
      <c r="AP66" s="145"/>
      <c r="AQ66" s="256">
        <v>32</v>
      </c>
      <c r="AR66" s="625" t="s">
        <v>44</v>
      </c>
      <c r="AS66" s="625"/>
      <c r="AT66" s="146">
        <v>75.7</v>
      </c>
      <c r="AU66" s="146">
        <v>74</v>
      </c>
      <c r="AV66" s="146">
        <v>75.400000000000006</v>
      </c>
      <c r="AW66" s="146">
        <v>77</v>
      </c>
      <c r="AX66" s="146">
        <v>73.400000000000006</v>
      </c>
      <c r="AY66" s="146">
        <v>72.400000000000006</v>
      </c>
      <c r="AZ66" s="146">
        <v>74.7</v>
      </c>
      <c r="BA66" s="146">
        <v>74.5</v>
      </c>
      <c r="BB66" s="146">
        <v>71.8</v>
      </c>
      <c r="BC66" s="146">
        <v>71.900000000000006</v>
      </c>
      <c r="BD66" s="146">
        <v>75.599999999999994</v>
      </c>
      <c r="BE66" s="146">
        <v>71.599999999999994</v>
      </c>
      <c r="BF66" s="146">
        <v>73.900000000000006</v>
      </c>
      <c r="BG66" s="146">
        <v>76.3</v>
      </c>
      <c r="BH66" s="146">
        <v>73.400000000000006</v>
      </c>
      <c r="BI66" s="146">
        <v>79.5</v>
      </c>
      <c r="BJ66" s="146">
        <v>71.099999999999994</v>
      </c>
      <c r="BK66" s="146">
        <v>74.8</v>
      </c>
      <c r="BL66" s="146">
        <v>78</v>
      </c>
      <c r="BM66" s="146">
        <v>78.900000000000006</v>
      </c>
      <c r="BN66" s="146">
        <v>75.3</v>
      </c>
      <c r="BO66" s="146">
        <v>75.7</v>
      </c>
      <c r="BP66" s="146">
        <v>75.400000000000006</v>
      </c>
      <c r="BQ66" s="146">
        <v>77</v>
      </c>
      <c r="BR66" s="145"/>
      <c r="BS66" s="256">
        <v>32</v>
      </c>
      <c r="BT66" s="625" t="s">
        <v>44</v>
      </c>
      <c r="BU66" s="625"/>
      <c r="BV66" s="146">
        <v>75.2</v>
      </c>
      <c r="BW66" s="146">
        <v>78.8</v>
      </c>
      <c r="BX66" s="146">
        <v>75.7</v>
      </c>
      <c r="BY66" s="146">
        <v>77.8</v>
      </c>
      <c r="BZ66" s="146">
        <v>75.2</v>
      </c>
      <c r="CA66" s="146">
        <v>62.9</v>
      </c>
      <c r="CB66" s="146">
        <v>56.5</v>
      </c>
      <c r="CC66" s="146">
        <v>67.3</v>
      </c>
      <c r="CD66" s="146">
        <v>73.900000000000006</v>
      </c>
      <c r="CE66" s="146">
        <v>74.7</v>
      </c>
      <c r="CF66" s="146">
        <v>78.2</v>
      </c>
      <c r="CG66" s="146">
        <v>78.2</v>
      </c>
      <c r="CH66" s="146">
        <v>75.2</v>
      </c>
      <c r="CI66" s="146">
        <v>75</v>
      </c>
      <c r="CJ66" s="146">
        <v>76.5</v>
      </c>
      <c r="CK66" s="146">
        <v>76.099999999999994</v>
      </c>
      <c r="CL66" s="146">
        <v>73.900000000000006</v>
      </c>
      <c r="CM66" s="146">
        <v>75.099999999999994</v>
      </c>
      <c r="CN66" s="146">
        <v>74.599999999999994</v>
      </c>
      <c r="CO66" s="146">
        <v>72.099999999999994</v>
      </c>
      <c r="CP66" s="146">
        <v>68.8</v>
      </c>
      <c r="CQ66" s="146">
        <v>68.3</v>
      </c>
      <c r="CR66" s="146">
        <v>67.400000000000006</v>
      </c>
      <c r="CS66" s="146">
        <v>68.599999999999994</v>
      </c>
      <c r="CT66" s="145"/>
      <c r="CU66" s="256">
        <v>32</v>
      </c>
      <c r="CV66" s="625" t="s">
        <v>44</v>
      </c>
      <c r="CW66" s="625"/>
      <c r="CX66" s="146">
        <v>72.400000000000006</v>
      </c>
      <c r="CY66" s="146">
        <v>73.400000000000006</v>
      </c>
      <c r="CZ66" s="146">
        <v>72.7</v>
      </c>
      <c r="DA66" s="146">
        <v>78.900000000000006</v>
      </c>
      <c r="DB66" s="146">
        <v>72.599999999999994</v>
      </c>
      <c r="DC66" s="146">
        <v>76.2</v>
      </c>
      <c r="DD66" s="146">
        <v>70.099999999999994</v>
      </c>
      <c r="DE66" s="146">
        <v>79.099999999999994</v>
      </c>
      <c r="DF66" s="146">
        <v>78.400000000000006</v>
      </c>
      <c r="DG66" s="146">
        <v>77.7</v>
      </c>
      <c r="DH66" s="146">
        <v>78.400000000000006</v>
      </c>
      <c r="DI66" s="146">
        <v>77.599999999999994</v>
      </c>
      <c r="DJ66" s="146">
        <v>76.900000000000006</v>
      </c>
      <c r="DK66" s="146">
        <v>77.2</v>
      </c>
      <c r="DL66" s="146">
        <v>79.400000000000006</v>
      </c>
      <c r="DM66" s="146">
        <v>80.2</v>
      </c>
      <c r="DN66" s="146">
        <v>78.8</v>
      </c>
      <c r="DO66" s="146">
        <v>82.7</v>
      </c>
      <c r="DP66" s="146">
        <v>77.2</v>
      </c>
      <c r="DQ66" s="146">
        <v>81.5</v>
      </c>
      <c r="DR66" s="146">
        <v>79.099999999999994</v>
      </c>
      <c r="DS66" s="145"/>
      <c r="DT66" s="256">
        <v>32</v>
      </c>
      <c r="DU66" s="625" t="s">
        <v>44</v>
      </c>
      <c r="DV66" s="625"/>
      <c r="DW66" s="146">
        <v>81.2</v>
      </c>
      <c r="DX66" s="146">
        <v>81.099999999999994</v>
      </c>
      <c r="DY66" s="146">
        <v>82.3</v>
      </c>
      <c r="DZ66" s="146">
        <v>82.7</v>
      </c>
      <c r="EA66" s="146">
        <v>83</v>
      </c>
      <c r="EB66" s="146">
        <v>82.4</v>
      </c>
      <c r="EC66" s="146">
        <v>83</v>
      </c>
      <c r="ED66" s="146">
        <v>80.3</v>
      </c>
      <c r="EE66" s="146">
        <v>82.9</v>
      </c>
      <c r="EF66" s="146">
        <v>0</v>
      </c>
      <c r="EG66" s="146">
        <v>0</v>
      </c>
      <c r="EH66" s="146">
        <v>0</v>
      </c>
      <c r="EI66" s="146">
        <v>0</v>
      </c>
      <c r="EJ66" s="146">
        <v>0</v>
      </c>
      <c r="EK66" s="146">
        <v>0</v>
      </c>
      <c r="EL66" s="146">
        <v>0</v>
      </c>
      <c r="EM66" s="146">
        <v>0</v>
      </c>
      <c r="EN66" s="146">
        <v>0</v>
      </c>
    </row>
    <row r="67" spans="1:144" s="144" customFormat="1" ht="60" customHeight="1">
      <c r="A67" s="145"/>
      <c r="B67" s="256"/>
      <c r="C67" s="608" t="s">
        <v>45</v>
      </c>
      <c r="D67" s="608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5"/>
      <c r="AD67" s="256"/>
      <c r="AE67" s="608" t="s">
        <v>45</v>
      </c>
      <c r="AF67" s="608"/>
      <c r="AG67" s="146"/>
      <c r="AH67" s="146"/>
      <c r="AI67" s="146"/>
      <c r="AJ67" s="146"/>
      <c r="AK67" s="146"/>
      <c r="AL67" s="146"/>
      <c r="AM67" s="146"/>
      <c r="AN67" s="146"/>
      <c r="AO67" s="146"/>
      <c r="AP67" s="145"/>
      <c r="AQ67" s="256"/>
      <c r="AR67" s="608" t="s">
        <v>45</v>
      </c>
      <c r="AS67" s="608"/>
      <c r="AT67" s="146"/>
      <c r="AU67" s="146"/>
      <c r="AV67" s="146"/>
      <c r="AW67" s="146"/>
      <c r="AX67" s="146"/>
      <c r="AY67" s="146"/>
      <c r="AZ67" s="146"/>
      <c r="BA67" s="146"/>
      <c r="BB67" s="146"/>
      <c r="BC67" s="146"/>
      <c r="BD67" s="146"/>
      <c r="BE67" s="146"/>
      <c r="BF67" s="146"/>
      <c r="BG67" s="146"/>
      <c r="BH67" s="146"/>
      <c r="BI67" s="146"/>
      <c r="BJ67" s="146"/>
      <c r="BK67" s="146"/>
      <c r="BL67" s="146"/>
      <c r="BM67" s="146"/>
      <c r="BN67" s="146"/>
      <c r="BO67" s="146"/>
      <c r="BP67" s="146"/>
      <c r="BQ67" s="146"/>
      <c r="BR67" s="145"/>
      <c r="BS67" s="256"/>
      <c r="BT67" s="608" t="s">
        <v>45</v>
      </c>
      <c r="BU67" s="608"/>
      <c r="BV67" s="146"/>
      <c r="BW67" s="146"/>
      <c r="BX67" s="146"/>
      <c r="BY67" s="146"/>
      <c r="BZ67" s="146"/>
      <c r="CA67" s="146"/>
      <c r="CB67" s="146"/>
      <c r="CC67" s="146"/>
      <c r="CD67" s="146"/>
      <c r="CE67" s="146"/>
      <c r="CF67" s="146"/>
      <c r="CG67" s="146"/>
      <c r="CH67" s="146"/>
      <c r="CI67" s="146"/>
      <c r="CJ67" s="146"/>
      <c r="CK67" s="146"/>
      <c r="CL67" s="146"/>
      <c r="CM67" s="146"/>
      <c r="CN67" s="146"/>
      <c r="CO67" s="146"/>
      <c r="CP67" s="146"/>
      <c r="CQ67" s="146"/>
      <c r="CR67" s="146"/>
      <c r="CS67" s="146"/>
      <c r="CT67" s="145"/>
      <c r="CU67" s="256"/>
      <c r="CV67" s="608" t="s">
        <v>45</v>
      </c>
      <c r="CW67" s="608"/>
      <c r="CX67" s="146"/>
      <c r="CY67" s="146"/>
      <c r="CZ67" s="146"/>
      <c r="DA67" s="146"/>
      <c r="DB67" s="146"/>
      <c r="DC67" s="146"/>
      <c r="DD67" s="146"/>
      <c r="DE67" s="146"/>
      <c r="DF67" s="146"/>
      <c r="DG67" s="146"/>
      <c r="DH67" s="146"/>
      <c r="DI67" s="146"/>
      <c r="DJ67" s="146"/>
      <c r="DK67" s="146"/>
      <c r="DL67" s="146"/>
      <c r="DM67" s="146"/>
      <c r="DN67" s="146"/>
      <c r="DO67" s="146"/>
      <c r="DP67" s="146"/>
      <c r="DQ67" s="146"/>
      <c r="DR67" s="146"/>
      <c r="DS67" s="145"/>
      <c r="DT67" s="256"/>
      <c r="DU67" s="608" t="s">
        <v>45</v>
      </c>
      <c r="DV67" s="608"/>
      <c r="DW67" s="146"/>
      <c r="DX67" s="146"/>
      <c r="DY67" s="146"/>
      <c r="DZ67" s="146"/>
      <c r="EA67" s="146"/>
      <c r="EB67" s="146"/>
      <c r="EC67" s="146"/>
      <c r="ED67" s="146"/>
      <c r="EE67" s="146"/>
      <c r="EF67" s="146"/>
      <c r="EG67" s="146"/>
      <c r="EH67" s="146"/>
      <c r="EI67" s="146"/>
      <c r="EJ67" s="146"/>
      <c r="EK67" s="146"/>
      <c r="EL67" s="146"/>
      <c r="EM67" s="146"/>
      <c r="EN67" s="146"/>
    </row>
    <row r="68" spans="1:144" s="144" customFormat="1" ht="48" customHeight="1">
      <c r="A68" s="145"/>
      <c r="B68" s="256">
        <v>33</v>
      </c>
      <c r="C68" s="625" t="s">
        <v>46</v>
      </c>
      <c r="D68" s="625"/>
      <c r="E68" s="146">
        <v>69.599999999999994</v>
      </c>
      <c r="F68" s="146">
        <v>76.599999999999994</v>
      </c>
      <c r="G68" s="146">
        <v>60</v>
      </c>
      <c r="H68" s="146">
        <v>59.2</v>
      </c>
      <c r="I68" s="146">
        <v>59.6</v>
      </c>
      <c r="J68" s="146">
        <v>69.099999999999994</v>
      </c>
      <c r="K68" s="146">
        <v>69.599999999999994</v>
      </c>
      <c r="L68" s="146">
        <v>70.599999999999994</v>
      </c>
      <c r="M68" s="146">
        <v>68.599999999999994</v>
      </c>
      <c r="N68" s="146">
        <v>71.2</v>
      </c>
      <c r="O68" s="146">
        <v>71.7</v>
      </c>
      <c r="P68" s="146">
        <v>69.400000000000006</v>
      </c>
      <c r="Q68" s="146">
        <v>77.2</v>
      </c>
      <c r="R68" s="146">
        <v>72.900000000000006</v>
      </c>
      <c r="S68" s="146">
        <v>77.2</v>
      </c>
      <c r="T68" s="146">
        <v>71.099999999999994</v>
      </c>
      <c r="U68" s="146">
        <v>72.8</v>
      </c>
      <c r="V68" s="146">
        <v>76.400000000000006</v>
      </c>
      <c r="W68" s="146">
        <v>76.900000000000006</v>
      </c>
      <c r="X68" s="146">
        <v>77.8</v>
      </c>
      <c r="Y68" s="146">
        <v>76.599999999999994</v>
      </c>
      <c r="Z68" s="146">
        <v>78.2</v>
      </c>
      <c r="AA68" s="146">
        <v>77.2</v>
      </c>
      <c r="AB68" s="146">
        <v>78.8</v>
      </c>
      <c r="AC68" s="145"/>
      <c r="AD68" s="256">
        <v>33</v>
      </c>
      <c r="AE68" s="625" t="s">
        <v>46</v>
      </c>
      <c r="AF68" s="625"/>
      <c r="AG68" s="146">
        <v>75.400000000000006</v>
      </c>
      <c r="AH68" s="146">
        <v>76.7</v>
      </c>
      <c r="AI68" s="146">
        <v>76.599999999999994</v>
      </c>
      <c r="AJ68" s="146">
        <v>77.400000000000006</v>
      </c>
      <c r="AK68" s="146">
        <v>79.7</v>
      </c>
      <c r="AL68" s="146">
        <v>77.599999999999994</v>
      </c>
      <c r="AM68" s="146">
        <v>78.3</v>
      </c>
      <c r="AN68" s="146">
        <v>78.7</v>
      </c>
      <c r="AO68" s="146">
        <v>77.3</v>
      </c>
      <c r="AP68" s="145"/>
      <c r="AQ68" s="256">
        <v>33</v>
      </c>
      <c r="AR68" s="625" t="s">
        <v>46</v>
      </c>
      <c r="AS68" s="625"/>
      <c r="AT68" s="146">
        <v>79.5</v>
      </c>
      <c r="AU68" s="146">
        <v>80</v>
      </c>
      <c r="AV68" s="146">
        <v>77.5</v>
      </c>
      <c r="AW68" s="146">
        <v>79.599999999999994</v>
      </c>
      <c r="AX68" s="146">
        <v>78.8</v>
      </c>
      <c r="AY68" s="146">
        <v>78.3</v>
      </c>
      <c r="AZ68" s="146">
        <v>75.5</v>
      </c>
      <c r="BA68" s="146">
        <v>75.099999999999994</v>
      </c>
      <c r="BB68" s="146">
        <v>75.7</v>
      </c>
      <c r="BC68" s="146">
        <v>77.5</v>
      </c>
      <c r="BD68" s="146">
        <v>76.400000000000006</v>
      </c>
      <c r="BE68" s="146">
        <v>76</v>
      </c>
      <c r="BF68" s="146">
        <v>74.5</v>
      </c>
      <c r="BG68" s="146">
        <v>68.900000000000006</v>
      </c>
      <c r="BH68" s="146">
        <v>73.5</v>
      </c>
      <c r="BI68" s="146">
        <v>69.8</v>
      </c>
      <c r="BJ68" s="146">
        <v>73</v>
      </c>
      <c r="BK68" s="146">
        <v>71.7</v>
      </c>
      <c r="BL68" s="146">
        <v>72.5</v>
      </c>
      <c r="BM68" s="146">
        <v>72.599999999999994</v>
      </c>
      <c r="BN68" s="146">
        <v>72</v>
      </c>
      <c r="BO68" s="146">
        <v>74.8</v>
      </c>
      <c r="BP68" s="146">
        <v>73.7</v>
      </c>
      <c r="BQ68" s="146">
        <v>75.2</v>
      </c>
      <c r="BR68" s="145"/>
      <c r="BS68" s="256">
        <v>33</v>
      </c>
      <c r="BT68" s="625" t="s">
        <v>46</v>
      </c>
      <c r="BU68" s="625"/>
      <c r="BV68" s="146">
        <v>75.099999999999994</v>
      </c>
      <c r="BW68" s="146">
        <v>83.8</v>
      </c>
      <c r="BX68" s="146">
        <v>77.400000000000006</v>
      </c>
      <c r="BY68" s="146">
        <v>77.8</v>
      </c>
      <c r="BZ68" s="146">
        <v>74.5</v>
      </c>
      <c r="CA68" s="146">
        <v>68.900000000000006</v>
      </c>
      <c r="CB68" s="146">
        <v>51.3</v>
      </c>
      <c r="CC68" s="146">
        <v>66.7</v>
      </c>
      <c r="CD68" s="146">
        <v>79.8</v>
      </c>
      <c r="CE68" s="146">
        <v>72</v>
      </c>
      <c r="CF68" s="146">
        <v>78.2</v>
      </c>
      <c r="CG68" s="146">
        <v>76.400000000000006</v>
      </c>
      <c r="CH68" s="146">
        <v>74.900000000000006</v>
      </c>
      <c r="CI68" s="146">
        <v>75.900000000000006</v>
      </c>
      <c r="CJ68" s="146">
        <v>75.3</v>
      </c>
      <c r="CK68" s="146">
        <v>80.2</v>
      </c>
      <c r="CL68" s="146">
        <v>75.599999999999994</v>
      </c>
      <c r="CM68" s="146">
        <v>72.3</v>
      </c>
      <c r="CN68" s="146">
        <v>74</v>
      </c>
      <c r="CO68" s="146">
        <v>72.7</v>
      </c>
      <c r="CP68" s="146">
        <v>67.7</v>
      </c>
      <c r="CQ68" s="146">
        <v>59.7</v>
      </c>
      <c r="CR68" s="146">
        <v>67.400000000000006</v>
      </c>
      <c r="CS68" s="146">
        <v>72.099999999999994</v>
      </c>
      <c r="CT68" s="145"/>
      <c r="CU68" s="256">
        <v>33</v>
      </c>
      <c r="CV68" s="625" t="s">
        <v>46</v>
      </c>
      <c r="CW68" s="625"/>
      <c r="CX68" s="146">
        <v>76.2</v>
      </c>
      <c r="CY68" s="146">
        <v>73.2</v>
      </c>
      <c r="CZ68" s="146">
        <v>74.900000000000006</v>
      </c>
      <c r="DA68" s="146">
        <v>81.599999999999994</v>
      </c>
      <c r="DB68" s="146">
        <v>80.900000000000006</v>
      </c>
      <c r="DC68" s="146">
        <v>84.4</v>
      </c>
      <c r="DD68" s="146">
        <v>59.4</v>
      </c>
      <c r="DE68" s="146">
        <v>84.6</v>
      </c>
      <c r="DF68" s="146">
        <v>84.3</v>
      </c>
      <c r="DG68" s="146">
        <v>78.3</v>
      </c>
      <c r="DH68" s="146">
        <v>81.400000000000006</v>
      </c>
      <c r="DI68" s="146">
        <v>81</v>
      </c>
      <c r="DJ68" s="146">
        <v>76.099999999999994</v>
      </c>
      <c r="DK68" s="146">
        <v>82.6</v>
      </c>
      <c r="DL68" s="146">
        <v>68.3</v>
      </c>
      <c r="DM68" s="146">
        <v>82.5</v>
      </c>
      <c r="DN68" s="146">
        <v>81.900000000000006</v>
      </c>
      <c r="DO68" s="146">
        <v>83.9</v>
      </c>
      <c r="DP68" s="146">
        <v>78.099999999999994</v>
      </c>
      <c r="DQ68" s="146">
        <v>78</v>
      </c>
      <c r="DR68" s="146">
        <v>80.8</v>
      </c>
      <c r="DS68" s="145"/>
      <c r="DT68" s="256">
        <v>33</v>
      </c>
      <c r="DU68" s="625" t="s">
        <v>46</v>
      </c>
      <c r="DV68" s="625"/>
      <c r="DW68" s="146">
        <v>82.9</v>
      </c>
      <c r="DX68" s="146">
        <v>81.7</v>
      </c>
      <c r="DY68" s="146">
        <v>82.7</v>
      </c>
      <c r="DZ68" s="146">
        <v>85.1</v>
      </c>
      <c r="EA68" s="146">
        <v>85.8</v>
      </c>
      <c r="EB68" s="146">
        <v>82.4</v>
      </c>
      <c r="EC68" s="146">
        <v>84.1</v>
      </c>
      <c r="ED68" s="146">
        <v>84</v>
      </c>
      <c r="EE68" s="146">
        <v>85.5</v>
      </c>
      <c r="EF68" s="146">
        <v>0</v>
      </c>
      <c r="EG68" s="146">
        <v>0</v>
      </c>
      <c r="EH68" s="146">
        <v>0</v>
      </c>
      <c r="EI68" s="146">
        <v>0</v>
      </c>
      <c r="EJ68" s="146">
        <v>0</v>
      </c>
      <c r="EK68" s="146">
        <v>0</v>
      </c>
      <c r="EL68" s="146">
        <v>0</v>
      </c>
      <c r="EM68" s="146">
        <v>0</v>
      </c>
      <c r="EN68" s="146">
        <v>0</v>
      </c>
    </row>
    <row r="69" spans="1:144" s="527" customFormat="1" ht="60" customHeight="1" thickBot="1">
      <c r="A69" s="522"/>
      <c r="B69" s="523"/>
      <c r="C69" s="634" t="s">
        <v>47</v>
      </c>
      <c r="D69" s="634"/>
      <c r="E69" s="524"/>
      <c r="F69" s="524"/>
      <c r="G69" s="524"/>
      <c r="H69" s="524"/>
      <c r="I69" s="524"/>
      <c r="J69" s="524"/>
      <c r="K69" s="524"/>
      <c r="L69" s="524"/>
      <c r="M69" s="524"/>
      <c r="N69" s="524"/>
      <c r="O69" s="524"/>
      <c r="P69" s="524"/>
      <c r="Q69" s="524"/>
      <c r="R69" s="524"/>
      <c r="S69" s="524"/>
      <c r="T69" s="524"/>
      <c r="U69" s="524"/>
      <c r="V69" s="524"/>
      <c r="W69" s="524"/>
      <c r="X69" s="524"/>
      <c r="Y69" s="524"/>
      <c r="Z69" s="524"/>
      <c r="AA69" s="524"/>
      <c r="AB69" s="524"/>
      <c r="AC69" s="522"/>
      <c r="AD69" s="523"/>
      <c r="AE69" s="634" t="s">
        <v>47</v>
      </c>
      <c r="AF69" s="634"/>
      <c r="AG69" s="524"/>
      <c r="AH69" s="524"/>
      <c r="AI69" s="524"/>
      <c r="AJ69" s="524"/>
      <c r="AK69" s="524"/>
      <c r="AL69" s="524"/>
      <c r="AM69" s="524"/>
      <c r="AN69" s="524"/>
      <c r="AO69" s="524"/>
      <c r="AP69" s="522"/>
      <c r="AQ69" s="523"/>
      <c r="AR69" s="634" t="s">
        <v>47</v>
      </c>
      <c r="AS69" s="634"/>
      <c r="AT69" s="524"/>
      <c r="AU69" s="524"/>
      <c r="AV69" s="524"/>
      <c r="AW69" s="524"/>
      <c r="AX69" s="524"/>
      <c r="AY69" s="524"/>
      <c r="AZ69" s="524"/>
      <c r="BA69" s="524"/>
      <c r="BB69" s="524"/>
      <c r="BC69" s="524"/>
      <c r="BD69" s="524"/>
      <c r="BE69" s="524"/>
      <c r="BF69" s="524"/>
      <c r="BG69" s="524"/>
      <c r="BH69" s="524"/>
      <c r="BI69" s="524"/>
      <c r="BJ69" s="524"/>
      <c r="BK69" s="524"/>
      <c r="BL69" s="524"/>
      <c r="BM69" s="524"/>
      <c r="BN69" s="524"/>
      <c r="BO69" s="524"/>
      <c r="BP69" s="524"/>
      <c r="BQ69" s="524"/>
      <c r="BR69" s="522"/>
      <c r="BS69" s="523"/>
      <c r="BT69" s="634" t="s">
        <v>47</v>
      </c>
      <c r="BU69" s="634"/>
      <c r="BV69" s="524"/>
      <c r="BW69" s="524"/>
      <c r="BX69" s="524"/>
      <c r="BY69" s="524"/>
      <c r="BZ69" s="524"/>
      <c r="CA69" s="524"/>
      <c r="CB69" s="524"/>
      <c r="CC69" s="524"/>
      <c r="CD69" s="524"/>
      <c r="CE69" s="524"/>
      <c r="CF69" s="524"/>
      <c r="CG69" s="524"/>
      <c r="CH69" s="524"/>
      <c r="CI69" s="524"/>
      <c r="CJ69" s="524"/>
      <c r="CK69" s="524"/>
      <c r="CL69" s="524"/>
      <c r="CM69" s="524"/>
      <c r="CN69" s="524"/>
      <c r="CO69" s="524"/>
      <c r="CP69" s="524"/>
      <c r="CQ69" s="524"/>
      <c r="CR69" s="524"/>
      <c r="CS69" s="524"/>
      <c r="CT69" s="522"/>
      <c r="CU69" s="523"/>
      <c r="CV69" s="634" t="s">
        <v>47</v>
      </c>
      <c r="CW69" s="634"/>
      <c r="CX69" s="524"/>
      <c r="CY69" s="524"/>
      <c r="CZ69" s="524"/>
      <c r="DA69" s="524"/>
      <c r="DB69" s="524"/>
      <c r="DC69" s="524"/>
      <c r="DD69" s="524"/>
      <c r="DE69" s="524"/>
      <c r="DF69" s="524"/>
      <c r="DG69" s="524"/>
      <c r="DH69" s="524"/>
      <c r="DI69" s="524"/>
      <c r="DJ69" s="524"/>
      <c r="DK69" s="524"/>
      <c r="DL69" s="524"/>
      <c r="DM69" s="524"/>
      <c r="DN69" s="524"/>
      <c r="DO69" s="524"/>
      <c r="DP69" s="524"/>
      <c r="DQ69" s="524"/>
      <c r="DR69" s="524"/>
      <c r="DS69" s="522"/>
      <c r="DT69" s="523"/>
      <c r="DU69" s="634" t="s">
        <v>47</v>
      </c>
      <c r="DV69" s="634"/>
      <c r="DW69" s="524"/>
      <c r="DX69" s="524"/>
      <c r="DY69" s="524"/>
      <c r="DZ69" s="524"/>
      <c r="EA69" s="524"/>
      <c r="EB69" s="524"/>
      <c r="EC69" s="524"/>
      <c r="ED69" s="524"/>
      <c r="EE69" s="524"/>
      <c r="EF69" s="524"/>
      <c r="EG69" s="524"/>
      <c r="EH69" s="524"/>
      <c r="EI69" s="524"/>
      <c r="EJ69" s="524"/>
      <c r="EK69" s="524"/>
      <c r="EL69" s="524"/>
      <c r="EM69" s="524"/>
      <c r="EN69" s="524"/>
    </row>
    <row r="70" spans="1:144" s="528" customFormat="1" ht="80.099999999999994" customHeight="1" thickBot="1">
      <c r="A70" s="513"/>
      <c r="B70" s="624" t="s">
        <v>317</v>
      </c>
      <c r="C70" s="624"/>
      <c r="D70" s="624"/>
      <c r="E70" s="291">
        <v>80.7</v>
      </c>
      <c r="F70" s="291">
        <v>79.2</v>
      </c>
      <c r="G70" s="291">
        <v>80.900000000000006</v>
      </c>
      <c r="H70" s="291">
        <v>79.5</v>
      </c>
      <c r="I70" s="291">
        <v>80.099999999999994</v>
      </c>
      <c r="J70" s="291">
        <v>80.2</v>
      </c>
      <c r="K70" s="291">
        <v>80.3</v>
      </c>
      <c r="L70" s="291">
        <v>79.099999999999994</v>
      </c>
      <c r="M70" s="291">
        <v>81.099999999999994</v>
      </c>
      <c r="N70" s="291">
        <v>82.3</v>
      </c>
      <c r="O70" s="291">
        <v>78.599999999999994</v>
      </c>
      <c r="P70" s="291">
        <v>79.599999999999994</v>
      </c>
      <c r="Q70" s="291">
        <v>80.5</v>
      </c>
      <c r="R70" s="291">
        <v>78.7</v>
      </c>
      <c r="S70" s="291">
        <v>81.7</v>
      </c>
      <c r="T70" s="291">
        <v>79.099999999999994</v>
      </c>
      <c r="U70" s="291">
        <v>80</v>
      </c>
      <c r="V70" s="291">
        <v>80.8</v>
      </c>
      <c r="W70" s="291">
        <v>77.900000000000006</v>
      </c>
      <c r="X70" s="291">
        <v>79.400000000000006</v>
      </c>
      <c r="Y70" s="291">
        <v>80.3</v>
      </c>
      <c r="Z70" s="291">
        <v>81</v>
      </c>
      <c r="AA70" s="291">
        <v>81.2</v>
      </c>
      <c r="AB70" s="291">
        <v>81.599999999999994</v>
      </c>
      <c r="AC70" s="513"/>
      <c r="AD70" s="624" t="s">
        <v>317</v>
      </c>
      <c r="AE70" s="624"/>
      <c r="AF70" s="624"/>
      <c r="AG70" s="291">
        <v>79.400000000000006</v>
      </c>
      <c r="AH70" s="291">
        <v>78.5</v>
      </c>
      <c r="AI70" s="291">
        <v>79.3</v>
      </c>
      <c r="AJ70" s="291">
        <v>76.3</v>
      </c>
      <c r="AK70" s="291">
        <v>78</v>
      </c>
      <c r="AL70" s="291">
        <v>78.7</v>
      </c>
      <c r="AM70" s="291">
        <v>80.099999999999994</v>
      </c>
      <c r="AN70" s="291">
        <v>80.3</v>
      </c>
      <c r="AO70" s="291">
        <v>79.8</v>
      </c>
      <c r="AP70" s="513"/>
      <c r="AQ70" s="624" t="s">
        <v>317</v>
      </c>
      <c r="AR70" s="624"/>
      <c r="AS70" s="624"/>
      <c r="AT70" s="291">
        <v>79.7</v>
      </c>
      <c r="AU70" s="291">
        <v>80.400000000000006</v>
      </c>
      <c r="AV70" s="291">
        <v>79.900000000000006</v>
      </c>
      <c r="AW70" s="291">
        <v>80.2</v>
      </c>
      <c r="AX70" s="291">
        <v>77.7</v>
      </c>
      <c r="AY70" s="291">
        <v>81.099999999999994</v>
      </c>
      <c r="AZ70" s="291">
        <v>79.7</v>
      </c>
      <c r="BA70" s="291">
        <v>80</v>
      </c>
      <c r="BB70" s="291">
        <v>78.599999999999994</v>
      </c>
      <c r="BC70" s="291">
        <v>80.7</v>
      </c>
      <c r="BD70" s="291">
        <v>78.900000000000006</v>
      </c>
      <c r="BE70" s="291">
        <v>77.8</v>
      </c>
      <c r="BF70" s="291">
        <v>78.099999999999994</v>
      </c>
      <c r="BG70" s="291">
        <v>78.3</v>
      </c>
      <c r="BH70" s="291">
        <v>78.5</v>
      </c>
      <c r="BI70" s="291">
        <v>76.599999999999994</v>
      </c>
      <c r="BJ70" s="291">
        <v>75.8</v>
      </c>
      <c r="BK70" s="291">
        <v>76.099999999999994</v>
      </c>
      <c r="BL70" s="291">
        <v>77</v>
      </c>
      <c r="BM70" s="291">
        <v>78.2</v>
      </c>
      <c r="BN70" s="291">
        <v>77.900000000000006</v>
      </c>
      <c r="BO70" s="291">
        <v>79.400000000000006</v>
      </c>
      <c r="BP70" s="291">
        <v>78.400000000000006</v>
      </c>
      <c r="BQ70" s="291">
        <v>78.400000000000006</v>
      </c>
      <c r="BR70" s="513"/>
      <c r="BS70" s="624" t="s">
        <v>317</v>
      </c>
      <c r="BT70" s="624"/>
      <c r="BU70" s="624"/>
      <c r="BV70" s="291">
        <v>78.8</v>
      </c>
      <c r="BW70" s="291">
        <v>79.099999999999994</v>
      </c>
      <c r="BX70" s="291">
        <v>78.400000000000006</v>
      </c>
      <c r="BY70" s="291">
        <v>74.599999999999994</v>
      </c>
      <c r="BZ70" s="291">
        <v>74.7</v>
      </c>
      <c r="CA70" s="291">
        <v>64.400000000000006</v>
      </c>
      <c r="CB70" s="291">
        <v>47.7</v>
      </c>
      <c r="CC70" s="291">
        <v>63.9</v>
      </c>
      <c r="CD70" s="291">
        <v>70.900000000000006</v>
      </c>
      <c r="CE70" s="291">
        <v>72.2</v>
      </c>
      <c r="CF70" s="291">
        <v>72.400000000000006</v>
      </c>
      <c r="CG70" s="291">
        <v>74.400000000000006</v>
      </c>
      <c r="CH70" s="291">
        <v>75.099999999999994</v>
      </c>
      <c r="CI70" s="291">
        <v>72.8</v>
      </c>
      <c r="CJ70" s="291">
        <v>74.5</v>
      </c>
      <c r="CK70" s="291">
        <v>76.5</v>
      </c>
      <c r="CL70" s="291">
        <v>75.8</v>
      </c>
      <c r="CM70" s="291">
        <v>77.7</v>
      </c>
      <c r="CN70" s="291">
        <v>76.900000000000006</v>
      </c>
      <c r="CO70" s="291">
        <v>76.099999999999994</v>
      </c>
      <c r="CP70" s="291">
        <v>70</v>
      </c>
      <c r="CQ70" s="291">
        <v>67.599999999999994</v>
      </c>
      <c r="CR70" s="291">
        <v>68.5</v>
      </c>
      <c r="CS70" s="291">
        <v>72.7</v>
      </c>
      <c r="CT70" s="513"/>
      <c r="CU70" s="624" t="s">
        <v>317</v>
      </c>
      <c r="CV70" s="624"/>
      <c r="CW70" s="624"/>
      <c r="CX70" s="291">
        <v>74.5</v>
      </c>
      <c r="CY70" s="291">
        <v>75.2</v>
      </c>
      <c r="CZ70" s="291">
        <v>75.7</v>
      </c>
      <c r="DA70" s="291">
        <v>81.3</v>
      </c>
      <c r="DB70" s="291">
        <v>80.2</v>
      </c>
      <c r="DC70" s="291">
        <v>81.7</v>
      </c>
      <c r="DD70" s="291">
        <v>80.400000000000006</v>
      </c>
      <c r="DE70" s="291">
        <v>77.400000000000006</v>
      </c>
      <c r="DF70" s="291">
        <v>79.099999999999994</v>
      </c>
      <c r="DG70" s="291">
        <v>80.900000000000006</v>
      </c>
      <c r="DH70" s="291">
        <v>81.2</v>
      </c>
      <c r="DI70" s="291">
        <v>81.7</v>
      </c>
      <c r="DJ70" s="291">
        <v>80.099999999999994</v>
      </c>
      <c r="DK70" s="291">
        <v>80.400000000000006</v>
      </c>
      <c r="DL70" s="291">
        <v>80.2</v>
      </c>
      <c r="DM70" s="291">
        <v>79.3</v>
      </c>
      <c r="DN70" s="291">
        <v>79.2</v>
      </c>
      <c r="DO70" s="291">
        <v>80.8</v>
      </c>
      <c r="DP70" s="291">
        <v>76.5</v>
      </c>
      <c r="DQ70" s="291">
        <v>79</v>
      </c>
      <c r="DR70" s="291">
        <v>79.2</v>
      </c>
      <c r="DS70" s="513"/>
      <c r="DT70" s="624" t="s">
        <v>317</v>
      </c>
      <c r="DU70" s="624"/>
      <c r="DV70" s="624"/>
      <c r="DW70" s="291">
        <v>78.599999999999994</v>
      </c>
      <c r="DX70" s="291">
        <v>79.599999999999994</v>
      </c>
      <c r="DY70" s="291">
        <v>80.099999999999994</v>
      </c>
      <c r="DZ70" s="291">
        <v>80.400000000000006</v>
      </c>
      <c r="EA70" s="291">
        <v>80.099999999999994</v>
      </c>
      <c r="EB70" s="291">
        <v>79.2</v>
      </c>
      <c r="EC70" s="291">
        <v>80.900000000000006</v>
      </c>
      <c r="ED70" s="291">
        <v>79.8</v>
      </c>
      <c r="EE70" s="291">
        <v>81.599999999999994</v>
      </c>
      <c r="EF70" s="291">
        <v>0</v>
      </c>
      <c r="EG70" s="291">
        <v>0</v>
      </c>
      <c r="EH70" s="291">
        <v>0</v>
      </c>
      <c r="EI70" s="291">
        <v>0</v>
      </c>
      <c r="EJ70" s="291">
        <v>0</v>
      </c>
      <c r="EK70" s="291">
        <v>0</v>
      </c>
      <c r="EL70" s="291">
        <v>0</v>
      </c>
      <c r="EM70" s="291">
        <v>0</v>
      </c>
      <c r="EN70" s="291">
        <v>0</v>
      </c>
    </row>
    <row r="71" spans="1:144" s="135" customFormat="1">
      <c r="A71" s="149"/>
      <c r="B71" s="149"/>
      <c r="C71" s="149"/>
      <c r="D71" s="150"/>
      <c r="E71" s="150"/>
      <c r="F71" s="150"/>
      <c r="G71" s="150"/>
      <c r="H71" s="150"/>
      <c r="I71" s="150"/>
      <c r="J71" s="150"/>
      <c r="K71" s="150"/>
      <c r="L71" s="150"/>
      <c r="M71" s="150"/>
      <c r="N71" s="150"/>
      <c r="O71" s="150"/>
      <c r="P71" s="150"/>
      <c r="Q71" s="150"/>
      <c r="R71" s="150"/>
      <c r="S71" s="150"/>
      <c r="T71" s="150"/>
      <c r="U71" s="150"/>
      <c r="V71" s="150"/>
      <c r="W71" s="150"/>
      <c r="X71" s="150"/>
      <c r="Y71" s="150"/>
      <c r="Z71" s="150"/>
      <c r="AA71" s="150"/>
      <c r="AB71" s="150"/>
      <c r="AC71" s="149"/>
      <c r="AD71" s="149"/>
      <c r="AE71" s="149"/>
      <c r="AF71" s="150"/>
      <c r="AG71" s="150"/>
      <c r="AH71" s="150"/>
      <c r="AI71" s="150"/>
      <c r="AJ71" s="150"/>
      <c r="AK71" s="150"/>
      <c r="AL71" s="150"/>
      <c r="AM71" s="150"/>
      <c r="AN71" s="150"/>
      <c r="AO71" s="150"/>
      <c r="AP71" s="149"/>
      <c r="AQ71" s="149"/>
      <c r="AR71" s="149"/>
      <c r="AS71" s="150"/>
      <c r="AT71" s="150"/>
      <c r="AU71" s="150"/>
      <c r="AV71" s="150"/>
      <c r="AW71" s="150"/>
      <c r="AX71" s="150"/>
      <c r="AY71" s="150"/>
      <c r="AZ71" s="150"/>
      <c r="BA71" s="150"/>
      <c r="BB71" s="150"/>
      <c r="BC71" s="150"/>
      <c r="BD71" s="150"/>
      <c r="BE71" s="150"/>
      <c r="BF71" s="150"/>
      <c r="BG71" s="150"/>
      <c r="BH71" s="150"/>
      <c r="BI71" s="150"/>
      <c r="BJ71" s="150"/>
      <c r="BK71" s="150"/>
      <c r="BL71" s="150"/>
      <c r="BM71" s="150"/>
      <c r="BN71" s="150"/>
      <c r="BO71" s="150"/>
      <c r="BP71" s="150"/>
      <c r="BQ71" s="150"/>
      <c r="BR71" s="149"/>
      <c r="BS71" s="149"/>
      <c r="BT71" s="149"/>
      <c r="BU71" s="150"/>
      <c r="BV71" s="150"/>
      <c r="BW71" s="150"/>
      <c r="BX71" s="150"/>
      <c r="BY71" s="150"/>
      <c r="BZ71" s="150"/>
      <c r="CA71" s="150"/>
      <c r="CB71" s="150"/>
      <c r="CC71" s="150"/>
      <c r="CD71" s="150"/>
      <c r="CE71" s="150"/>
      <c r="CF71" s="150"/>
      <c r="CG71" s="150"/>
      <c r="CH71" s="150"/>
      <c r="CI71" s="150"/>
      <c r="CJ71" s="150"/>
      <c r="CK71" s="150"/>
      <c r="CL71" s="150"/>
      <c r="CM71" s="150"/>
      <c r="CN71" s="150"/>
      <c r="CO71" s="150"/>
      <c r="CP71" s="150"/>
      <c r="CQ71" s="150"/>
      <c r="CR71" s="150"/>
      <c r="CS71" s="190"/>
      <c r="CT71" s="149"/>
      <c r="CU71" s="149"/>
      <c r="CV71" s="149"/>
      <c r="CW71" s="150"/>
      <c r="CX71" s="190"/>
      <c r="CY71" s="190"/>
      <c r="CZ71" s="190"/>
      <c r="DA71" s="190"/>
      <c r="DB71" s="190"/>
      <c r="DC71" s="190"/>
      <c r="DD71" s="190"/>
      <c r="DE71" s="190"/>
      <c r="DF71" s="190"/>
      <c r="DG71" s="190"/>
      <c r="DH71" s="190"/>
      <c r="DI71" s="190"/>
      <c r="DJ71" s="190"/>
      <c r="DK71" s="190"/>
      <c r="DL71" s="190"/>
      <c r="DM71" s="190"/>
      <c r="DN71" s="190"/>
      <c r="DO71" s="190"/>
      <c r="DP71" s="190"/>
      <c r="DQ71" s="190"/>
      <c r="DR71" s="190"/>
      <c r="DS71" s="149"/>
      <c r="DT71" s="149"/>
      <c r="DU71" s="149"/>
      <c r="DV71" s="150"/>
      <c r="DW71" s="190"/>
      <c r="DX71" s="190"/>
      <c r="DY71" s="190"/>
      <c r="DZ71" s="190"/>
      <c r="EA71" s="190"/>
      <c r="EB71" s="190"/>
      <c r="EC71" s="190"/>
      <c r="ED71" s="190"/>
      <c r="EE71" s="190"/>
      <c r="EF71" s="190"/>
      <c r="EG71" s="190"/>
      <c r="EH71" s="190"/>
      <c r="EI71" s="190"/>
      <c r="EJ71" s="190"/>
      <c r="EK71" s="190"/>
      <c r="EL71" s="190"/>
      <c r="EM71" s="190"/>
      <c r="EN71" s="190"/>
    </row>
    <row r="72" spans="1:144" s="135" customFormat="1" ht="44.25" customHeight="1">
      <c r="A72" s="151"/>
      <c r="B72" s="151"/>
      <c r="C72" s="151"/>
      <c r="D72" s="152"/>
      <c r="E72" s="152"/>
      <c r="F72" s="152"/>
      <c r="G72" s="152"/>
      <c r="H72" s="152"/>
      <c r="I72" s="152"/>
      <c r="J72" s="152"/>
      <c r="K72" s="152"/>
      <c r="L72" s="152"/>
      <c r="M72" s="152"/>
      <c r="N72" s="152"/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1"/>
      <c r="AD72" s="151"/>
      <c r="AE72" s="151"/>
      <c r="AF72" s="152"/>
      <c r="AG72" s="152"/>
      <c r="AH72" s="152"/>
      <c r="AI72" s="152"/>
      <c r="AJ72" s="152"/>
      <c r="AK72" s="152"/>
      <c r="AL72" s="152"/>
      <c r="AM72" s="152"/>
      <c r="AN72" s="152"/>
      <c r="AO72" s="152"/>
      <c r="AP72" s="151"/>
      <c r="AQ72" s="151"/>
      <c r="AR72" s="151"/>
      <c r="AS72" s="152"/>
      <c r="AT72" s="152"/>
      <c r="AU72" s="152"/>
      <c r="AV72" s="152"/>
      <c r="AW72" s="152"/>
      <c r="AX72" s="152"/>
      <c r="AY72" s="152"/>
      <c r="AZ72" s="152"/>
      <c r="BA72" s="152"/>
      <c r="BB72" s="152"/>
      <c r="BC72" s="152"/>
      <c r="BD72" s="152"/>
      <c r="BE72" s="152"/>
      <c r="BF72" s="152"/>
      <c r="BG72" s="152"/>
      <c r="BH72" s="152"/>
      <c r="BI72" s="152"/>
      <c r="BJ72" s="152"/>
      <c r="BK72" s="152"/>
      <c r="BL72" s="152"/>
      <c r="BM72" s="152"/>
      <c r="BN72" s="152"/>
      <c r="BO72" s="152"/>
      <c r="BP72" s="152"/>
      <c r="BQ72" s="152"/>
      <c r="BR72" s="151"/>
      <c r="BS72" s="151"/>
      <c r="BT72" s="151"/>
      <c r="BU72" s="152"/>
      <c r="BV72" s="152"/>
      <c r="BW72" s="152"/>
      <c r="BX72" s="152"/>
      <c r="BY72" s="152"/>
      <c r="BZ72" s="152"/>
      <c r="CA72" s="152"/>
      <c r="CB72" s="152"/>
      <c r="CC72" s="152"/>
      <c r="CD72" s="152"/>
      <c r="CE72" s="152"/>
      <c r="CF72" s="152"/>
      <c r="CG72" s="152"/>
      <c r="CH72" s="152"/>
      <c r="CI72" s="152"/>
      <c r="CJ72" s="152"/>
      <c r="CK72" s="152"/>
      <c r="CL72" s="152"/>
      <c r="CM72" s="152"/>
      <c r="CN72" s="152"/>
      <c r="CO72" s="152"/>
      <c r="CP72" s="152"/>
      <c r="CQ72" s="152"/>
      <c r="CR72" s="152"/>
      <c r="CS72" s="190"/>
      <c r="CT72" s="151"/>
      <c r="CU72" s="151"/>
      <c r="CV72" s="151"/>
      <c r="CW72" s="152"/>
      <c r="CX72" s="190"/>
      <c r="CY72" s="190"/>
      <c r="CZ72" s="190"/>
      <c r="DA72" s="190"/>
      <c r="DB72" s="190"/>
      <c r="DC72" s="190"/>
      <c r="DD72" s="190"/>
      <c r="DE72" s="190"/>
      <c r="DF72" s="190"/>
      <c r="DG72" s="190"/>
      <c r="DH72" s="190"/>
      <c r="DI72" s="190"/>
      <c r="DJ72" s="190"/>
      <c r="DK72" s="190"/>
      <c r="DL72" s="190"/>
      <c r="DM72" s="190"/>
      <c r="DN72" s="190"/>
      <c r="DO72" s="190"/>
      <c r="DP72" s="190"/>
      <c r="DQ72" s="190"/>
      <c r="DR72" s="190"/>
      <c r="DS72" s="151"/>
      <c r="DT72" s="151"/>
      <c r="DU72" s="151"/>
      <c r="DV72" s="152"/>
      <c r="DW72" s="190"/>
      <c r="DX72" s="190"/>
      <c r="DY72" s="190"/>
      <c r="DZ72" s="190"/>
      <c r="EA72" s="190"/>
      <c r="EB72" s="190"/>
      <c r="EC72" s="190"/>
      <c r="ED72" s="190"/>
      <c r="EE72" s="190"/>
      <c r="EF72" s="190"/>
      <c r="EG72" s="190"/>
      <c r="EH72" s="190"/>
      <c r="EI72" s="190"/>
      <c r="EJ72" s="190"/>
      <c r="EK72" s="190"/>
      <c r="EL72" s="190"/>
      <c r="EM72" s="190"/>
      <c r="EN72" s="190"/>
    </row>
    <row r="73" spans="1:144" s="135" customFormat="1" ht="44.25" customHeight="1">
      <c r="A73" s="151"/>
      <c r="B73" s="151"/>
      <c r="C73" s="151"/>
      <c r="D73" s="152"/>
      <c r="E73" s="152"/>
      <c r="F73" s="152"/>
      <c r="G73" s="152"/>
      <c r="H73" s="152"/>
      <c r="I73" s="152"/>
      <c r="J73" s="152"/>
      <c r="K73" s="152"/>
      <c r="L73" s="152"/>
      <c r="M73" s="152"/>
      <c r="N73" s="152"/>
      <c r="O73" s="152"/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  <c r="AA73" s="152"/>
      <c r="AB73" s="152"/>
      <c r="AC73" s="151"/>
      <c r="AD73" s="151"/>
      <c r="AE73" s="151"/>
      <c r="AF73" s="152"/>
      <c r="AG73" s="152"/>
      <c r="AH73" s="152"/>
      <c r="AI73" s="152"/>
      <c r="AJ73" s="152"/>
      <c r="AK73" s="152"/>
      <c r="AL73" s="152"/>
      <c r="AM73" s="152"/>
      <c r="AN73" s="152"/>
      <c r="AO73" s="152"/>
      <c r="AP73" s="151"/>
      <c r="AQ73" s="151"/>
      <c r="AR73" s="151"/>
      <c r="AS73" s="152"/>
      <c r="AT73" s="152"/>
      <c r="AU73" s="152"/>
      <c r="AV73" s="152"/>
      <c r="AW73" s="152"/>
      <c r="AX73" s="152"/>
      <c r="AY73" s="152"/>
      <c r="AZ73" s="152"/>
      <c r="BA73" s="152"/>
      <c r="BB73" s="152"/>
      <c r="BC73" s="152"/>
      <c r="BD73" s="152"/>
      <c r="BE73" s="152"/>
      <c r="BF73" s="152"/>
      <c r="BG73" s="152"/>
      <c r="BH73" s="152"/>
      <c r="BI73" s="152"/>
      <c r="BJ73" s="152"/>
      <c r="BK73" s="152"/>
      <c r="BL73" s="152"/>
      <c r="BM73" s="152"/>
      <c r="BN73" s="152"/>
      <c r="BO73" s="152"/>
      <c r="BP73" s="152"/>
      <c r="BQ73" s="152"/>
      <c r="BR73" s="151"/>
      <c r="BS73" s="151"/>
      <c r="BT73" s="151"/>
      <c r="BU73" s="152"/>
      <c r="BV73" s="152"/>
      <c r="BW73" s="152"/>
      <c r="BX73" s="152"/>
      <c r="BY73" s="152"/>
      <c r="BZ73" s="152"/>
      <c r="CA73" s="152"/>
      <c r="CB73" s="152"/>
      <c r="CC73" s="152"/>
      <c r="CD73" s="152"/>
      <c r="CE73" s="152"/>
      <c r="CF73" s="152"/>
      <c r="CG73" s="152"/>
      <c r="CH73" s="152"/>
      <c r="CI73" s="152"/>
      <c r="CJ73" s="152"/>
      <c r="CK73" s="152"/>
      <c r="CL73" s="152"/>
      <c r="CM73" s="152"/>
      <c r="CN73" s="152"/>
      <c r="CO73" s="152"/>
      <c r="CP73" s="152"/>
      <c r="CQ73" s="152"/>
      <c r="CR73" s="152"/>
      <c r="CS73" s="190"/>
      <c r="CT73" s="151"/>
      <c r="CU73" s="151"/>
      <c r="CV73" s="151"/>
      <c r="CW73" s="152"/>
      <c r="CX73" s="190"/>
      <c r="CY73" s="190"/>
      <c r="CZ73" s="190"/>
      <c r="DA73" s="190"/>
      <c r="DB73" s="190"/>
      <c r="DC73" s="190"/>
      <c r="DD73" s="190"/>
      <c r="DE73" s="190"/>
      <c r="DF73" s="190"/>
      <c r="DG73" s="190"/>
      <c r="DH73" s="190"/>
      <c r="DI73" s="190"/>
      <c r="DJ73" s="190"/>
      <c r="DK73" s="190"/>
      <c r="DL73" s="190"/>
      <c r="DM73" s="190"/>
      <c r="DN73" s="190"/>
      <c r="DO73" s="190"/>
      <c r="DP73" s="190"/>
      <c r="DQ73" s="190"/>
      <c r="DR73" s="190"/>
      <c r="DS73" s="151"/>
      <c r="DT73" s="151"/>
      <c r="DU73" s="151"/>
      <c r="DV73" s="152"/>
      <c r="DW73" s="190"/>
      <c r="DX73" s="190"/>
      <c r="DY73" s="190"/>
      <c r="DZ73" s="190"/>
      <c r="EA73" s="190"/>
      <c r="EB73" s="190"/>
      <c r="EC73" s="190"/>
      <c r="ED73" s="190"/>
      <c r="EE73" s="190"/>
      <c r="EF73" s="190"/>
      <c r="EG73" s="190"/>
      <c r="EH73" s="190"/>
      <c r="EI73" s="190"/>
      <c r="EJ73" s="190"/>
      <c r="EK73" s="190"/>
      <c r="EL73" s="190"/>
      <c r="EM73" s="190"/>
      <c r="EN73" s="190"/>
    </row>
    <row r="74" spans="1:144" s="135" customFormat="1">
      <c r="A74" s="151"/>
      <c r="B74" s="151"/>
      <c r="C74" s="151"/>
      <c r="D74" s="152"/>
      <c r="E74" s="152"/>
      <c r="F74" s="152"/>
      <c r="G74" s="152"/>
      <c r="H74" s="152"/>
      <c r="I74" s="152"/>
      <c r="J74" s="152"/>
      <c r="K74" s="152"/>
      <c r="L74" s="152"/>
      <c r="M74" s="152"/>
      <c r="N74" s="152"/>
      <c r="O74" s="152"/>
      <c r="P74" s="152"/>
      <c r="Q74" s="152"/>
      <c r="R74" s="152"/>
      <c r="S74" s="152"/>
      <c r="T74" s="152"/>
      <c r="U74" s="152"/>
      <c r="V74" s="152"/>
      <c r="W74" s="152"/>
      <c r="X74" s="152"/>
      <c r="Y74" s="152"/>
      <c r="Z74" s="152"/>
      <c r="AA74" s="152"/>
      <c r="AB74" s="152"/>
      <c r="AC74" s="151"/>
      <c r="AD74" s="151"/>
      <c r="AE74" s="151"/>
      <c r="AF74" s="152"/>
      <c r="AG74" s="152"/>
      <c r="AH74" s="152"/>
      <c r="AI74" s="152"/>
      <c r="AJ74" s="152"/>
      <c r="AK74" s="152"/>
      <c r="AL74" s="152"/>
      <c r="AM74" s="152"/>
      <c r="AN74" s="152"/>
      <c r="AO74" s="152"/>
      <c r="AP74" s="151"/>
      <c r="AQ74" s="151"/>
      <c r="AR74" s="151"/>
      <c r="AS74" s="152"/>
      <c r="AT74" s="152"/>
      <c r="AU74" s="152"/>
      <c r="AV74" s="152"/>
      <c r="AW74" s="152"/>
      <c r="AX74" s="152"/>
      <c r="AY74" s="152"/>
      <c r="AZ74" s="152"/>
      <c r="BA74" s="152"/>
      <c r="BB74" s="152"/>
      <c r="BC74" s="152"/>
      <c r="BD74" s="152"/>
      <c r="BE74" s="152"/>
      <c r="BF74" s="152"/>
      <c r="BG74" s="152"/>
      <c r="BH74" s="152"/>
      <c r="BI74" s="152"/>
      <c r="BJ74" s="152"/>
      <c r="BK74" s="152"/>
      <c r="BL74" s="152"/>
      <c r="BM74" s="152"/>
      <c r="BN74" s="152"/>
      <c r="BO74" s="152"/>
      <c r="BP74" s="152"/>
      <c r="BQ74" s="152"/>
      <c r="BR74" s="151"/>
      <c r="BS74" s="151"/>
      <c r="BT74" s="151"/>
      <c r="BU74" s="152"/>
      <c r="BV74" s="152"/>
      <c r="BW74" s="152"/>
      <c r="BX74" s="152"/>
      <c r="BY74" s="152"/>
      <c r="BZ74" s="152"/>
      <c r="CA74" s="152"/>
      <c r="CB74" s="152"/>
      <c r="CC74" s="152"/>
      <c r="CD74" s="152"/>
      <c r="CE74" s="152"/>
      <c r="CF74" s="152"/>
      <c r="CG74" s="152"/>
      <c r="CH74" s="152"/>
      <c r="CI74" s="152"/>
      <c r="CJ74" s="152"/>
      <c r="CK74" s="152"/>
      <c r="CL74" s="152"/>
      <c r="CM74" s="152"/>
      <c r="CN74" s="152"/>
      <c r="CO74" s="152"/>
      <c r="CP74" s="152"/>
      <c r="CQ74" s="152"/>
      <c r="CR74" s="152"/>
      <c r="CS74" s="190"/>
      <c r="CT74" s="151"/>
      <c r="CU74" s="151"/>
      <c r="CV74" s="151"/>
      <c r="CW74" s="152"/>
      <c r="CX74" s="190"/>
      <c r="CY74" s="190"/>
      <c r="CZ74" s="190"/>
      <c r="DA74" s="190"/>
      <c r="DB74" s="190"/>
      <c r="DC74" s="190"/>
      <c r="DD74" s="190"/>
      <c r="DE74" s="190"/>
      <c r="DF74" s="190"/>
      <c r="DG74" s="190"/>
      <c r="DH74" s="190"/>
      <c r="DI74" s="190"/>
      <c r="DJ74" s="190"/>
      <c r="DK74" s="190"/>
      <c r="DL74" s="190"/>
      <c r="DM74" s="190"/>
      <c r="DN74" s="190"/>
      <c r="DO74" s="190"/>
      <c r="DP74" s="190"/>
      <c r="DQ74" s="190"/>
      <c r="DR74" s="190"/>
      <c r="DS74" s="151"/>
      <c r="DT74" s="151"/>
      <c r="DU74" s="151"/>
      <c r="DV74" s="152"/>
      <c r="DW74" s="190"/>
      <c r="DX74" s="190"/>
      <c r="DY74" s="190"/>
      <c r="DZ74" s="190"/>
      <c r="EA74" s="190"/>
      <c r="EB74" s="190"/>
      <c r="EC74" s="190"/>
      <c r="ED74" s="190"/>
      <c r="EE74" s="190"/>
      <c r="EF74" s="190"/>
      <c r="EG74" s="190"/>
      <c r="EH74" s="190"/>
      <c r="EI74" s="190"/>
      <c r="EJ74" s="190"/>
      <c r="EK74" s="190"/>
      <c r="EL74" s="190"/>
      <c r="EM74" s="190"/>
      <c r="EN74" s="190"/>
    </row>
    <row r="75" spans="1:144" s="135" customFormat="1">
      <c r="A75" s="151"/>
      <c r="B75" s="151"/>
      <c r="C75" s="151"/>
      <c r="D75" s="152"/>
      <c r="E75" s="152"/>
      <c r="F75" s="152"/>
      <c r="G75" s="152"/>
      <c r="H75" s="152"/>
      <c r="I75" s="152"/>
      <c r="J75" s="152"/>
      <c r="K75" s="152"/>
      <c r="L75" s="152"/>
      <c r="M75" s="152"/>
      <c r="N75" s="152"/>
      <c r="O75" s="152"/>
      <c r="P75" s="152"/>
      <c r="Q75" s="152"/>
      <c r="R75" s="152"/>
      <c r="S75" s="152"/>
      <c r="T75" s="152"/>
      <c r="U75" s="152"/>
      <c r="V75" s="152"/>
      <c r="W75" s="152"/>
      <c r="X75" s="152"/>
      <c r="Y75" s="152"/>
      <c r="Z75" s="152"/>
      <c r="AA75" s="152"/>
      <c r="AB75" s="152"/>
      <c r="AC75" s="151"/>
      <c r="AD75" s="151"/>
      <c r="AE75" s="151"/>
      <c r="AF75" s="152"/>
      <c r="AG75" s="152"/>
      <c r="AH75" s="152"/>
      <c r="AI75" s="152"/>
      <c r="AJ75" s="152"/>
      <c r="AK75" s="152"/>
      <c r="AL75" s="152"/>
      <c r="AM75" s="152"/>
      <c r="AN75" s="152"/>
      <c r="AO75" s="152"/>
      <c r="AP75" s="151"/>
      <c r="AQ75" s="151"/>
      <c r="AR75" s="151"/>
      <c r="AS75" s="152"/>
      <c r="AT75" s="152"/>
      <c r="AU75" s="152"/>
      <c r="AV75" s="152"/>
      <c r="AW75" s="152"/>
      <c r="AX75" s="152"/>
      <c r="AY75" s="152"/>
      <c r="AZ75" s="152"/>
      <c r="BA75" s="152"/>
      <c r="BB75" s="152"/>
      <c r="BC75" s="152"/>
      <c r="BD75" s="152"/>
      <c r="BE75" s="152"/>
      <c r="BF75" s="152"/>
      <c r="BG75" s="152"/>
      <c r="BH75" s="152"/>
      <c r="BI75" s="152"/>
      <c r="BJ75" s="152"/>
      <c r="BK75" s="152"/>
      <c r="BL75" s="152"/>
      <c r="BM75" s="152"/>
      <c r="BN75" s="152"/>
      <c r="BO75" s="152"/>
      <c r="BP75" s="152"/>
      <c r="BQ75" s="152"/>
      <c r="BR75" s="151"/>
      <c r="BS75" s="151"/>
      <c r="BT75" s="151"/>
      <c r="BU75" s="152"/>
      <c r="BV75" s="152"/>
      <c r="BW75" s="152"/>
      <c r="BX75" s="152"/>
      <c r="BY75" s="152"/>
      <c r="BZ75" s="152"/>
      <c r="CA75" s="152"/>
      <c r="CB75" s="152"/>
      <c r="CC75" s="152"/>
      <c r="CD75" s="152"/>
      <c r="CE75" s="152"/>
      <c r="CF75" s="152"/>
      <c r="CG75" s="152"/>
      <c r="CH75" s="152"/>
      <c r="CI75" s="152"/>
      <c r="CJ75" s="152"/>
      <c r="CK75" s="152"/>
      <c r="CL75" s="152"/>
      <c r="CM75" s="152"/>
      <c r="CN75" s="152"/>
      <c r="CO75" s="152"/>
      <c r="CP75" s="152"/>
      <c r="CQ75" s="152"/>
      <c r="CR75" s="152"/>
      <c r="CS75" s="190"/>
      <c r="CT75" s="151"/>
      <c r="CU75" s="151"/>
      <c r="CV75" s="151"/>
      <c r="CW75" s="152"/>
      <c r="CX75" s="190"/>
      <c r="CY75" s="190"/>
      <c r="CZ75" s="190"/>
      <c r="DA75" s="190"/>
      <c r="DB75" s="190"/>
      <c r="DC75" s="190"/>
      <c r="DD75" s="190"/>
      <c r="DE75" s="190"/>
      <c r="DF75" s="190"/>
      <c r="DG75" s="190"/>
      <c r="DH75" s="190"/>
      <c r="DI75" s="190"/>
      <c r="DJ75" s="190"/>
      <c r="DK75" s="190"/>
      <c r="DL75" s="190"/>
      <c r="DM75" s="190"/>
      <c r="DN75" s="190"/>
      <c r="DO75" s="190"/>
      <c r="DP75" s="190"/>
      <c r="DQ75" s="190"/>
      <c r="DR75" s="190"/>
      <c r="DS75" s="151"/>
      <c r="DT75" s="151"/>
      <c r="DU75" s="151"/>
      <c r="DV75" s="152"/>
      <c r="DW75" s="190"/>
      <c r="DX75" s="190"/>
      <c r="DY75" s="190"/>
      <c r="DZ75" s="190"/>
      <c r="EA75" s="190"/>
      <c r="EB75" s="190"/>
      <c r="EC75" s="190"/>
      <c r="ED75" s="190"/>
      <c r="EE75" s="190"/>
      <c r="EF75" s="190"/>
      <c r="EG75" s="190"/>
      <c r="EH75" s="190"/>
      <c r="EI75" s="190"/>
      <c r="EJ75" s="190"/>
      <c r="EK75" s="190"/>
      <c r="EL75" s="190"/>
      <c r="EM75" s="190"/>
      <c r="EN75" s="190"/>
    </row>
    <row r="76" spans="1:144" s="135" customFormat="1">
      <c r="A76" s="151"/>
      <c r="B76" s="151"/>
      <c r="C76" s="151"/>
      <c r="D76" s="152"/>
      <c r="E76" s="152"/>
      <c r="F76" s="152"/>
      <c r="G76" s="152"/>
      <c r="H76" s="152"/>
      <c r="I76" s="152"/>
      <c r="J76" s="152"/>
      <c r="K76" s="152"/>
      <c r="L76" s="152"/>
      <c r="M76" s="152"/>
      <c r="N76" s="152"/>
      <c r="O76" s="152"/>
      <c r="P76" s="152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52"/>
      <c r="AB76" s="152"/>
      <c r="AC76" s="151"/>
      <c r="AD76" s="151"/>
      <c r="AE76" s="151"/>
      <c r="AF76" s="152"/>
      <c r="AG76" s="152"/>
      <c r="AH76" s="152"/>
      <c r="AI76" s="152"/>
      <c r="AJ76" s="152"/>
      <c r="AK76" s="152"/>
      <c r="AL76" s="152"/>
      <c r="AM76" s="152"/>
      <c r="AN76" s="152"/>
      <c r="AO76" s="152"/>
      <c r="AP76" s="151"/>
      <c r="AQ76" s="151"/>
      <c r="AR76" s="151"/>
      <c r="AS76" s="152"/>
      <c r="AT76" s="152"/>
      <c r="AU76" s="152"/>
      <c r="AV76" s="152"/>
      <c r="AW76" s="152"/>
      <c r="AX76" s="152"/>
      <c r="AY76" s="152"/>
      <c r="AZ76" s="152"/>
      <c r="BA76" s="152"/>
      <c r="BB76" s="152"/>
      <c r="BC76" s="152"/>
      <c r="BD76" s="152"/>
      <c r="BE76" s="152"/>
      <c r="BF76" s="152"/>
      <c r="BG76" s="152"/>
      <c r="BH76" s="152"/>
      <c r="BI76" s="152"/>
      <c r="BJ76" s="152"/>
      <c r="BK76" s="152"/>
      <c r="BL76" s="152"/>
      <c r="BM76" s="152"/>
      <c r="BN76" s="152"/>
      <c r="BO76" s="152"/>
      <c r="BP76" s="152"/>
      <c r="BQ76" s="152"/>
      <c r="BR76" s="151"/>
      <c r="BS76" s="151"/>
      <c r="BT76" s="151"/>
      <c r="BU76" s="152"/>
      <c r="BV76" s="152"/>
      <c r="BW76" s="152"/>
      <c r="BX76" s="152"/>
      <c r="BY76" s="152"/>
      <c r="BZ76" s="152"/>
      <c r="CA76" s="152"/>
      <c r="CB76" s="152"/>
      <c r="CC76" s="152"/>
      <c r="CD76" s="152"/>
      <c r="CE76" s="152"/>
      <c r="CF76" s="152"/>
      <c r="CG76" s="152"/>
      <c r="CH76" s="152"/>
      <c r="CI76" s="152"/>
      <c r="CJ76" s="152"/>
      <c r="CK76" s="152"/>
      <c r="CL76" s="152"/>
      <c r="CM76" s="152"/>
      <c r="CN76" s="152"/>
      <c r="CO76" s="152"/>
      <c r="CP76" s="152"/>
      <c r="CQ76" s="152"/>
      <c r="CR76" s="152"/>
      <c r="CS76" s="190"/>
      <c r="CT76" s="151"/>
      <c r="CU76" s="151"/>
      <c r="CV76" s="151"/>
      <c r="CW76" s="152"/>
      <c r="CX76" s="190"/>
      <c r="CY76" s="190"/>
      <c r="CZ76" s="190"/>
      <c r="DA76" s="190"/>
      <c r="DB76" s="190"/>
      <c r="DC76" s="190"/>
      <c r="DD76" s="190"/>
      <c r="DE76" s="190"/>
      <c r="DF76" s="190"/>
      <c r="DG76" s="190"/>
      <c r="DH76" s="190"/>
      <c r="DI76" s="190"/>
      <c r="DJ76" s="190"/>
      <c r="DK76" s="190"/>
      <c r="DL76" s="190"/>
      <c r="DM76" s="190"/>
      <c r="DN76" s="190"/>
      <c r="DO76" s="190"/>
      <c r="DP76" s="190"/>
      <c r="DQ76" s="190"/>
      <c r="DR76" s="190"/>
      <c r="DS76" s="151"/>
      <c r="DT76" s="151"/>
      <c r="DU76" s="151"/>
      <c r="DV76" s="152"/>
      <c r="DW76" s="190"/>
      <c r="DX76" s="190"/>
      <c r="DY76" s="190"/>
      <c r="DZ76" s="190"/>
      <c r="EA76" s="190"/>
      <c r="EB76" s="190"/>
      <c r="EC76" s="190"/>
      <c r="ED76" s="190"/>
      <c r="EE76" s="190"/>
      <c r="EF76" s="190"/>
      <c r="EG76" s="190"/>
      <c r="EH76" s="190"/>
      <c r="EI76" s="190"/>
      <c r="EJ76" s="190"/>
      <c r="EK76" s="190"/>
      <c r="EL76" s="190"/>
      <c r="EM76" s="190"/>
      <c r="EN76" s="190"/>
    </row>
    <row r="77" spans="1:144" s="135" customFormat="1" ht="44.25" customHeight="1">
      <c r="A77" s="151"/>
      <c r="B77" s="151"/>
      <c r="C77" s="151"/>
      <c r="D77" s="152"/>
      <c r="E77" s="152"/>
      <c r="F77" s="152"/>
      <c r="G77" s="152"/>
      <c r="H77" s="152"/>
      <c r="I77" s="152"/>
      <c r="J77" s="152"/>
      <c r="K77" s="152"/>
      <c r="L77" s="152"/>
      <c r="M77" s="152"/>
      <c r="N77" s="152"/>
      <c r="O77" s="152"/>
      <c r="P77" s="152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52"/>
      <c r="AB77" s="152"/>
      <c r="AC77" s="151"/>
      <c r="AD77" s="151"/>
      <c r="AE77" s="151"/>
      <c r="AF77" s="152"/>
      <c r="AG77" s="152"/>
      <c r="AH77" s="152"/>
      <c r="AI77" s="152"/>
      <c r="AJ77" s="152"/>
      <c r="AK77" s="152"/>
      <c r="AL77" s="152"/>
      <c r="AM77" s="152"/>
      <c r="AN77" s="152"/>
      <c r="AO77" s="152"/>
      <c r="AP77" s="151"/>
      <c r="AQ77" s="151"/>
      <c r="AR77" s="151"/>
      <c r="AS77" s="152"/>
      <c r="AT77" s="152"/>
      <c r="AU77" s="152"/>
      <c r="AV77" s="152"/>
      <c r="AW77" s="152"/>
      <c r="AX77" s="152"/>
      <c r="AY77" s="152"/>
      <c r="AZ77" s="152"/>
      <c r="BA77" s="152"/>
      <c r="BB77" s="152"/>
      <c r="BC77" s="152"/>
      <c r="BD77" s="152"/>
      <c r="BE77" s="152"/>
      <c r="BF77" s="152"/>
      <c r="BG77" s="152"/>
      <c r="BH77" s="152"/>
      <c r="BI77" s="152"/>
      <c r="BJ77" s="152"/>
      <c r="BK77" s="152"/>
      <c r="BL77" s="152"/>
      <c r="BM77" s="152"/>
      <c r="BN77" s="152"/>
      <c r="BO77" s="152"/>
      <c r="BP77" s="152"/>
      <c r="BQ77" s="152"/>
      <c r="BR77" s="151"/>
      <c r="BS77" s="151"/>
      <c r="BT77" s="151"/>
      <c r="BU77" s="152"/>
      <c r="BV77" s="152"/>
      <c r="BW77" s="152"/>
      <c r="BX77" s="152"/>
      <c r="BY77" s="152"/>
      <c r="BZ77" s="152"/>
      <c r="CA77" s="152"/>
      <c r="CB77" s="152"/>
      <c r="CC77" s="152"/>
      <c r="CD77" s="152"/>
      <c r="CE77" s="152"/>
      <c r="CF77" s="152"/>
      <c r="CG77" s="152"/>
      <c r="CH77" s="152"/>
      <c r="CI77" s="152"/>
      <c r="CJ77" s="152"/>
      <c r="CK77" s="152"/>
      <c r="CL77" s="152"/>
      <c r="CM77" s="152"/>
      <c r="CN77" s="152"/>
      <c r="CO77" s="152"/>
      <c r="CP77" s="152"/>
      <c r="CQ77" s="152"/>
      <c r="CR77" s="152"/>
      <c r="CS77" s="190"/>
      <c r="CT77" s="151"/>
      <c r="CU77" s="151"/>
      <c r="CV77" s="151"/>
      <c r="CW77" s="152"/>
      <c r="CX77" s="190"/>
      <c r="CY77" s="190"/>
      <c r="CZ77" s="190"/>
      <c r="DA77" s="190"/>
      <c r="DB77" s="190"/>
      <c r="DC77" s="190"/>
      <c r="DD77" s="190"/>
      <c r="DE77" s="190"/>
      <c r="DF77" s="190"/>
      <c r="DG77" s="190"/>
      <c r="DH77" s="190"/>
      <c r="DI77" s="190"/>
      <c r="DJ77" s="190"/>
      <c r="DK77" s="190"/>
      <c r="DL77" s="190"/>
      <c r="DM77" s="190"/>
      <c r="DN77" s="190"/>
      <c r="DO77" s="190"/>
      <c r="DP77" s="190"/>
      <c r="DQ77" s="190"/>
      <c r="DR77" s="190"/>
      <c r="DS77" s="151"/>
      <c r="DT77" s="151"/>
      <c r="DU77" s="151"/>
      <c r="DV77" s="152"/>
      <c r="DW77" s="190"/>
      <c r="DX77" s="190"/>
      <c r="DY77" s="190"/>
      <c r="DZ77" s="190"/>
      <c r="EA77" s="190"/>
      <c r="EB77" s="190"/>
      <c r="EC77" s="190"/>
      <c r="ED77" s="190"/>
      <c r="EE77" s="190"/>
      <c r="EF77" s="190"/>
      <c r="EG77" s="190"/>
      <c r="EH77" s="190"/>
      <c r="EI77" s="190"/>
      <c r="EJ77" s="190"/>
      <c r="EK77" s="190"/>
      <c r="EL77" s="190"/>
      <c r="EM77" s="190"/>
      <c r="EN77" s="190"/>
    </row>
    <row r="78" spans="1:144" s="135" customFormat="1">
      <c r="A78" s="151"/>
      <c r="B78" s="151"/>
      <c r="C78" s="151"/>
      <c r="D78" s="152"/>
      <c r="E78" s="152"/>
      <c r="F78" s="152"/>
      <c r="G78" s="152"/>
      <c r="H78" s="152"/>
      <c r="I78" s="152"/>
      <c r="J78" s="152"/>
      <c r="K78" s="152"/>
      <c r="L78" s="152"/>
      <c r="M78" s="152"/>
      <c r="N78" s="152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  <c r="AA78" s="152"/>
      <c r="AB78" s="152"/>
      <c r="AC78" s="151"/>
      <c r="AD78" s="151"/>
      <c r="AE78" s="151"/>
      <c r="AF78" s="152"/>
      <c r="AG78" s="152"/>
      <c r="AH78" s="152"/>
      <c r="AI78" s="152"/>
      <c r="AJ78" s="152"/>
      <c r="AK78" s="152"/>
      <c r="AL78" s="152"/>
      <c r="AM78" s="152"/>
      <c r="AN78" s="152"/>
      <c r="AO78" s="152"/>
      <c r="AP78" s="151"/>
      <c r="AQ78" s="151"/>
      <c r="AR78" s="151"/>
      <c r="AS78" s="152"/>
      <c r="AT78" s="152"/>
      <c r="AU78" s="152"/>
      <c r="AV78" s="152"/>
      <c r="AW78" s="152"/>
      <c r="AX78" s="152"/>
      <c r="AY78" s="152"/>
      <c r="AZ78" s="152"/>
      <c r="BA78" s="152"/>
      <c r="BB78" s="152"/>
      <c r="BC78" s="152"/>
      <c r="BD78" s="152"/>
      <c r="BE78" s="152"/>
      <c r="BF78" s="152"/>
      <c r="BG78" s="152"/>
      <c r="BH78" s="152"/>
      <c r="BI78" s="152"/>
      <c r="BJ78" s="152"/>
      <c r="BK78" s="152"/>
      <c r="BL78" s="152"/>
      <c r="BM78" s="152"/>
      <c r="BN78" s="152"/>
      <c r="BO78" s="152"/>
      <c r="BP78" s="152"/>
      <c r="BQ78" s="152"/>
      <c r="BR78" s="151"/>
      <c r="BS78" s="151"/>
      <c r="BT78" s="151"/>
      <c r="BU78" s="152"/>
      <c r="BV78" s="152"/>
      <c r="BW78" s="152"/>
      <c r="BX78" s="152"/>
      <c r="BY78" s="152"/>
      <c r="BZ78" s="152"/>
      <c r="CA78" s="152"/>
      <c r="CB78" s="152"/>
      <c r="CC78" s="152"/>
      <c r="CD78" s="152"/>
      <c r="CE78" s="152"/>
      <c r="CF78" s="152"/>
      <c r="CG78" s="152"/>
      <c r="CH78" s="152"/>
      <c r="CI78" s="152"/>
      <c r="CJ78" s="152"/>
      <c r="CK78" s="152"/>
      <c r="CL78" s="152"/>
      <c r="CM78" s="152"/>
      <c r="CN78" s="152"/>
      <c r="CO78" s="152"/>
      <c r="CP78" s="152"/>
      <c r="CQ78" s="152"/>
      <c r="CR78" s="152"/>
      <c r="CS78" s="190"/>
      <c r="CT78" s="151"/>
      <c r="CU78" s="151"/>
      <c r="CV78" s="151"/>
      <c r="CW78" s="152"/>
      <c r="CX78" s="190"/>
      <c r="CY78" s="190"/>
      <c r="CZ78" s="190"/>
      <c r="DA78" s="190"/>
      <c r="DB78" s="190"/>
      <c r="DC78" s="190"/>
      <c r="DD78" s="190"/>
      <c r="DE78" s="190"/>
      <c r="DF78" s="190"/>
      <c r="DG78" s="190"/>
      <c r="DH78" s="190"/>
      <c r="DI78" s="190"/>
      <c r="DJ78" s="190"/>
      <c r="DK78" s="190"/>
      <c r="DL78" s="190"/>
      <c r="DM78" s="190"/>
      <c r="DN78" s="190"/>
      <c r="DO78" s="190"/>
      <c r="DP78" s="190"/>
      <c r="DQ78" s="190"/>
      <c r="DR78" s="190"/>
      <c r="DS78" s="151"/>
      <c r="DT78" s="151"/>
      <c r="DU78" s="151"/>
      <c r="DV78" s="152"/>
      <c r="DW78" s="190"/>
      <c r="DX78" s="190"/>
      <c r="DY78" s="190"/>
      <c r="DZ78" s="190"/>
      <c r="EA78" s="190"/>
      <c r="EB78" s="190"/>
      <c r="EC78" s="190"/>
      <c r="ED78" s="190"/>
      <c r="EE78" s="190"/>
      <c r="EF78" s="190"/>
      <c r="EG78" s="190"/>
      <c r="EH78" s="190"/>
      <c r="EI78" s="190"/>
      <c r="EJ78" s="190"/>
      <c r="EK78" s="190"/>
      <c r="EL78" s="190"/>
      <c r="EM78" s="190"/>
      <c r="EN78" s="190"/>
    </row>
    <row r="79" spans="1:144" s="135" customFormat="1" ht="44.25" customHeight="1">
      <c r="A79" s="151"/>
      <c r="B79" s="151"/>
      <c r="C79" s="151"/>
      <c r="D79" s="152"/>
      <c r="E79" s="152"/>
      <c r="F79" s="152"/>
      <c r="G79" s="152"/>
      <c r="H79" s="152"/>
      <c r="I79" s="152"/>
      <c r="J79" s="152"/>
      <c r="K79" s="152"/>
      <c r="L79" s="152"/>
      <c r="M79" s="152"/>
      <c r="N79" s="152"/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  <c r="AA79" s="152"/>
      <c r="AB79" s="152"/>
      <c r="AC79" s="151"/>
      <c r="AD79" s="151"/>
      <c r="AE79" s="151"/>
      <c r="AF79" s="152"/>
      <c r="AG79" s="152"/>
      <c r="AH79" s="152"/>
      <c r="AI79" s="152"/>
      <c r="AJ79" s="152"/>
      <c r="AK79" s="152"/>
      <c r="AL79" s="152"/>
      <c r="AM79" s="152"/>
      <c r="AN79" s="152"/>
      <c r="AO79" s="152"/>
      <c r="AP79" s="151"/>
      <c r="AQ79" s="151"/>
      <c r="AR79" s="151"/>
      <c r="AS79" s="152"/>
      <c r="AT79" s="152"/>
      <c r="AU79" s="152"/>
      <c r="AV79" s="152"/>
      <c r="AW79" s="152"/>
      <c r="AX79" s="152"/>
      <c r="AY79" s="152"/>
      <c r="AZ79" s="152"/>
      <c r="BA79" s="152"/>
      <c r="BB79" s="152"/>
      <c r="BC79" s="152"/>
      <c r="BD79" s="152"/>
      <c r="BE79" s="152"/>
      <c r="BF79" s="152"/>
      <c r="BG79" s="152"/>
      <c r="BH79" s="152"/>
      <c r="BI79" s="152"/>
      <c r="BJ79" s="152"/>
      <c r="BK79" s="152"/>
      <c r="BL79" s="152"/>
      <c r="BM79" s="152"/>
      <c r="BN79" s="152"/>
      <c r="BO79" s="152"/>
      <c r="BP79" s="152"/>
      <c r="BQ79" s="152"/>
      <c r="BR79" s="151"/>
      <c r="BS79" s="151"/>
      <c r="BT79" s="151"/>
      <c r="BU79" s="152"/>
      <c r="BV79" s="152"/>
      <c r="BW79" s="152"/>
      <c r="BX79" s="152"/>
      <c r="BY79" s="152"/>
      <c r="BZ79" s="152"/>
      <c r="CA79" s="152"/>
      <c r="CB79" s="152"/>
      <c r="CC79" s="152"/>
      <c r="CD79" s="152"/>
      <c r="CE79" s="152"/>
      <c r="CF79" s="152"/>
      <c r="CG79" s="152"/>
      <c r="CH79" s="152"/>
      <c r="CI79" s="152"/>
      <c r="CJ79" s="152"/>
      <c r="CK79" s="152"/>
      <c r="CL79" s="152"/>
      <c r="CM79" s="152"/>
      <c r="CN79" s="152"/>
      <c r="CO79" s="152"/>
      <c r="CP79" s="152"/>
      <c r="CQ79" s="152"/>
      <c r="CR79" s="152"/>
      <c r="CS79" s="190"/>
      <c r="CT79" s="151"/>
      <c r="CU79" s="151"/>
      <c r="CV79" s="151"/>
      <c r="CW79" s="152"/>
      <c r="CX79" s="190"/>
      <c r="CY79" s="190"/>
      <c r="CZ79" s="190"/>
      <c r="DA79" s="190"/>
      <c r="DB79" s="190"/>
      <c r="DC79" s="190"/>
      <c r="DD79" s="190"/>
      <c r="DE79" s="190"/>
      <c r="DF79" s="190"/>
      <c r="DG79" s="190"/>
      <c r="DH79" s="190"/>
      <c r="DI79" s="190"/>
      <c r="DJ79" s="190"/>
      <c r="DK79" s="190"/>
      <c r="DL79" s="190"/>
      <c r="DM79" s="190"/>
      <c r="DN79" s="190"/>
      <c r="DO79" s="190"/>
      <c r="DP79" s="190"/>
      <c r="DQ79" s="190"/>
      <c r="DR79" s="190"/>
      <c r="DS79" s="151"/>
      <c r="DT79" s="151"/>
      <c r="DU79" s="151"/>
      <c r="DV79" s="152"/>
      <c r="DW79" s="190"/>
      <c r="DX79" s="190"/>
      <c r="DY79" s="190"/>
      <c r="DZ79" s="190"/>
      <c r="EA79" s="190"/>
      <c r="EB79" s="190"/>
      <c r="EC79" s="190"/>
      <c r="ED79" s="190"/>
      <c r="EE79" s="190"/>
      <c r="EF79" s="190"/>
      <c r="EG79" s="190"/>
      <c r="EH79" s="190"/>
      <c r="EI79" s="190"/>
      <c r="EJ79" s="190"/>
      <c r="EK79" s="190"/>
      <c r="EL79" s="190"/>
      <c r="EM79" s="190"/>
      <c r="EN79" s="190"/>
    </row>
    <row r="80" spans="1:144" s="135" customFormat="1">
      <c r="A80" s="151"/>
      <c r="B80" s="151"/>
      <c r="C80" s="151"/>
      <c r="D80" s="152"/>
      <c r="E80" s="152"/>
      <c r="F80" s="152"/>
      <c r="G80" s="152"/>
      <c r="H80" s="152"/>
      <c r="I80" s="152"/>
      <c r="J80" s="152"/>
      <c r="K80" s="152"/>
      <c r="L80" s="152"/>
      <c r="M80" s="152"/>
      <c r="N80" s="152"/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  <c r="AA80" s="152"/>
      <c r="AB80" s="152"/>
      <c r="AC80" s="151"/>
      <c r="AD80" s="151"/>
      <c r="AE80" s="151"/>
      <c r="AF80" s="152"/>
      <c r="AG80" s="152"/>
      <c r="AH80" s="152"/>
      <c r="AI80" s="152"/>
      <c r="AJ80" s="152"/>
      <c r="AK80" s="152"/>
      <c r="AL80" s="152"/>
      <c r="AM80" s="152"/>
      <c r="AN80" s="152"/>
      <c r="AO80" s="152"/>
      <c r="AP80" s="151"/>
      <c r="AQ80" s="151"/>
      <c r="AR80" s="151"/>
      <c r="AS80" s="152"/>
      <c r="AT80" s="152"/>
      <c r="AU80" s="152"/>
      <c r="AV80" s="152"/>
      <c r="AW80" s="152"/>
      <c r="AX80" s="152"/>
      <c r="AY80" s="152"/>
      <c r="AZ80" s="152"/>
      <c r="BA80" s="152"/>
      <c r="BB80" s="152"/>
      <c r="BC80" s="152"/>
      <c r="BD80" s="152"/>
      <c r="BE80" s="152"/>
      <c r="BF80" s="152"/>
      <c r="BG80" s="152"/>
      <c r="BH80" s="152"/>
      <c r="BI80" s="152"/>
      <c r="BJ80" s="152"/>
      <c r="BK80" s="152"/>
      <c r="BL80" s="152"/>
      <c r="BM80" s="152"/>
      <c r="BN80" s="152"/>
      <c r="BO80" s="152"/>
      <c r="BP80" s="152"/>
      <c r="BQ80" s="152"/>
      <c r="BR80" s="151"/>
      <c r="BS80" s="151"/>
      <c r="BT80" s="151"/>
      <c r="BU80" s="152"/>
      <c r="BV80" s="152"/>
      <c r="BW80" s="152"/>
      <c r="BX80" s="152"/>
      <c r="BY80" s="152"/>
      <c r="BZ80" s="152"/>
      <c r="CA80" s="152"/>
      <c r="CB80" s="152"/>
      <c r="CC80" s="152"/>
      <c r="CD80" s="152"/>
      <c r="CE80" s="152"/>
      <c r="CF80" s="152"/>
      <c r="CG80" s="152"/>
      <c r="CH80" s="152"/>
      <c r="CI80" s="152"/>
      <c r="CJ80" s="152"/>
      <c r="CK80" s="152"/>
      <c r="CL80" s="152"/>
      <c r="CM80" s="152"/>
      <c r="CN80" s="152"/>
      <c r="CO80" s="152"/>
      <c r="CP80" s="152"/>
      <c r="CQ80" s="152"/>
      <c r="CR80" s="152"/>
      <c r="CS80" s="190"/>
      <c r="CT80" s="151"/>
      <c r="CU80" s="151"/>
      <c r="CV80" s="151"/>
      <c r="CW80" s="152"/>
      <c r="CX80" s="190"/>
      <c r="CY80" s="190"/>
      <c r="CZ80" s="190"/>
      <c r="DA80" s="190"/>
      <c r="DB80" s="190"/>
      <c r="DC80" s="190"/>
      <c r="DD80" s="190"/>
      <c r="DE80" s="190"/>
      <c r="DF80" s="190"/>
      <c r="DG80" s="190"/>
      <c r="DH80" s="190"/>
      <c r="DI80" s="190"/>
      <c r="DJ80" s="190"/>
      <c r="DK80" s="190"/>
      <c r="DL80" s="190"/>
      <c r="DM80" s="190"/>
      <c r="DN80" s="190"/>
      <c r="DO80" s="190"/>
      <c r="DP80" s="190"/>
      <c r="DQ80" s="190"/>
      <c r="DR80" s="190"/>
      <c r="DS80" s="151"/>
      <c r="DT80" s="151"/>
      <c r="DU80" s="151"/>
      <c r="DV80" s="152"/>
      <c r="DW80" s="190"/>
      <c r="DX80" s="190"/>
      <c r="DY80" s="190"/>
      <c r="DZ80" s="190"/>
      <c r="EA80" s="190"/>
      <c r="EB80" s="190"/>
      <c r="EC80" s="190"/>
      <c r="ED80" s="190"/>
      <c r="EE80" s="190"/>
      <c r="EF80" s="190"/>
      <c r="EG80" s="190"/>
      <c r="EH80" s="190"/>
      <c r="EI80" s="190"/>
      <c r="EJ80" s="190"/>
      <c r="EK80" s="190"/>
      <c r="EL80" s="190"/>
      <c r="EM80" s="190"/>
      <c r="EN80" s="190"/>
    </row>
    <row r="81" spans="1:144" s="135" customFormat="1" ht="44.25" customHeight="1">
      <c r="A81" s="151"/>
      <c r="B81" s="151"/>
      <c r="C81" s="151"/>
      <c r="D81" s="152"/>
      <c r="E81" s="152"/>
      <c r="F81" s="152"/>
      <c r="G81" s="152"/>
      <c r="H81" s="152"/>
      <c r="I81" s="152"/>
      <c r="J81" s="152"/>
      <c r="K81" s="152"/>
      <c r="L81" s="152"/>
      <c r="M81" s="152"/>
      <c r="N81" s="152"/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  <c r="AA81" s="152"/>
      <c r="AB81" s="152"/>
      <c r="AC81" s="151"/>
      <c r="AD81" s="151"/>
      <c r="AE81" s="151"/>
      <c r="AF81" s="152"/>
      <c r="AG81" s="152"/>
      <c r="AH81" s="152"/>
      <c r="AI81" s="152"/>
      <c r="AJ81" s="152"/>
      <c r="AK81" s="152"/>
      <c r="AL81" s="152"/>
      <c r="AM81" s="152"/>
      <c r="AN81" s="152"/>
      <c r="AO81" s="152"/>
      <c r="AP81" s="151"/>
      <c r="AQ81" s="151"/>
      <c r="AR81" s="151"/>
      <c r="AS81" s="152"/>
      <c r="AT81" s="152"/>
      <c r="AU81" s="152"/>
      <c r="AV81" s="152"/>
      <c r="AW81" s="152"/>
      <c r="AX81" s="152"/>
      <c r="AY81" s="152"/>
      <c r="AZ81" s="152"/>
      <c r="BA81" s="152"/>
      <c r="BB81" s="152"/>
      <c r="BC81" s="152"/>
      <c r="BD81" s="152"/>
      <c r="BE81" s="152"/>
      <c r="BF81" s="152"/>
      <c r="BG81" s="152"/>
      <c r="BH81" s="152"/>
      <c r="BI81" s="152"/>
      <c r="BJ81" s="152"/>
      <c r="BK81" s="152"/>
      <c r="BL81" s="152"/>
      <c r="BM81" s="152"/>
      <c r="BN81" s="152"/>
      <c r="BO81" s="152"/>
      <c r="BP81" s="152"/>
      <c r="BQ81" s="152"/>
      <c r="BR81" s="151"/>
      <c r="BS81" s="151"/>
      <c r="BT81" s="151"/>
      <c r="BU81" s="152"/>
      <c r="BV81" s="152"/>
      <c r="BW81" s="152"/>
      <c r="BX81" s="152"/>
      <c r="BY81" s="152"/>
      <c r="BZ81" s="152"/>
      <c r="CA81" s="152"/>
      <c r="CB81" s="152"/>
      <c r="CC81" s="152"/>
      <c r="CD81" s="152"/>
      <c r="CE81" s="152"/>
      <c r="CF81" s="152"/>
      <c r="CG81" s="152"/>
      <c r="CH81" s="152"/>
      <c r="CI81" s="152"/>
      <c r="CJ81" s="152"/>
      <c r="CK81" s="152"/>
      <c r="CL81" s="152"/>
      <c r="CM81" s="152"/>
      <c r="CN81" s="152"/>
      <c r="CO81" s="152"/>
      <c r="CP81" s="152"/>
      <c r="CQ81" s="152"/>
      <c r="CR81" s="152"/>
      <c r="CS81" s="190"/>
      <c r="CT81" s="151"/>
      <c r="CU81" s="151"/>
      <c r="CV81" s="151"/>
      <c r="CW81" s="152"/>
      <c r="CX81" s="190"/>
      <c r="CY81" s="190"/>
      <c r="CZ81" s="190"/>
      <c r="DA81" s="190"/>
      <c r="DB81" s="190"/>
      <c r="DC81" s="190"/>
      <c r="DD81" s="190"/>
      <c r="DE81" s="190"/>
      <c r="DF81" s="190"/>
      <c r="DG81" s="190"/>
      <c r="DH81" s="190"/>
      <c r="DI81" s="190"/>
      <c r="DJ81" s="190"/>
      <c r="DK81" s="190"/>
      <c r="DL81" s="190"/>
      <c r="DM81" s="190"/>
      <c r="DN81" s="190"/>
      <c r="DO81" s="190"/>
      <c r="DP81" s="190"/>
      <c r="DQ81" s="190"/>
      <c r="DR81" s="190"/>
      <c r="DS81" s="151"/>
      <c r="DT81" s="151"/>
      <c r="DU81" s="151"/>
      <c r="DV81" s="152"/>
      <c r="DW81" s="190"/>
      <c r="DX81" s="190"/>
      <c r="DY81" s="190"/>
      <c r="DZ81" s="190"/>
      <c r="EA81" s="190"/>
      <c r="EB81" s="190"/>
      <c r="EC81" s="190"/>
      <c r="ED81" s="190"/>
      <c r="EE81" s="190"/>
      <c r="EF81" s="190"/>
      <c r="EG81" s="190"/>
      <c r="EH81" s="190"/>
      <c r="EI81" s="190"/>
      <c r="EJ81" s="190"/>
      <c r="EK81" s="190"/>
      <c r="EL81" s="190"/>
      <c r="EM81" s="190"/>
      <c r="EN81" s="190"/>
    </row>
    <row r="82" spans="1:144" s="135" customFormat="1">
      <c r="A82" s="151"/>
      <c r="B82" s="151"/>
      <c r="C82" s="151"/>
      <c r="D82" s="152"/>
      <c r="E82" s="152"/>
      <c r="F82" s="152"/>
      <c r="G82" s="152"/>
      <c r="H82" s="152"/>
      <c r="I82" s="152"/>
      <c r="J82" s="152"/>
      <c r="K82" s="152"/>
      <c r="L82" s="152"/>
      <c r="M82" s="152"/>
      <c r="N82" s="152"/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  <c r="AA82" s="152"/>
      <c r="AB82" s="152"/>
      <c r="AC82" s="151"/>
      <c r="AD82" s="151"/>
      <c r="AE82" s="151"/>
      <c r="AF82" s="152"/>
      <c r="AG82" s="152"/>
      <c r="AH82" s="152"/>
      <c r="AI82" s="152"/>
      <c r="AJ82" s="152"/>
      <c r="AK82" s="152"/>
      <c r="AL82" s="152"/>
      <c r="AM82" s="152"/>
      <c r="AN82" s="152"/>
      <c r="AO82" s="152"/>
      <c r="AP82" s="151"/>
      <c r="AQ82" s="151"/>
      <c r="AR82" s="151"/>
      <c r="AS82" s="152"/>
      <c r="AT82" s="152"/>
      <c r="AU82" s="152"/>
      <c r="AV82" s="152"/>
      <c r="AW82" s="152"/>
      <c r="AX82" s="152"/>
      <c r="AY82" s="152"/>
      <c r="AZ82" s="152"/>
      <c r="BA82" s="152"/>
      <c r="BB82" s="152"/>
      <c r="BC82" s="152"/>
      <c r="BD82" s="152"/>
      <c r="BE82" s="152"/>
      <c r="BF82" s="152"/>
      <c r="BG82" s="152"/>
      <c r="BH82" s="152"/>
      <c r="BI82" s="152"/>
      <c r="BJ82" s="152"/>
      <c r="BK82" s="152"/>
      <c r="BL82" s="152"/>
      <c r="BM82" s="152"/>
      <c r="BN82" s="152"/>
      <c r="BO82" s="152"/>
      <c r="BP82" s="152"/>
      <c r="BQ82" s="152"/>
      <c r="BR82" s="151"/>
      <c r="BS82" s="151"/>
      <c r="BT82" s="151"/>
      <c r="BU82" s="152"/>
      <c r="BV82" s="152"/>
      <c r="BW82" s="152"/>
      <c r="BX82" s="152"/>
      <c r="BY82" s="152"/>
      <c r="BZ82" s="152"/>
      <c r="CA82" s="152"/>
      <c r="CB82" s="152"/>
      <c r="CC82" s="152"/>
      <c r="CD82" s="152"/>
      <c r="CE82" s="152"/>
      <c r="CF82" s="152"/>
      <c r="CG82" s="152"/>
      <c r="CH82" s="152"/>
      <c r="CI82" s="152"/>
      <c r="CJ82" s="152"/>
      <c r="CK82" s="152"/>
      <c r="CL82" s="152"/>
      <c r="CM82" s="152"/>
      <c r="CN82" s="152"/>
      <c r="CO82" s="152"/>
      <c r="CP82" s="152"/>
      <c r="CQ82" s="152"/>
      <c r="CR82" s="152"/>
      <c r="CS82" s="190"/>
      <c r="CT82" s="151"/>
      <c r="CU82" s="151"/>
      <c r="CV82" s="151"/>
      <c r="CW82" s="152"/>
      <c r="CX82" s="190"/>
      <c r="CY82" s="190"/>
      <c r="CZ82" s="190"/>
      <c r="DA82" s="190"/>
      <c r="DB82" s="190"/>
      <c r="DC82" s="190"/>
      <c r="DD82" s="190"/>
      <c r="DE82" s="190"/>
      <c r="DF82" s="190"/>
      <c r="DG82" s="190"/>
      <c r="DH82" s="190"/>
      <c r="DI82" s="190"/>
      <c r="DJ82" s="190"/>
      <c r="DK82" s="190"/>
      <c r="DL82" s="190"/>
      <c r="DM82" s="190"/>
      <c r="DN82" s="190"/>
      <c r="DO82" s="190"/>
      <c r="DP82" s="190"/>
      <c r="DQ82" s="190"/>
      <c r="DR82" s="190"/>
      <c r="DS82" s="151"/>
      <c r="DT82" s="151"/>
      <c r="DU82" s="151"/>
      <c r="DV82" s="152"/>
      <c r="DW82" s="190"/>
      <c r="DX82" s="190"/>
      <c r="DY82" s="190"/>
      <c r="DZ82" s="190"/>
      <c r="EA82" s="190"/>
      <c r="EB82" s="190"/>
      <c r="EC82" s="190"/>
      <c r="ED82" s="190"/>
      <c r="EE82" s="190"/>
      <c r="EF82" s="190"/>
      <c r="EG82" s="190"/>
      <c r="EH82" s="190"/>
      <c r="EI82" s="190"/>
      <c r="EJ82" s="190"/>
      <c r="EK82" s="190"/>
      <c r="EL82" s="190"/>
      <c r="EM82" s="190"/>
      <c r="EN82" s="190"/>
    </row>
    <row r="83" spans="1:144" s="135" customFormat="1">
      <c r="A83" s="151"/>
      <c r="B83" s="151"/>
      <c r="C83" s="151"/>
      <c r="D83" s="152"/>
      <c r="E83" s="152"/>
      <c r="F83" s="152"/>
      <c r="G83" s="152"/>
      <c r="H83" s="152"/>
      <c r="I83" s="152"/>
      <c r="J83" s="152"/>
      <c r="K83" s="152"/>
      <c r="L83" s="152"/>
      <c r="M83" s="152"/>
      <c r="N83" s="152"/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  <c r="AA83" s="152"/>
      <c r="AB83" s="152"/>
      <c r="AC83" s="151"/>
      <c r="AD83" s="151"/>
      <c r="AE83" s="151"/>
      <c r="AF83" s="152"/>
      <c r="AG83" s="152"/>
      <c r="AH83" s="152"/>
      <c r="AI83" s="152"/>
      <c r="AJ83" s="152"/>
      <c r="AK83" s="152"/>
      <c r="AL83" s="152"/>
      <c r="AM83" s="152"/>
      <c r="AN83" s="152"/>
      <c r="AO83" s="152"/>
      <c r="AP83" s="151"/>
      <c r="AQ83" s="151"/>
      <c r="AR83" s="151"/>
      <c r="AS83" s="152"/>
      <c r="AT83" s="152"/>
      <c r="AU83" s="152"/>
      <c r="AV83" s="152"/>
      <c r="AW83" s="152"/>
      <c r="AX83" s="152"/>
      <c r="AY83" s="152"/>
      <c r="AZ83" s="152"/>
      <c r="BA83" s="152"/>
      <c r="BB83" s="152"/>
      <c r="BC83" s="152"/>
      <c r="BD83" s="152"/>
      <c r="BE83" s="152"/>
      <c r="BF83" s="152"/>
      <c r="BG83" s="152"/>
      <c r="BH83" s="152"/>
      <c r="BI83" s="152"/>
      <c r="BJ83" s="152"/>
      <c r="BK83" s="152"/>
      <c r="BL83" s="152"/>
      <c r="BM83" s="152"/>
      <c r="BN83" s="152"/>
      <c r="BO83" s="152"/>
      <c r="BP83" s="152"/>
      <c r="BQ83" s="152"/>
      <c r="BR83" s="151"/>
      <c r="BS83" s="151"/>
      <c r="BT83" s="151"/>
      <c r="BU83" s="152"/>
      <c r="BV83" s="152"/>
      <c r="BW83" s="152"/>
      <c r="BX83" s="152"/>
      <c r="BY83" s="152"/>
      <c r="BZ83" s="152"/>
      <c r="CA83" s="152"/>
      <c r="CB83" s="152"/>
      <c r="CC83" s="152"/>
      <c r="CD83" s="152"/>
      <c r="CE83" s="152"/>
      <c r="CF83" s="152"/>
      <c r="CG83" s="152"/>
      <c r="CH83" s="152"/>
      <c r="CI83" s="152"/>
      <c r="CJ83" s="152"/>
      <c r="CK83" s="152"/>
      <c r="CL83" s="152"/>
      <c r="CM83" s="152"/>
      <c r="CN83" s="152"/>
      <c r="CO83" s="152"/>
      <c r="CP83" s="152"/>
      <c r="CQ83" s="152"/>
      <c r="CR83" s="152"/>
      <c r="CS83" s="190"/>
      <c r="CT83" s="151"/>
      <c r="CU83" s="151"/>
      <c r="CV83" s="151"/>
      <c r="CW83" s="152"/>
      <c r="CX83" s="190"/>
      <c r="CY83" s="190"/>
      <c r="CZ83" s="190"/>
      <c r="DA83" s="190"/>
      <c r="DB83" s="190"/>
      <c r="DC83" s="190"/>
      <c r="DD83" s="190"/>
      <c r="DE83" s="190"/>
      <c r="DF83" s="190"/>
      <c r="DG83" s="190"/>
      <c r="DH83" s="190"/>
      <c r="DI83" s="190"/>
      <c r="DJ83" s="190"/>
      <c r="DK83" s="190"/>
      <c r="DL83" s="190"/>
      <c r="DM83" s="190"/>
      <c r="DN83" s="190"/>
      <c r="DO83" s="190"/>
      <c r="DP83" s="190"/>
      <c r="DQ83" s="190"/>
      <c r="DR83" s="190"/>
      <c r="DS83" s="151"/>
      <c r="DT83" s="151"/>
      <c r="DU83" s="151"/>
      <c r="DV83" s="152"/>
      <c r="DW83" s="190"/>
      <c r="DX83" s="190"/>
      <c r="DY83" s="190"/>
      <c r="DZ83" s="190"/>
      <c r="EA83" s="190"/>
      <c r="EB83" s="190"/>
      <c r="EC83" s="190"/>
      <c r="ED83" s="190"/>
      <c r="EE83" s="190"/>
      <c r="EF83" s="190"/>
      <c r="EG83" s="190"/>
      <c r="EH83" s="190"/>
      <c r="EI83" s="190"/>
      <c r="EJ83" s="190"/>
      <c r="EK83" s="190"/>
      <c r="EL83" s="190"/>
      <c r="EM83" s="190"/>
      <c r="EN83" s="190"/>
    </row>
    <row r="84" spans="1:144" s="135" customFormat="1">
      <c r="A84" s="151"/>
      <c r="B84" s="151"/>
      <c r="C84" s="151"/>
      <c r="D84" s="152"/>
      <c r="E84" s="152"/>
      <c r="F84" s="152"/>
      <c r="G84" s="152"/>
      <c r="H84" s="152"/>
      <c r="I84" s="152"/>
      <c r="J84" s="152"/>
      <c r="K84" s="152"/>
      <c r="L84" s="152"/>
      <c r="M84" s="152"/>
      <c r="N84" s="152"/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  <c r="AA84" s="152"/>
      <c r="AB84" s="152"/>
      <c r="AC84" s="151"/>
      <c r="AD84" s="151"/>
      <c r="AE84" s="151"/>
      <c r="AF84" s="152"/>
      <c r="AG84" s="152"/>
      <c r="AH84" s="152"/>
      <c r="AI84" s="152"/>
      <c r="AJ84" s="152"/>
      <c r="AK84" s="152"/>
      <c r="AL84" s="152"/>
      <c r="AM84" s="152"/>
      <c r="AN84" s="152"/>
      <c r="AO84" s="152"/>
      <c r="AP84" s="151"/>
      <c r="AQ84" s="151"/>
      <c r="AR84" s="151"/>
      <c r="AS84" s="152"/>
      <c r="AT84" s="152"/>
      <c r="AU84" s="152"/>
      <c r="AV84" s="152"/>
      <c r="AW84" s="152"/>
      <c r="AX84" s="152"/>
      <c r="AY84" s="152"/>
      <c r="AZ84" s="152"/>
      <c r="BA84" s="152"/>
      <c r="BB84" s="152"/>
      <c r="BC84" s="152"/>
      <c r="BD84" s="152"/>
      <c r="BE84" s="152"/>
      <c r="BF84" s="152"/>
      <c r="BG84" s="152"/>
      <c r="BH84" s="152"/>
      <c r="BI84" s="152"/>
      <c r="BJ84" s="152"/>
      <c r="BK84" s="152"/>
      <c r="BL84" s="152"/>
      <c r="BM84" s="152"/>
      <c r="BN84" s="152"/>
      <c r="BO84" s="152"/>
      <c r="BP84" s="152"/>
      <c r="BQ84" s="152"/>
      <c r="BR84" s="151"/>
      <c r="BS84" s="151"/>
      <c r="BT84" s="151"/>
      <c r="BU84" s="152"/>
      <c r="BV84" s="152"/>
      <c r="BW84" s="152"/>
      <c r="BX84" s="152"/>
      <c r="BY84" s="152"/>
      <c r="BZ84" s="152"/>
      <c r="CA84" s="152"/>
      <c r="CB84" s="152"/>
      <c r="CC84" s="152"/>
      <c r="CD84" s="152"/>
      <c r="CE84" s="152"/>
      <c r="CF84" s="152"/>
      <c r="CG84" s="152"/>
      <c r="CH84" s="152"/>
      <c r="CI84" s="152"/>
      <c r="CJ84" s="152"/>
      <c r="CK84" s="152"/>
      <c r="CL84" s="152"/>
      <c r="CM84" s="152"/>
      <c r="CN84" s="152"/>
      <c r="CO84" s="152"/>
      <c r="CP84" s="152"/>
      <c r="CQ84" s="152"/>
      <c r="CR84" s="152"/>
      <c r="CS84" s="190"/>
      <c r="CT84" s="151"/>
      <c r="CU84" s="151"/>
      <c r="CV84" s="151"/>
      <c r="CW84" s="152"/>
      <c r="CX84" s="190"/>
      <c r="CY84" s="190"/>
      <c r="CZ84" s="190"/>
      <c r="DA84" s="190"/>
      <c r="DB84" s="190"/>
      <c r="DC84" s="190"/>
      <c r="DD84" s="190"/>
      <c r="DE84" s="190"/>
      <c r="DF84" s="190"/>
      <c r="DG84" s="190"/>
      <c r="DH84" s="190"/>
      <c r="DI84" s="190"/>
      <c r="DJ84" s="190"/>
      <c r="DK84" s="190"/>
      <c r="DL84" s="190"/>
      <c r="DM84" s="190"/>
      <c r="DN84" s="190"/>
      <c r="DO84" s="190"/>
      <c r="DP84" s="190"/>
      <c r="DQ84" s="190"/>
      <c r="DR84" s="190"/>
      <c r="DS84" s="151"/>
      <c r="DT84" s="151"/>
      <c r="DU84" s="151"/>
      <c r="DV84" s="152"/>
      <c r="DW84" s="190"/>
      <c r="DX84" s="190"/>
      <c r="DY84" s="190"/>
      <c r="DZ84" s="190"/>
      <c r="EA84" s="190"/>
      <c r="EB84" s="190"/>
      <c r="EC84" s="190"/>
      <c r="ED84" s="190"/>
      <c r="EE84" s="190"/>
      <c r="EF84" s="190"/>
      <c r="EG84" s="190"/>
      <c r="EH84" s="190"/>
      <c r="EI84" s="190"/>
      <c r="EJ84" s="190"/>
      <c r="EK84" s="190"/>
      <c r="EL84" s="190"/>
      <c r="EM84" s="190"/>
      <c r="EN84" s="190"/>
    </row>
    <row r="85" spans="1:144" s="135" customFormat="1" ht="44.25" customHeight="1">
      <c r="A85" s="151"/>
      <c r="B85" s="151"/>
      <c r="C85" s="151"/>
      <c r="D85" s="152"/>
      <c r="E85" s="152"/>
      <c r="F85" s="152"/>
      <c r="G85" s="152"/>
      <c r="H85" s="152"/>
      <c r="I85" s="152"/>
      <c r="J85" s="152"/>
      <c r="K85" s="152"/>
      <c r="L85" s="152"/>
      <c r="M85" s="152"/>
      <c r="N85" s="152"/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  <c r="AA85" s="152"/>
      <c r="AB85" s="152"/>
      <c r="AC85" s="151"/>
      <c r="AD85" s="151"/>
      <c r="AE85" s="151"/>
      <c r="AF85" s="152"/>
      <c r="AG85" s="152"/>
      <c r="AH85" s="152"/>
      <c r="AI85" s="152"/>
      <c r="AJ85" s="152"/>
      <c r="AK85" s="152"/>
      <c r="AL85" s="152"/>
      <c r="AM85" s="152"/>
      <c r="AN85" s="152"/>
      <c r="AO85" s="152"/>
      <c r="AP85" s="151"/>
      <c r="AQ85" s="151"/>
      <c r="AR85" s="151"/>
      <c r="AS85" s="152"/>
      <c r="AT85" s="152"/>
      <c r="AU85" s="152"/>
      <c r="AV85" s="152"/>
      <c r="AW85" s="152"/>
      <c r="AX85" s="152"/>
      <c r="AY85" s="152"/>
      <c r="AZ85" s="152"/>
      <c r="BA85" s="152"/>
      <c r="BB85" s="152"/>
      <c r="BC85" s="152"/>
      <c r="BD85" s="152"/>
      <c r="BE85" s="152"/>
      <c r="BF85" s="152"/>
      <c r="BG85" s="152"/>
      <c r="BH85" s="152"/>
      <c r="BI85" s="152"/>
      <c r="BJ85" s="152"/>
      <c r="BK85" s="152"/>
      <c r="BL85" s="152"/>
      <c r="BM85" s="152"/>
      <c r="BN85" s="152"/>
      <c r="BO85" s="152"/>
      <c r="BP85" s="152"/>
      <c r="BQ85" s="152"/>
      <c r="BR85" s="151"/>
      <c r="BS85" s="151"/>
      <c r="BT85" s="151"/>
      <c r="BU85" s="152"/>
      <c r="BV85" s="152"/>
      <c r="BW85" s="152"/>
      <c r="BX85" s="152"/>
      <c r="BY85" s="152"/>
      <c r="BZ85" s="152"/>
      <c r="CA85" s="152"/>
      <c r="CB85" s="152"/>
      <c r="CC85" s="152"/>
      <c r="CD85" s="152"/>
      <c r="CE85" s="152"/>
      <c r="CF85" s="152"/>
      <c r="CG85" s="152"/>
      <c r="CH85" s="152"/>
      <c r="CI85" s="152"/>
      <c r="CJ85" s="152"/>
      <c r="CK85" s="152"/>
      <c r="CL85" s="152"/>
      <c r="CM85" s="152"/>
      <c r="CN85" s="152"/>
      <c r="CO85" s="152"/>
      <c r="CP85" s="152"/>
      <c r="CQ85" s="152"/>
      <c r="CR85" s="152"/>
      <c r="CS85" s="190"/>
      <c r="CT85" s="151"/>
      <c r="CU85" s="151"/>
      <c r="CV85" s="151"/>
      <c r="CW85" s="152"/>
      <c r="CX85" s="190"/>
      <c r="CY85" s="190"/>
      <c r="CZ85" s="190"/>
      <c r="DA85" s="190"/>
      <c r="DB85" s="190"/>
      <c r="DC85" s="190"/>
      <c r="DD85" s="190"/>
      <c r="DE85" s="190"/>
      <c r="DF85" s="190"/>
      <c r="DG85" s="190"/>
      <c r="DH85" s="190"/>
      <c r="DI85" s="190"/>
      <c r="DJ85" s="190"/>
      <c r="DK85" s="190"/>
      <c r="DL85" s="190"/>
      <c r="DM85" s="190"/>
      <c r="DN85" s="190"/>
      <c r="DO85" s="190"/>
      <c r="DP85" s="190"/>
      <c r="DQ85" s="190"/>
      <c r="DR85" s="190"/>
      <c r="DS85" s="151"/>
      <c r="DT85" s="151"/>
      <c r="DU85" s="151"/>
      <c r="DV85" s="152"/>
      <c r="DW85" s="190"/>
      <c r="DX85" s="190"/>
      <c r="DY85" s="190"/>
      <c r="DZ85" s="190"/>
      <c r="EA85" s="190"/>
      <c r="EB85" s="190"/>
      <c r="EC85" s="190"/>
      <c r="ED85" s="190"/>
      <c r="EE85" s="190"/>
      <c r="EF85" s="190"/>
      <c r="EG85" s="190"/>
      <c r="EH85" s="190"/>
      <c r="EI85" s="190"/>
      <c r="EJ85" s="190"/>
      <c r="EK85" s="190"/>
      <c r="EL85" s="190"/>
      <c r="EM85" s="190"/>
      <c r="EN85" s="190"/>
    </row>
    <row r="86" spans="1:144" s="135" customFormat="1">
      <c r="A86" s="151"/>
      <c r="B86" s="151"/>
      <c r="C86" s="151"/>
      <c r="D86" s="152"/>
      <c r="E86" s="152"/>
      <c r="F86" s="152"/>
      <c r="G86" s="152"/>
      <c r="H86" s="152"/>
      <c r="I86" s="152"/>
      <c r="J86" s="152"/>
      <c r="K86" s="152"/>
      <c r="L86" s="152"/>
      <c r="M86" s="152"/>
      <c r="N86" s="152"/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  <c r="AA86" s="152"/>
      <c r="AB86" s="152"/>
      <c r="AC86" s="151"/>
      <c r="AD86" s="151"/>
      <c r="AE86" s="151"/>
      <c r="AF86" s="152"/>
      <c r="AG86" s="152"/>
      <c r="AH86" s="152"/>
      <c r="AI86" s="152"/>
      <c r="AJ86" s="152"/>
      <c r="AK86" s="152"/>
      <c r="AL86" s="152"/>
      <c r="AM86" s="152"/>
      <c r="AN86" s="152"/>
      <c r="AO86" s="152"/>
      <c r="AP86" s="151"/>
      <c r="AQ86" s="151"/>
      <c r="AR86" s="151"/>
      <c r="AS86" s="152"/>
      <c r="AT86" s="152"/>
      <c r="AU86" s="152"/>
      <c r="AV86" s="152"/>
      <c r="AW86" s="152"/>
      <c r="AX86" s="152"/>
      <c r="AY86" s="152"/>
      <c r="AZ86" s="152"/>
      <c r="BA86" s="152"/>
      <c r="BB86" s="152"/>
      <c r="BC86" s="152"/>
      <c r="BD86" s="152"/>
      <c r="BE86" s="152"/>
      <c r="BF86" s="152"/>
      <c r="BG86" s="152"/>
      <c r="BH86" s="152"/>
      <c r="BI86" s="152"/>
      <c r="BJ86" s="152"/>
      <c r="BK86" s="152"/>
      <c r="BL86" s="152"/>
      <c r="BM86" s="152"/>
      <c r="BN86" s="152"/>
      <c r="BO86" s="152"/>
      <c r="BP86" s="152"/>
      <c r="BQ86" s="152"/>
      <c r="BR86" s="151"/>
      <c r="BS86" s="151"/>
      <c r="BT86" s="151"/>
      <c r="BU86" s="152"/>
      <c r="BV86" s="152"/>
      <c r="BW86" s="152"/>
      <c r="BX86" s="152"/>
      <c r="BY86" s="152"/>
      <c r="BZ86" s="152"/>
      <c r="CA86" s="152"/>
      <c r="CB86" s="152"/>
      <c r="CC86" s="152"/>
      <c r="CD86" s="152"/>
      <c r="CE86" s="152"/>
      <c r="CF86" s="152"/>
      <c r="CG86" s="152"/>
      <c r="CH86" s="152"/>
      <c r="CI86" s="152"/>
      <c r="CJ86" s="152"/>
      <c r="CK86" s="152"/>
      <c r="CL86" s="152"/>
      <c r="CM86" s="152"/>
      <c r="CN86" s="152"/>
      <c r="CO86" s="152"/>
      <c r="CP86" s="152"/>
      <c r="CQ86" s="152"/>
      <c r="CR86" s="152"/>
      <c r="CS86" s="190"/>
      <c r="CT86" s="151"/>
      <c r="CU86" s="151"/>
      <c r="CV86" s="151"/>
      <c r="CW86" s="152"/>
      <c r="CX86" s="190"/>
      <c r="CY86" s="190"/>
      <c r="CZ86" s="190"/>
      <c r="DA86" s="190"/>
      <c r="DB86" s="190"/>
      <c r="DC86" s="190"/>
      <c r="DD86" s="190"/>
      <c r="DE86" s="190"/>
      <c r="DF86" s="190"/>
      <c r="DG86" s="190"/>
      <c r="DH86" s="190"/>
      <c r="DI86" s="190"/>
      <c r="DJ86" s="190"/>
      <c r="DK86" s="190"/>
      <c r="DL86" s="190"/>
      <c r="DM86" s="190"/>
      <c r="DN86" s="190"/>
      <c r="DO86" s="190"/>
      <c r="DP86" s="190"/>
      <c r="DQ86" s="190"/>
      <c r="DR86" s="190"/>
      <c r="DS86" s="151"/>
      <c r="DT86" s="151"/>
      <c r="DU86" s="151"/>
      <c r="DV86" s="152"/>
      <c r="DW86" s="190"/>
      <c r="DX86" s="190"/>
      <c r="DY86" s="190"/>
      <c r="DZ86" s="190"/>
      <c r="EA86" s="190"/>
      <c r="EB86" s="190"/>
      <c r="EC86" s="190"/>
      <c r="ED86" s="190"/>
      <c r="EE86" s="190"/>
      <c r="EF86" s="190"/>
      <c r="EG86" s="190"/>
      <c r="EH86" s="190"/>
      <c r="EI86" s="190"/>
      <c r="EJ86" s="190"/>
      <c r="EK86" s="190"/>
      <c r="EL86" s="190"/>
      <c r="EM86" s="190"/>
      <c r="EN86" s="190"/>
    </row>
    <row r="87" spans="1:144" s="135" customFormat="1" ht="44.25" customHeight="1">
      <c r="A87" s="151"/>
      <c r="B87" s="151"/>
      <c r="C87" s="151"/>
      <c r="D87" s="152"/>
      <c r="E87" s="152"/>
      <c r="F87" s="152"/>
      <c r="G87" s="152"/>
      <c r="H87" s="152"/>
      <c r="I87" s="152"/>
      <c r="J87" s="152"/>
      <c r="K87" s="152"/>
      <c r="L87" s="152"/>
      <c r="M87" s="152"/>
      <c r="N87" s="152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1"/>
      <c r="AD87" s="151"/>
      <c r="AE87" s="151"/>
      <c r="AF87" s="152"/>
      <c r="AG87" s="152"/>
      <c r="AH87" s="152"/>
      <c r="AI87" s="152"/>
      <c r="AJ87" s="152"/>
      <c r="AK87" s="152"/>
      <c r="AL87" s="152"/>
      <c r="AM87" s="152"/>
      <c r="AN87" s="152"/>
      <c r="AO87" s="152"/>
      <c r="AP87" s="151"/>
      <c r="AQ87" s="151"/>
      <c r="AR87" s="151"/>
      <c r="AS87" s="152"/>
      <c r="AT87" s="152"/>
      <c r="AU87" s="152"/>
      <c r="AV87" s="152"/>
      <c r="AW87" s="152"/>
      <c r="AX87" s="152"/>
      <c r="AY87" s="152"/>
      <c r="AZ87" s="152"/>
      <c r="BA87" s="152"/>
      <c r="BB87" s="152"/>
      <c r="BC87" s="152"/>
      <c r="BD87" s="152"/>
      <c r="BE87" s="152"/>
      <c r="BF87" s="152"/>
      <c r="BG87" s="152"/>
      <c r="BH87" s="152"/>
      <c r="BI87" s="152"/>
      <c r="BJ87" s="152"/>
      <c r="BK87" s="152"/>
      <c r="BL87" s="152"/>
      <c r="BM87" s="152"/>
      <c r="BN87" s="152"/>
      <c r="BO87" s="152"/>
      <c r="BP87" s="152"/>
      <c r="BQ87" s="152"/>
      <c r="BR87" s="151"/>
      <c r="BS87" s="151"/>
      <c r="BT87" s="151"/>
      <c r="BU87" s="152"/>
      <c r="BV87" s="152"/>
      <c r="BW87" s="152"/>
      <c r="BX87" s="152"/>
      <c r="BY87" s="152"/>
      <c r="BZ87" s="152"/>
      <c r="CA87" s="152"/>
      <c r="CB87" s="152"/>
      <c r="CC87" s="152"/>
      <c r="CD87" s="152"/>
      <c r="CE87" s="152"/>
      <c r="CF87" s="152"/>
      <c r="CG87" s="152"/>
      <c r="CH87" s="152"/>
      <c r="CI87" s="152"/>
      <c r="CJ87" s="152"/>
      <c r="CK87" s="152"/>
      <c r="CL87" s="152"/>
      <c r="CM87" s="152"/>
      <c r="CN87" s="152"/>
      <c r="CO87" s="152"/>
      <c r="CP87" s="152"/>
      <c r="CQ87" s="152"/>
      <c r="CR87" s="152"/>
      <c r="CS87" s="190"/>
      <c r="CT87" s="151"/>
      <c r="CU87" s="151"/>
      <c r="CV87" s="151"/>
      <c r="CW87" s="152"/>
      <c r="CX87" s="190"/>
      <c r="CY87" s="190"/>
      <c r="CZ87" s="190"/>
      <c r="DA87" s="190"/>
      <c r="DB87" s="190"/>
      <c r="DC87" s="190"/>
      <c r="DD87" s="190"/>
      <c r="DE87" s="190"/>
      <c r="DF87" s="190"/>
      <c r="DG87" s="190"/>
      <c r="DH87" s="190"/>
      <c r="DI87" s="190"/>
      <c r="DJ87" s="190"/>
      <c r="DK87" s="190"/>
      <c r="DL87" s="190"/>
      <c r="DM87" s="190"/>
      <c r="DN87" s="190"/>
      <c r="DO87" s="190"/>
      <c r="DP87" s="190"/>
      <c r="DQ87" s="190"/>
      <c r="DR87" s="190"/>
      <c r="DS87" s="151"/>
      <c r="DT87" s="151"/>
      <c r="DU87" s="151"/>
      <c r="DV87" s="152"/>
      <c r="DW87" s="190"/>
      <c r="DX87" s="190"/>
      <c r="DY87" s="190"/>
      <c r="DZ87" s="190"/>
      <c r="EA87" s="190"/>
      <c r="EB87" s="190"/>
      <c r="EC87" s="190"/>
      <c r="ED87" s="190"/>
      <c r="EE87" s="190"/>
      <c r="EF87" s="190"/>
      <c r="EG87" s="190"/>
      <c r="EH87" s="190"/>
      <c r="EI87" s="190"/>
      <c r="EJ87" s="190"/>
      <c r="EK87" s="190"/>
      <c r="EL87" s="190"/>
      <c r="EM87" s="190"/>
      <c r="EN87" s="190"/>
    </row>
    <row r="88" spans="1:144" s="135" customFormat="1">
      <c r="A88" s="151"/>
      <c r="B88" s="151"/>
      <c r="C88" s="151"/>
      <c r="D88" s="152"/>
      <c r="E88" s="152"/>
      <c r="F88" s="152"/>
      <c r="G88" s="152"/>
      <c r="H88" s="152"/>
      <c r="I88" s="152"/>
      <c r="J88" s="152"/>
      <c r="K88" s="152"/>
      <c r="L88" s="152"/>
      <c r="M88" s="152"/>
      <c r="N88" s="152"/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  <c r="AA88" s="152"/>
      <c r="AB88" s="152"/>
      <c r="AC88" s="151"/>
      <c r="AD88" s="151"/>
      <c r="AE88" s="151"/>
      <c r="AF88" s="152"/>
      <c r="AG88" s="152"/>
      <c r="AH88" s="152"/>
      <c r="AI88" s="152"/>
      <c r="AJ88" s="152"/>
      <c r="AK88" s="152"/>
      <c r="AL88" s="152"/>
      <c r="AM88" s="152"/>
      <c r="AN88" s="152"/>
      <c r="AO88" s="152"/>
      <c r="AP88" s="151"/>
      <c r="AQ88" s="151"/>
      <c r="AR88" s="151"/>
      <c r="AS88" s="152"/>
      <c r="AT88" s="152"/>
      <c r="AU88" s="152"/>
      <c r="AV88" s="152"/>
      <c r="AW88" s="152"/>
      <c r="AX88" s="152"/>
      <c r="AY88" s="152"/>
      <c r="AZ88" s="152"/>
      <c r="BA88" s="152"/>
      <c r="BB88" s="152"/>
      <c r="BC88" s="152"/>
      <c r="BD88" s="152"/>
      <c r="BE88" s="152"/>
      <c r="BF88" s="152"/>
      <c r="BG88" s="152"/>
      <c r="BH88" s="152"/>
      <c r="BI88" s="152"/>
      <c r="BJ88" s="152"/>
      <c r="BK88" s="152"/>
      <c r="BL88" s="152"/>
      <c r="BM88" s="152"/>
      <c r="BN88" s="152"/>
      <c r="BO88" s="152"/>
      <c r="BP88" s="152"/>
      <c r="BQ88" s="152"/>
      <c r="BR88" s="151"/>
      <c r="BS88" s="151"/>
      <c r="BT88" s="151"/>
      <c r="BU88" s="152"/>
      <c r="BV88" s="152"/>
      <c r="BW88" s="152"/>
      <c r="BX88" s="152"/>
      <c r="BY88" s="152"/>
      <c r="BZ88" s="152"/>
      <c r="CA88" s="152"/>
      <c r="CB88" s="152"/>
      <c r="CC88" s="152"/>
      <c r="CD88" s="152"/>
      <c r="CE88" s="152"/>
      <c r="CF88" s="152"/>
      <c r="CG88" s="152"/>
      <c r="CH88" s="152"/>
      <c r="CI88" s="152"/>
      <c r="CJ88" s="152"/>
      <c r="CK88" s="152"/>
      <c r="CL88" s="152"/>
      <c r="CM88" s="152"/>
      <c r="CN88" s="152"/>
      <c r="CO88" s="152"/>
      <c r="CP88" s="152"/>
      <c r="CQ88" s="152"/>
      <c r="CR88" s="152"/>
      <c r="CS88" s="190"/>
      <c r="CT88" s="151"/>
      <c r="CU88" s="151"/>
      <c r="CV88" s="151"/>
      <c r="CW88" s="152"/>
      <c r="CX88" s="190"/>
      <c r="CY88" s="190"/>
      <c r="CZ88" s="190"/>
      <c r="DA88" s="190"/>
      <c r="DB88" s="190"/>
      <c r="DC88" s="190"/>
      <c r="DD88" s="190"/>
      <c r="DE88" s="190"/>
      <c r="DF88" s="190"/>
      <c r="DG88" s="190"/>
      <c r="DH88" s="190"/>
      <c r="DI88" s="190"/>
      <c r="DJ88" s="190"/>
      <c r="DK88" s="190"/>
      <c r="DL88" s="190"/>
      <c r="DM88" s="190"/>
      <c r="DN88" s="190"/>
      <c r="DO88" s="190"/>
      <c r="DP88" s="190"/>
      <c r="DQ88" s="190"/>
      <c r="DR88" s="190"/>
      <c r="DS88" s="151"/>
      <c r="DT88" s="151"/>
      <c r="DU88" s="151"/>
      <c r="DV88" s="152"/>
      <c r="DW88" s="190"/>
      <c r="DX88" s="190"/>
      <c r="DY88" s="190"/>
      <c r="DZ88" s="190"/>
      <c r="EA88" s="190"/>
      <c r="EB88" s="190"/>
      <c r="EC88" s="190"/>
      <c r="ED88" s="190"/>
      <c r="EE88" s="190"/>
      <c r="EF88" s="190"/>
      <c r="EG88" s="190"/>
      <c r="EH88" s="190"/>
      <c r="EI88" s="190"/>
      <c r="EJ88" s="190"/>
      <c r="EK88" s="190"/>
      <c r="EL88" s="190"/>
      <c r="EM88" s="190"/>
      <c r="EN88" s="190"/>
    </row>
    <row r="89" spans="1:144" s="135" customFormat="1" ht="44.25" customHeight="1">
      <c r="A89" s="151"/>
      <c r="B89" s="151"/>
      <c r="C89" s="151"/>
      <c r="D89" s="152"/>
      <c r="E89" s="152"/>
      <c r="F89" s="152"/>
      <c r="G89" s="152"/>
      <c r="H89" s="152"/>
      <c r="I89" s="152"/>
      <c r="J89" s="152"/>
      <c r="K89" s="152"/>
      <c r="L89" s="152"/>
      <c r="M89" s="152"/>
      <c r="N89" s="152"/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1"/>
      <c r="AD89" s="151"/>
      <c r="AE89" s="151"/>
      <c r="AF89" s="152"/>
      <c r="AG89" s="152"/>
      <c r="AH89" s="152"/>
      <c r="AI89" s="152"/>
      <c r="AJ89" s="152"/>
      <c r="AK89" s="152"/>
      <c r="AL89" s="152"/>
      <c r="AM89" s="152"/>
      <c r="AN89" s="152"/>
      <c r="AO89" s="152"/>
      <c r="AP89" s="151"/>
      <c r="AQ89" s="151"/>
      <c r="AR89" s="151"/>
      <c r="AS89" s="152"/>
      <c r="AT89" s="152"/>
      <c r="AU89" s="152"/>
      <c r="AV89" s="152"/>
      <c r="AW89" s="152"/>
      <c r="AX89" s="152"/>
      <c r="AY89" s="152"/>
      <c r="AZ89" s="152"/>
      <c r="BA89" s="152"/>
      <c r="BB89" s="152"/>
      <c r="BC89" s="152"/>
      <c r="BD89" s="152"/>
      <c r="BE89" s="152"/>
      <c r="BF89" s="152"/>
      <c r="BG89" s="152"/>
      <c r="BH89" s="152"/>
      <c r="BI89" s="152"/>
      <c r="BJ89" s="152"/>
      <c r="BK89" s="152"/>
      <c r="BL89" s="152"/>
      <c r="BM89" s="152"/>
      <c r="BN89" s="152"/>
      <c r="BO89" s="152"/>
      <c r="BP89" s="152"/>
      <c r="BQ89" s="152"/>
      <c r="BR89" s="151"/>
      <c r="BS89" s="151"/>
      <c r="BT89" s="151"/>
      <c r="BU89" s="152"/>
      <c r="BV89" s="152"/>
      <c r="BW89" s="152"/>
      <c r="BX89" s="152"/>
      <c r="BY89" s="152"/>
      <c r="BZ89" s="152"/>
      <c r="CA89" s="152"/>
      <c r="CB89" s="152"/>
      <c r="CC89" s="152"/>
      <c r="CD89" s="152"/>
      <c r="CE89" s="152"/>
      <c r="CF89" s="152"/>
      <c r="CG89" s="152"/>
      <c r="CH89" s="152"/>
      <c r="CI89" s="152"/>
      <c r="CJ89" s="152"/>
      <c r="CK89" s="152"/>
      <c r="CL89" s="152"/>
      <c r="CM89" s="152"/>
      <c r="CN89" s="152"/>
      <c r="CO89" s="152"/>
      <c r="CP89" s="152"/>
      <c r="CQ89" s="152"/>
      <c r="CR89" s="152"/>
      <c r="CS89" s="190"/>
      <c r="CT89" s="151"/>
      <c r="CU89" s="151"/>
      <c r="CV89" s="151"/>
      <c r="CW89" s="152"/>
      <c r="CX89" s="190"/>
      <c r="CY89" s="190"/>
      <c r="CZ89" s="190"/>
      <c r="DA89" s="190"/>
      <c r="DB89" s="190"/>
      <c r="DC89" s="190"/>
      <c r="DD89" s="190"/>
      <c r="DE89" s="190"/>
      <c r="DF89" s="190"/>
      <c r="DG89" s="190"/>
      <c r="DH89" s="190"/>
      <c r="DI89" s="190"/>
      <c r="DJ89" s="190"/>
      <c r="DK89" s="190"/>
      <c r="DL89" s="190"/>
      <c r="DM89" s="190"/>
      <c r="DN89" s="190"/>
      <c r="DO89" s="190"/>
      <c r="DP89" s="190"/>
      <c r="DQ89" s="190"/>
      <c r="DR89" s="190"/>
      <c r="DS89" s="151"/>
      <c r="DT89" s="151"/>
      <c r="DU89" s="151"/>
      <c r="DV89" s="152"/>
      <c r="DW89" s="190"/>
      <c r="DX89" s="190"/>
      <c r="DY89" s="190"/>
      <c r="DZ89" s="190"/>
      <c r="EA89" s="190"/>
      <c r="EB89" s="190"/>
      <c r="EC89" s="190"/>
      <c r="ED89" s="190"/>
      <c r="EE89" s="190"/>
      <c r="EF89" s="190"/>
      <c r="EG89" s="190"/>
      <c r="EH89" s="190"/>
      <c r="EI89" s="190"/>
      <c r="EJ89" s="190"/>
      <c r="EK89" s="190"/>
      <c r="EL89" s="190"/>
      <c r="EM89" s="190"/>
      <c r="EN89" s="190"/>
    </row>
    <row r="90" spans="1:144" s="135" customFormat="1">
      <c r="A90" s="151"/>
      <c r="B90" s="151"/>
      <c r="C90" s="151"/>
      <c r="D90" s="152"/>
      <c r="E90" s="152"/>
      <c r="F90" s="152"/>
      <c r="G90" s="152"/>
      <c r="H90" s="152"/>
      <c r="I90" s="152"/>
      <c r="J90" s="152"/>
      <c r="K90" s="152"/>
      <c r="L90" s="152"/>
      <c r="M90" s="152"/>
      <c r="N90" s="152"/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  <c r="AA90" s="152"/>
      <c r="AB90" s="152"/>
      <c r="AC90" s="151"/>
      <c r="AD90" s="151"/>
      <c r="AE90" s="151"/>
      <c r="AF90" s="152"/>
      <c r="AG90" s="152"/>
      <c r="AH90" s="152"/>
      <c r="AI90" s="152"/>
      <c r="AJ90" s="152"/>
      <c r="AK90" s="152"/>
      <c r="AL90" s="152"/>
      <c r="AM90" s="152"/>
      <c r="AN90" s="152"/>
      <c r="AO90" s="152"/>
      <c r="AP90" s="151"/>
      <c r="AQ90" s="151"/>
      <c r="AR90" s="151"/>
      <c r="AS90" s="152"/>
      <c r="AT90" s="152"/>
      <c r="AU90" s="152"/>
      <c r="AV90" s="152"/>
      <c r="AW90" s="152"/>
      <c r="AX90" s="152"/>
      <c r="AY90" s="152"/>
      <c r="AZ90" s="152"/>
      <c r="BA90" s="152"/>
      <c r="BB90" s="152"/>
      <c r="BC90" s="152"/>
      <c r="BD90" s="152"/>
      <c r="BE90" s="152"/>
      <c r="BF90" s="152"/>
      <c r="BG90" s="152"/>
      <c r="BH90" s="152"/>
      <c r="BI90" s="152"/>
      <c r="BJ90" s="152"/>
      <c r="BK90" s="152"/>
      <c r="BL90" s="152"/>
      <c r="BM90" s="152"/>
      <c r="BN90" s="152"/>
      <c r="BO90" s="152"/>
      <c r="BP90" s="152"/>
      <c r="BQ90" s="152"/>
      <c r="BR90" s="151"/>
      <c r="BS90" s="151"/>
      <c r="BT90" s="151"/>
      <c r="BU90" s="152"/>
      <c r="BV90" s="152"/>
      <c r="BW90" s="152"/>
      <c r="BX90" s="152"/>
      <c r="BY90" s="152"/>
      <c r="BZ90" s="152"/>
      <c r="CA90" s="152"/>
      <c r="CB90" s="152"/>
      <c r="CC90" s="152"/>
      <c r="CD90" s="152"/>
      <c r="CE90" s="152"/>
      <c r="CF90" s="152"/>
      <c r="CG90" s="152"/>
      <c r="CH90" s="152"/>
      <c r="CI90" s="152"/>
      <c r="CJ90" s="152"/>
      <c r="CK90" s="152"/>
      <c r="CL90" s="152"/>
      <c r="CM90" s="152"/>
      <c r="CN90" s="152"/>
      <c r="CO90" s="152"/>
      <c r="CP90" s="152"/>
      <c r="CQ90" s="152"/>
      <c r="CR90" s="152"/>
      <c r="CS90" s="190"/>
      <c r="CT90" s="151"/>
      <c r="CU90" s="151"/>
      <c r="CV90" s="151"/>
      <c r="CW90" s="152"/>
      <c r="CX90" s="190"/>
      <c r="CY90" s="190"/>
      <c r="CZ90" s="190"/>
      <c r="DA90" s="190"/>
      <c r="DB90" s="190"/>
      <c r="DC90" s="190"/>
      <c r="DD90" s="190"/>
      <c r="DE90" s="190"/>
      <c r="DF90" s="190"/>
      <c r="DG90" s="190"/>
      <c r="DH90" s="190"/>
      <c r="DI90" s="190"/>
      <c r="DJ90" s="190"/>
      <c r="DK90" s="190"/>
      <c r="DL90" s="190"/>
      <c r="DM90" s="190"/>
      <c r="DN90" s="190"/>
      <c r="DO90" s="190"/>
      <c r="DP90" s="190"/>
      <c r="DQ90" s="190"/>
      <c r="DR90" s="190"/>
      <c r="DS90" s="151"/>
      <c r="DT90" s="151"/>
      <c r="DU90" s="151"/>
      <c r="DV90" s="152"/>
      <c r="DW90" s="190"/>
      <c r="DX90" s="190"/>
      <c r="DY90" s="190"/>
      <c r="DZ90" s="190"/>
      <c r="EA90" s="190"/>
      <c r="EB90" s="190"/>
      <c r="EC90" s="190"/>
      <c r="ED90" s="190"/>
      <c r="EE90" s="190"/>
      <c r="EF90" s="190"/>
      <c r="EG90" s="190"/>
      <c r="EH90" s="190"/>
      <c r="EI90" s="190"/>
      <c r="EJ90" s="190"/>
      <c r="EK90" s="190"/>
      <c r="EL90" s="190"/>
      <c r="EM90" s="190"/>
      <c r="EN90" s="190"/>
    </row>
    <row r="91" spans="1:144" s="135" customFormat="1">
      <c r="A91" s="151"/>
      <c r="B91" s="151"/>
      <c r="C91" s="151"/>
      <c r="D91" s="152"/>
      <c r="E91" s="152"/>
      <c r="F91" s="152"/>
      <c r="G91" s="152"/>
      <c r="H91" s="152"/>
      <c r="I91" s="152"/>
      <c r="J91" s="152"/>
      <c r="K91" s="152"/>
      <c r="L91" s="152"/>
      <c r="M91" s="152"/>
      <c r="N91" s="152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  <c r="AA91" s="152"/>
      <c r="AB91" s="152"/>
      <c r="AC91" s="151"/>
      <c r="AD91" s="151"/>
      <c r="AE91" s="151"/>
      <c r="AF91" s="152"/>
      <c r="AG91" s="152"/>
      <c r="AH91" s="152"/>
      <c r="AI91" s="152"/>
      <c r="AJ91" s="152"/>
      <c r="AK91" s="152"/>
      <c r="AL91" s="152"/>
      <c r="AM91" s="152"/>
      <c r="AN91" s="152"/>
      <c r="AO91" s="152"/>
      <c r="AP91" s="151"/>
      <c r="AQ91" s="151"/>
      <c r="AR91" s="151"/>
      <c r="AS91" s="152"/>
      <c r="AT91" s="152"/>
      <c r="AU91" s="152"/>
      <c r="AV91" s="152"/>
      <c r="AW91" s="152"/>
      <c r="AX91" s="152"/>
      <c r="AY91" s="152"/>
      <c r="AZ91" s="152"/>
      <c r="BA91" s="152"/>
      <c r="BB91" s="152"/>
      <c r="BC91" s="152"/>
      <c r="BD91" s="152"/>
      <c r="BE91" s="152"/>
      <c r="BF91" s="152"/>
      <c r="BG91" s="152"/>
      <c r="BH91" s="152"/>
      <c r="BI91" s="152"/>
      <c r="BJ91" s="152"/>
      <c r="BK91" s="152"/>
      <c r="BL91" s="152"/>
      <c r="BM91" s="152"/>
      <c r="BN91" s="152"/>
      <c r="BO91" s="152"/>
      <c r="BP91" s="152"/>
      <c r="BQ91" s="152"/>
      <c r="BR91" s="151"/>
      <c r="BS91" s="151"/>
      <c r="BT91" s="151"/>
      <c r="BU91" s="152"/>
      <c r="BV91" s="152"/>
      <c r="BW91" s="152"/>
      <c r="BX91" s="152"/>
      <c r="BY91" s="152"/>
      <c r="BZ91" s="152"/>
      <c r="CA91" s="152"/>
      <c r="CB91" s="152"/>
      <c r="CC91" s="152"/>
      <c r="CD91" s="152"/>
      <c r="CE91" s="152"/>
      <c r="CF91" s="152"/>
      <c r="CG91" s="152"/>
      <c r="CH91" s="152"/>
      <c r="CI91" s="152"/>
      <c r="CJ91" s="152"/>
      <c r="CK91" s="152"/>
      <c r="CL91" s="152"/>
      <c r="CM91" s="152"/>
      <c r="CN91" s="152"/>
      <c r="CO91" s="152"/>
      <c r="CP91" s="152"/>
      <c r="CQ91" s="152"/>
      <c r="CR91" s="152"/>
      <c r="CS91" s="190"/>
      <c r="CT91" s="151"/>
      <c r="CU91" s="151"/>
      <c r="CV91" s="151"/>
      <c r="CW91" s="152"/>
      <c r="CX91" s="190"/>
      <c r="CY91" s="190"/>
      <c r="CZ91" s="190"/>
      <c r="DA91" s="190"/>
      <c r="DB91" s="190"/>
      <c r="DC91" s="190"/>
      <c r="DD91" s="190"/>
      <c r="DE91" s="190"/>
      <c r="DF91" s="190"/>
      <c r="DG91" s="190"/>
      <c r="DH91" s="190"/>
      <c r="DI91" s="190"/>
      <c r="DJ91" s="190"/>
      <c r="DK91" s="190"/>
      <c r="DL91" s="190"/>
      <c r="DM91" s="190"/>
      <c r="DN91" s="190"/>
      <c r="DO91" s="190"/>
      <c r="DP91" s="190"/>
      <c r="DQ91" s="190"/>
      <c r="DR91" s="190"/>
      <c r="DS91" s="151"/>
      <c r="DT91" s="151"/>
      <c r="DU91" s="151"/>
      <c r="DV91" s="152"/>
      <c r="DW91" s="190"/>
      <c r="DX91" s="190"/>
      <c r="DY91" s="190"/>
      <c r="DZ91" s="190"/>
      <c r="EA91" s="190"/>
      <c r="EB91" s="190"/>
      <c r="EC91" s="190"/>
      <c r="ED91" s="190"/>
      <c r="EE91" s="190"/>
      <c r="EF91" s="190"/>
      <c r="EG91" s="190"/>
      <c r="EH91" s="190"/>
      <c r="EI91" s="190"/>
      <c r="EJ91" s="190"/>
      <c r="EK91" s="190"/>
      <c r="EL91" s="190"/>
      <c r="EM91" s="190"/>
      <c r="EN91" s="190"/>
    </row>
    <row r="92" spans="1:144" s="135" customFormat="1">
      <c r="A92" s="151"/>
      <c r="B92" s="151"/>
      <c r="C92" s="151"/>
      <c r="D92" s="152"/>
      <c r="E92" s="152"/>
      <c r="F92" s="152"/>
      <c r="G92" s="152"/>
      <c r="H92" s="152"/>
      <c r="I92" s="152"/>
      <c r="J92" s="152"/>
      <c r="K92" s="152"/>
      <c r="L92" s="152"/>
      <c r="M92" s="152"/>
      <c r="N92" s="152"/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  <c r="AA92" s="152"/>
      <c r="AB92" s="152"/>
      <c r="AC92" s="151"/>
      <c r="AD92" s="151"/>
      <c r="AE92" s="151"/>
      <c r="AF92" s="152"/>
      <c r="AG92" s="152"/>
      <c r="AH92" s="152"/>
      <c r="AI92" s="152"/>
      <c r="AJ92" s="152"/>
      <c r="AK92" s="152"/>
      <c r="AL92" s="152"/>
      <c r="AM92" s="152"/>
      <c r="AN92" s="152"/>
      <c r="AO92" s="152"/>
      <c r="AP92" s="151"/>
      <c r="AQ92" s="151"/>
      <c r="AR92" s="151"/>
      <c r="AS92" s="152"/>
      <c r="AT92" s="152"/>
      <c r="AU92" s="152"/>
      <c r="AV92" s="152"/>
      <c r="AW92" s="152"/>
      <c r="AX92" s="152"/>
      <c r="AY92" s="152"/>
      <c r="AZ92" s="152"/>
      <c r="BA92" s="152"/>
      <c r="BB92" s="152"/>
      <c r="BC92" s="152"/>
      <c r="BD92" s="152"/>
      <c r="BE92" s="152"/>
      <c r="BF92" s="152"/>
      <c r="BG92" s="152"/>
      <c r="BH92" s="152"/>
      <c r="BI92" s="152"/>
      <c r="BJ92" s="152"/>
      <c r="BK92" s="152"/>
      <c r="BL92" s="152"/>
      <c r="BM92" s="152"/>
      <c r="BN92" s="152"/>
      <c r="BO92" s="152"/>
      <c r="BP92" s="152"/>
      <c r="BQ92" s="152"/>
      <c r="BR92" s="151"/>
      <c r="BS92" s="151"/>
      <c r="BT92" s="151"/>
      <c r="BU92" s="152"/>
      <c r="BV92" s="152"/>
      <c r="BW92" s="152"/>
      <c r="BX92" s="152"/>
      <c r="BY92" s="152"/>
      <c r="BZ92" s="152"/>
      <c r="CA92" s="152"/>
      <c r="CB92" s="152"/>
      <c r="CC92" s="152"/>
      <c r="CD92" s="152"/>
      <c r="CE92" s="152"/>
      <c r="CF92" s="152"/>
      <c r="CG92" s="152"/>
      <c r="CH92" s="152"/>
      <c r="CI92" s="152"/>
      <c r="CJ92" s="152"/>
      <c r="CK92" s="152"/>
      <c r="CL92" s="152"/>
      <c r="CM92" s="152"/>
      <c r="CN92" s="152"/>
      <c r="CO92" s="152"/>
      <c r="CP92" s="152"/>
      <c r="CQ92" s="152"/>
      <c r="CR92" s="152"/>
      <c r="CS92" s="190"/>
      <c r="CT92" s="151"/>
      <c r="CU92" s="151"/>
      <c r="CV92" s="151"/>
      <c r="CW92" s="152"/>
      <c r="CX92" s="190"/>
      <c r="CY92" s="190"/>
      <c r="CZ92" s="190"/>
      <c r="DA92" s="190"/>
      <c r="DB92" s="190"/>
      <c r="DC92" s="190"/>
      <c r="DD92" s="190"/>
      <c r="DE92" s="190"/>
      <c r="DF92" s="190"/>
      <c r="DG92" s="190"/>
      <c r="DH92" s="190"/>
      <c r="DI92" s="190"/>
      <c r="DJ92" s="190"/>
      <c r="DK92" s="190"/>
      <c r="DL92" s="190"/>
      <c r="DM92" s="190"/>
      <c r="DN92" s="190"/>
      <c r="DO92" s="190"/>
      <c r="DP92" s="190"/>
      <c r="DQ92" s="190"/>
      <c r="DR92" s="190"/>
      <c r="DS92" s="151"/>
      <c r="DT92" s="151"/>
      <c r="DU92" s="151"/>
      <c r="DV92" s="152"/>
      <c r="DW92" s="190"/>
      <c r="DX92" s="190"/>
      <c r="DY92" s="190"/>
      <c r="DZ92" s="190"/>
      <c r="EA92" s="190"/>
      <c r="EB92" s="190"/>
      <c r="EC92" s="190"/>
      <c r="ED92" s="190"/>
      <c r="EE92" s="190"/>
      <c r="EF92" s="190"/>
      <c r="EG92" s="190"/>
      <c r="EH92" s="190"/>
      <c r="EI92" s="190"/>
      <c r="EJ92" s="190"/>
      <c r="EK92" s="190"/>
      <c r="EL92" s="190"/>
      <c r="EM92" s="190"/>
      <c r="EN92" s="190"/>
    </row>
    <row r="93" spans="1:144" s="135" customFormat="1" ht="44.25" customHeight="1">
      <c r="A93" s="151"/>
      <c r="B93" s="151"/>
      <c r="C93" s="151"/>
      <c r="D93" s="152"/>
      <c r="E93" s="152"/>
      <c r="F93" s="152"/>
      <c r="G93" s="152"/>
      <c r="H93" s="152"/>
      <c r="I93" s="152"/>
      <c r="J93" s="152"/>
      <c r="K93" s="152"/>
      <c r="L93" s="152"/>
      <c r="M93" s="152"/>
      <c r="N93" s="152"/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  <c r="AA93" s="152"/>
      <c r="AB93" s="152"/>
      <c r="AC93" s="151"/>
      <c r="AD93" s="151"/>
      <c r="AE93" s="151"/>
      <c r="AF93" s="152"/>
      <c r="AG93" s="152"/>
      <c r="AH93" s="152"/>
      <c r="AI93" s="152"/>
      <c r="AJ93" s="152"/>
      <c r="AK93" s="152"/>
      <c r="AL93" s="152"/>
      <c r="AM93" s="152"/>
      <c r="AN93" s="152"/>
      <c r="AO93" s="152"/>
      <c r="AP93" s="151"/>
      <c r="AQ93" s="151"/>
      <c r="AR93" s="151"/>
      <c r="AS93" s="152"/>
      <c r="AT93" s="152"/>
      <c r="AU93" s="152"/>
      <c r="AV93" s="152"/>
      <c r="AW93" s="152"/>
      <c r="AX93" s="152"/>
      <c r="AY93" s="152"/>
      <c r="AZ93" s="152"/>
      <c r="BA93" s="152"/>
      <c r="BB93" s="152"/>
      <c r="BC93" s="152"/>
      <c r="BD93" s="152"/>
      <c r="BE93" s="152"/>
      <c r="BF93" s="152"/>
      <c r="BG93" s="152"/>
      <c r="BH93" s="152"/>
      <c r="BI93" s="152"/>
      <c r="BJ93" s="152"/>
      <c r="BK93" s="152"/>
      <c r="BL93" s="152"/>
      <c r="BM93" s="152"/>
      <c r="BN93" s="152"/>
      <c r="BO93" s="152"/>
      <c r="BP93" s="152"/>
      <c r="BQ93" s="152"/>
      <c r="BR93" s="151"/>
      <c r="BS93" s="151"/>
      <c r="BT93" s="151"/>
      <c r="BU93" s="152"/>
      <c r="BV93" s="152"/>
      <c r="BW93" s="152"/>
      <c r="BX93" s="152"/>
      <c r="BY93" s="152"/>
      <c r="BZ93" s="152"/>
      <c r="CA93" s="152"/>
      <c r="CB93" s="152"/>
      <c r="CC93" s="152"/>
      <c r="CD93" s="152"/>
      <c r="CE93" s="152"/>
      <c r="CF93" s="152"/>
      <c r="CG93" s="152"/>
      <c r="CH93" s="152"/>
      <c r="CI93" s="152"/>
      <c r="CJ93" s="152"/>
      <c r="CK93" s="152"/>
      <c r="CL93" s="152"/>
      <c r="CM93" s="152"/>
      <c r="CN93" s="152"/>
      <c r="CO93" s="152"/>
      <c r="CP93" s="152"/>
      <c r="CQ93" s="152"/>
      <c r="CR93" s="152"/>
      <c r="CS93" s="190"/>
      <c r="CT93" s="151"/>
      <c r="CU93" s="151"/>
      <c r="CV93" s="151"/>
      <c r="CW93" s="152"/>
      <c r="CX93" s="190"/>
      <c r="CY93" s="190"/>
      <c r="CZ93" s="190"/>
      <c r="DA93" s="190"/>
      <c r="DB93" s="190"/>
      <c r="DC93" s="190"/>
      <c r="DD93" s="190"/>
      <c r="DE93" s="190"/>
      <c r="DF93" s="190"/>
      <c r="DG93" s="190"/>
      <c r="DH93" s="190"/>
      <c r="DI93" s="190"/>
      <c r="DJ93" s="190"/>
      <c r="DK93" s="190"/>
      <c r="DL93" s="190"/>
      <c r="DM93" s="190"/>
      <c r="DN93" s="190"/>
      <c r="DO93" s="190"/>
      <c r="DP93" s="190"/>
      <c r="DQ93" s="190"/>
      <c r="DR93" s="190"/>
      <c r="DS93" s="151"/>
      <c r="DT93" s="151"/>
      <c r="DU93" s="151"/>
      <c r="DV93" s="152"/>
      <c r="DW93" s="190"/>
      <c r="DX93" s="190"/>
      <c r="DY93" s="190"/>
      <c r="DZ93" s="190"/>
      <c r="EA93" s="190"/>
      <c r="EB93" s="190"/>
      <c r="EC93" s="190"/>
      <c r="ED93" s="190"/>
      <c r="EE93" s="190"/>
      <c r="EF93" s="190"/>
      <c r="EG93" s="190"/>
      <c r="EH93" s="190"/>
      <c r="EI93" s="190"/>
      <c r="EJ93" s="190"/>
      <c r="EK93" s="190"/>
      <c r="EL93" s="190"/>
      <c r="EM93" s="190"/>
      <c r="EN93" s="190"/>
    </row>
    <row r="94" spans="1:144" s="135" customFormat="1" ht="44.25" customHeight="1">
      <c r="A94" s="151"/>
      <c r="B94" s="151"/>
      <c r="C94" s="151"/>
      <c r="D94" s="152"/>
      <c r="E94" s="152"/>
      <c r="F94" s="152"/>
      <c r="G94" s="152"/>
      <c r="H94" s="152"/>
      <c r="I94" s="152"/>
      <c r="J94" s="152"/>
      <c r="K94" s="152"/>
      <c r="L94" s="152"/>
      <c r="M94" s="152"/>
      <c r="N94" s="152"/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  <c r="AA94" s="152"/>
      <c r="AB94" s="152"/>
      <c r="AC94" s="151"/>
      <c r="AD94" s="151"/>
      <c r="AE94" s="151"/>
      <c r="AF94" s="152"/>
      <c r="AG94" s="152"/>
      <c r="AH94" s="152"/>
      <c r="AI94" s="152"/>
      <c r="AJ94" s="152"/>
      <c r="AK94" s="152"/>
      <c r="AL94" s="152"/>
      <c r="AM94" s="152"/>
      <c r="AN94" s="152"/>
      <c r="AO94" s="152"/>
      <c r="AP94" s="151"/>
      <c r="AQ94" s="151"/>
      <c r="AR94" s="151"/>
      <c r="AS94" s="152"/>
      <c r="AT94" s="152"/>
      <c r="AU94" s="152"/>
      <c r="AV94" s="152"/>
      <c r="AW94" s="152"/>
      <c r="AX94" s="152"/>
      <c r="AY94" s="152"/>
      <c r="AZ94" s="152"/>
      <c r="BA94" s="152"/>
      <c r="BB94" s="152"/>
      <c r="BC94" s="152"/>
      <c r="BD94" s="152"/>
      <c r="BE94" s="152"/>
      <c r="BF94" s="152"/>
      <c r="BG94" s="152"/>
      <c r="BH94" s="152"/>
      <c r="BI94" s="152"/>
      <c r="BJ94" s="152"/>
      <c r="BK94" s="152"/>
      <c r="BL94" s="152"/>
      <c r="BM94" s="152"/>
      <c r="BN94" s="152"/>
      <c r="BO94" s="152"/>
      <c r="BP94" s="152"/>
      <c r="BQ94" s="152"/>
      <c r="BR94" s="151"/>
      <c r="BS94" s="151"/>
      <c r="BT94" s="151"/>
      <c r="BU94" s="152"/>
      <c r="BV94" s="152"/>
      <c r="BW94" s="152"/>
      <c r="BX94" s="152"/>
      <c r="BY94" s="152"/>
      <c r="BZ94" s="152"/>
      <c r="CA94" s="152"/>
      <c r="CB94" s="152"/>
      <c r="CC94" s="152"/>
      <c r="CD94" s="152"/>
      <c r="CE94" s="152"/>
      <c r="CF94" s="152"/>
      <c r="CG94" s="152"/>
      <c r="CH94" s="152"/>
      <c r="CI94" s="152"/>
      <c r="CJ94" s="152"/>
      <c r="CK94" s="152"/>
      <c r="CL94" s="152"/>
      <c r="CM94" s="152"/>
      <c r="CN94" s="152"/>
      <c r="CO94" s="152"/>
      <c r="CP94" s="152"/>
      <c r="CQ94" s="152"/>
      <c r="CR94" s="152"/>
      <c r="CS94" s="190"/>
      <c r="CT94" s="151"/>
      <c r="CU94" s="151"/>
      <c r="CV94" s="151"/>
      <c r="CW94" s="152"/>
      <c r="CX94" s="190"/>
      <c r="CY94" s="190"/>
      <c r="CZ94" s="190"/>
      <c r="DA94" s="190"/>
      <c r="DB94" s="190"/>
      <c r="DC94" s="190"/>
      <c r="DD94" s="190"/>
      <c r="DE94" s="190"/>
      <c r="DF94" s="190"/>
      <c r="DG94" s="190"/>
      <c r="DH94" s="190"/>
      <c r="DI94" s="190"/>
      <c r="DJ94" s="190"/>
      <c r="DK94" s="190"/>
      <c r="DL94" s="190"/>
      <c r="DM94" s="190"/>
      <c r="DN94" s="190"/>
      <c r="DO94" s="190"/>
      <c r="DP94" s="190"/>
      <c r="DQ94" s="190"/>
      <c r="DR94" s="190"/>
      <c r="DS94" s="151"/>
      <c r="DT94" s="151"/>
      <c r="DU94" s="151"/>
      <c r="DV94" s="152"/>
      <c r="DW94" s="190"/>
      <c r="DX94" s="190"/>
      <c r="DY94" s="190"/>
      <c r="DZ94" s="190"/>
      <c r="EA94" s="190"/>
      <c r="EB94" s="190"/>
      <c r="EC94" s="190"/>
      <c r="ED94" s="190"/>
      <c r="EE94" s="190"/>
      <c r="EF94" s="190"/>
      <c r="EG94" s="190"/>
      <c r="EH94" s="190"/>
      <c r="EI94" s="190"/>
      <c r="EJ94" s="190"/>
      <c r="EK94" s="190"/>
      <c r="EL94" s="190"/>
      <c r="EM94" s="190"/>
      <c r="EN94" s="190"/>
    </row>
    <row r="95" spans="1:144" s="135" customFormat="1" ht="44.25" customHeight="1">
      <c r="A95" s="151"/>
      <c r="B95" s="151"/>
      <c r="C95" s="151"/>
      <c r="D95" s="152"/>
      <c r="E95" s="152"/>
      <c r="F95" s="152"/>
      <c r="G95" s="152"/>
      <c r="H95" s="152"/>
      <c r="I95" s="152"/>
      <c r="J95" s="152"/>
      <c r="K95" s="152"/>
      <c r="L95" s="152"/>
      <c r="M95" s="152"/>
      <c r="N95" s="152"/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  <c r="AA95" s="152"/>
      <c r="AB95" s="152"/>
      <c r="AC95" s="151"/>
      <c r="AD95" s="151"/>
      <c r="AE95" s="151"/>
      <c r="AF95" s="152"/>
      <c r="AG95" s="152"/>
      <c r="AH95" s="152"/>
      <c r="AI95" s="152"/>
      <c r="AJ95" s="152"/>
      <c r="AK95" s="152"/>
      <c r="AL95" s="152"/>
      <c r="AM95" s="152"/>
      <c r="AN95" s="152"/>
      <c r="AO95" s="152"/>
      <c r="AP95" s="151"/>
      <c r="AQ95" s="151"/>
      <c r="AR95" s="151"/>
      <c r="AS95" s="152"/>
      <c r="AT95" s="152"/>
      <c r="AU95" s="152"/>
      <c r="AV95" s="152"/>
      <c r="AW95" s="152"/>
      <c r="AX95" s="152"/>
      <c r="AY95" s="152"/>
      <c r="AZ95" s="152"/>
      <c r="BA95" s="152"/>
      <c r="BB95" s="152"/>
      <c r="BC95" s="152"/>
      <c r="BD95" s="152"/>
      <c r="BE95" s="152"/>
      <c r="BF95" s="152"/>
      <c r="BG95" s="152"/>
      <c r="BH95" s="152"/>
      <c r="BI95" s="152"/>
      <c r="BJ95" s="152"/>
      <c r="BK95" s="152"/>
      <c r="BL95" s="152"/>
      <c r="BM95" s="152"/>
      <c r="BN95" s="152"/>
      <c r="BO95" s="152"/>
      <c r="BP95" s="152"/>
      <c r="BQ95" s="152"/>
      <c r="BR95" s="151"/>
      <c r="BS95" s="151"/>
      <c r="BT95" s="151"/>
      <c r="BU95" s="152"/>
      <c r="BV95" s="152"/>
      <c r="BW95" s="152"/>
      <c r="BX95" s="152"/>
      <c r="BY95" s="152"/>
      <c r="BZ95" s="152"/>
      <c r="CA95" s="152"/>
      <c r="CB95" s="152"/>
      <c r="CC95" s="152"/>
      <c r="CD95" s="152"/>
      <c r="CE95" s="152"/>
      <c r="CF95" s="152"/>
      <c r="CG95" s="152"/>
      <c r="CH95" s="152"/>
      <c r="CI95" s="152"/>
      <c r="CJ95" s="152"/>
      <c r="CK95" s="152"/>
      <c r="CL95" s="152"/>
      <c r="CM95" s="152"/>
      <c r="CN95" s="152"/>
      <c r="CO95" s="152"/>
      <c r="CP95" s="152"/>
      <c r="CQ95" s="152"/>
      <c r="CR95" s="152"/>
      <c r="CS95" s="190"/>
      <c r="CT95" s="151"/>
      <c r="CU95" s="151"/>
      <c r="CV95" s="151"/>
      <c r="CW95" s="152"/>
      <c r="CX95" s="190"/>
      <c r="CY95" s="190"/>
      <c r="CZ95" s="190"/>
      <c r="DA95" s="190"/>
      <c r="DB95" s="190"/>
      <c r="DC95" s="190"/>
      <c r="DD95" s="190"/>
      <c r="DE95" s="190"/>
      <c r="DF95" s="190"/>
      <c r="DG95" s="190"/>
      <c r="DH95" s="190"/>
      <c r="DI95" s="190"/>
      <c r="DJ95" s="190"/>
      <c r="DK95" s="190"/>
      <c r="DL95" s="190"/>
      <c r="DM95" s="190"/>
      <c r="DN95" s="190"/>
      <c r="DO95" s="190"/>
      <c r="DP95" s="190"/>
      <c r="DQ95" s="190"/>
      <c r="DR95" s="190"/>
      <c r="DS95" s="151"/>
      <c r="DT95" s="151"/>
      <c r="DU95" s="151"/>
      <c r="DV95" s="152"/>
      <c r="DW95" s="190"/>
      <c r="DX95" s="190"/>
      <c r="DY95" s="190"/>
      <c r="DZ95" s="190"/>
      <c r="EA95" s="190"/>
      <c r="EB95" s="190"/>
      <c r="EC95" s="190"/>
      <c r="ED95" s="190"/>
      <c r="EE95" s="190"/>
      <c r="EF95" s="190"/>
      <c r="EG95" s="190"/>
      <c r="EH95" s="190"/>
      <c r="EI95" s="190"/>
      <c r="EJ95" s="190"/>
      <c r="EK95" s="190"/>
      <c r="EL95" s="190"/>
      <c r="EM95" s="190"/>
      <c r="EN95" s="190"/>
    </row>
    <row r="96" spans="1:144" s="135" customFormat="1">
      <c r="A96" s="151"/>
      <c r="B96" s="151"/>
      <c r="C96" s="151"/>
      <c r="D96" s="152"/>
      <c r="E96" s="152"/>
      <c r="F96" s="152"/>
      <c r="G96" s="152"/>
      <c r="H96" s="152"/>
      <c r="I96" s="152"/>
      <c r="J96" s="152"/>
      <c r="K96" s="152"/>
      <c r="L96" s="152"/>
      <c r="M96" s="152"/>
      <c r="N96" s="152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  <c r="AA96" s="152"/>
      <c r="AB96" s="152"/>
      <c r="AC96" s="151"/>
      <c r="AD96" s="151"/>
      <c r="AE96" s="151"/>
      <c r="AF96" s="152"/>
      <c r="AG96" s="152"/>
      <c r="AH96" s="152"/>
      <c r="AI96" s="152"/>
      <c r="AJ96" s="152"/>
      <c r="AK96" s="152"/>
      <c r="AL96" s="152"/>
      <c r="AM96" s="152"/>
      <c r="AN96" s="152"/>
      <c r="AO96" s="152"/>
      <c r="AP96" s="151"/>
      <c r="AQ96" s="151"/>
      <c r="AR96" s="151"/>
      <c r="AS96" s="152"/>
      <c r="AT96" s="152"/>
      <c r="AU96" s="152"/>
      <c r="AV96" s="152"/>
      <c r="AW96" s="152"/>
      <c r="AX96" s="152"/>
      <c r="AY96" s="152"/>
      <c r="AZ96" s="152"/>
      <c r="BA96" s="152"/>
      <c r="BB96" s="152"/>
      <c r="BC96" s="152"/>
      <c r="BD96" s="152"/>
      <c r="BE96" s="152"/>
      <c r="BF96" s="152"/>
      <c r="BG96" s="152"/>
      <c r="BH96" s="152"/>
      <c r="BI96" s="152"/>
      <c r="BJ96" s="152"/>
      <c r="BK96" s="152"/>
      <c r="BL96" s="152"/>
      <c r="BM96" s="152"/>
      <c r="BN96" s="152"/>
      <c r="BO96" s="152"/>
      <c r="BP96" s="152"/>
      <c r="BQ96" s="152"/>
      <c r="BR96" s="151"/>
      <c r="BS96" s="151"/>
      <c r="BT96" s="151"/>
      <c r="BU96" s="152"/>
      <c r="BV96" s="152"/>
      <c r="BW96" s="152"/>
      <c r="BX96" s="152"/>
      <c r="BY96" s="152"/>
      <c r="BZ96" s="152"/>
      <c r="CA96" s="152"/>
      <c r="CB96" s="152"/>
      <c r="CC96" s="152"/>
      <c r="CD96" s="152"/>
      <c r="CE96" s="152"/>
      <c r="CF96" s="152"/>
      <c r="CG96" s="152"/>
      <c r="CH96" s="152"/>
      <c r="CI96" s="152"/>
      <c r="CJ96" s="152"/>
      <c r="CK96" s="152"/>
      <c r="CL96" s="152"/>
      <c r="CM96" s="152"/>
      <c r="CN96" s="152"/>
      <c r="CO96" s="152"/>
      <c r="CP96" s="152"/>
      <c r="CQ96" s="152"/>
      <c r="CR96" s="152"/>
      <c r="CS96" s="190"/>
      <c r="CT96" s="151"/>
      <c r="CU96" s="151"/>
      <c r="CV96" s="151"/>
      <c r="CW96" s="152"/>
      <c r="CX96" s="190"/>
      <c r="CY96" s="190"/>
      <c r="CZ96" s="190"/>
      <c r="DA96" s="190"/>
      <c r="DB96" s="190"/>
      <c r="DC96" s="190"/>
      <c r="DD96" s="190"/>
      <c r="DE96" s="190"/>
      <c r="DF96" s="190"/>
      <c r="DG96" s="190"/>
      <c r="DH96" s="190"/>
      <c r="DI96" s="190"/>
      <c r="DJ96" s="190"/>
      <c r="DK96" s="190"/>
      <c r="DL96" s="190"/>
      <c r="DM96" s="190"/>
      <c r="DN96" s="190"/>
      <c r="DO96" s="190"/>
      <c r="DP96" s="190"/>
      <c r="DQ96" s="190"/>
      <c r="DR96" s="190"/>
      <c r="DS96" s="151"/>
      <c r="DT96" s="151"/>
      <c r="DU96" s="151"/>
      <c r="DV96" s="152"/>
      <c r="DW96" s="190"/>
      <c r="DX96" s="190"/>
      <c r="DY96" s="190"/>
      <c r="DZ96" s="190"/>
      <c r="EA96" s="190"/>
      <c r="EB96" s="190"/>
      <c r="EC96" s="190"/>
      <c r="ED96" s="190"/>
      <c r="EE96" s="190"/>
      <c r="EF96" s="190"/>
      <c r="EG96" s="190"/>
      <c r="EH96" s="190"/>
      <c r="EI96" s="190"/>
      <c r="EJ96" s="190"/>
      <c r="EK96" s="190"/>
      <c r="EL96" s="190"/>
      <c r="EM96" s="190"/>
      <c r="EN96" s="190"/>
    </row>
    <row r="97" spans="1:144" s="135" customFormat="1" ht="44.25" customHeight="1">
      <c r="A97" s="151"/>
      <c r="B97" s="151"/>
      <c r="C97" s="151"/>
      <c r="D97" s="152"/>
      <c r="E97" s="152"/>
      <c r="F97" s="152"/>
      <c r="G97" s="152"/>
      <c r="H97" s="152"/>
      <c r="I97" s="152"/>
      <c r="J97" s="152"/>
      <c r="K97" s="152"/>
      <c r="L97" s="152"/>
      <c r="M97" s="152"/>
      <c r="N97" s="152"/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  <c r="AA97" s="152"/>
      <c r="AB97" s="152"/>
      <c r="AC97" s="151"/>
      <c r="AD97" s="151"/>
      <c r="AE97" s="151"/>
      <c r="AF97" s="152"/>
      <c r="AG97" s="152"/>
      <c r="AH97" s="152"/>
      <c r="AI97" s="152"/>
      <c r="AJ97" s="152"/>
      <c r="AK97" s="152"/>
      <c r="AL97" s="152"/>
      <c r="AM97" s="152"/>
      <c r="AN97" s="152"/>
      <c r="AO97" s="152"/>
      <c r="AP97" s="151"/>
      <c r="AQ97" s="151"/>
      <c r="AR97" s="151"/>
      <c r="AS97" s="152"/>
      <c r="AT97" s="152"/>
      <c r="AU97" s="152"/>
      <c r="AV97" s="152"/>
      <c r="AW97" s="152"/>
      <c r="AX97" s="152"/>
      <c r="AY97" s="152"/>
      <c r="AZ97" s="152"/>
      <c r="BA97" s="152"/>
      <c r="BB97" s="152"/>
      <c r="BC97" s="152"/>
      <c r="BD97" s="152"/>
      <c r="BE97" s="152"/>
      <c r="BF97" s="152"/>
      <c r="BG97" s="152"/>
      <c r="BH97" s="152"/>
      <c r="BI97" s="152"/>
      <c r="BJ97" s="152"/>
      <c r="BK97" s="152"/>
      <c r="BL97" s="152"/>
      <c r="BM97" s="152"/>
      <c r="BN97" s="152"/>
      <c r="BO97" s="152"/>
      <c r="BP97" s="152"/>
      <c r="BQ97" s="152"/>
      <c r="BR97" s="151"/>
      <c r="BS97" s="151"/>
      <c r="BT97" s="151"/>
      <c r="BU97" s="152"/>
      <c r="BV97" s="152"/>
      <c r="BW97" s="152"/>
      <c r="BX97" s="152"/>
      <c r="BY97" s="152"/>
      <c r="BZ97" s="152"/>
      <c r="CA97" s="152"/>
      <c r="CB97" s="152"/>
      <c r="CC97" s="152"/>
      <c r="CD97" s="152"/>
      <c r="CE97" s="152"/>
      <c r="CF97" s="152"/>
      <c r="CG97" s="152"/>
      <c r="CH97" s="152"/>
      <c r="CI97" s="152"/>
      <c r="CJ97" s="152"/>
      <c r="CK97" s="152"/>
      <c r="CL97" s="152"/>
      <c r="CM97" s="152"/>
      <c r="CN97" s="152"/>
      <c r="CO97" s="152"/>
      <c r="CP97" s="152"/>
      <c r="CQ97" s="152"/>
      <c r="CR97" s="152"/>
      <c r="CS97" s="190"/>
      <c r="CT97" s="151"/>
      <c r="CU97" s="151"/>
      <c r="CV97" s="151"/>
      <c r="CW97" s="152"/>
      <c r="CX97" s="190"/>
      <c r="CY97" s="190"/>
      <c r="CZ97" s="190"/>
      <c r="DA97" s="190"/>
      <c r="DB97" s="190"/>
      <c r="DC97" s="190"/>
      <c r="DD97" s="190"/>
      <c r="DE97" s="190"/>
      <c r="DF97" s="190"/>
      <c r="DG97" s="190"/>
      <c r="DH97" s="190"/>
      <c r="DI97" s="190"/>
      <c r="DJ97" s="190"/>
      <c r="DK97" s="190"/>
      <c r="DL97" s="190"/>
      <c r="DM97" s="190"/>
      <c r="DN97" s="190"/>
      <c r="DO97" s="190"/>
      <c r="DP97" s="190"/>
      <c r="DQ97" s="190"/>
      <c r="DR97" s="190"/>
      <c r="DS97" s="151"/>
      <c r="DT97" s="151"/>
      <c r="DU97" s="151"/>
      <c r="DV97" s="152"/>
      <c r="DW97" s="190"/>
      <c r="DX97" s="190"/>
      <c r="DY97" s="190"/>
      <c r="DZ97" s="190"/>
      <c r="EA97" s="190"/>
      <c r="EB97" s="190"/>
      <c r="EC97" s="190"/>
      <c r="ED97" s="190"/>
      <c r="EE97" s="190"/>
      <c r="EF97" s="190"/>
      <c r="EG97" s="190"/>
      <c r="EH97" s="190"/>
      <c r="EI97" s="190"/>
      <c r="EJ97" s="190"/>
      <c r="EK97" s="190"/>
      <c r="EL97" s="190"/>
      <c r="EM97" s="190"/>
      <c r="EN97" s="190"/>
    </row>
    <row r="98" spans="1:144" s="135" customFormat="1">
      <c r="A98" s="151"/>
      <c r="B98" s="151"/>
      <c r="C98" s="151"/>
      <c r="D98" s="152"/>
      <c r="E98" s="152"/>
      <c r="F98" s="152"/>
      <c r="G98" s="152"/>
      <c r="H98" s="152"/>
      <c r="I98" s="152"/>
      <c r="J98" s="152"/>
      <c r="K98" s="152"/>
      <c r="L98" s="152"/>
      <c r="M98" s="152"/>
      <c r="N98" s="152"/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  <c r="AA98" s="152"/>
      <c r="AB98" s="152"/>
      <c r="AC98" s="151"/>
      <c r="AD98" s="151"/>
      <c r="AE98" s="151"/>
      <c r="AF98" s="152"/>
      <c r="AG98" s="152"/>
      <c r="AH98" s="152"/>
      <c r="AI98" s="152"/>
      <c r="AJ98" s="152"/>
      <c r="AK98" s="152"/>
      <c r="AL98" s="152"/>
      <c r="AM98" s="152"/>
      <c r="AN98" s="152"/>
      <c r="AO98" s="152"/>
      <c r="AP98" s="151"/>
      <c r="AQ98" s="151"/>
      <c r="AR98" s="151"/>
      <c r="AS98" s="152"/>
      <c r="AT98" s="152"/>
      <c r="AU98" s="152"/>
      <c r="AV98" s="152"/>
      <c r="AW98" s="152"/>
      <c r="AX98" s="152"/>
      <c r="AY98" s="152"/>
      <c r="AZ98" s="152"/>
      <c r="BA98" s="152"/>
      <c r="BB98" s="152"/>
      <c r="BC98" s="152"/>
      <c r="BD98" s="152"/>
      <c r="BE98" s="152"/>
      <c r="BF98" s="152"/>
      <c r="BG98" s="152"/>
      <c r="BH98" s="152"/>
      <c r="BI98" s="152"/>
      <c r="BJ98" s="152"/>
      <c r="BK98" s="152"/>
      <c r="BL98" s="152"/>
      <c r="BM98" s="152"/>
      <c r="BN98" s="152"/>
      <c r="BO98" s="152"/>
      <c r="BP98" s="152"/>
      <c r="BQ98" s="152"/>
      <c r="BR98" s="151"/>
      <c r="BS98" s="151"/>
      <c r="BT98" s="151"/>
      <c r="BU98" s="152"/>
      <c r="BV98" s="152"/>
      <c r="BW98" s="152"/>
      <c r="BX98" s="152"/>
      <c r="BY98" s="152"/>
      <c r="BZ98" s="152"/>
      <c r="CA98" s="152"/>
      <c r="CB98" s="152"/>
      <c r="CC98" s="152"/>
      <c r="CD98" s="152"/>
      <c r="CE98" s="152"/>
      <c r="CF98" s="152"/>
      <c r="CG98" s="152"/>
      <c r="CH98" s="152"/>
      <c r="CI98" s="152"/>
      <c r="CJ98" s="152"/>
      <c r="CK98" s="152"/>
      <c r="CL98" s="152"/>
      <c r="CM98" s="152"/>
      <c r="CN98" s="152"/>
      <c r="CO98" s="152"/>
      <c r="CP98" s="152"/>
      <c r="CQ98" s="152"/>
      <c r="CR98" s="152"/>
      <c r="CS98" s="190"/>
      <c r="CT98" s="151"/>
      <c r="CU98" s="151"/>
      <c r="CV98" s="151"/>
      <c r="CW98" s="152"/>
      <c r="CX98" s="190"/>
      <c r="CY98" s="190"/>
      <c r="CZ98" s="190"/>
      <c r="DA98" s="190"/>
      <c r="DB98" s="190"/>
      <c r="DC98" s="190"/>
      <c r="DD98" s="190"/>
      <c r="DE98" s="190"/>
      <c r="DF98" s="190"/>
      <c r="DG98" s="190"/>
      <c r="DH98" s="190"/>
      <c r="DI98" s="190"/>
      <c r="DJ98" s="190"/>
      <c r="DK98" s="190"/>
      <c r="DL98" s="190"/>
      <c r="DM98" s="190"/>
      <c r="DN98" s="190"/>
      <c r="DO98" s="190"/>
      <c r="DP98" s="190"/>
      <c r="DQ98" s="190"/>
      <c r="DR98" s="190"/>
      <c r="DS98" s="151"/>
      <c r="DT98" s="151"/>
      <c r="DU98" s="151"/>
      <c r="DV98" s="152"/>
      <c r="DW98" s="190"/>
      <c r="DX98" s="190"/>
      <c r="DY98" s="190"/>
      <c r="DZ98" s="190"/>
      <c r="EA98" s="190"/>
      <c r="EB98" s="190"/>
      <c r="EC98" s="190"/>
      <c r="ED98" s="190"/>
      <c r="EE98" s="190"/>
      <c r="EF98" s="190"/>
      <c r="EG98" s="190"/>
      <c r="EH98" s="190"/>
      <c r="EI98" s="190"/>
      <c r="EJ98" s="190"/>
      <c r="EK98" s="190"/>
      <c r="EL98" s="190"/>
      <c r="EM98" s="190"/>
      <c r="EN98" s="190"/>
    </row>
    <row r="99" spans="1:144" s="135" customFormat="1" ht="44.25" customHeight="1">
      <c r="A99" s="151"/>
      <c r="B99" s="151"/>
      <c r="C99" s="151"/>
      <c r="D99" s="152"/>
      <c r="E99" s="152"/>
      <c r="F99" s="152"/>
      <c r="G99" s="152"/>
      <c r="H99" s="152"/>
      <c r="I99" s="152"/>
      <c r="J99" s="152"/>
      <c r="K99" s="152"/>
      <c r="L99" s="152"/>
      <c r="M99" s="152"/>
      <c r="N99" s="152"/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  <c r="AA99" s="152"/>
      <c r="AB99" s="152"/>
      <c r="AC99" s="151"/>
      <c r="AD99" s="151"/>
      <c r="AE99" s="151"/>
      <c r="AF99" s="152"/>
      <c r="AG99" s="152"/>
      <c r="AH99" s="152"/>
      <c r="AI99" s="152"/>
      <c r="AJ99" s="152"/>
      <c r="AK99" s="152"/>
      <c r="AL99" s="152"/>
      <c r="AM99" s="152"/>
      <c r="AN99" s="152"/>
      <c r="AO99" s="152"/>
      <c r="AP99" s="151"/>
      <c r="AQ99" s="151"/>
      <c r="AR99" s="151"/>
      <c r="AS99" s="152"/>
      <c r="AT99" s="152"/>
      <c r="AU99" s="152"/>
      <c r="AV99" s="152"/>
      <c r="AW99" s="152"/>
      <c r="AX99" s="152"/>
      <c r="AY99" s="152"/>
      <c r="AZ99" s="152"/>
      <c r="BA99" s="152"/>
      <c r="BB99" s="152"/>
      <c r="BC99" s="152"/>
      <c r="BD99" s="152"/>
      <c r="BE99" s="152"/>
      <c r="BF99" s="152"/>
      <c r="BG99" s="152"/>
      <c r="BH99" s="152"/>
      <c r="BI99" s="152"/>
      <c r="BJ99" s="152"/>
      <c r="BK99" s="152"/>
      <c r="BL99" s="152"/>
      <c r="BM99" s="152"/>
      <c r="BN99" s="152"/>
      <c r="BO99" s="152"/>
      <c r="BP99" s="152"/>
      <c r="BQ99" s="152"/>
      <c r="BR99" s="151"/>
      <c r="BS99" s="151"/>
      <c r="BT99" s="151"/>
      <c r="BU99" s="152"/>
      <c r="BV99" s="152"/>
      <c r="BW99" s="152"/>
      <c r="BX99" s="152"/>
      <c r="BY99" s="152"/>
      <c r="BZ99" s="152"/>
      <c r="CA99" s="152"/>
      <c r="CB99" s="152"/>
      <c r="CC99" s="152"/>
      <c r="CD99" s="152"/>
      <c r="CE99" s="152"/>
      <c r="CF99" s="152"/>
      <c r="CG99" s="152"/>
      <c r="CH99" s="152"/>
      <c r="CI99" s="152"/>
      <c r="CJ99" s="152"/>
      <c r="CK99" s="152"/>
      <c r="CL99" s="152"/>
      <c r="CM99" s="152"/>
      <c r="CN99" s="152"/>
      <c r="CO99" s="152"/>
      <c r="CP99" s="152"/>
      <c r="CQ99" s="152"/>
      <c r="CR99" s="152"/>
      <c r="CS99" s="190"/>
      <c r="CT99" s="151"/>
      <c r="CU99" s="151"/>
      <c r="CV99" s="151"/>
      <c r="CW99" s="152"/>
      <c r="CX99" s="190"/>
      <c r="CY99" s="190"/>
      <c r="CZ99" s="190"/>
      <c r="DA99" s="190"/>
      <c r="DB99" s="190"/>
      <c r="DC99" s="190"/>
      <c r="DD99" s="190"/>
      <c r="DE99" s="190"/>
      <c r="DF99" s="190"/>
      <c r="DG99" s="190"/>
      <c r="DH99" s="190"/>
      <c r="DI99" s="190"/>
      <c r="DJ99" s="190"/>
      <c r="DK99" s="190"/>
      <c r="DL99" s="190"/>
      <c r="DM99" s="190"/>
      <c r="DN99" s="190"/>
      <c r="DO99" s="190"/>
      <c r="DP99" s="190"/>
      <c r="DQ99" s="190"/>
      <c r="DR99" s="190"/>
      <c r="DS99" s="151"/>
      <c r="DT99" s="151"/>
      <c r="DU99" s="151"/>
      <c r="DV99" s="152"/>
      <c r="DW99" s="190"/>
      <c r="DX99" s="190"/>
      <c r="DY99" s="190"/>
      <c r="DZ99" s="190"/>
      <c r="EA99" s="190"/>
      <c r="EB99" s="190"/>
      <c r="EC99" s="190"/>
      <c r="ED99" s="190"/>
      <c r="EE99" s="190"/>
      <c r="EF99" s="190"/>
      <c r="EG99" s="190"/>
      <c r="EH99" s="190"/>
      <c r="EI99" s="190"/>
      <c r="EJ99" s="190"/>
      <c r="EK99" s="190"/>
      <c r="EL99" s="190"/>
      <c r="EM99" s="190"/>
      <c r="EN99" s="190"/>
    </row>
    <row r="100" spans="1:144" s="135" customFormat="1">
      <c r="A100" s="151"/>
      <c r="B100" s="151"/>
      <c r="C100" s="151"/>
      <c r="D100" s="152"/>
      <c r="E100" s="152"/>
      <c r="F100" s="152"/>
      <c r="G100" s="152"/>
      <c r="H100" s="152"/>
      <c r="I100" s="152"/>
      <c r="J100" s="152"/>
      <c r="K100" s="152"/>
      <c r="L100" s="152"/>
      <c r="M100" s="152"/>
      <c r="N100" s="152"/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  <c r="AA100" s="152"/>
      <c r="AB100" s="152"/>
      <c r="AC100" s="151"/>
      <c r="AD100" s="151"/>
      <c r="AE100" s="151"/>
      <c r="AF100" s="152"/>
      <c r="AG100" s="152"/>
      <c r="AH100" s="152"/>
      <c r="AI100" s="152"/>
      <c r="AJ100" s="152"/>
      <c r="AK100" s="152"/>
      <c r="AL100" s="152"/>
      <c r="AM100" s="152"/>
      <c r="AN100" s="152"/>
      <c r="AO100" s="152"/>
      <c r="AP100" s="151"/>
      <c r="AQ100" s="151"/>
      <c r="AR100" s="151"/>
      <c r="AS100" s="152"/>
      <c r="AT100" s="152"/>
      <c r="AU100" s="152"/>
      <c r="AV100" s="152"/>
      <c r="AW100" s="152"/>
      <c r="AX100" s="152"/>
      <c r="AY100" s="152"/>
      <c r="AZ100" s="152"/>
      <c r="BA100" s="152"/>
      <c r="BB100" s="152"/>
      <c r="BC100" s="152"/>
      <c r="BD100" s="152"/>
      <c r="BE100" s="152"/>
      <c r="BF100" s="152"/>
      <c r="BG100" s="152"/>
      <c r="BH100" s="152"/>
      <c r="BI100" s="152"/>
      <c r="BJ100" s="152"/>
      <c r="BK100" s="152"/>
      <c r="BL100" s="152"/>
      <c r="BM100" s="152"/>
      <c r="BN100" s="152"/>
      <c r="BO100" s="152"/>
      <c r="BP100" s="152"/>
      <c r="BQ100" s="152"/>
      <c r="BR100" s="151"/>
      <c r="BS100" s="151"/>
      <c r="BT100" s="151"/>
      <c r="BU100" s="152"/>
      <c r="BV100" s="152"/>
      <c r="BW100" s="152"/>
      <c r="BX100" s="152"/>
      <c r="BY100" s="152"/>
      <c r="BZ100" s="152"/>
      <c r="CA100" s="152"/>
      <c r="CB100" s="152"/>
      <c r="CC100" s="152"/>
      <c r="CD100" s="152"/>
      <c r="CE100" s="152"/>
      <c r="CF100" s="152"/>
      <c r="CG100" s="152"/>
      <c r="CH100" s="152"/>
      <c r="CI100" s="152"/>
      <c r="CJ100" s="152"/>
      <c r="CK100" s="152"/>
      <c r="CL100" s="152"/>
      <c r="CM100" s="152"/>
      <c r="CN100" s="152"/>
      <c r="CO100" s="152"/>
      <c r="CP100" s="152"/>
      <c r="CQ100" s="152"/>
      <c r="CR100" s="152"/>
      <c r="CS100" s="190"/>
      <c r="CT100" s="151"/>
      <c r="CU100" s="151"/>
      <c r="CV100" s="151"/>
      <c r="CW100" s="152"/>
      <c r="CX100" s="190"/>
      <c r="CY100" s="190"/>
      <c r="CZ100" s="190"/>
      <c r="DA100" s="190"/>
      <c r="DB100" s="190"/>
      <c r="DC100" s="190"/>
      <c r="DD100" s="190"/>
      <c r="DE100" s="190"/>
      <c r="DF100" s="190"/>
      <c r="DG100" s="190"/>
      <c r="DH100" s="190"/>
      <c r="DI100" s="190"/>
      <c r="DJ100" s="190"/>
      <c r="DK100" s="190"/>
      <c r="DL100" s="190"/>
      <c r="DM100" s="190"/>
      <c r="DN100" s="190"/>
      <c r="DO100" s="190"/>
      <c r="DP100" s="190"/>
      <c r="DQ100" s="190"/>
      <c r="DR100" s="190"/>
      <c r="DS100" s="151"/>
      <c r="DT100" s="151"/>
      <c r="DU100" s="151"/>
      <c r="DV100" s="152"/>
      <c r="DW100" s="190"/>
      <c r="DX100" s="190"/>
      <c r="DY100" s="190"/>
      <c r="DZ100" s="190"/>
      <c r="EA100" s="190"/>
      <c r="EB100" s="190"/>
      <c r="EC100" s="190"/>
      <c r="ED100" s="190"/>
      <c r="EE100" s="190"/>
      <c r="EF100" s="190"/>
      <c r="EG100" s="190"/>
      <c r="EH100" s="190"/>
      <c r="EI100" s="190"/>
      <c r="EJ100" s="190"/>
      <c r="EK100" s="190"/>
      <c r="EL100" s="190"/>
      <c r="EM100" s="190"/>
      <c r="EN100" s="190"/>
    </row>
    <row r="101" spans="1:144" s="135" customFormat="1">
      <c r="A101" s="151"/>
      <c r="B101" s="151"/>
      <c r="C101" s="151"/>
      <c r="D101" s="152"/>
      <c r="E101" s="152"/>
      <c r="F101" s="152"/>
      <c r="G101" s="152"/>
      <c r="H101" s="152"/>
      <c r="I101" s="152"/>
      <c r="J101" s="152"/>
      <c r="K101" s="152"/>
      <c r="L101" s="152"/>
      <c r="M101" s="152"/>
      <c r="N101" s="152"/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  <c r="AA101" s="152"/>
      <c r="AB101" s="152"/>
      <c r="AC101" s="151"/>
      <c r="AD101" s="151"/>
      <c r="AE101" s="151"/>
      <c r="AF101" s="152"/>
      <c r="AG101" s="152"/>
      <c r="AH101" s="152"/>
      <c r="AI101" s="152"/>
      <c r="AJ101" s="152"/>
      <c r="AK101" s="152"/>
      <c r="AL101" s="152"/>
      <c r="AM101" s="152"/>
      <c r="AN101" s="152"/>
      <c r="AO101" s="152"/>
      <c r="AP101" s="151"/>
      <c r="AQ101" s="151"/>
      <c r="AR101" s="151"/>
      <c r="AS101" s="152"/>
      <c r="AT101" s="152"/>
      <c r="AU101" s="152"/>
      <c r="AV101" s="152"/>
      <c r="AW101" s="152"/>
      <c r="AX101" s="152"/>
      <c r="AY101" s="152"/>
      <c r="AZ101" s="152"/>
      <c r="BA101" s="152"/>
      <c r="BB101" s="152"/>
      <c r="BC101" s="152"/>
      <c r="BD101" s="152"/>
      <c r="BE101" s="152"/>
      <c r="BF101" s="152"/>
      <c r="BG101" s="152"/>
      <c r="BH101" s="152"/>
      <c r="BI101" s="152"/>
      <c r="BJ101" s="152"/>
      <c r="BK101" s="152"/>
      <c r="BL101" s="152"/>
      <c r="BM101" s="152"/>
      <c r="BN101" s="152"/>
      <c r="BO101" s="152"/>
      <c r="BP101" s="152"/>
      <c r="BQ101" s="152"/>
      <c r="BR101" s="151"/>
      <c r="BS101" s="151"/>
      <c r="BT101" s="151"/>
      <c r="BU101" s="152"/>
      <c r="BV101" s="152"/>
      <c r="BW101" s="152"/>
      <c r="BX101" s="152"/>
      <c r="BY101" s="152"/>
      <c r="BZ101" s="152"/>
      <c r="CA101" s="152"/>
      <c r="CB101" s="152"/>
      <c r="CC101" s="152"/>
      <c r="CD101" s="152"/>
      <c r="CE101" s="152"/>
      <c r="CF101" s="152"/>
      <c r="CG101" s="152"/>
      <c r="CH101" s="152"/>
      <c r="CI101" s="152"/>
      <c r="CJ101" s="152"/>
      <c r="CK101" s="152"/>
      <c r="CL101" s="152"/>
      <c r="CM101" s="152"/>
      <c r="CN101" s="152"/>
      <c r="CO101" s="152"/>
      <c r="CP101" s="152"/>
      <c r="CQ101" s="152"/>
      <c r="CR101" s="152"/>
      <c r="CS101" s="190"/>
      <c r="CT101" s="151"/>
      <c r="CU101" s="151"/>
      <c r="CV101" s="151"/>
      <c r="CW101" s="152"/>
      <c r="CX101" s="190"/>
      <c r="CY101" s="190"/>
      <c r="CZ101" s="190"/>
      <c r="DA101" s="190"/>
      <c r="DB101" s="190"/>
      <c r="DC101" s="190"/>
      <c r="DD101" s="190"/>
      <c r="DE101" s="190"/>
      <c r="DF101" s="190"/>
      <c r="DG101" s="190"/>
      <c r="DH101" s="190"/>
      <c r="DI101" s="190"/>
      <c r="DJ101" s="190"/>
      <c r="DK101" s="190"/>
      <c r="DL101" s="190"/>
      <c r="DM101" s="190"/>
      <c r="DN101" s="190"/>
      <c r="DO101" s="190"/>
      <c r="DP101" s="190"/>
      <c r="DQ101" s="190"/>
      <c r="DR101" s="190"/>
      <c r="DS101" s="151"/>
      <c r="DT101" s="151"/>
      <c r="DU101" s="151"/>
      <c r="DV101" s="152"/>
      <c r="DW101" s="190"/>
      <c r="DX101" s="190"/>
      <c r="DY101" s="190"/>
      <c r="DZ101" s="190"/>
      <c r="EA101" s="190"/>
      <c r="EB101" s="190"/>
      <c r="EC101" s="190"/>
      <c r="ED101" s="190"/>
      <c r="EE101" s="190"/>
      <c r="EF101" s="190"/>
      <c r="EG101" s="190"/>
      <c r="EH101" s="190"/>
      <c r="EI101" s="190"/>
      <c r="EJ101" s="190"/>
      <c r="EK101" s="190"/>
      <c r="EL101" s="190"/>
      <c r="EM101" s="190"/>
      <c r="EN101" s="190"/>
    </row>
    <row r="102" spans="1:144" s="135" customFormat="1">
      <c r="A102" s="151"/>
      <c r="B102" s="151"/>
      <c r="C102" s="151"/>
      <c r="D102" s="152"/>
      <c r="E102" s="152"/>
      <c r="F102" s="152"/>
      <c r="G102" s="152"/>
      <c r="H102" s="152"/>
      <c r="I102" s="152"/>
      <c r="J102" s="152"/>
      <c r="K102" s="152"/>
      <c r="L102" s="152"/>
      <c r="M102" s="152"/>
      <c r="N102" s="152"/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  <c r="AA102" s="152"/>
      <c r="AB102" s="152"/>
      <c r="AC102" s="151"/>
      <c r="AD102" s="151"/>
      <c r="AE102" s="151"/>
      <c r="AF102" s="152"/>
      <c r="AG102" s="152"/>
      <c r="AH102" s="152"/>
      <c r="AI102" s="152"/>
      <c r="AJ102" s="152"/>
      <c r="AK102" s="152"/>
      <c r="AL102" s="152"/>
      <c r="AM102" s="152"/>
      <c r="AN102" s="152"/>
      <c r="AO102" s="152"/>
      <c r="AP102" s="151"/>
      <c r="AQ102" s="151"/>
      <c r="AR102" s="151"/>
      <c r="AS102" s="152"/>
      <c r="AT102" s="152"/>
      <c r="AU102" s="152"/>
      <c r="AV102" s="152"/>
      <c r="AW102" s="152"/>
      <c r="AX102" s="152"/>
      <c r="AY102" s="152"/>
      <c r="AZ102" s="152"/>
      <c r="BA102" s="152"/>
      <c r="BB102" s="152"/>
      <c r="BC102" s="152"/>
      <c r="BD102" s="152"/>
      <c r="BE102" s="152"/>
      <c r="BF102" s="152"/>
      <c r="BG102" s="152"/>
      <c r="BH102" s="152"/>
      <c r="BI102" s="152"/>
      <c r="BJ102" s="152"/>
      <c r="BK102" s="152"/>
      <c r="BL102" s="152"/>
      <c r="BM102" s="152"/>
      <c r="BN102" s="152"/>
      <c r="BO102" s="152"/>
      <c r="BP102" s="152"/>
      <c r="BQ102" s="152"/>
      <c r="BR102" s="151"/>
      <c r="BS102" s="151"/>
      <c r="BT102" s="151"/>
      <c r="BU102" s="152"/>
      <c r="BV102" s="152"/>
      <c r="BW102" s="152"/>
      <c r="BX102" s="152"/>
      <c r="BY102" s="152"/>
      <c r="BZ102" s="152"/>
      <c r="CA102" s="152"/>
      <c r="CB102" s="152"/>
      <c r="CC102" s="152"/>
      <c r="CD102" s="152"/>
      <c r="CE102" s="152"/>
      <c r="CF102" s="152"/>
      <c r="CG102" s="152"/>
      <c r="CH102" s="152"/>
      <c r="CI102" s="152"/>
      <c r="CJ102" s="152"/>
      <c r="CK102" s="152"/>
      <c r="CL102" s="152"/>
      <c r="CM102" s="152"/>
      <c r="CN102" s="152"/>
      <c r="CO102" s="152"/>
      <c r="CP102" s="152"/>
      <c r="CQ102" s="152"/>
      <c r="CR102" s="152"/>
      <c r="CS102" s="190"/>
      <c r="CT102" s="151"/>
      <c r="CU102" s="151"/>
      <c r="CV102" s="151"/>
      <c r="CW102" s="152"/>
      <c r="CX102" s="190"/>
      <c r="CY102" s="190"/>
      <c r="CZ102" s="190"/>
      <c r="DA102" s="190"/>
      <c r="DB102" s="190"/>
      <c r="DC102" s="190"/>
      <c r="DD102" s="190"/>
      <c r="DE102" s="190"/>
      <c r="DF102" s="190"/>
      <c r="DG102" s="190"/>
      <c r="DH102" s="190"/>
      <c r="DI102" s="190"/>
      <c r="DJ102" s="190"/>
      <c r="DK102" s="190"/>
      <c r="DL102" s="190"/>
      <c r="DM102" s="190"/>
      <c r="DN102" s="190"/>
      <c r="DO102" s="190"/>
      <c r="DP102" s="190"/>
      <c r="DQ102" s="190"/>
      <c r="DR102" s="190"/>
      <c r="DS102" s="151"/>
      <c r="DT102" s="151"/>
      <c r="DU102" s="151"/>
      <c r="DV102" s="152"/>
      <c r="DW102" s="190"/>
      <c r="DX102" s="190"/>
      <c r="DY102" s="190"/>
      <c r="DZ102" s="190"/>
      <c r="EA102" s="190"/>
      <c r="EB102" s="190"/>
      <c r="EC102" s="190"/>
      <c r="ED102" s="190"/>
      <c r="EE102" s="190"/>
      <c r="EF102" s="190"/>
      <c r="EG102" s="190"/>
      <c r="EH102" s="190"/>
      <c r="EI102" s="190"/>
      <c r="EJ102" s="190"/>
      <c r="EK102" s="190"/>
      <c r="EL102" s="190"/>
      <c r="EM102" s="190"/>
      <c r="EN102" s="190"/>
    </row>
    <row r="103" spans="1:144" s="135" customFormat="1" ht="44.25" customHeight="1">
      <c r="A103" s="151"/>
      <c r="B103" s="151"/>
      <c r="C103" s="151"/>
      <c r="D103" s="152"/>
      <c r="E103" s="152"/>
      <c r="F103" s="152"/>
      <c r="G103" s="152"/>
      <c r="H103" s="152"/>
      <c r="I103" s="152"/>
      <c r="J103" s="152"/>
      <c r="K103" s="152"/>
      <c r="L103" s="152"/>
      <c r="M103" s="152"/>
      <c r="N103" s="152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  <c r="AA103" s="152"/>
      <c r="AB103" s="152"/>
      <c r="AC103" s="151"/>
      <c r="AD103" s="151"/>
      <c r="AE103" s="151"/>
      <c r="AF103" s="152"/>
      <c r="AG103" s="152"/>
      <c r="AH103" s="152"/>
      <c r="AI103" s="152"/>
      <c r="AJ103" s="152"/>
      <c r="AK103" s="152"/>
      <c r="AL103" s="152"/>
      <c r="AM103" s="152"/>
      <c r="AN103" s="152"/>
      <c r="AO103" s="152"/>
      <c r="AP103" s="151"/>
      <c r="AQ103" s="151"/>
      <c r="AR103" s="151"/>
      <c r="AS103" s="152"/>
      <c r="AT103" s="152"/>
      <c r="AU103" s="152"/>
      <c r="AV103" s="152"/>
      <c r="AW103" s="152"/>
      <c r="AX103" s="152"/>
      <c r="AY103" s="152"/>
      <c r="AZ103" s="152"/>
      <c r="BA103" s="152"/>
      <c r="BB103" s="152"/>
      <c r="BC103" s="152"/>
      <c r="BD103" s="152"/>
      <c r="BE103" s="152"/>
      <c r="BF103" s="152"/>
      <c r="BG103" s="152"/>
      <c r="BH103" s="152"/>
      <c r="BI103" s="152"/>
      <c r="BJ103" s="152"/>
      <c r="BK103" s="152"/>
      <c r="BL103" s="152"/>
      <c r="BM103" s="152"/>
      <c r="BN103" s="152"/>
      <c r="BO103" s="152"/>
      <c r="BP103" s="152"/>
      <c r="BQ103" s="152"/>
      <c r="BR103" s="151"/>
      <c r="BS103" s="151"/>
      <c r="BT103" s="151"/>
      <c r="BU103" s="152"/>
      <c r="BV103" s="152"/>
      <c r="BW103" s="152"/>
      <c r="BX103" s="152"/>
      <c r="BY103" s="152"/>
      <c r="BZ103" s="152"/>
      <c r="CA103" s="152"/>
      <c r="CB103" s="152"/>
      <c r="CC103" s="152"/>
      <c r="CD103" s="152"/>
      <c r="CE103" s="152"/>
      <c r="CF103" s="152"/>
      <c r="CG103" s="152"/>
      <c r="CH103" s="152"/>
      <c r="CI103" s="152"/>
      <c r="CJ103" s="152"/>
      <c r="CK103" s="152"/>
      <c r="CL103" s="152"/>
      <c r="CM103" s="152"/>
      <c r="CN103" s="152"/>
      <c r="CO103" s="152"/>
      <c r="CP103" s="152"/>
      <c r="CQ103" s="152"/>
      <c r="CR103" s="152"/>
      <c r="CS103" s="190"/>
      <c r="CT103" s="151"/>
      <c r="CU103" s="151"/>
      <c r="CV103" s="151"/>
      <c r="CW103" s="152"/>
      <c r="CX103" s="190"/>
      <c r="CY103" s="190"/>
      <c r="CZ103" s="190"/>
      <c r="DA103" s="190"/>
      <c r="DB103" s="190"/>
      <c r="DC103" s="190"/>
      <c r="DD103" s="190"/>
      <c r="DE103" s="190"/>
      <c r="DF103" s="190"/>
      <c r="DG103" s="190"/>
      <c r="DH103" s="190"/>
      <c r="DI103" s="190"/>
      <c r="DJ103" s="190"/>
      <c r="DK103" s="190"/>
      <c r="DL103" s="190"/>
      <c r="DM103" s="190"/>
      <c r="DN103" s="190"/>
      <c r="DO103" s="190"/>
      <c r="DP103" s="190"/>
      <c r="DQ103" s="190"/>
      <c r="DR103" s="190"/>
      <c r="DS103" s="151"/>
      <c r="DT103" s="151"/>
      <c r="DU103" s="151"/>
      <c r="DV103" s="152"/>
      <c r="DW103" s="190"/>
      <c r="DX103" s="190"/>
      <c r="DY103" s="190"/>
      <c r="DZ103" s="190"/>
      <c r="EA103" s="190"/>
      <c r="EB103" s="190"/>
      <c r="EC103" s="190"/>
      <c r="ED103" s="190"/>
      <c r="EE103" s="190"/>
      <c r="EF103" s="190"/>
      <c r="EG103" s="190"/>
      <c r="EH103" s="190"/>
      <c r="EI103" s="190"/>
      <c r="EJ103" s="190"/>
      <c r="EK103" s="190"/>
      <c r="EL103" s="190"/>
      <c r="EM103" s="190"/>
      <c r="EN103" s="190"/>
    </row>
    <row r="104" spans="1:144" s="135" customFormat="1">
      <c r="A104" s="151"/>
      <c r="B104" s="151"/>
      <c r="C104" s="151"/>
      <c r="D104" s="152"/>
      <c r="E104" s="152"/>
      <c r="F104" s="152"/>
      <c r="G104" s="152"/>
      <c r="H104" s="152"/>
      <c r="I104" s="152"/>
      <c r="J104" s="152"/>
      <c r="K104" s="152"/>
      <c r="L104" s="152"/>
      <c r="M104" s="152"/>
      <c r="N104" s="152"/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  <c r="AA104" s="152"/>
      <c r="AB104" s="152"/>
      <c r="AC104" s="151"/>
      <c r="AD104" s="151"/>
      <c r="AE104" s="151"/>
      <c r="AF104" s="152"/>
      <c r="AG104" s="152"/>
      <c r="AH104" s="152"/>
      <c r="AI104" s="152"/>
      <c r="AJ104" s="152"/>
      <c r="AK104" s="152"/>
      <c r="AL104" s="152"/>
      <c r="AM104" s="152"/>
      <c r="AN104" s="152"/>
      <c r="AO104" s="152"/>
      <c r="AP104" s="151"/>
      <c r="AQ104" s="151"/>
      <c r="AR104" s="151"/>
      <c r="AS104" s="152"/>
      <c r="AT104" s="152"/>
      <c r="AU104" s="152"/>
      <c r="AV104" s="152"/>
      <c r="AW104" s="152"/>
      <c r="AX104" s="152"/>
      <c r="AY104" s="152"/>
      <c r="AZ104" s="152"/>
      <c r="BA104" s="152"/>
      <c r="BB104" s="152"/>
      <c r="BC104" s="152"/>
      <c r="BD104" s="152"/>
      <c r="BE104" s="152"/>
      <c r="BF104" s="152"/>
      <c r="BG104" s="152"/>
      <c r="BH104" s="152"/>
      <c r="BI104" s="152"/>
      <c r="BJ104" s="152"/>
      <c r="BK104" s="152"/>
      <c r="BL104" s="152"/>
      <c r="BM104" s="152"/>
      <c r="BN104" s="152"/>
      <c r="BO104" s="152"/>
      <c r="BP104" s="152"/>
      <c r="BQ104" s="152"/>
      <c r="BR104" s="151"/>
      <c r="BS104" s="151"/>
      <c r="BT104" s="151"/>
      <c r="BU104" s="152"/>
      <c r="BV104" s="152"/>
      <c r="BW104" s="152"/>
      <c r="BX104" s="152"/>
      <c r="BY104" s="152"/>
      <c r="BZ104" s="152"/>
      <c r="CA104" s="152"/>
      <c r="CB104" s="152"/>
      <c r="CC104" s="152"/>
      <c r="CD104" s="152"/>
      <c r="CE104" s="152"/>
      <c r="CF104" s="152"/>
      <c r="CG104" s="152"/>
      <c r="CH104" s="152"/>
      <c r="CI104" s="152"/>
      <c r="CJ104" s="152"/>
      <c r="CK104" s="152"/>
      <c r="CL104" s="152"/>
      <c r="CM104" s="152"/>
      <c r="CN104" s="152"/>
      <c r="CO104" s="152"/>
      <c r="CP104" s="152"/>
      <c r="CQ104" s="152"/>
      <c r="CR104" s="152"/>
      <c r="CS104" s="190"/>
      <c r="CT104" s="151"/>
      <c r="CU104" s="151"/>
      <c r="CV104" s="151"/>
      <c r="CW104" s="152"/>
      <c r="CX104" s="190"/>
      <c r="CY104" s="190"/>
      <c r="CZ104" s="190"/>
      <c r="DA104" s="190"/>
      <c r="DB104" s="190"/>
      <c r="DC104" s="190"/>
      <c r="DD104" s="190"/>
      <c r="DE104" s="190"/>
      <c r="DF104" s="190"/>
      <c r="DG104" s="190"/>
      <c r="DH104" s="190"/>
      <c r="DI104" s="190"/>
      <c r="DJ104" s="190"/>
      <c r="DK104" s="190"/>
      <c r="DL104" s="190"/>
      <c r="DM104" s="190"/>
      <c r="DN104" s="190"/>
      <c r="DO104" s="190"/>
      <c r="DP104" s="190"/>
      <c r="DQ104" s="190"/>
      <c r="DR104" s="190"/>
      <c r="DS104" s="151"/>
      <c r="DT104" s="151"/>
      <c r="DU104" s="151"/>
      <c r="DV104" s="152"/>
      <c r="DW104" s="190"/>
      <c r="DX104" s="190"/>
      <c r="DY104" s="190"/>
      <c r="DZ104" s="190"/>
      <c r="EA104" s="190"/>
      <c r="EB104" s="190"/>
      <c r="EC104" s="190"/>
      <c r="ED104" s="190"/>
      <c r="EE104" s="190"/>
      <c r="EF104" s="190"/>
      <c r="EG104" s="190"/>
      <c r="EH104" s="190"/>
      <c r="EI104" s="190"/>
      <c r="EJ104" s="190"/>
      <c r="EK104" s="190"/>
      <c r="EL104" s="190"/>
      <c r="EM104" s="190"/>
      <c r="EN104" s="190"/>
    </row>
    <row r="105" spans="1:144" s="135" customFormat="1" ht="44.25" customHeight="1">
      <c r="A105" s="151"/>
      <c r="B105" s="151"/>
      <c r="C105" s="151"/>
      <c r="D105" s="152"/>
      <c r="E105" s="152"/>
      <c r="F105" s="152"/>
      <c r="G105" s="152"/>
      <c r="H105" s="152"/>
      <c r="I105" s="152"/>
      <c r="J105" s="152"/>
      <c r="K105" s="152"/>
      <c r="L105" s="152"/>
      <c r="M105" s="152"/>
      <c r="N105" s="152"/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  <c r="AA105" s="152"/>
      <c r="AB105" s="152"/>
      <c r="AC105" s="151"/>
      <c r="AD105" s="151"/>
      <c r="AE105" s="151"/>
      <c r="AF105" s="152"/>
      <c r="AG105" s="152"/>
      <c r="AH105" s="152"/>
      <c r="AI105" s="152"/>
      <c r="AJ105" s="152"/>
      <c r="AK105" s="152"/>
      <c r="AL105" s="152"/>
      <c r="AM105" s="152"/>
      <c r="AN105" s="152"/>
      <c r="AO105" s="152"/>
      <c r="AP105" s="151"/>
      <c r="AQ105" s="151"/>
      <c r="AR105" s="151"/>
      <c r="AS105" s="152"/>
      <c r="AT105" s="152"/>
      <c r="AU105" s="152"/>
      <c r="AV105" s="152"/>
      <c r="AW105" s="152"/>
      <c r="AX105" s="152"/>
      <c r="AY105" s="152"/>
      <c r="AZ105" s="152"/>
      <c r="BA105" s="152"/>
      <c r="BB105" s="152"/>
      <c r="BC105" s="152"/>
      <c r="BD105" s="152"/>
      <c r="BE105" s="152"/>
      <c r="BF105" s="152"/>
      <c r="BG105" s="152"/>
      <c r="BH105" s="152"/>
      <c r="BI105" s="152"/>
      <c r="BJ105" s="152"/>
      <c r="BK105" s="152"/>
      <c r="BL105" s="152"/>
      <c r="BM105" s="152"/>
      <c r="BN105" s="152"/>
      <c r="BO105" s="152"/>
      <c r="BP105" s="152"/>
      <c r="BQ105" s="152"/>
      <c r="BR105" s="151"/>
      <c r="BS105" s="151"/>
      <c r="BT105" s="151"/>
      <c r="BU105" s="152"/>
      <c r="BV105" s="152"/>
      <c r="BW105" s="152"/>
      <c r="BX105" s="152"/>
      <c r="BY105" s="152"/>
      <c r="BZ105" s="152"/>
      <c r="CA105" s="152"/>
      <c r="CB105" s="152"/>
      <c r="CC105" s="152"/>
      <c r="CD105" s="152"/>
      <c r="CE105" s="152"/>
      <c r="CF105" s="152"/>
      <c r="CG105" s="152"/>
      <c r="CH105" s="152"/>
      <c r="CI105" s="152"/>
      <c r="CJ105" s="152"/>
      <c r="CK105" s="152"/>
      <c r="CL105" s="152"/>
      <c r="CM105" s="152"/>
      <c r="CN105" s="152"/>
      <c r="CO105" s="152"/>
      <c r="CP105" s="152"/>
      <c r="CQ105" s="152"/>
      <c r="CR105" s="152"/>
      <c r="CS105" s="190"/>
      <c r="CT105" s="151"/>
      <c r="CU105" s="151"/>
      <c r="CV105" s="151"/>
      <c r="CW105" s="152"/>
      <c r="CX105" s="190"/>
      <c r="CY105" s="190"/>
      <c r="CZ105" s="190"/>
      <c r="DA105" s="190"/>
      <c r="DB105" s="190"/>
      <c r="DC105" s="190"/>
      <c r="DD105" s="190"/>
      <c r="DE105" s="190"/>
      <c r="DF105" s="190"/>
      <c r="DG105" s="190"/>
      <c r="DH105" s="190"/>
      <c r="DI105" s="190"/>
      <c r="DJ105" s="190"/>
      <c r="DK105" s="190"/>
      <c r="DL105" s="190"/>
      <c r="DM105" s="190"/>
      <c r="DN105" s="190"/>
      <c r="DO105" s="190"/>
      <c r="DP105" s="190"/>
      <c r="DQ105" s="190"/>
      <c r="DR105" s="190"/>
      <c r="DS105" s="151"/>
      <c r="DT105" s="151"/>
      <c r="DU105" s="151"/>
      <c r="DV105" s="152"/>
      <c r="DW105" s="190"/>
      <c r="DX105" s="190"/>
      <c r="DY105" s="190"/>
      <c r="DZ105" s="190"/>
      <c r="EA105" s="190"/>
      <c r="EB105" s="190"/>
      <c r="EC105" s="190"/>
      <c r="ED105" s="190"/>
      <c r="EE105" s="190"/>
      <c r="EF105" s="190"/>
      <c r="EG105" s="190"/>
      <c r="EH105" s="190"/>
      <c r="EI105" s="190"/>
      <c r="EJ105" s="190"/>
      <c r="EK105" s="190"/>
      <c r="EL105" s="190"/>
      <c r="EM105" s="190"/>
      <c r="EN105" s="190"/>
    </row>
    <row r="106" spans="1:144" s="135" customFormat="1" ht="44.25" customHeight="1">
      <c r="A106" s="151"/>
      <c r="B106" s="151"/>
      <c r="C106" s="151"/>
      <c r="D106" s="152"/>
      <c r="E106" s="152"/>
      <c r="F106" s="152"/>
      <c r="G106" s="152"/>
      <c r="H106" s="152"/>
      <c r="I106" s="152"/>
      <c r="J106" s="152"/>
      <c r="K106" s="152"/>
      <c r="L106" s="152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  <c r="AA106" s="152"/>
      <c r="AB106" s="152"/>
      <c r="AC106" s="151"/>
      <c r="AD106" s="151"/>
      <c r="AE106" s="151"/>
      <c r="AF106" s="152"/>
      <c r="AG106" s="152"/>
      <c r="AH106" s="152"/>
      <c r="AI106" s="152"/>
      <c r="AJ106" s="152"/>
      <c r="AK106" s="152"/>
      <c r="AL106" s="152"/>
      <c r="AM106" s="152"/>
      <c r="AN106" s="152"/>
      <c r="AO106" s="152"/>
      <c r="AP106" s="151"/>
      <c r="AQ106" s="151"/>
      <c r="AR106" s="151"/>
      <c r="AS106" s="152"/>
      <c r="AT106" s="152"/>
      <c r="AU106" s="152"/>
      <c r="AV106" s="152"/>
      <c r="AW106" s="152"/>
      <c r="AX106" s="152"/>
      <c r="AY106" s="152"/>
      <c r="AZ106" s="152"/>
      <c r="BA106" s="152"/>
      <c r="BB106" s="152"/>
      <c r="BC106" s="152"/>
      <c r="BD106" s="152"/>
      <c r="BE106" s="152"/>
      <c r="BF106" s="152"/>
      <c r="BG106" s="152"/>
      <c r="BH106" s="152"/>
      <c r="BI106" s="152"/>
      <c r="BJ106" s="152"/>
      <c r="BK106" s="152"/>
      <c r="BL106" s="152"/>
      <c r="BM106" s="152"/>
      <c r="BN106" s="152"/>
      <c r="BO106" s="152"/>
      <c r="BP106" s="152"/>
      <c r="BQ106" s="152"/>
      <c r="BR106" s="151"/>
      <c r="BS106" s="151"/>
      <c r="BT106" s="151"/>
      <c r="BU106" s="152"/>
      <c r="BV106" s="152"/>
      <c r="BW106" s="152"/>
      <c r="BX106" s="152"/>
      <c r="BY106" s="152"/>
      <c r="BZ106" s="152"/>
      <c r="CA106" s="152"/>
      <c r="CB106" s="152"/>
      <c r="CC106" s="152"/>
      <c r="CD106" s="152"/>
      <c r="CE106" s="152"/>
      <c r="CF106" s="152"/>
      <c r="CG106" s="152"/>
      <c r="CH106" s="152"/>
      <c r="CI106" s="152"/>
      <c r="CJ106" s="152"/>
      <c r="CK106" s="152"/>
      <c r="CL106" s="152"/>
      <c r="CM106" s="152"/>
      <c r="CN106" s="152"/>
      <c r="CO106" s="152"/>
      <c r="CP106" s="152"/>
      <c r="CQ106" s="152"/>
      <c r="CR106" s="152"/>
      <c r="CS106" s="190"/>
      <c r="CT106" s="151"/>
      <c r="CU106" s="151"/>
      <c r="CV106" s="151"/>
      <c r="CW106" s="152"/>
      <c r="CX106" s="190"/>
      <c r="CY106" s="190"/>
      <c r="CZ106" s="190"/>
      <c r="DA106" s="190"/>
      <c r="DB106" s="190"/>
      <c r="DC106" s="190"/>
      <c r="DD106" s="190"/>
      <c r="DE106" s="190"/>
      <c r="DF106" s="190"/>
      <c r="DG106" s="190"/>
      <c r="DH106" s="190"/>
      <c r="DI106" s="190"/>
      <c r="DJ106" s="190"/>
      <c r="DK106" s="190"/>
      <c r="DL106" s="190"/>
      <c r="DM106" s="190"/>
      <c r="DN106" s="190"/>
      <c r="DO106" s="190"/>
      <c r="DP106" s="190"/>
      <c r="DQ106" s="190"/>
      <c r="DR106" s="190"/>
      <c r="DS106" s="151"/>
      <c r="DT106" s="151"/>
      <c r="DU106" s="151"/>
      <c r="DV106" s="152"/>
      <c r="DW106" s="190"/>
      <c r="DX106" s="190"/>
      <c r="DY106" s="190"/>
      <c r="DZ106" s="190"/>
      <c r="EA106" s="190"/>
      <c r="EB106" s="190"/>
      <c r="EC106" s="190"/>
      <c r="ED106" s="190"/>
      <c r="EE106" s="190"/>
      <c r="EF106" s="190"/>
      <c r="EG106" s="190"/>
      <c r="EH106" s="190"/>
      <c r="EI106" s="190"/>
      <c r="EJ106" s="190"/>
      <c r="EK106" s="190"/>
      <c r="EL106" s="190"/>
      <c r="EM106" s="190"/>
      <c r="EN106" s="190"/>
    </row>
    <row r="107" spans="1:144" s="135" customFormat="1" ht="44.25" customHeight="1">
      <c r="A107" s="151"/>
      <c r="B107" s="151"/>
      <c r="C107" s="151"/>
      <c r="D107" s="152"/>
      <c r="E107" s="152"/>
      <c r="F107" s="152"/>
      <c r="G107" s="152"/>
      <c r="H107" s="152"/>
      <c r="I107" s="152"/>
      <c r="J107" s="152"/>
      <c r="K107" s="152"/>
      <c r="L107" s="152"/>
      <c r="M107" s="152"/>
      <c r="N107" s="152"/>
      <c r="O107" s="152"/>
      <c r="P107" s="152"/>
      <c r="Q107" s="152"/>
      <c r="R107" s="152"/>
      <c r="S107" s="152"/>
      <c r="T107" s="152"/>
      <c r="U107" s="152"/>
      <c r="V107" s="152"/>
      <c r="W107" s="152"/>
      <c r="X107" s="152"/>
      <c r="Y107" s="152"/>
      <c r="Z107" s="152"/>
      <c r="AA107" s="152"/>
      <c r="AB107" s="152"/>
      <c r="AC107" s="151"/>
      <c r="AD107" s="151"/>
      <c r="AE107" s="151"/>
      <c r="AF107" s="152"/>
      <c r="AG107" s="152"/>
      <c r="AH107" s="152"/>
      <c r="AI107" s="152"/>
      <c r="AJ107" s="152"/>
      <c r="AK107" s="152"/>
      <c r="AL107" s="152"/>
      <c r="AM107" s="152"/>
      <c r="AN107" s="152"/>
      <c r="AO107" s="152"/>
      <c r="AP107" s="151"/>
      <c r="AQ107" s="151"/>
      <c r="AR107" s="151"/>
      <c r="AS107" s="152"/>
      <c r="AT107" s="152"/>
      <c r="AU107" s="152"/>
      <c r="AV107" s="152"/>
      <c r="AW107" s="152"/>
      <c r="AX107" s="152"/>
      <c r="AY107" s="152"/>
      <c r="AZ107" s="152"/>
      <c r="BA107" s="152"/>
      <c r="BB107" s="152"/>
      <c r="BC107" s="152"/>
      <c r="BD107" s="152"/>
      <c r="BE107" s="152"/>
      <c r="BF107" s="152"/>
      <c r="BG107" s="152"/>
      <c r="BH107" s="152"/>
      <c r="BI107" s="152"/>
      <c r="BJ107" s="152"/>
      <c r="BK107" s="152"/>
      <c r="BL107" s="152"/>
      <c r="BM107" s="152"/>
      <c r="BN107" s="152"/>
      <c r="BO107" s="152"/>
      <c r="BP107" s="152"/>
      <c r="BQ107" s="152"/>
      <c r="BR107" s="151"/>
      <c r="BS107" s="151"/>
      <c r="BT107" s="151"/>
      <c r="BU107" s="152"/>
      <c r="BV107" s="152"/>
      <c r="BW107" s="152"/>
      <c r="BX107" s="152"/>
      <c r="BY107" s="152"/>
      <c r="BZ107" s="152"/>
      <c r="CA107" s="152"/>
      <c r="CB107" s="152"/>
      <c r="CC107" s="152"/>
      <c r="CD107" s="152"/>
      <c r="CE107" s="152"/>
      <c r="CF107" s="152"/>
      <c r="CG107" s="152"/>
      <c r="CH107" s="152"/>
      <c r="CI107" s="152"/>
      <c r="CJ107" s="152"/>
      <c r="CK107" s="152"/>
      <c r="CL107" s="152"/>
      <c r="CM107" s="152"/>
      <c r="CN107" s="152"/>
      <c r="CO107" s="152"/>
      <c r="CP107" s="152"/>
      <c r="CQ107" s="152"/>
      <c r="CR107" s="152"/>
      <c r="CS107" s="190"/>
      <c r="CT107" s="151"/>
      <c r="CU107" s="151"/>
      <c r="CV107" s="151"/>
      <c r="CW107" s="152"/>
      <c r="CX107" s="190"/>
      <c r="CY107" s="190"/>
      <c r="CZ107" s="190"/>
      <c r="DA107" s="190"/>
      <c r="DB107" s="190"/>
      <c r="DC107" s="190"/>
      <c r="DD107" s="190"/>
      <c r="DE107" s="190"/>
      <c r="DF107" s="190"/>
      <c r="DG107" s="190"/>
      <c r="DH107" s="190"/>
      <c r="DI107" s="190"/>
      <c r="DJ107" s="190"/>
      <c r="DK107" s="190"/>
      <c r="DL107" s="190"/>
      <c r="DM107" s="190"/>
      <c r="DN107" s="190"/>
      <c r="DO107" s="190"/>
      <c r="DP107" s="190"/>
      <c r="DQ107" s="190"/>
      <c r="DR107" s="190"/>
      <c r="DS107" s="151"/>
      <c r="DT107" s="151"/>
      <c r="DU107" s="151"/>
      <c r="DV107" s="152"/>
      <c r="DW107" s="190"/>
      <c r="DX107" s="190"/>
      <c r="DY107" s="190"/>
      <c r="DZ107" s="190"/>
      <c r="EA107" s="190"/>
      <c r="EB107" s="190"/>
      <c r="EC107" s="190"/>
      <c r="ED107" s="190"/>
      <c r="EE107" s="190"/>
      <c r="EF107" s="190"/>
      <c r="EG107" s="190"/>
      <c r="EH107" s="190"/>
      <c r="EI107" s="190"/>
      <c r="EJ107" s="190"/>
      <c r="EK107" s="190"/>
      <c r="EL107" s="190"/>
      <c r="EM107" s="190"/>
      <c r="EN107" s="190"/>
    </row>
    <row r="108" spans="1:144" s="135" customFormat="1" ht="44.25" customHeight="1">
      <c r="A108" s="151"/>
      <c r="B108" s="151"/>
      <c r="C108" s="151"/>
      <c r="D108" s="152"/>
      <c r="E108" s="152"/>
      <c r="F108" s="152"/>
      <c r="G108" s="152"/>
      <c r="H108" s="152"/>
      <c r="I108" s="152"/>
      <c r="J108" s="152"/>
      <c r="K108" s="152"/>
      <c r="L108" s="152"/>
      <c r="M108" s="152"/>
      <c r="N108" s="152"/>
      <c r="O108" s="152"/>
      <c r="P108" s="152"/>
      <c r="Q108" s="152"/>
      <c r="R108" s="152"/>
      <c r="S108" s="152"/>
      <c r="T108" s="152"/>
      <c r="U108" s="152"/>
      <c r="V108" s="152"/>
      <c r="W108" s="152"/>
      <c r="X108" s="152"/>
      <c r="Y108" s="152"/>
      <c r="Z108" s="152"/>
      <c r="AA108" s="152"/>
      <c r="AB108" s="152"/>
      <c r="AC108" s="151"/>
      <c r="AD108" s="151"/>
      <c r="AE108" s="151"/>
      <c r="AF108" s="152"/>
      <c r="AG108" s="152"/>
      <c r="AH108" s="152"/>
      <c r="AI108" s="152"/>
      <c r="AJ108" s="152"/>
      <c r="AK108" s="152"/>
      <c r="AL108" s="152"/>
      <c r="AM108" s="152"/>
      <c r="AN108" s="152"/>
      <c r="AO108" s="152"/>
      <c r="AP108" s="151"/>
      <c r="AQ108" s="151"/>
      <c r="AR108" s="151"/>
      <c r="AS108" s="152"/>
      <c r="AT108" s="152"/>
      <c r="AU108" s="152"/>
      <c r="AV108" s="152"/>
      <c r="AW108" s="152"/>
      <c r="AX108" s="152"/>
      <c r="AY108" s="152"/>
      <c r="AZ108" s="152"/>
      <c r="BA108" s="152"/>
      <c r="BB108" s="152"/>
      <c r="BC108" s="152"/>
      <c r="BD108" s="152"/>
      <c r="BE108" s="152"/>
      <c r="BF108" s="152"/>
      <c r="BG108" s="152"/>
      <c r="BH108" s="152"/>
      <c r="BI108" s="152"/>
      <c r="BJ108" s="152"/>
      <c r="BK108" s="152"/>
      <c r="BL108" s="152"/>
      <c r="BM108" s="152"/>
      <c r="BN108" s="152"/>
      <c r="BO108" s="152"/>
      <c r="BP108" s="152"/>
      <c r="BQ108" s="152"/>
      <c r="BR108" s="151"/>
      <c r="BS108" s="151"/>
      <c r="BT108" s="151"/>
      <c r="BU108" s="152"/>
      <c r="BV108" s="152"/>
      <c r="BW108" s="152"/>
      <c r="BX108" s="152"/>
      <c r="BY108" s="152"/>
      <c r="BZ108" s="152"/>
      <c r="CA108" s="152"/>
      <c r="CB108" s="152"/>
      <c r="CC108" s="152"/>
      <c r="CD108" s="152"/>
      <c r="CE108" s="152"/>
      <c r="CF108" s="152"/>
      <c r="CG108" s="152"/>
      <c r="CH108" s="152"/>
      <c r="CI108" s="152"/>
      <c r="CJ108" s="152"/>
      <c r="CK108" s="152"/>
      <c r="CL108" s="152"/>
      <c r="CM108" s="152"/>
      <c r="CN108" s="152"/>
      <c r="CO108" s="152"/>
      <c r="CP108" s="152"/>
      <c r="CQ108" s="152"/>
      <c r="CR108" s="152"/>
      <c r="CS108" s="190"/>
      <c r="CT108" s="151"/>
      <c r="CU108" s="151"/>
      <c r="CV108" s="151"/>
      <c r="CW108" s="152"/>
      <c r="CX108" s="190"/>
      <c r="CY108" s="190"/>
      <c r="CZ108" s="190"/>
      <c r="DA108" s="190"/>
      <c r="DB108" s="190"/>
      <c r="DC108" s="190"/>
      <c r="DD108" s="190"/>
      <c r="DE108" s="190"/>
      <c r="DF108" s="190"/>
      <c r="DG108" s="190"/>
      <c r="DH108" s="190"/>
      <c r="DI108" s="190"/>
      <c r="DJ108" s="190"/>
      <c r="DK108" s="190"/>
      <c r="DL108" s="190"/>
      <c r="DM108" s="190"/>
      <c r="DN108" s="190"/>
      <c r="DO108" s="190"/>
      <c r="DP108" s="190"/>
      <c r="DQ108" s="190"/>
      <c r="DR108" s="190"/>
      <c r="DS108" s="151"/>
      <c r="DT108" s="151"/>
      <c r="DU108" s="151"/>
      <c r="DV108" s="152"/>
      <c r="DW108" s="190"/>
      <c r="DX108" s="190"/>
      <c r="DY108" s="190"/>
      <c r="DZ108" s="190"/>
      <c r="EA108" s="190"/>
      <c r="EB108" s="190"/>
      <c r="EC108" s="190"/>
      <c r="ED108" s="190"/>
      <c r="EE108" s="190"/>
      <c r="EF108" s="190"/>
      <c r="EG108" s="190"/>
      <c r="EH108" s="190"/>
      <c r="EI108" s="190"/>
      <c r="EJ108" s="190"/>
      <c r="EK108" s="190"/>
      <c r="EL108" s="190"/>
      <c r="EM108" s="190"/>
      <c r="EN108" s="190"/>
    </row>
    <row r="109" spans="1:144" s="135" customFormat="1" ht="44.25" customHeight="1">
      <c r="A109" s="151"/>
      <c r="B109" s="151"/>
      <c r="C109" s="151"/>
      <c r="D109" s="152"/>
      <c r="E109" s="152"/>
      <c r="F109" s="152"/>
      <c r="G109" s="152"/>
      <c r="H109" s="152"/>
      <c r="I109" s="152"/>
      <c r="J109" s="152"/>
      <c r="K109" s="152"/>
      <c r="L109" s="152"/>
      <c r="M109" s="152"/>
      <c r="N109" s="152"/>
      <c r="O109" s="152"/>
      <c r="P109" s="152"/>
      <c r="Q109" s="152"/>
      <c r="R109" s="152"/>
      <c r="S109" s="152"/>
      <c r="T109" s="152"/>
      <c r="U109" s="152"/>
      <c r="V109" s="152"/>
      <c r="W109" s="152"/>
      <c r="X109" s="152"/>
      <c r="Y109" s="152"/>
      <c r="Z109" s="152"/>
      <c r="AA109" s="152"/>
      <c r="AB109" s="152"/>
      <c r="AC109" s="151"/>
      <c r="AD109" s="151"/>
      <c r="AE109" s="151"/>
      <c r="AF109" s="152"/>
      <c r="AG109" s="152"/>
      <c r="AH109" s="152"/>
      <c r="AI109" s="152"/>
      <c r="AJ109" s="152"/>
      <c r="AK109" s="152"/>
      <c r="AL109" s="152"/>
      <c r="AM109" s="152"/>
      <c r="AN109" s="152"/>
      <c r="AO109" s="152"/>
      <c r="AP109" s="151"/>
      <c r="AQ109" s="151"/>
      <c r="AR109" s="151"/>
      <c r="AS109" s="152"/>
      <c r="AT109" s="152"/>
      <c r="AU109" s="152"/>
      <c r="AV109" s="152"/>
      <c r="AW109" s="152"/>
      <c r="AX109" s="152"/>
      <c r="AY109" s="152"/>
      <c r="AZ109" s="152"/>
      <c r="BA109" s="152"/>
      <c r="BB109" s="152"/>
      <c r="BC109" s="152"/>
      <c r="BD109" s="152"/>
      <c r="BE109" s="152"/>
      <c r="BF109" s="152"/>
      <c r="BG109" s="152"/>
      <c r="BH109" s="152"/>
      <c r="BI109" s="152"/>
      <c r="BJ109" s="152"/>
      <c r="BK109" s="152"/>
      <c r="BL109" s="152"/>
      <c r="BM109" s="152"/>
      <c r="BN109" s="152"/>
      <c r="BO109" s="152"/>
      <c r="BP109" s="152"/>
      <c r="BQ109" s="152"/>
      <c r="BR109" s="151"/>
      <c r="BS109" s="151"/>
      <c r="BT109" s="151"/>
      <c r="BU109" s="152"/>
      <c r="BV109" s="152"/>
      <c r="BW109" s="152"/>
      <c r="BX109" s="152"/>
      <c r="BY109" s="152"/>
      <c r="BZ109" s="152"/>
      <c r="CA109" s="152"/>
      <c r="CB109" s="152"/>
      <c r="CC109" s="152"/>
      <c r="CD109" s="152"/>
      <c r="CE109" s="152"/>
      <c r="CF109" s="152"/>
      <c r="CG109" s="152"/>
      <c r="CH109" s="152"/>
      <c r="CI109" s="152"/>
      <c r="CJ109" s="152"/>
      <c r="CK109" s="152"/>
      <c r="CL109" s="152"/>
      <c r="CM109" s="152"/>
      <c r="CN109" s="152"/>
      <c r="CO109" s="152"/>
      <c r="CP109" s="152"/>
      <c r="CQ109" s="152"/>
      <c r="CR109" s="152"/>
      <c r="CS109" s="190"/>
      <c r="CT109" s="151"/>
      <c r="CU109" s="151"/>
      <c r="CV109" s="151"/>
      <c r="CW109" s="152"/>
      <c r="CX109" s="190"/>
      <c r="CY109" s="190"/>
      <c r="CZ109" s="190"/>
      <c r="DA109" s="190"/>
      <c r="DB109" s="190"/>
      <c r="DC109" s="190"/>
      <c r="DD109" s="190"/>
      <c r="DE109" s="190"/>
      <c r="DF109" s="190"/>
      <c r="DG109" s="190"/>
      <c r="DH109" s="190"/>
      <c r="DI109" s="190"/>
      <c r="DJ109" s="190"/>
      <c r="DK109" s="190"/>
      <c r="DL109" s="190"/>
      <c r="DM109" s="190"/>
      <c r="DN109" s="190"/>
      <c r="DO109" s="190"/>
      <c r="DP109" s="190"/>
      <c r="DQ109" s="190"/>
      <c r="DR109" s="190"/>
      <c r="DS109" s="151"/>
      <c r="DT109" s="151"/>
      <c r="DU109" s="151"/>
      <c r="DV109" s="152"/>
      <c r="DW109" s="190"/>
      <c r="DX109" s="190"/>
      <c r="DY109" s="190"/>
      <c r="DZ109" s="190"/>
      <c r="EA109" s="190"/>
      <c r="EB109" s="190"/>
      <c r="EC109" s="190"/>
      <c r="ED109" s="190"/>
      <c r="EE109" s="190"/>
      <c r="EF109" s="190"/>
      <c r="EG109" s="190"/>
      <c r="EH109" s="190"/>
      <c r="EI109" s="190"/>
      <c r="EJ109" s="190"/>
      <c r="EK109" s="190"/>
      <c r="EL109" s="190"/>
      <c r="EM109" s="190"/>
      <c r="EN109" s="190"/>
    </row>
    <row r="110" spans="1:144" s="135" customFormat="1">
      <c r="A110" s="151"/>
      <c r="B110" s="151"/>
      <c r="C110" s="151"/>
      <c r="D110" s="152"/>
      <c r="E110" s="152"/>
      <c r="F110" s="152"/>
      <c r="G110" s="152"/>
      <c r="H110" s="152"/>
      <c r="I110" s="152"/>
      <c r="J110" s="152"/>
      <c r="K110" s="152"/>
      <c r="L110" s="152"/>
      <c r="M110" s="152"/>
      <c r="N110" s="152"/>
      <c r="O110" s="152"/>
      <c r="P110" s="152"/>
      <c r="Q110" s="152"/>
      <c r="R110" s="152"/>
      <c r="S110" s="152"/>
      <c r="T110" s="152"/>
      <c r="U110" s="152"/>
      <c r="V110" s="152"/>
      <c r="W110" s="152"/>
      <c r="X110" s="152"/>
      <c r="Y110" s="152"/>
      <c r="Z110" s="152"/>
      <c r="AA110" s="152"/>
      <c r="AB110" s="152"/>
      <c r="AC110" s="151"/>
      <c r="AD110" s="151"/>
      <c r="AE110" s="151"/>
      <c r="AF110" s="152"/>
      <c r="AG110" s="152"/>
      <c r="AH110" s="152"/>
      <c r="AI110" s="152"/>
      <c r="AJ110" s="152"/>
      <c r="AK110" s="152"/>
      <c r="AL110" s="152"/>
      <c r="AM110" s="152"/>
      <c r="AN110" s="152"/>
      <c r="AO110" s="152"/>
      <c r="AP110" s="151"/>
      <c r="AQ110" s="151"/>
      <c r="AR110" s="151"/>
      <c r="AS110" s="152"/>
      <c r="AT110" s="152"/>
      <c r="AU110" s="152"/>
      <c r="AV110" s="152"/>
      <c r="AW110" s="152"/>
      <c r="AX110" s="152"/>
      <c r="AY110" s="152"/>
      <c r="AZ110" s="152"/>
      <c r="BA110" s="152"/>
      <c r="BB110" s="152"/>
      <c r="BC110" s="152"/>
      <c r="BD110" s="152"/>
      <c r="BE110" s="152"/>
      <c r="BF110" s="152"/>
      <c r="BG110" s="152"/>
      <c r="BH110" s="152"/>
      <c r="BI110" s="152"/>
      <c r="BJ110" s="152"/>
      <c r="BK110" s="152"/>
      <c r="BL110" s="152"/>
      <c r="BM110" s="152"/>
      <c r="BN110" s="152"/>
      <c r="BO110" s="152"/>
      <c r="BP110" s="152"/>
      <c r="BQ110" s="152"/>
      <c r="BR110" s="151"/>
      <c r="BS110" s="151"/>
      <c r="BT110" s="151"/>
      <c r="BU110" s="152"/>
      <c r="BV110" s="152"/>
      <c r="BW110" s="152"/>
      <c r="BX110" s="152"/>
      <c r="BY110" s="152"/>
      <c r="BZ110" s="152"/>
      <c r="CA110" s="152"/>
      <c r="CB110" s="152"/>
      <c r="CC110" s="152"/>
      <c r="CD110" s="152"/>
      <c r="CE110" s="152"/>
      <c r="CF110" s="152"/>
      <c r="CG110" s="152"/>
      <c r="CH110" s="152"/>
      <c r="CI110" s="152"/>
      <c r="CJ110" s="152"/>
      <c r="CK110" s="152"/>
      <c r="CL110" s="152"/>
      <c r="CM110" s="152"/>
      <c r="CN110" s="152"/>
      <c r="CO110" s="152"/>
      <c r="CP110" s="152"/>
      <c r="CQ110" s="152"/>
      <c r="CR110" s="152"/>
      <c r="CS110" s="190"/>
      <c r="CT110" s="151"/>
      <c r="CU110" s="151"/>
      <c r="CV110" s="151"/>
      <c r="CW110" s="152"/>
      <c r="CX110" s="190"/>
      <c r="CY110" s="190"/>
      <c r="CZ110" s="190"/>
      <c r="DA110" s="190"/>
      <c r="DB110" s="190"/>
      <c r="DC110" s="190"/>
      <c r="DD110" s="190"/>
      <c r="DE110" s="190"/>
      <c r="DF110" s="190"/>
      <c r="DG110" s="190"/>
      <c r="DH110" s="190"/>
      <c r="DI110" s="190"/>
      <c r="DJ110" s="190"/>
      <c r="DK110" s="190"/>
      <c r="DL110" s="190"/>
      <c r="DM110" s="190"/>
      <c r="DN110" s="190"/>
      <c r="DO110" s="190"/>
      <c r="DP110" s="190"/>
      <c r="DQ110" s="190"/>
      <c r="DR110" s="190"/>
      <c r="DS110" s="151"/>
      <c r="DT110" s="151"/>
      <c r="DU110" s="151"/>
      <c r="DV110" s="152"/>
      <c r="DW110" s="190"/>
      <c r="DX110" s="190"/>
      <c r="DY110" s="190"/>
      <c r="DZ110" s="190"/>
      <c r="EA110" s="190"/>
      <c r="EB110" s="190"/>
      <c r="EC110" s="190"/>
      <c r="ED110" s="190"/>
      <c r="EE110" s="190"/>
      <c r="EF110" s="190"/>
      <c r="EG110" s="190"/>
      <c r="EH110" s="190"/>
      <c r="EI110" s="190"/>
      <c r="EJ110" s="190"/>
      <c r="EK110" s="190"/>
      <c r="EL110" s="190"/>
      <c r="EM110" s="190"/>
      <c r="EN110" s="190"/>
    </row>
    <row r="111" spans="1:144" s="135" customFormat="1" ht="44.25" customHeight="1">
      <c r="A111" s="151"/>
      <c r="B111" s="151"/>
      <c r="C111" s="151"/>
      <c r="D111" s="152"/>
      <c r="E111" s="152"/>
      <c r="F111" s="152"/>
      <c r="G111" s="152"/>
      <c r="H111" s="152"/>
      <c r="I111" s="152"/>
      <c r="J111" s="152"/>
      <c r="K111" s="152"/>
      <c r="L111" s="152"/>
      <c r="M111" s="152"/>
      <c r="N111" s="152"/>
      <c r="O111" s="152"/>
      <c r="P111" s="152"/>
      <c r="Q111" s="152"/>
      <c r="R111" s="152"/>
      <c r="S111" s="152"/>
      <c r="T111" s="152"/>
      <c r="U111" s="152"/>
      <c r="V111" s="152"/>
      <c r="W111" s="152"/>
      <c r="X111" s="152"/>
      <c r="Y111" s="152"/>
      <c r="Z111" s="152"/>
      <c r="AA111" s="152"/>
      <c r="AB111" s="152"/>
      <c r="AC111" s="151"/>
      <c r="AD111" s="151"/>
      <c r="AE111" s="151"/>
      <c r="AF111" s="152"/>
      <c r="AG111" s="152"/>
      <c r="AH111" s="152"/>
      <c r="AI111" s="152"/>
      <c r="AJ111" s="152"/>
      <c r="AK111" s="152"/>
      <c r="AL111" s="152"/>
      <c r="AM111" s="152"/>
      <c r="AN111" s="152"/>
      <c r="AO111" s="152"/>
      <c r="AP111" s="151"/>
      <c r="AQ111" s="151"/>
      <c r="AR111" s="151"/>
      <c r="AS111" s="152"/>
      <c r="AT111" s="152"/>
      <c r="AU111" s="152"/>
      <c r="AV111" s="152"/>
      <c r="AW111" s="152"/>
      <c r="AX111" s="152"/>
      <c r="AY111" s="152"/>
      <c r="AZ111" s="152"/>
      <c r="BA111" s="152"/>
      <c r="BB111" s="152"/>
      <c r="BC111" s="152"/>
      <c r="BD111" s="152"/>
      <c r="BE111" s="152"/>
      <c r="BF111" s="152"/>
      <c r="BG111" s="152"/>
      <c r="BH111" s="152"/>
      <c r="BI111" s="152"/>
      <c r="BJ111" s="152"/>
      <c r="BK111" s="152"/>
      <c r="BL111" s="152"/>
      <c r="BM111" s="152"/>
      <c r="BN111" s="152"/>
      <c r="BO111" s="152"/>
      <c r="BP111" s="152"/>
      <c r="BQ111" s="152"/>
      <c r="BR111" s="151"/>
      <c r="BS111" s="151"/>
      <c r="BT111" s="151"/>
      <c r="BU111" s="152"/>
      <c r="BV111" s="152"/>
      <c r="BW111" s="152"/>
      <c r="BX111" s="152"/>
      <c r="BY111" s="152"/>
      <c r="BZ111" s="152"/>
      <c r="CA111" s="152"/>
      <c r="CB111" s="152"/>
      <c r="CC111" s="152"/>
      <c r="CD111" s="152"/>
      <c r="CE111" s="152"/>
      <c r="CF111" s="152"/>
      <c r="CG111" s="152"/>
      <c r="CH111" s="152"/>
      <c r="CI111" s="152"/>
      <c r="CJ111" s="152"/>
      <c r="CK111" s="152"/>
      <c r="CL111" s="152"/>
      <c r="CM111" s="152"/>
      <c r="CN111" s="152"/>
      <c r="CO111" s="152"/>
      <c r="CP111" s="152"/>
      <c r="CQ111" s="152"/>
      <c r="CR111" s="152"/>
      <c r="CS111" s="190"/>
      <c r="CT111" s="151"/>
      <c r="CU111" s="151"/>
      <c r="CV111" s="151"/>
      <c r="CW111" s="152"/>
      <c r="CX111" s="190"/>
      <c r="CY111" s="190"/>
      <c r="CZ111" s="190"/>
      <c r="DA111" s="190"/>
      <c r="DB111" s="190"/>
      <c r="DC111" s="190"/>
      <c r="DD111" s="190"/>
      <c r="DE111" s="190"/>
      <c r="DF111" s="190"/>
      <c r="DG111" s="190"/>
      <c r="DH111" s="190"/>
      <c r="DI111" s="190"/>
      <c r="DJ111" s="190"/>
      <c r="DK111" s="190"/>
      <c r="DL111" s="190"/>
      <c r="DM111" s="190"/>
      <c r="DN111" s="190"/>
      <c r="DO111" s="190"/>
      <c r="DP111" s="190"/>
      <c r="DQ111" s="190"/>
      <c r="DR111" s="190"/>
      <c r="DS111" s="151"/>
      <c r="DT111" s="151"/>
      <c r="DU111" s="151"/>
      <c r="DV111" s="152"/>
      <c r="DW111" s="190"/>
      <c r="DX111" s="190"/>
      <c r="DY111" s="190"/>
      <c r="DZ111" s="190"/>
      <c r="EA111" s="190"/>
      <c r="EB111" s="190"/>
      <c r="EC111" s="190"/>
      <c r="ED111" s="190"/>
      <c r="EE111" s="190"/>
      <c r="EF111" s="190"/>
      <c r="EG111" s="190"/>
      <c r="EH111" s="190"/>
      <c r="EI111" s="190"/>
      <c r="EJ111" s="190"/>
      <c r="EK111" s="190"/>
      <c r="EL111" s="190"/>
      <c r="EM111" s="190"/>
      <c r="EN111" s="190"/>
    </row>
    <row r="112" spans="1:144" s="135" customFormat="1" ht="44.25" customHeight="1">
      <c r="A112" s="151"/>
      <c r="B112" s="151"/>
      <c r="C112" s="151"/>
      <c r="D112" s="152"/>
      <c r="E112" s="152"/>
      <c r="F112" s="152"/>
      <c r="G112" s="152"/>
      <c r="H112" s="152"/>
      <c r="I112" s="152"/>
      <c r="J112" s="152"/>
      <c r="K112" s="152"/>
      <c r="L112" s="152"/>
      <c r="M112" s="152"/>
      <c r="N112" s="152"/>
      <c r="O112" s="152"/>
      <c r="P112" s="152"/>
      <c r="Q112" s="152"/>
      <c r="R112" s="152"/>
      <c r="S112" s="152"/>
      <c r="T112" s="152"/>
      <c r="U112" s="152"/>
      <c r="V112" s="152"/>
      <c r="W112" s="152"/>
      <c r="X112" s="152"/>
      <c r="Y112" s="152"/>
      <c r="Z112" s="152"/>
      <c r="AA112" s="152"/>
      <c r="AB112" s="152"/>
      <c r="AC112" s="151"/>
      <c r="AD112" s="151"/>
      <c r="AE112" s="151"/>
      <c r="AF112" s="152"/>
      <c r="AG112" s="152"/>
      <c r="AH112" s="152"/>
      <c r="AI112" s="152"/>
      <c r="AJ112" s="152"/>
      <c r="AK112" s="152"/>
      <c r="AL112" s="152"/>
      <c r="AM112" s="152"/>
      <c r="AN112" s="152"/>
      <c r="AO112" s="152"/>
      <c r="AP112" s="151"/>
      <c r="AQ112" s="151"/>
      <c r="AR112" s="151"/>
      <c r="AS112" s="152"/>
      <c r="AT112" s="152"/>
      <c r="AU112" s="152"/>
      <c r="AV112" s="152"/>
      <c r="AW112" s="152"/>
      <c r="AX112" s="152"/>
      <c r="AY112" s="152"/>
      <c r="AZ112" s="152"/>
      <c r="BA112" s="152"/>
      <c r="BB112" s="152"/>
      <c r="BC112" s="152"/>
      <c r="BD112" s="152"/>
      <c r="BE112" s="152"/>
      <c r="BF112" s="152"/>
      <c r="BG112" s="152"/>
      <c r="BH112" s="152"/>
      <c r="BI112" s="152"/>
      <c r="BJ112" s="152"/>
      <c r="BK112" s="152"/>
      <c r="BL112" s="152"/>
      <c r="BM112" s="152"/>
      <c r="BN112" s="152"/>
      <c r="BO112" s="152"/>
      <c r="BP112" s="152"/>
      <c r="BQ112" s="152"/>
      <c r="BR112" s="151"/>
      <c r="BS112" s="151"/>
      <c r="BT112" s="151"/>
      <c r="BU112" s="152"/>
      <c r="BV112" s="152"/>
      <c r="BW112" s="152"/>
      <c r="BX112" s="152"/>
      <c r="BY112" s="152"/>
      <c r="BZ112" s="152"/>
      <c r="CA112" s="152"/>
      <c r="CB112" s="152"/>
      <c r="CC112" s="152"/>
      <c r="CD112" s="152"/>
      <c r="CE112" s="152"/>
      <c r="CF112" s="152"/>
      <c r="CG112" s="152"/>
      <c r="CH112" s="152"/>
      <c r="CI112" s="152"/>
      <c r="CJ112" s="152"/>
      <c r="CK112" s="152"/>
      <c r="CL112" s="152"/>
      <c r="CM112" s="152"/>
      <c r="CN112" s="152"/>
      <c r="CO112" s="152"/>
      <c r="CP112" s="152"/>
      <c r="CQ112" s="152"/>
      <c r="CR112" s="152"/>
      <c r="CS112" s="190"/>
      <c r="CT112" s="151"/>
      <c r="CU112" s="151"/>
      <c r="CV112" s="151"/>
      <c r="CW112" s="152"/>
      <c r="CX112" s="190"/>
      <c r="CY112" s="190"/>
      <c r="CZ112" s="190"/>
      <c r="DA112" s="190"/>
      <c r="DB112" s="190"/>
      <c r="DC112" s="190"/>
      <c r="DD112" s="190"/>
      <c r="DE112" s="190"/>
      <c r="DF112" s="190"/>
      <c r="DG112" s="190"/>
      <c r="DH112" s="190"/>
      <c r="DI112" s="190"/>
      <c r="DJ112" s="190"/>
      <c r="DK112" s="190"/>
      <c r="DL112" s="190"/>
      <c r="DM112" s="190"/>
      <c r="DN112" s="190"/>
      <c r="DO112" s="190"/>
      <c r="DP112" s="190"/>
      <c r="DQ112" s="190"/>
      <c r="DR112" s="190"/>
      <c r="DS112" s="151"/>
      <c r="DT112" s="151"/>
      <c r="DU112" s="151"/>
      <c r="DV112" s="152"/>
      <c r="DW112" s="190"/>
      <c r="DX112" s="190"/>
      <c r="DY112" s="190"/>
      <c r="DZ112" s="190"/>
      <c r="EA112" s="190"/>
      <c r="EB112" s="190"/>
      <c r="EC112" s="190"/>
      <c r="ED112" s="190"/>
      <c r="EE112" s="190"/>
      <c r="EF112" s="190"/>
      <c r="EG112" s="190"/>
      <c r="EH112" s="190"/>
      <c r="EI112" s="190"/>
      <c r="EJ112" s="190"/>
      <c r="EK112" s="190"/>
      <c r="EL112" s="190"/>
      <c r="EM112" s="190"/>
      <c r="EN112" s="190"/>
    </row>
    <row r="113" spans="1:144" s="135" customFormat="1" ht="44.25" customHeight="1">
      <c r="A113" s="151"/>
      <c r="B113" s="151"/>
      <c r="C113" s="151"/>
      <c r="D113" s="152"/>
      <c r="E113" s="152"/>
      <c r="F113" s="152"/>
      <c r="G113" s="152"/>
      <c r="H113" s="152"/>
      <c r="I113" s="152"/>
      <c r="J113" s="152"/>
      <c r="K113" s="152"/>
      <c r="L113" s="152"/>
      <c r="M113" s="152"/>
      <c r="N113" s="152"/>
      <c r="O113" s="152"/>
      <c r="P113" s="152"/>
      <c r="Q113" s="152"/>
      <c r="R113" s="152"/>
      <c r="S113" s="152"/>
      <c r="T113" s="152"/>
      <c r="U113" s="152"/>
      <c r="V113" s="152"/>
      <c r="W113" s="152"/>
      <c r="X113" s="152"/>
      <c r="Y113" s="152"/>
      <c r="Z113" s="152"/>
      <c r="AA113" s="152"/>
      <c r="AB113" s="152"/>
      <c r="AC113" s="151"/>
      <c r="AD113" s="151"/>
      <c r="AE113" s="151"/>
      <c r="AF113" s="152"/>
      <c r="AG113" s="152"/>
      <c r="AH113" s="152"/>
      <c r="AI113" s="152"/>
      <c r="AJ113" s="152"/>
      <c r="AK113" s="152"/>
      <c r="AL113" s="152"/>
      <c r="AM113" s="152"/>
      <c r="AN113" s="152"/>
      <c r="AO113" s="152"/>
      <c r="AP113" s="151"/>
      <c r="AQ113" s="151"/>
      <c r="AR113" s="151"/>
      <c r="AS113" s="152"/>
      <c r="AT113" s="152"/>
      <c r="AU113" s="152"/>
      <c r="AV113" s="152"/>
      <c r="AW113" s="152"/>
      <c r="AX113" s="152"/>
      <c r="AY113" s="152"/>
      <c r="AZ113" s="152"/>
      <c r="BA113" s="152"/>
      <c r="BB113" s="152"/>
      <c r="BC113" s="152"/>
      <c r="BD113" s="152"/>
      <c r="BE113" s="152"/>
      <c r="BF113" s="152"/>
      <c r="BG113" s="152"/>
      <c r="BH113" s="152"/>
      <c r="BI113" s="152"/>
      <c r="BJ113" s="152"/>
      <c r="BK113" s="152"/>
      <c r="BL113" s="152"/>
      <c r="BM113" s="152"/>
      <c r="BN113" s="152"/>
      <c r="BO113" s="152"/>
      <c r="BP113" s="152"/>
      <c r="BQ113" s="152"/>
      <c r="BR113" s="151"/>
      <c r="BS113" s="151"/>
      <c r="BT113" s="151"/>
      <c r="BU113" s="152"/>
      <c r="BV113" s="152"/>
      <c r="BW113" s="152"/>
      <c r="BX113" s="152"/>
      <c r="BY113" s="152"/>
      <c r="BZ113" s="152"/>
      <c r="CA113" s="152"/>
      <c r="CB113" s="152"/>
      <c r="CC113" s="152"/>
      <c r="CD113" s="152"/>
      <c r="CE113" s="152"/>
      <c r="CF113" s="152"/>
      <c r="CG113" s="152"/>
      <c r="CH113" s="152"/>
      <c r="CI113" s="152"/>
      <c r="CJ113" s="152"/>
      <c r="CK113" s="152"/>
      <c r="CL113" s="152"/>
      <c r="CM113" s="152"/>
      <c r="CN113" s="152"/>
      <c r="CO113" s="152"/>
      <c r="CP113" s="152"/>
      <c r="CQ113" s="152"/>
      <c r="CR113" s="152"/>
      <c r="CS113" s="190"/>
      <c r="CT113" s="151"/>
      <c r="CU113" s="151"/>
      <c r="CV113" s="151"/>
      <c r="CW113" s="152"/>
      <c r="CX113" s="190"/>
      <c r="CY113" s="190"/>
      <c r="CZ113" s="190"/>
      <c r="DA113" s="190"/>
      <c r="DB113" s="190"/>
      <c r="DC113" s="190"/>
      <c r="DD113" s="190"/>
      <c r="DE113" s="190"/>
      <c r="DF113" s="190"/>
      <c r="DG113" s="190"/>
      <c r="DH113" s="190"/>
      <c r="DI113" s="190"/>
      <c r="DJ113" s="190"/>
      <c r="DK113" s="190"/>
      <c r="DL113" s="190"/>
      <c r="DM113" s="190"/>
      <c r="DN113" s="190"/>
      <c r="DO113" s="190"/>
      <c r="DP113" s="190"/>
      <c r="DQ113" s="190"/>
      <c r="DR113" s="190"/>
      <c r="DS113" s="151"/>
      <c r="DT113" s="151"/>
      <c r="DU113" s="151"/>
      <c r="DV113" s="152"/>
      <c r="DW113" s="190"/>
      <c r="DX113" s="190"/>
      <c r="DY113" s="190"/>
      <c r="DZ113" s="190"/>
      <c r="EA113" s="190"/>
      <c r="EB113" s="190"/>
      <c r="EC113" s="190"/>
      <c r="ED113" s="190"/>
      <c r="EE113" s="190"/>
      <c r="EF113" s="190"/>
      <c r="EG113" s="190"/>
      <c r="EH113" s="190"/>
      <c r="EI113" s="190"/>
      <c r="EJ113" s="190"/>
      <c r="EK113" s="190"/>
      <c r="EL113" s="190"/>
      <c r="EM113" s="190"/>
      <c r="EN113" s="190"/>
    </row>
    <row r="114" spans="1:144" s="135" customFormat="1">
      <c r="A114" s="151"/>
      <c r="B114" s="151"/>
      <c r="C114" s="151"/>
      <c r="D114" s="152"/>
      <c r="E114" s="152"/>
      <c r="F114" s="152"/>
      <c r="G114" s="152"/>
      <c r="H114" s="152"/>
      <c r="I114" s="152"/>
      <c r="J114" s="152"/>
      <c r="K114" s="152"/>
      <c r="L114" s="152"/>
      <c r="M114" s="152"/>
      <c r="N114" s="152"/>
      <c r="O114" s="152"/>
      <c r="P114" s="152"/>
      <c r="Q114" s="152"/>
      <c r="R114" s="152"/>
      <c r="S114" s="152"/>
      <c r="T114" s="152"/>
      <c r="U114" s="152"/>
      <c r="V114" s="152"/>
      <c r="W114" s="152"/>
      <c r="X114" s="152"/>
      <c r="Y114" s="152"/>
      <c r="Z114" s="152"/>
      <c r="AA114" s="152"/>
      <c r="AB114" s="152"/>
      <c r="AC114" s="151"/>
      <c r="AD114" s="151"/>
      <c r="AE114" s="151"/>
      <c r="AF114" s="152"/>
      <c r="AG114" s="152"/>
      <c r="AH114" s="152"/>
      <c r="AI114" s="152"/>
      <c r="AJ114" s="152"/>
      <c r="AK114" s="152"/>
      <c r="AL114" s="152"/>
      <c r="AM114" s="152"/>
      <c r="AN114" s="152"/>
      <c r="AO114" s="152"/>
      <c r="AP114" s="151"/>
      <c r="AQ114" s="151"/>
      <c r="AR114" s="151"/>
      <c r="AS114" s="152"/>
      <c r="AT114" s="152"/>
      <c r="AU114" s="152"/>
      <c r="AV114" s="152"/>
      <c r="AW114" s="152"/>
      <c r="AX114" s="152"/>
      <c r="AY114" s="152"/>
      <c r="AZ114" s="152"/>
      <c r="BA114" s="152"/>
      <c r="BB114" s="152"/>
      <c r="BC114" s="152"/>
      <c r="BD114" s="152"/>
      <c r="BE114" s="152"/>
      <c r="BF114" s="152"/>
      <c r="BG114" s="152"/>
      <c r="BH114" s="152"/>
      <c r="BI114" s="152"/>
      <c r="BJ114" s="152"/>
      <c r="BK114" s="152"/>
      <c r="BL114" s="152"/>
      <c r="BM114" s="152"/>
      <c r="BN114" s="152"/>
      <c r="BO114" s="152"/>
      <c r="BP114" s="152"/>
      <c r="BQ114" s="152"/>
      <c r="BR114" s="151"/>
      <c r="BS114" s="151"/>
      <c r="BT114" s="151"/>
      <c r="BU114" s="152"/>
      <c r="BV114" s="152"/>
      <c r="BW114" s="152"/>
      <c r="BX114" s="152"/>
      <c r="BY114" s="152"/>
      <c r="BZ114" s="152"/>
      <c r="CA114" s="152"/>
      <c r="CB114" s="152"/>
      <c r="CC114" s="152"/>
      <c r="CD114" s="152"/>
      <c r="CE114" s="152"/>
      <c r="CF114" s="152"/>
      <c r="CG114" s="152"/>
      <c r="CH114" s="152"/>
      <c r="CI114" s="152"/>
      <c r="CJ114" s="152"/>
      <c r="CK114" s="152"/>
      <c r="CL114" s="152"/>
      <c r="CM114" s="152"/>
      <c r="CN114" s="152"/>
      <c r="CO114" s="152"/>
      <c r="CP114" s="152"/>
      <c r="CQ114" s="152"/>
      <c r="CR114" s="152"/>
      <c r="CS114" s="190"/>
      <c r="CT114" s="151"/>
      <c r="CU114" s="151"/>
      <c r="CV114" s="151"/>
      <c r="CW114" s="152"/>
      <c r="CX114" s="190"/>
      <c r="CY114" s="190"/>
      <c r="CZ114" s="190"/>
      <c r="DA114" s="190"/>
      <c r="DB114" s="190"/>
      <c r="DC114" s="190"/>
      <c r="DD114" s="190"/>
      <c r="DE114" s="190"/>
      <c r="DF114" s="190"/>
      <c r="DG114" s="190"/>
      <c r="DH114" s="190"/>
      <c r="DI114" s="190"/>
      <c r="DJ114" s="190"/>
      <c r="DK114" s="190"/>
      <c r="DL114" s="190"/>
      <c r="DM114" s="190"/>
      <c r="DN114" s="190"/>
      <c r="DO114" s="190"/>
      <c r="DP114" s="190"/>
      <c r="DQ114" s="190"/>
      <c r="DR114" s="190"/>
      <c r="DS114" s="151"/>
      <c r="DT114" s="151"/>
      <c r="DU114" s="151"/>
      <c r="DV114" s="152"/>
      <c r="DW114" s="190"/>
      <c r="DX114" s="190"/>
      <c r="DY114" s="190"/>
      <c r="DZ114" s="190"/>
      <c r="EA114" s="190"/>
      <c r="EB114" s="190"/>
      <c r="EC114" s="190"/>
      <c r="ED114" s="190"/>
      <c r="EE114" s="190"/>
      <c r="EF114" s="190"/>
      <c r="EG114" s="190"/>
      <c r="EH114" s="190"/>
      <c r="EI114" s="190"/>
      <c r="EJ114" s="190"/>
      <c r="EK114" s="190"/>
      <c r="EL114" s="190"/>
      <c r="EM114" s="190"/>
      <c r="EN114" s="190"/>
    </row>
    <row r="115" spans="1:144" s="135" customFormat="1" ht="44.25" customHeight="1">
      <c r="A115" s="151"/>
      <c r="B115" s="151"/>
      <c r="C115" s="151"/>
      <c r="D115" s="152"/>
      <c r="E115" s="152"/>
      <c r="F115" s="152"/>
      <c r="G115" s="152"/>
      <c r="H115" s="152"/>
      <c r="I115" s="152"/>
      <c r="J115" s="152"/>
      <c r="K115" s="152"/>
      <c r="L115" s="152"/>
      <c r="M115" s="152"/>
      <c r="N115" s="152"/>
      <c r="O115" s="152"/>
      <c r="P115" s="152"/>
      <c r="Q115" s="152"/>
      <c r="R115" s="152"/>
      <c r="S115" s="152"/>
      <c r="T115" s="152"/>
      <c r="U115" s="152"/>
      <c r="V115" s="152"/>
      <c r="W115" s="152"/>
      <c r="X115" s="152"/>
      <c r="Y115" s="152"/>
      <c r="Z115" s="152"/>
      <c r="AA115" s="152"/>
      <c r="AB115" s="152"/>
      <c r="AC115" s="151"/>
      <c r="AD115" s="151"/>
      <c r="AE115" s="151"/>
      <c r="AF115" s="152"/>
      <c r="AG115" s="152"/>
      <c r="AH115" s="152"/>
      <c r="AI115" s="152"/>
      <c r="AJ115" s="152"/>
      <c r="AK115" s="152"/>
      <c r="AL115" s="152"/>
      <c r="AM115" s="152"/>
      <c r="AN115" s="152"/>
      <c r="AO115" s="152"/>
      <c r="AP115" s="151"/>
      <c r="AQ115" s="151"/>
      <c r="AR115" s="151"/>
      <c r="AS115" s="152"/>
      <c r="AT115" s="152"/>
      <c r="AU115" s="152"/>
      <c r="AV115" s="152"/>
      <c r="AW115" s="152"/>
      <c r="AX115" s="152"/>
      <c r="AY115" s="152"/>
      <c r="AZ115" s="152"/>
      <c r="BA115" s="152"/>
      <c r="BB115" s="152"/>
      <c r="BC115" s="152"/>
      <c r="BD115" s="152"/>
      <c r="BE115" s="152"/>
      <c r="BF115" s="152"/>
      <c r="BG115" s="152"/>
      <c r="BH115" s="152"/>
      <c r="BI115" s="152"/>
      <c r="BJ115" s="152"/>
      <c r="BK115" s="152"/>
      <c r="BL115" s="152"/>
      <c r="BM115" s="152"/>
      <c r="BN115" s="152"/>
      <c r="BO115" s="152"/>
      <c r="BP115" s="152"/>
      <c r="BQ115" s="152"/>
      <c r="BR115" s="151"/>
      <c r="BS115" s="151"/>
      <c r="BT115" s="151"/>
      <c r="BU115" s="152"/>
      <c r="BV115" s="152"/>
      <c r="BW115" s="152"/>
      <c r="BX115" s="152"/>
      <c r="BY115" s="152"/>
      <c r="BZ115" s="152"/>
      <c r="CA115" s="152"/>
      <c r="CB115" s="152"/>
      <c r="CC115" s="152"/>
      <c r="CD115" s="152"/>
      <c r="CE115" s="152"/>
      <c r="CF115" s="152"/>
      <c r="CG115" s="152"/>
      <c r="CH115" s="152"/>
      <c r="CI115" s="152"/>
      <c r="CJ115" s="152"/>
      <c r="CK115" s="152"/>
      <c r="CL115" s="152"/>
      <c r="CM115" s="152"/>
      <c r="CN115" s="152"/>
      <c r="CO115" s="152"/>
      <c r="CP115" s="152"/>
      <c r="CQ115" s="152"/>
      <c r="CR115" s="152"/>
      <c r="CS115" s="190"/>
      <c r="CT115" s="151"/>
      <c r="CU115" s="151"/>
      <c r="CV115" s="151"/>
      <c r="CW115" s="152"/>
      <c r="CX115" s="190"/>
      <c r="CY115" s="190"/>
      <c r="CZ115" s="190"/>
      <c r="DA115" s="190"/>
      <c r="DB115" s="190"/>
      <c r="DC115" s="190"/>
      <c r="DD115" s="190"/>
      <c r="DE115" s="190"/>
      <c r="DF115" s="190"/>
      <c r="DG115" s="190"/>
      <c r="DH115" s="190"/>
      <c r="DI115" s="190"/>
      <c r="DJ115" s="190"/>
      <c r="DK115" s="190"/>
      <c r="DL115" s="190"/>
      <c r="DM115" s="190"/>
      <c r="DN115" s="190"/>
      <c r="DO115" s="190"/>
      <c r="DP115" s="190"/>
      <c r="DQ115" s="190"/>
      <c r="DR115" s="190"/>
      <c r="DS115" s="151"/>
      <c r="DT115" s="151"/>
      <c r="DU115" s="151"/>
      <c r="DV115" s="152"/>
      <c r="DW115" s="190"/>
      <c r="DX115" s="190"/>
      <c r="DY115" s="190"/>
      <c r="DZ115" s="190"/>
      <c r="EA115" s="190"/>
      <c r="EB115" s="190"/>
      <c r="EC115" s="190"/>
      <c r="ED115" s="190"/>
      <c r="EE115" s="190"/>
      <c r="EF115" s="190"/>
      <c r="EG115" s="190"/>
      <c r="EH115" s="190"/>
      <c r="EI115" s="190"/>
      <c r="EJ115" s="190"/>
      <c r="EK115" s="190"/>
      <c r="EL115" s="190"/>
      <c r="EM115" s="190"/>
      <c r="EN115" s="190"/>
    </row>
    <row r="116" spans="1:144" s="135" customFormat="1">
      <c r="A116" s="151"/>
      <c r="B116" s="151"/>
      <c r="C116" s="151"/>
      <c r="D116" s="152"/>
      <c r="E116" s="152"/>
      <c r="F116" s="152"/>
      <c r="G116" s="152"/>
      <c r="H116" s="152"/>
      <c r="I116" s="152"/>
      <c r="J116" s="152"/>
      <c r="K116" s="152"/>
      <c r="L116" s="152"/>
      <c r="M116" s="152"/>
      <c r="N116" s="152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2"/>
      <c r="AA116" s="152"/>
      <c r="AB116" s="152"/>
      <c r="AC116" s="151"/>
      <c r="AD116" s="151"/>
      <c r="AE116" s="151"/>
      <c r="AF116" s="152"/>
      <c r="AG116" s="152"/>
      <c r="AH116" s="152"/>
      <c r="AI116" s="152"/>
      <c r="AJ116" s="152"/>
      <c r="AK116" s="152"/>
      <c r="AL116" s="152"/>
      <c r="AM116" s="152"/>
      <c r="AN116" s="152"/>
      <c r="AO116" s="152"/>
      <c r="AP116" s="151"/>
      <c r="AQ116" s="151"/>
      <c r="AR116" s="151"/>
      <c r="AS116" s="152"/>
      <c r="AT116" s="152"/>
      <c r="AU116" s="152"/>
      <c r="AV116" s="152"/>
      <c r="AW116" s="152"/>
      <c r="AX116" s="152"/>
      <c r="AY116" s="152"/>
      <c r="AZ116" s="152"/>
      <c r="BA116" s="152"/>
      <c r="BB116" s="152"/>
      <c r="BC116" s="152"/>
      <c r="BD116" s="152"/>
      <c r="BE116" s="152"/>
      <c r="BF116" s="152"/>
      <c r="BG116" s="152"/>
      <c r="BH116" s="152"/>
      <c r="BI116" s="152"/>
      <c r="BJ116" s="152"/>
      <c r="BK116" s="152"/>
      <c r="BL116" s="152"/>
      <c r="BM116" s="152"/>
      <c r="BN116" s="152"/>
      <c r="BO116" s="152"/>
      <c r="BP116" s="152"/>
      <c r="BQ116" s="152"/>
      <c r="BR116" s="151"/>
      <c r="BS116" s="151"/>
      <c r="BT116" s="151"/>
      <c r="BU116" s="152"/>
      <c r="BV116" s="152"/>
      <c r="BW116" s="152"/>
      <c r="BX116" s="152"/>
      <c r="BY116" s="152"/>
      <c r="BZ116" s="152"/>
      <c r="CA116" s="152"/>
      <c r="CB116" s="152"/>
      <c r="CC116" s="152"/>
      <c r="CD116" s="152"/>
      <c r="CE116" s="152"/>
      <c r="CF116" s="152"/>
      <c r="CG116" s="152"/>
      <c r="CH116" s="152"/>
      <c r="CI116" s="152"/>
      <c r="CJ116" s="152"/>
      <c r="CK116" s="152"/>
      <c r="CL116" s="152"/>
      <c r="CM116" s="152"/>
      <c r="CN116" s="152"/>
      <c r="CO116" s="152"/>
      <c r="CP116" s="152"/>
      <c r="CQ116" s="152"/>
      <c r="CR116" s="152"/>
      <c r="CS116" s="190"/>
      <c r="CT116" s="151"/>
      <c r="CU116" s="151"/>
      <c r="CV116" s="151"/>
      <c r="CW116" s="152"/>
      <c r="CX116" s="190"/>
      <c r="CY116" s="190"/>
      <c r="CZ116" s="190"/>
      <c r="DA116" s="190"/>
      <c r="DB116" s="190"/>
      <c r="DC116" s="190"/>
      <c r="DD116" s="190"/>
      <c r="DE116" s="190"/>
      <c r="DF116" s="190"/>
      <c r="DG116" s="190"/>
      <c r="DH116" s="190"/>
      <c r="DI116" s="190"/>
      <c r="DJ116" s="190"/>
      <c r="DK116" s="190"/>
      <c r="DL116" s="190"/>
      <c r="DM116" s="190"/>
      <c r="DN116" s="190"/>
      <c r="DO116" s="190"/>
      <c r="DP116" s="190"/>
      <c r="DQ116" s="190"/>
      <c r="DR116" s="190"/>
      <c r="DS116" s="151"/>
      <c r="DT116" s="151"/>
      <c r="DU116" s="151"/>
      <c r="DV116" s="152"/>
      <c r="DW116" s="190"/>
      <c r="DX116" s="190"/>
      <c r="DY116" s="190"/>
      <c r="DZ116" s="190"/>
      <c r="EA116" s="190"/>
      <c r="EB116" s="190"/>
      <c r="EC116" s="190"/>
      <c r="ED116" s="190"/>
      <c r="EE116" s="190"/>
      <c r="EF116" s="190"/>
      <c r="EG116" s="190"/>
      <c r="EH116" s="190"/>
      <c r="EI116" s="190"/>
      <c r="EJ116" s="190"/>
      <c r="EK116" s="190"/>
      <c r="EL116" s="190"/>
      <c r="EM116" s="190"/>
      <c r="EN116" s="190"/>
    </row>
    <row r="117" spans="1:144" s="135" customFormat="1" ht="44.25" customHeight="1">
      <c r="A117" s="151"/>
      <c r="B117" s="151"/>
      <c r="C117" s="151"/>
      <c r="D117" s="152"/>
      <c r="E117" s="152"/>
      <c r="F117" s="152"/>
      <c r="G117" s="152"/>
      <c r="H117" s="152"/>
      <c r="I117" s="152"/>
      <c r="J117" s="152"/>
      <c r="K117" s="152"/>
      <c r="L117" s="152"/>
      <c r="M117" s="152"/>
      <c r="N117" s="152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  <c r="AA117" s="152"/>
      <c r="AB117" s="152"/>
      <c r="AC117" s="151"/>
      <c r="AD117" s="151"/>
      <c r="AE117" s="151"/>
      <c r="AF117" s="152"/>
      <c r="AG117" s="152"/>
      <c r="AH117" s="152"/>
      <c r="AI117" s="152"/>
      <c r="AJ117" s="152"/>
      <c r="AK117" s="152"/>
      <c r="AL117" s="152"/>
      <c r="AM117" s="152"/>
      <c r="AN117" s="152"/>
      <c r="AO117" s="152"/>
      <c r="AP117" s="151"/>
      <c r="AQ117" s="151"/>
      <c r="AR117" s="151"/>
      <c r="AS117" s="152"/>
      <c r="AT117" s="152"/>
      <c r="AU117" s="152"/>
      <c r="AV117" s="152"/>
      <c r="AW117" s="152"/>
      <c r="AX117" s="152"/>
      <c r="AY117" s="152"/>
      <c r="AZ117" s="152"/>
      <c r="BA117" s="152"/>
      <c r="BB117" s="152"/>
      <c r="BC117" s="152"/>
      <c r="BD117" s="152"/>
      <c r="BE117" s="152"/>
      <c r="BF117" s="152"/>
      <c r="BG117" s="152"/>
      <c r="BH117" s="152"/>
      <c r="BI117" s="152"/>
      <c r="BJ117" s="152"/>
      <c r="BK117" s="152"/>
      <c r="BL117" s="152"/>
      <c r="BM117" s="152"/>
      <c r="BN117" s="152"/>
      <c r="BO117" s="152"/>
      <c r="BP117" s="152"/>
      <c r="BQ117" s="152"/>
      <c r="BR117" s="151"/>
      <c r="BS117" s="151"/>
      <c r="BT117" s="151"/>
      <c r="BU117" s="152"/>
      <c r="BV117" s="152"/>
      <c r="BW117" s="152"/>
      <c r="BX117" s="152"/>
      <c r="BY117" s="152"/>
      <c r="BZ117" s="152"/>
      <c r="CA117" s="152"/>
      <c r="CB117" s="152"/>
      <c r="CC117" s="152"/>
      <c r="CD117" s="152"/>
      <c r="CE117" s="152"/>
      <c r="CF117" s="152"/>
      <c r="CG117" s="152"/>
      <c r="CH117" s="152"/>
      <c r="CI117" s="152"/>
      <c r="CJ117" s="152"/>
      <c r="CK117" s="152"/>
      <c r="CL117" s="152"/>
      <c r="CM117" s="152"/>
      <c r="CN117" s="152"/>
      <c r="CO117" s="152"/>
      <c r="CP117" s="152"/>
      <c r="CQ117" s="152"/>
      <c r="CR117" s="152"/>
      <c r="CS117" s="190"/>
      <c r="CT117" s="151"/>
      <c r="CU117" s="151"/>
      <c r="CV117" s="151"/>
      <c r="CW117" s="152"/>
      <c r="CX117" s="190"/>
      <c r="CY117" s="190"/>
      <c r="CZ117" s="190"/>
      <c r="DA117" s="190"/>
      <c r="DB117" s="190"/>
      <c r="DC117" s="190"/>
      <c r="DD117" s="190"/>
      <c r="DE117" s="190"/>
      <c r="DF117" s="190"/>
      <c r="DG117" s="190"/>
      <c r="DH117" s="190"/>
      <c r="DI117" s="190"/>
      <c r="DJ117" s="190"/>
      <c r="DK117" s="190"/>
      <c r="DL117" s="190"/>
      <c r="DM117" s="190"/>
      <c r="DN117" s="190"/>
      <c r="DO117" s="190"/>
      <c r="DP117" s="190"/>
      <c r="DQ117" s="190"/>
      <c r="DR117" s="190"/>
      <c r="DS117" s="151"/>
      <c r="DT117" s="151"/>
      <c r="DU117" s="151"/>
      <c r="DV117" s="152"/>
      <c r="DW117" s="190"/>
      <c r="DX117" s="190"/>
      <c r="DY117" s="190"/>
      <c r="DZ117" s="190"/>
      <c r="EA117" s="190"/>
      <c r="EB117" s="190"/>
      <c r="EC117" s="190"/>
      <c r="ED117" s="190"/>
      <c r="EE117" s="190"/>
      <c r="EF117" s="190"/>
      <c r="EG117" s="190"/>
      <c r="EH117" s="190"/>
      <c r="EI117" s="190"/>
      <c r="EJ117" s="190"/>
      <c r="EK117" s="190"/>
      <c r="EL117" s="190"/>
      <c r="EM117" s="190"/>
      <c r="EN117" s="190"/>
    </row>
    <row r="118" spans="1:144" s="135" customFormat="1" ht="44.25" customHeight="1">
      <c r="A118" s="151"/>
      <c r="B118" s="151"/>
      <c r="C118" s="151"/>
      <c r="D118" s="152"/>
      <c r="E118" s="152"/>
      <c r="F118" s="152"/>
      <c r="G118" s="152"/>
      <c r="H118" s="152"/>
      <c r="I118" s="152"/>
      <c r="J118" s="152"/>
      <c r="K118" s="152"/>
      <c r="L118" s="152"/>
      <c r="M118" s="152"/>
      <c r="N118" s="152"/>
      <c r="O118" s="152"/>
      <c r="P118" s="152"/>
      <c r="Q118" s="152"/>
      <c r="R118" s="152"/>
      <c r="S118" s="152"/>
      <c r="T118" s="152"/>
      <c r="U118" s="152"/>
      <c r="V118" s="152"/>
      <c r="W118" s="152"/>
      <c r="X118" s="152"/>
      <c r="Y118" s="152"/>
      <c r="Z118" s="152"/>
      <c r="AA118" s="152"/>
      <c r="AB118" s="152"/>
      <c r="AC118" s="151"/>
      <c r="AD118" s="151"/>
      <c r="AE118" s="151"/>
      <c r="AF118" s="152"/>
      <c r="AG118" s="152"/>
      <c r="AH118" s="152"/>
      <c r="AI118" s="152"/>
      <c r="AJ118" s="152"/>
      <c r="AK118" s="152"/>
      <c r="AL118" s="152"/>
      <c r="AM118" s="152"/>
      <c r="AN118" s="152"/>
      <c r="AO118" s="152"/>
      <c r="AP118" s="151"/>
      <c r="AQ118" s="151"/>
      <c r="AR118" s="151"/>
      <c r="AS118" s="152"/>
      <c r="AT118" s="152"/>
      <c r="AU118" s="152"/>
      <c r="AV118" s="152"/>
      <c r="AW118" s="152"/>
      <c r="AX118" s="152"/>
      <c r="AY118" s="152"/>
      <c r="AZ118" s="152"/>
      <c r="BA118" s="152"/>
      <c r="BB118" s="152"/>
      <c r="BC118" s="152"/>
      <c r="BD118" s="152"/>
      <c r="BE118" s="152"/>
      <c r="BF118" s="152"/>
      <c r="BG118" s="152"/>
      <c r="BH118" s="152"/>
      <c r="BI118" s="152"/>
      <c r="BJ118" s="152"/>
      <c r="BK118" s="152"/>
      <c r="BL118" s="152"/>
      <c r="BM118" s="152"/>
      <c r="BN118" s="152"/>
      <c r="BO118" s="152"/>
      <c r="BP118" s="152"/>
      <c r="BQ118" s="152"/>
      <c r="BR118" s="151"/>
      <c r="BS118" s="151"/>
      <c r="BT118" s="151"/>
      <c r="BU118" s="152"/>
      <c r="BV118" s="152"/>
      <c r="BW118" s="152"/>
      <c r="BX118" s="152"/>
      <c r="BY118" s="152"/>
      <c r="BZ118" s="152"/>
      <c r="CA118" s="152"/>
      <c r="CB118" s="152"/>
      <c r="CC118" s="152"/>
      <c r="CD118" s="152"/>
      <c r="CE118" s="152"/>
      <c r="CF118" s="152"/>
      <c r="CG118" s="152"/>
      <c r="CH118" s="152"/>
      <c r="CI118" s="152"/>
      <c r="CJ118" s="152"/>
      <c r="CK118" s="152"/>
      <c r="CL118" s="152"/>
      <c r="CM118" s="152"/>
      <c r="CN118" s="152"/>
      <c r="CO118" s="152"/>
      <c r="CP118" s="152"/>
      <c r="CQ118" s="152"/>
      <c r="CR118" s="152"/>
      <c r="CS118" s="190"/>
      <c r="CT118" s="151"/>
      <c r="CU118" s="151"/>
      <c r="CV118" s="151"/>
      <c r="CW118" s="152"/>
      <c r="CX118" s="190"/>
      <c r="CY118" s="190"/>
      <c r="CZ118" s="190"/>
      <c r="DA118" s="190"/>
      <c r="DB118" s="190"/>
      <c r="DC118" s="190"/>
      <c r="DD118" s="190"/>
      <c r="DE118" s="190"/>
      <c r="DF118" s="190"/>
      <c r="DG118" s="190"/>
      <c r="DH118" s="190"/>
      <c r="DI118" s="190"/>
      <c r="DJ118" s="190"/>
      <c r="DK118" s="190"/>
      <c r="DL118" s="190"/>
      <c r="DM118" s="190"/>
      <c r="DN118" s="190"/>
      <c r="DO118" s="190"/>
      <c r="DP118" s="190"/>
      <c r="DQ118" s="190"/>
      <c r="DR118" s="190"/>
      <c r="DS118" s="151"/>
      <c r="DT118" s="151"/>
      <c r="DU118" s="151"/>
      <c r="DV118" s="152"/>
      <c r="DW118" s="190"/>
      <c r="DX118" s="190"/>
      <c r="DY118" s="190"/>
      <c r="DZ118" s="190"/>
      <c r="EA118" s="190"/>
      <c r="EB118" s="190"/>
      <c r="EC118" s="190"/>
      <c r="ED118" s="190"/>
      <c r="EE118" s="190"/>
      <c r="EF118" s="190"/>
      <c r="EG118" s="190"/>
      <c r="EH118" s="190"/>
      <c r="EI118" s="190"/>
      <c r="EJ118" s="190"/>
      <c r="EK118" s="190"/>
      <c r="EL118" s="190"/>
      <c r="EM118" s="190"/>
      <c r="EN118" s="190"/>
    </row>
    <row r="119" spans="1:144" s="135" customFormat="1">
      <c r="A119" s="151"/>
      <c r="B119" s="151"/>
      <c r="C119" s="151"/>
      <c r="D119" s="152"/>
      <c r="E119" s="152"/>
      <c r="F119" s="152"/>
      <c r="G119" s="152"/>
      <c r="H119" s="152"/>
      <c r="I119" s="152"/>
      <c r="J119" s="152"/>
      <c r="K119" s="152"/>
      <c r="L119" s="152"/>
      <c r="M119" s="152"/>
      <c r="N119" s="152"/>
      <c r="O119" s="152"/>
      <c r="P119" s="152"/>
      <c r="Q119" s="152"/>
      <c r="R119" s="152"/>
      <c r="S119" s="152"/>
      <c r="T119" s="152"/>
      <c r="U119" s="152"/>
      <c r="V119" s="152"/>
      <c r="W119" s="152"/>
      <c r="X119" s="152"/>
      <c r="Y119" s="152"/>
      <c r="Z119" s="152"/>
      <c r="AA119" s="152"/>
      <c r="AB119" s="152"/>
      <c r="AC119" s="151"/>
      <c r="AD119" s="151"/>
      <c r="AE119" s="151"/>
      <c r="AF119" s="152"/>
      <c r="AG119" s="152"/>
      <c r="AH119" s="152"/>
      <c r="AI119" s="152"/>
      <c r="AJ119" s="152"/>
      <c r="AK119" s="152"/>
      <c r="AL119" s="152"/>
      <c r="AM119" s="152"/>
      <c r="AN119" s="152"/>
      <c r="AO119" s="152"/>
      <c r="AP119" s="151"/>
      <c r="AQ119" s="151"/>
      <c r="AR119" s="151"/>
      <c r="AS119" s="152"/>
      <c r="AT119" s="152"/>
      <c r="AU119" s="152"/>
      <c r="AV119" s="152"/>
      <c r="AW119" s="152"/>
      <c r="AX119" s="152"/>
      <c r="AY119" s="152"/>
      <c r="AZ119" s="152"/>
      <c r="BA119" s="152"/>
      <c r="BB119" s="152"/>
      <c r="BC119" s="152"/>
      <c r="BD119" s="152"/>
      <c r="BE119" s="152"/>
      <c r="BF119" s="152"/>
      <c r="BG119" s="152"/>
      <c r="BH119" s="152"/>
      <c r="BI119" s="152"/>
      <c r="BJ119" s="152"/>
      <c r="BK119" s="152"/>
      <c r="BL119" s="152"/>
      <c r="BM119" s="152"/>
      <c r="BN119" s="152"/>
      <c r="BO119" s="152"/>
      <c r="BP119" s="152"/>
      <c r="BQ119" s="152"/>
      <c r="BR119" s="151"/>
      <c r="BS119" s="151"/>
      <c r="BT119" s="151"/>
      <c r="BU119" s="152"/>
      <c r="BV119" s="152"/>
      <c r="BW119" s="152"/>
      <c r="BX119" s="152"/>
      <c r="BY119" s="152"/>
      <c r="BZ119" s="152"/>
      <c r="CA119" s="152"/>
      <c r="CB119" s="152"/>
      <c r="CC119" s="152"/>
      <c r="CD119" s="152"/>
      <c r="CE119" s="152"/>
      <c r="CF119" s="152"/>
      <c r="CG119" s="152"/>
      <c r="CH119" s="152"/>
      <c r="CI119" s="152"/>
      <c r="CJ119" s="152"/>
      <c r="CK119" s="152"/>
      <c r="CL119" s="152"/>
      <c r="CM119" s="152"/>
      <c r="CN119" s="152"/>
      <c r="CO119" s="152"/>
      <c r="CP119" s="152"/>
      <c r="CQ119" s="152"/>
      <c r="CR119" s="152"/>
      <c r="CS119" s="190"/>
      <c r="CT119" s="151"/>
      <c r="CU119" s="151"/>
      <c r="CV119" s="151"/>
      <c r="CW119" s="152"/>
      <c r="CX119" s="190"/>
      <c r="CY119" s="190"/>
      <c r="CZ119" s="190"/>
      <c r="DA119" s="190"/>
      <c r="DB119" s="190"/>
      <c r="DC119" s="190"/>
      <c r="DD119" s="190"/>
      <c r="DE119" s="190"/>
      <c r="DF119" s="190"/>
      <c r="DG119" s="190"/>
      <c r="DH119" s="190"/>
      <c r="DI119" s="190"/>
      <c r="DJ119" s="190"/>
      <c r="DK119" s="190"/>
      <c r="DL119" s="190"/>
      <c r="DM119" s="190"/>
      <c r="DN119" s="190"/>
      <c r="DO119" s="190"/>
      <c r="DP119" s="190"/>
      <c r="DQ119" s="190"/>
      <c r="DR119" s="190"/>
      <c r="DS119" s="151"/>
      <c r="DT119" s="151"/>
      <c r="DU119" s="151"/>
      <c r="DV119" s="152"/>
      <c r="DW119" s="190"/>
      <c r="DX119" s="190"/>
      <c r="DY119" s="190"/>
      <c r="DZ119" s="190"/>
      <c r="EA119" s="190"/>
      <c r="EB119" s="190"/>
      <c r="EC119" s="190"/>
      <c r="ED119" s="190"/>
      <c r="EE119" s="190"/>
      <c r="EF119" s="190"/>
      <c r="EG119" s="190"/>
      <c r="EH119" s="190"/>
      <c r="EI119" s="190"/>
      <c r="EJ119" s="190"/>
      <c r="EK119" s="190"/>
      <c r="EL119" s="190"/>
      <c r="EM119" s="190"/>
      <c r="EN119" s="190"/>
    </row>
    <row r="120" spans="1:144" s="135" customFormat="1">
      <c r="A120" s="151"/>
      <c r="B120" s="151"/>
      <c r="C120" s="151"/>
      <c r="D120" s="152"/>
      <c r="E120" s="152"/>
      <c r="F120" s="152"/>
      <c r="G120" s="152"/>
      <c r="H120" s="152"/>
      <c r="I120" s="152"/>
      <c r="J120" s="152"/>
      <c r="K120" s="152"/>
      <c r="L120" s="152"/>
      <c r="M120" s="152"/>
      <c r="N120" s="152"/>
      <c r="O120" s="152"/>
      <c r="P120" s="152"/>
      <c r="Q120" s="152"/>
      <c r="R120" s="152"/>
      <c r="S120" s="152"/>
      <c r="T120" s="152"/>
      <c r="U120" s="152"/>
      <c r="V120" s="152"/>
      <c r="W120" s="152"/>
      <c r="X120" s="152"/>
      <c r="Y120" s="152"/>
      <c r="Z120" s="152"/>
      <c r="AA120" s="152"/>
      <c r="AB120" s="152"/>
      <c r="AC120" s="151"/>
      <c r="AD120" s="151"/>
      <c r="AE120" s="151"/>
      <c r="AF120" s="152"/>
      <c r="AG120" s="152"/>
      <c r="AH120" s="152"/>
      <c r="AI120" s="152"/>
      <c r="AJ120" s="152"/>
      <c r="AK120" s="152"/>
      <c r="AL120" s="152"/>
      <c r="AM120" s="152"/>
      <c r="AN120" s="152"/>
      <c r="AO120" s="152"/>
      <c r="AP120" s="151"/>
      <c r="AQ120" s="151"/>
      <c r="AR120" s="151"/>
      <c r="AS120" s="152"/>
      <c r="AT120" s="152"/>
      <c r="AU120" s="152"/>
      <c r="AV120" s="152"/>
      <c r="AW120" s="152"/>
      <c r="AX120" s="152"/>
      <c r="AY120" s="152"/>
      <c r="AZ120" s="152"/>
      <c r="BA120" s="152"/>
      <c r="BB120" s="152"/>
      <c r="BC120" s="152"/>
      <c r="BD120" s="152"/>
      <c r="BE120" s="152"/>
      <c r="BF120" s="152"/>
      <c r="BG120" s="152"/>
      <c r="BH120" s="152"/>
      <c r="BI120" s="152"/>
      <c r="BJ120" s="152"/>
      <c r="BK120" s="152"/>
      <c r="BL120" s="152"/>
      <c r="BM120" s="152"/>
      <c r="BN120" s="152"/>
      <c r="BO120" s="152"/>
      <c r="BP120" s="152"/>
      <c r="BQ120" s="152"/>
      <c r="BR120" s="151"/>
      <c r="BS120" s="151"/>
      <c r="BT120" s="151"/>
      <c r="BU120" s="152"/>
      <c r="BV120" s="152"/>
      <c r="BW120" s="152"/>
      <c r="BX120" s="152"/>
      <c r="BY120" s="152"/>
      <c r="BZ120" s="152"/>
      <c r="CA120" s="152"/>
      <c r="CB120" s="152"/>
      <c r="CC120" s="152"/>
      <c r="CD120" s="152"/>
      <c r="CE120" s="152"/>
      <c r="CF120" s="152"/>
      <c r="CG120" s="152"/>
      <c r="CH120" s="152"/>
      <c r="CI120" s="152"/>
      <c r="CJ120" s="152"/>
      <c r="CK120" s="152"/>
      <c r="CL120" s="152"/>
      <c r="CM120" s="152"/>
      <c r="CN120" s="152"/>
      <c r="CO120" s="152"/>
      <c r="CP120" s="152"/>
      <c r="CQ120" s="152"/>
      <c r="CR120" s="152"/>
      <c r="CS120" s="190"/>
      <c r="CT120" s="151"/>
      <c r="CU120" s="151"/>
      <c r="CV120" s="151"/>
      <c r="CW120" s="152"/>
      <c r="CX120" s="190"/>
      <c r="CY120" s="190"/>
      <c r="CZ120" s="190"/>
      <c r="DA120" s="190"/>
      <c r="DB120" s="190"/>
      <c r="DC120" s="190"/>
      <c r="DD120" s="190"/>
      <c r="DE120" s="190"/>
      <c r="DF120" s="190"/>
      <c r="DG120" s="190"/>
      <c r="DH120" s="190"/>
      <c r="DI120" s="190"/>
      <c r="DJ120" s="190"/>
      <c r="DK120" s="190"/>
      <c r="DL120" s="190"/>
      <c r="DM120" s="190"/>
      <c r="DN120" s="190"/>
      <c r="DO120" s="190"/>
      <c r="DP120" s="190"/>
      <c r="DQ120" s="190"/>
      <c r="DR120" s="190"/>
      <c r="DS120" s="151"/>
      <c r="DT120" s="151"/>
      <c r="DU120" s="151"/>
      <c r="DV120" s="152"/>
      <c r="DW120" s="190"/>
      <c r="DX120" s="190"/>
      <c r="DY120" s="190"/>
      <c r="DZ120" s="190"/>
      <c r="EA120" s="190"/>
      <c r="EB120" s="190"/>
      <c r="EC120" s="190"/>
      <c r="ED120" s="190"/>
      <c r="EE120" s="190"/>
      <c r="EF120" s="190"/>
      <c r="EG120" s="190"/>
      <c r="EH120" s="190"/>
      <c r="EI120" s="190"/>
      <c r="EJ120" s="190"/>
      <c r="EK120" s="190"/>
      <c r="EL120" s="190"/>
      <c r="EM120" s="190"/>
      <c r="EN120" s="190"/>
    </row>
    <row r="121" spans="1:144" s="135" customFormat="1" ht="44.25" customHeight="1">
      <c r="A121" s="151"/>
      <c r="B121" s="151"/>
      <c r="C121" s="151"/>
      <c r="D121" s="152"/>
      <c r="E121" s="152"/>
      <c r="F121" s="152"/>
      <c r="G121" s="152"/>
      <c r="H121" s="152"/>
      <c r="I121" s="152"/>
      <c r="J121" s="152"/>
      <c r="K121" s="152"/>
      <c r="L121" s="152"/>
      <c r="M121" s="152"/>
      <c r="N121" s="152"/>
      <c r="O121" s="152"/>
      <c r="P121" s="152"/>
      <c r="Q121" s="152"/>
      <c r="R121" s="152"/>
      <c r="S121" s="152"/>
      <c r="T121" s="152"/>
      <c r="U121" s="152"/>
      <c r="V121" s="152"/>
      <c r="W121" s="152"/>
      <c r="X121" s="152"/>
      <c r="Y121" s="152"/>
      <c r="Z121" s="152"/>
      <c r="AA121" s="152"/>
      <c r="AB121" s="152"/>
      <c r="AC121" s="151"/>
      <c r="AD121" s="151"/>
      <c r="AE121" s="151"/>
      <c r="AF121" s="152"/>
      <c r="AG121" s="152"/>
      <c r="AH121" s="152"/>
      <c r="AI121" s="152"/>
      <c r="AJ121" s="152"/>
      <c r="AK121" s="152"/>
      <c r="AL121" s="152"/>
      <c r="AM121" s="152"/>
      <c r="AN121" s="152"/>
      <c r="AO121" s="152"/>
      <c r="AP121" s="151"/>
      <c r="AQ121" s="151"/>
      <c r="AR121" s="151"/>
      <c r="AS121" s="152"/>
      <c r="AT121" s="152"/>
      <c r="AU121" s="152"/>
      <c r="AV121" s="152"/>
      <c r="AW121" s="152"/>
      <c r="AX121" s="152"/>
      <c r="AY121" s="152"/>
      <c r="AZ121" s="152"/>
      <c r="BA121" s="152"/>
      <c r="BB121" s="152"/>
      <c r="BC121" s="152"/>
      <c r="BD121" s="152"/>
      <c r="BE121" s="152"/>
      <c r="BF121" s="152"/>
      <c r="BG121" s="152"/>
      <c r="BH121" s="152"/>
      <c r="BI121" s="152"/>
      <c r="BJ121" s="152"/>
      <c r="BK121" s="152"/>
      <c r="BL121" s="152"/>
      <c r="BM121" s="152"/>
      <c r="BN121" s="152"/>
      <c r="BO121" s="152"/>
      <c r="BP121" s="152"/>
      <c r="BQ121" s="152"/>
      <c r="BR121" s="151"/>
      <c r="BS121" s="151"/>
      <c r="BT121" s="151"/>
      <c r="BU121" s="152"/>
      <c r="BV121" s="152"/>
      <c r="BW121" s="152"/>
      <c r="BX121" s="152"/>
      <c r="BY121" s="152"/>
      <c r="BZ121" s="152"/>
      <c r="CA121" s="152"/>
      <c r="CB121" s="152"/>
      <c r="CC121" s="152"/>
      <c r="CD121" s="152"/>
      <c r="CE121" s="152"/>
      <c r="CF121" s="152"/>
      <c r="CG121" s="152"/>
      <c r="CH121" s="152"/>
      <c r="CI121" s="152"/>
      <c r="CJ121" s="152"/>
      <c r="CK121" s="152"/>
      <c r="CL121" s="152"/>
      <c r="CM121" s="152"/>
      <c r="CN121" s="152"/>
      <c r="CO121" s="152"/>
      <c r="CP121" s="152"/>
      <c r="CQ121" s="152"/>
      <c r="CR121" s="152"/>
      <c r="CS121" s="190"/>
      <c r="CT121" s="151"/>
      <c r="CU121" s="151"/>
      <c r="CV121" s="151"/>
      <c r="CW121" s="152"/>
      <c r="CX121" s="190"/>
      <c r="CY121" s="190"/>
      <c r="CZ121" s="190"/>
      <c r="DA121" s="190"/>
      <c r="DB121" s="190"/>
      <c r="DC121" s="190"/>
      <c r="DD121" s="190"/>
      <c r="DE121" s="190"/>
      <c r="DF121" s="190"/>
      <c r="DG121" s="190"/>
      <c r="DH121" s="190"/>
      <c r="DI121" s="190"/>
      <c r="DJ121" s="190"/>
      <c r="DK121" s="190"/>
      <c r="DL121" s="190"/>
      <c r="DM121" s="190"/>
      <c r="DN121" s="190"/>
      <c r="DO121" s="190"/>
      <c r="DP121" s="190"/>
      <c r="DQ121" s="190"/>
      <c r="DR121" s="190"/>
      <c r="DS121" s="151"/>
      <c r="DT121" s="151"/>
      <c r="DU121" s="151"/>
      <c r="DV121" s="152"/>
      <c r="DW121" s="190"/>
      <c r="DX121" s="190"/>
      <c r="DY121" s="190"/>
      <c r="DZ121" s="190"/>
      <c r="EA121" s="190"/>
      <c r="EB121" s="190"/>
      <c r="EC121" s="190"/>
      <c r="ED121" s="190"/>
      <c r="EE121" s="190"/>
      <c r="EF121" s="190"/>
      <c r="EG121" s="190"/>
      <c r="EH121" s="190"/>
      <c r="EI121" s="190"/>
      <c r="EJ121" s="190"/>
      <c r="EK121" s="190"/>
      <c r="EL121" s="190"/>
      <c r="EM121" s="190"/>
      <c r="EN121" s="190"/>
    </row>
    <row r="122" spans="1:144" s="135" customFormat="1">
      <c r="A122" s="151"/>
      <c r="B122" s="151"/>
      <c r="C122" s="151"/>
      <c r="D122" s="152"/>
      <c r="E122" s="152"/>
      <c r="F122" s="152"/>
      <c r="G122" s="152"/>
      <c r="H122" s="152"/>
      <c r="I122" s="152"/>
      <c r="J122" s="152"/>
      <c r="K122" s="152"/>
      <c r="L122" s="152"/>
      <c r="M122" s="152"/>
      <c r="N122" s="152"/>
      <c r="O122" s="152"/>
      <c r="P122" s="152"/>
      <c r="Q122" s="152"/>
      <c r="R122" s="152"/>
      <c r="S122" s="152"/>
      <c r="T122" s="152"/>
      <c r="U122" s="152"/>
      <c r="V122" s="152"/>
      <c r="W122" s="152"/>
      <c r="X122" s="152"/>
      <c r="Y122" s="152"/>
      <c r="Z122" s="152"/>
      <c r="AA122" s="152"/>
      <c r="AB122" s="152"/>
      <c r="AC122" s="151"/>
      <c r="AD122" s="151"/>
      <c r="AE122" s="151"/>
      <c r="AF122" s="152"/>
      <c r="AG122" s="152"/>
      <c r="AH122" s="152"/>
      <c r="AI122" s="152"/>
      <c r="AJ122" s="152"/>
      <c r="AK122" s="152"/>
      <c r="AL122" s="152"/>
      <c r="AM122" s="152"/>
      <c r="AN122" s="152"/>
      <c r="AO122" s="152"/>
      <c r="AP122" s="151"/>
      <c r="AQ122" s="151"/>
      <c r="AR122" s="151"/>
      <c r="AS122" s="152"/>
      <c r="AT122" s="152"/>
      <c r="AU122" s="152"/>
      <c r="AV122" s="152"/>
      <c r="AW122" s="152"/>
      <c r="AX122" s="152"/>
      <c r="AY122" s="152"/>
      <c r="AZ122" s="152"/>
      <c r="BA122" s="152"/>
      <c r="BB122" s="152"/>
      <c r="BC122" s="152"/>
      <c r="BD122" s="152"/>
      <c r="BE122" s="152"/>
      <c r="BF122" s="152"/>
      <c r="BG122" s="152"/>
      <c r="BH122" s="152"/>
      <c r="BI122" s="152"/>
      <c r="BJ122" s="152"/>
      <c r="BK122" s="152"/>
      <c r="BL122" s="152"/>
      <c r="BM122" s="152"/>
      <c r="BN122" s="152"/>
      <c r="BO122" s="152"/>
      <c r="BP122" s="152"/>
      <c r="BQ122" s="152"/>
      <c r="BR122" s="151"/>
      <c r="BS122" s="151"/>
      <c r="BT122" s="151"/>
      <c r="BU122" s="152"/>
      <c r="BV122" s="152"/>
      <c r="BW122" s="152"/>
      <c r="BX122" s="152"/>
      <c r="BY122" s="152"/>
      <c r="BZ122" s="152"/>
      <c r="CA122" s="152"/>
      <c r="CB122" s="152"/>
      <c r="CC122" s="152"/>
      <c r="CD122" s="152"/>
      <c r="CE122" s="152"/>
      <c r="CF122" s="152"/>
      <c r="CG122" s="152"/>
      <c r="CH122" s="152"/>
      <c r="CI122" s="152"/>
      <c r="CJ122" s="152"/>
      <c r="CK122" s="152"/>
      <c r="CL122" s="152"/>
      <c r="CM122" s="152"/>
      <c r="CN122" s="152"/>
      <c r="CO122" s="152"/>
      <c r="CP122" s="152"/>
      <c r="CQ122" s="152"/>
      <c r="CR122" s="152"/>
      <c r="CS122" s="190"/>
      <c r="CT122" s="151"/>
      <c r="CU122" s="151"/>
      <c r="CV122" s="151"/>
      <c r="CW122" s="152"/>
      <c r="CX122" s="190"/>
      <c r="CY122" s="190"/>
      <c r="CZ122" s="190"/>
      <c r="DA122" s="190"/>
      <c r="DB122" s="190"/>
      <c r="DC122" s="190"/>
      <c r="DD122" s="190"/>
      <c r="DE122" s="190"/>
      <c r="DF122" s="190"/>
      <c r="DG122" s="190"/>
      <c r="DH122" s="190"/>
      <c r="DI122" s="190"/>
      <c r="DJ122" s="190"/>
      <c r="DK122" s="190"/>
      <c r="DL122" s="190"/>
      <c r="DM122" s="190"/>
      <c r="DN122" s="190"/>
      <c r="DO122" s="190"/>
      <c r="DP122" s="190"/>
      <c r="DQ122" s="190"/>
      <c r="DR122" s="190"/>
      <c r="DS122" s="151"/>
      <c r="DT122" s="151"/>
      <c r="DU122" s="151"/>
      <c r="DV122" s="152"/>
      <c r="DW122" s="190"/>
      <c r="DX122" s="190"/>
      <c r="DY122" s="190"/>
      <c r="DZ122" s="190"/>
      <c r="EA122" s="190"/>
      <c r="EB122" s="190"/>
      <c r="EC122" s="190"/>
      <c r="ED122" s="190"/>
      <c r="EE122" s="190"/>
      <c r="EF122" s="190"/>
      <c r="EG122" s="190"/>
      <c r="EH122" s="190"/>
      <c r="EI122" s="190"/>
      <c r="EJ122" s="190"/>
      <c r="EK122" s="190"/>
      <c r="EL122" s="190"/>
      <c r="EM122" s="190"/>
      <c r="EN122" s="190"/>
    </row>
    <row r="123" spans="1:144" s="135" customFormat="1" ht="44.25" customHeight="1">
      <c r="A123" s="151"/>
      <c r="B123" s="151"/>
      <c r="C123" s="151"/>
      <c r="D123" s="152"/>
      <c r="E123" s="152"/>
      <c r="F123" s="152"/>
      <c r="G123" s="152"/>
      <c r="H123" s="152"/>
      <c r="I123" s="152"/>
      <c r="J123" s="152"/>
      <c r="K123" s="152"/>
      <c r="L123" s="152"/>
      <c r="M123" s="152"/>
      <c r="N123" s="152"/>
      <c r="O123" s="152"/>
      <c r="P123" s="152"/>
      <c r="Q123" s="152"/>
      <c r="R123" s="152"/>
      <c r="S123" s="152"/>
      <c r="T123" s="152"/>
      <c r="U123" s="152"/>
      <c r="V123" s="152"/>
      <c r="W123" s="152"/>
      <c r="X123" s="152"/>
      <c r="Y123" s="152"/>
      <c r="Z123" s="152"/>
      <c r="AA123" s="152"/>
      <c r="AB123" s="152"/>
      <c r="AC123" s="151"/>
      <c r="AD123" s="151"/>
      <c r="AE123" s="151"/>
      <c r="AF123" s="152"/>
      <c r="AG123" s="152"/>
      <c r="AH123" s="152"/>
      <c r="AI123" s="152"/>
      <c r="AJ123" s="152"/>
      <c r="AK123" s="152"/>
      <c r="AL123" s="152"/>
      <c r="AM123" s="152"/>
      <c r="AN123" s="152"/>
      <c r="AO123" s="152"/>
      <c r="AP123" s="151"/>
      <c r="AQ123" s="151"/>
      <c r="AR123" s="151"/>
      <c r="AS123" s="152"/>
      <c r="AT123" s="152"/>
      <c r="AU123" s="152"/>
      <c r="AV123" s="152"/>
      <c r="AW123" s="152"/>
      <c r="AX123" s="152"/>
      <c r="AY123" s="152"/>
      <c r="AZ123" s="152"/>
      <c r="BA123" s="152"/>
      <c r="BB123" s="152"/>
      <c r="BC123" s="152"/>
      <c r="BD123" s="152"/>
      <c r="BE123" s="152"/>
      <c r="BF123" s="152"/>
      <c r="BG123" s="152"/>
      <c r="BH123" s="152"/>
      <c r="BI123" s="152"/>
      <c r="BJ123" s="152"/>
      <c r="BK123" s="152"/>
      <c r="BL123" s="152"/>
      <c r="BM123" s="152"/>
      <c r="BN123" s="152"/>
      <c r="BO123" s="152"/>
      <c r="BP123" s="152"/>
      <c r="BQ123" s="152"/>
      <c r="BR123" s="151"/>
      <c r="BS123" s="151"/>
      <c r="BT123" s="151"/>
      <c r="BU123" s="152"/>
      <c r="BV123" s="152"/>
      <c r="BW123" s="152"/>
      <c r="BX123" s="152"/>
      <c r="BY123" s="152"/>
      <c r="BZ123" s="152"/>
      <c r="CA123" s="152"/>
      <c r="CB123" s="152"/>
      <c r="CC123" s="152"/>
      <c r="CD123" s="152"/>
      <c r="CE123" s="152"/>
      <c r="CF123" s="152"/>
      <c r="CG123" s="152"/>
      <c r="CH123" s="152"/>
      <c r="CI123" s="152"/>
      <c r="CJ123" s="152"/>
      <c r="CK123" s="152"/>
      <c r="CL123" s="152"/>
      <c r="CM123" s="152"/>
      <c r="CN123" s="152"/>
      <c r="CO123" s="152"/>
      <c r="CP123" s="152"/>
      <c r="CQ123" s="152"/>
      <c r="CR123" s="152"/>
      <c r="CS123" s="190"/>
      <c r="CT123" s="151"/>
      <c r="CU123" s="151"/>
      <c r="CV123" s="151"/>
      <c r="CW123" s="152"/>
      <c r="CX123" s="190"/>
      <c r="CY123" s="190"/>
      <c r="CZ123" s="190"/>
      <c r="DA123" s="190"/>
      <c r="DB123" s="190"/>
      <c r="DC123" s="190"/>
      <c r="DD123" s="190"/>
      <c r="DE123" s="190"/>
      <c r="DF123" s="190"/>
      <c r="DG123" s="190"/>
      <c r="DH123" s="190"/>
      <c r="DI123" s="190"/>
      <c r="DJ123" s="190"/>
      <c r="DK123" s="190"/>
      <c r="DL123" s="190"/>
      <c r="DM123" s="190"/>
      <c r="DN123" s="190"/>
      <c r="DO123" s="190"/>
      <c r="DP123" s="190"/>
      <c r="DQ123" s="190"/>
      <c r="DR123" s="190"/>
      <c r="DS123" s="151"/>
      <c r="DT123" s="151"/>
      <c r="DU123" s="151"/>
      <c r="DV123" s="152"/>
      <c r="DW123" s="190"/>
      <c r="DX123" s="190"/>
      <c r="DY123" s="190"/>
      <c r="DZ123" s="190"/>
      <c r="EA123" s="190"/>
      <c r="EB123" s="190"/>
      <c r="EC123" s="190"/>
      <c r="ED123" s="190"/>
      <c r="EE123" s="190"/>
      <c r="EF123" s="190"/>
      <c r="EG123" s="190"/>
      <c r="EH123" s="190"/>
      <c r="EI123" s="190"/>
      <c r="EJ123" s="190"/>
      <c r="EK123" s="190"/>
      <c r="EL123" s="190"/>
      <c r="EM123" s="190"/>
      <c r="EN123" s="190"/>
    </row>
    <row r="124" spans="1:144" s="135" customFormat="1">
      <c r="A124" s="151"/>
      <c r="B124" s="151"/>
      <c r="C124" s="151"/>
      <c r="D124" s="152"/>
      <c r="E124" s="152"/>
      <c r="F124" s="152"/>
      <c r="G124" s="152"/>
      <c r="H124" s="152"/>
      <c r="I124" s="152"/>
      <c r="J124" s="152"/>
      <c r="K124" s="152"/>
      <c r="L124" s="152"/>
      <c r="M124" s="152"/>
      <c r="N124" s="152"/>
      <c r="O124" s="152"/>
      <c r="P124" s="152"/>
      <c r="Q124" s="152"/>
      <c r="R124" s="152"/>
      <c r="S124" s="152"/>
      <c r="T124" s="152"/>
      <c r="U124" s="152"/>
      <c r="V124" s="152"/>
      <c r="W124" s="152"/>
      <c r="X124" s="152"/>
      <c r="Y124" s="152"/>
      <c r="Z124" s="152"/>
      <c r="AA124" s="152"/>
      <c r="AB124" s="152"/>
      <c r="AC124" s="151"/>
      <c r="AD124" s="151"/>
      <c r="AE124" s="151"/>
      <c r="AF124" s="152"/>
      <c r="AG124" s="152"/>
      <c r="AH124" s="152"/>
      <c r="AI124" s="152"/>
      <c r="AJ124" s="152"/>
      <c r="AK124" s="152"/>
      <c r="AL124" s="152"/>
      <c r="AM124" s="152"/>
      <c r="AN124" s="152"/>
      <c r="AO124" s="152"/>
      <c r="AP124" s="151"/>
      <c r="AQ124" s="151"/>
      <c r="AR124" s="151"/>
      <c r="AS124" s="152"/>
      <c r="AT124" s="152"/>
      <c r="AU124" s="152"/>
      <c r="AV124" s="152"/>
      <c r="AW124" s="152"/>
      <c r="AX124" s="152"/>
      <c r="AY124" s="152"/>
      <c r="AZ124" s="152"/>
      <c r="BA124" s="152"/>
      <c r="BB124" s="152"/>
      <c r="BC124" s="152"/>
      <c r="BD124" s="152"/>
      <c r="BE124" s="152"/>
      <c r="BF124" s="152"/>
      <c r="BG124" s="152"/>
      <c r="BH124" s="152"/>
      <c r="BI124" s="152"/>
      <c r="BJ124" s="152"/>
      <c r="BK124" s="152"/>
      <c r="BL124" s="152"/>
      <c r="BM124" s="152"/>
      <c r="BN124" s="152"/>
      <c r="BO124" s="152"/>
      <c r="BP124" s="152"/>
      <c r="BQ124" s="152"/>
      <c r="BR124" s="151"/>
      <c r="BS124" s="151"/>
      <c r="BT124" s="151"/>
      <c r="BU124" s="152"/>
      <c r="BV124" s="152"/>
      <c r="BW124" s="152"/>
      <c r="BX124" s="152"/>
      <c r="BY124" s="152"/>
      <c r="BZ124" s="152"/>
      <c r="CA124" s="152"/>
      <c r="CB124" s="152"/>
      <c r="CC124" s="152"/>
      <c r="CD124" s="152"/>
      <c r="CE124" s="152"/>
      <c r="CF124" s="152"/>
      <c r="CG124" s="152"/>
      <c r="CH124" s="152"/>
      <c r="CI124" s="152"/>
      <c r="CJ124" s="152"/>
      <c r="CK124" s="152"/>
      <c r="CL124" s="152"/>
      <c r="CM124" s="152"/>
      <c r="CN124" s="152"/>
      <c r="CO124" s="152"/>
      <c r="CP124" s="152"/>
      <c r="CQ124" s="152"/>
      <c r="CR124" s="152"/>
      <c r="CS124" s="190"/>
      <c r="CT124" s="151"/>
      <c r="CU124" s="151"/>
      <c r="CV124" s="151"/>
      <c r="CW124" s="152"/>
      <c r="CX124" s="190"/>
      <c r="CY124" s="190"/>
      <c r="CZ124" s="190"/>
      <c r="DA124" s="190"/>
      <c r="DB124" s="190"/>
      <c r="DC124" s="190"/>
      <c r="DD124" s="190"/>
      <c r="DE124" s="190"/>
      <c r="DF124" s="190"/>
      <c r="DG124" s="190"/>
      <c r="DH124" s="190"/>
      <c r="DI124" s="190"/>
      <c r="DJ124" s="190"/>
      <c r="DK124" s="190"/>
      <c r="DL124" s="190"/>
      <c r="DM124" s="190"/>
      <c r="DN124" s="190"/>
      <c r="DO124" s="190"/>
      <c r="DP124" s="190"/>
      <c r="DQ124" s="190"/>
      <c r="DR124" s="190"/>
      <c r="DS124" s="151"/>
      <c r="DT124" s="151"/>
      <c r="DU124" s="151"/>
      <c r="DV124" s="152"/>
      <c r="DW124" s="190"/>
      <c r="DX124" s="190"/>
      <c r="DY124" s="190"/>
      <c r="DZ124" s="190"/>
      <c r="EA124" s="190"/>
      <c r="EB124" s="190"/>
      <c r="EC124" s="190"/>
      <c r="ED124" s="190"/>
      <c r="EE124" s="190"/>
      <c r="EF124" s="190"/>
      <c r="EG124" s="190"/>
      <c r="EH124" s="190"/>
      <c r="EI124" s="190"/>
      <c r="EJ124" s="190"/>
      <c r="EK124" s="190"/>
      <c r="EL124" s="190"/>
      <c r="EM124" s="190"/>
      <c r="EN124" s="190"/>
    </row>
    <row r="125" spans="1:144" s="135" customFormat="1" ht="44.25" customHeight="1">
      <c r="A125" s="151"/>
      <c r="B125" s="151"/>
      <c r="C125" s="151"/>
      <c r="D125" s="152"/>
      <c r="E125" s="152"/>
      <c r="F125" s="152"/>
      <c r="G125" s="152"/>
      <c r="H125" s="152"/>
      <c r="I125" s="152"/>
      <c r="J125" s="152"/>
      <c r="K125" s="152"/>
      <c r="L125" s="152"/>
      <c r="M125" s="152"/>
      <c r="N125" s="152"/>
      <c r="O125" s="152"/>
      <c r="P125" s="152"/>
      <c r="Q125" s="152"/>
      <c r="R125" s="152"/>
      <c r="S125" s="152"/>
      <c r="T125" s="152"/>
      <c r="U125" s="152"/>
      <c r="V125" s="152"/>
      <c r="W125" s="152"/>
      <c r="X125" s="152"/>
      <c r="Y125" s="152"/>
      <c r="Z125" s="152"/>
      <c r="AA125" s="152"/>
      <c r="AB125" s="152"/>
      <c r="AC125" s="151"/>
      <c r="AD125" s="151"/>
      <c r="AE125" s="151"/>
      <c r="AF125" s="152"/>
      <c r="AG125" s="152"/>
      <c r="AH125" s="152"/>
      <c r="AI125" s="152"/>
      <c r="AJ125" s="152"/>
      <c r="AK125" s="152"/>
      <c r="AL125" s="152"/>
      <c r="AM125" s="152"/>
      <c r="AN125" s="152"/>
      <c r="AO125" s="152"/>
      <c r="AP125" s="151"/>
      <c r="AQ125" s="151"/>
      <c r="AR125" s="151"/>
      <c r="AS125" s="152"/>
      <c r="AT125" s="152"/>
      <c r="AU125" s="152"/>
      <c r="AV125" s="152"/>
      <c r="AW125" s="152"/>
      <c r="AX125" s="152"/>
      <c r="AY125" s="152"/>
      <c r="AZ125" s="152"/>
      <c r="BA125" s="152"/>
      <c r="BB125" s="152"/>
      <c r="BC125" s="152"/>
      <c r="BD125" s="152"/>
      <c r="BE125" s="152"/>
      <c r="BF125" s="152"/>
      <c r="BG125" s="152"/>
      <c r="BH125" s="152"/>
      <c r="BI125" s="152"/>
      <c r="BJ125" s="152"/>
      <c r="BK125" s="152"/>
      <c r="BL125" s="152"/>
      <c r="BM125" s="152"/>
      <c r="BN125" s="152"/>
      <c r="BO125" s="152"/>
      <c r="BP125" s="152"/>
      <c r="BQ125" s="152"/>
      <c r="BR125" s="151"/>
      <c r="BS125" s="151"/>
      <c r="BT125" s="151"/>
      <c r="BU125" s="152"/>
      <c r="BV125" s="152"/>
      <c r="BW125" s="152"/>
      <c r="BX125" s="152"/>
      <c r="BY125" s="152"/>
      <c r="BZ125" s="152"/>
      <c r="CA125" s="152"/>
      <c r="CB125" s="152"/>
      <c r="CC125" s="152"/>
      <c r="CD125" s="152"/>
      <c r="CE125" s="152"/>
      <c r="CF125" s="152"/>
      <c r="CG125" s="152"/>
      <c r="CH125" s="152"/>
      <c r="CI125" s="152"/>
      <c r="CJ125" s="152"/>
      <c r="CK125" s="152"/>
      <c r="CL125" s="152"/>
      <c r="CM125" s="152"/>
      <c r="CN125" s="152"/>
      <c r="CO125" s="152"/>
      <c r="CP125" s="152"/>
      <c r="CQ125" s="152"/>
      <c r="CR125" s="152"/>
      <c r="CS125" s="190"/>
      <c r="CT125" s="151"/>
      <c r="CU125" s="151"/>
      <c r="CV125" s="151"/>
      <c r="CW125" s="152"/>
      <c r="CX125" s="190"/>
      <c r="CY125" s="190"/>
      <c r="CZ125" s="190"/>
      <c r="DA125" s="190"/>
      <c r="DB125" s="190"/>
      <c r="DC125" s="190"/>
      <c r="DD125" s="190"/>
      <c r="DE125" s="190"/>
      <c r="DF125" s="190"/>
      <c r="DG125" s="190"/>
      <c r="DH125" s="190"/>
      <c r="DI125" s="190"/>
      <c r="DJ125" s="190"/>
      <c r="DK125" s="190"/>
      <c r="DL125" s="190"/>
      <c r="DM125" s="190"/>
      <c r="DN125" s="190"/>
      <c r="DO125" s="190"/>
      <c r="DP125" s="190"/>
      <c r="DQ125" s="190"/>
      <c r="DR125" s="190"/>
      <c r="DS125" s="151"/>
      <c r="DT125" s="151"/>
      <c r="DU125" s="151"/>
      <c r="DV125" s="152"/>
      <c r="DW125" s="190"/>
      <c r="DX125" s="190"/>
      <c r="DY125" s="190"/>
      <c r="DZ125" s="190"/>
      <c r="EA125" s="190"/>
      <c r="EB125" s="190"/>
      <c r="EC125" s="190"/>
      <c r="ED125" s="190"/>
      <c r="EE125" s="190"/>
      <c r="EF125" s="190"/>
      <c r="EG125" s="190"/>
      <c r="EH125" s="190"/>
      <c r="EI125" s="190"/>
      <c r="EJ125" s="190"/>
      <c r="EK125" s="190"/>
      <c r="EL125" s="190"/>
      <c r="EM125" s="190"/>
      <c r="EN125" s="190"/>
    </row>
    <row r="126" spans="1:144" s="135" customFormat="1">
      <c r="A126" s="151"/>
      <c r="B126" s="151"/>
      <c r="C126" s="151"/>
      <c r="D126" s="152"/>
      <c r="E126" s="152"/>
      <c r="F126" s="152"/>
      <c r="G126" s="152"/>
      <c r="H126" s="152"/>
      <c r="I126" s="152"/>
      <c r="J126" s="152"/>
      <c r="K126" s="152"/>
      <c r="L126" s="152"/>
      <c r="M126" s="152"/>
      <c r="N126" s="152"/>
      <c r="O126" s="152"/>
      <c r="P126" s="152"/>
      <c r="Q126" s="152"/>
      <c r="R126" s="152"/>
      <c r="S126" s="152"/>
      <c r="T126" s="152"/>
      <c r="U126" s="152"/>
      <c r="V126" s="152"/>
      <c r="W126" s="152"/>
      <c r="X126" s="152"/>
      <c r="Y126" s="152"/>
      <c r="Z126" s="152"/>
      <c r="AA126" s="152"/>
      <c r="AB126" s="152"/>
      <c r="AC126" s="151"/>
      <c r="AD126" s="151"/>
      <c r="AE126" s="151"/>
      <c r="AF126" s="152"/>
      <c r="AG126" s="152"/>
      <c r="AH126" s="152"/>
      <c r="AI126" s="152"/>
      <c r="AJ126" s="152"/>
      <c r="AK126" s="152"/>
      <c r="AL126" s="152"/>
      <c r="AM126" s="152"/>
      <c r="AN126" s="152"/>
      <c r="AO126" s="152"/>
      <c r="AP126" s="151"/>
      <c r="AQ126" s="151"/>
      <c r="AR126" s="151"/>
      <c r="AS126" s="152"/>
      <c r="AT126" s="152"/>
      <c r="AU126" s="152"/>
      <c r="AV126" s="152"/>
      <c r="AW126" s="152"/>
      <c r="AX126" s="152"/>
      <c r="AY126" s="152"/>
      <c r="AZ126" s="152"/>
      <c r="BA126" s="152"/>
      <c r="BB126" s="152"/>
      <c r="BC126" s="152"/>
      <c r="BD126" s="152"/>
      <c r="BE126" s="152"/>
      <c r="BF126" s="152"/>
      <c r="BG126" s="152"/>
      <c r="BH126" s="152"/>
      <c r="BI126" s="152"/>
      <c r="BJ126" s="152"/>
      <c r="BK126" s="152"/>
      <c r="BL126" s="152"/>
      <c r="BM126" s="152"/>
      <c r="BN126" s="152"/>
      <c r="BO126" s="152"/>
      <c r="BP126" s="152"/>
      <c r="BQ126" s="152"/>
      <c r="BR126" s="151"/>
      <c r="BS126" s="151"/>
      <c r="BT126" s="151"/>
      <c r="BU126" s="152"/>
      <c r="BV126" s="152"/>
      <c r="BW126" s="152"/>
      <c r="BX126" s="152"/>
      <c r="BY126" s="152"/>
      <c r="BZ126" s="152"/>
      <c r="CA126" s="152"/>
      <c r="CB126" s="152"/>
      <c r="CC126" s="152"/>
      <c r="CD126" s="152"/>
      <c r="CE126" s="152"/>
      <c r="CF126" s="152"/>
      <c r="CG126" s="152"/>
      <c r="CH126" s="152"/>
      <c r="CI126" s="152"/>
      <c r="CJ126" s="152"/>
      <c r="CK126" s="152"/>
      <c r="CL126" s="152"/>
      <c r="CM126" s="152"/>
      <c r="CN126" s="152"/>
      <c r="CO126" s="152"/>
      <c r="CP126" s="152"/>
      <c r="CQ126" s="152"/>
      <c r="CR126" s="152"/>
      <c r="CS126" s="190"/>
      <c r="CT126" s="151"/>
      <c r="CU126" s="151"/>
      <c r="CV126" s="151"/>
      <c r="CW126" s="152"/>
      <c r="CX126" s="190"/>
      <c r="CY126" s="190"/>
      <c r="CZ126" s="190"/>
      <c r="DA126" s="190"/>
      <c r="DB126" s="190"/>
      <c r="DC126" s="190"/>
      <c r="DD126" s="190"/>
      <c r="DE126" s="190"/>
      <c r="DF126" s="190"/>
      <c r="DG126" s="190"/>
      <c r="DH126" s="190"/>
      <c r="DI126" s="190"/>
      <c r="DJ126" s="190"/>
      <c r="DK126" s="190"/>
      <c r="DL126" s="190"/>
      <c r="DM126" s="190"/>
      <c r="DN126" s="190"/>
      <c r="DO126" s="190"/>
      <c r="DP126" s="190"/>
      <c r="DQ126" s="190"/>
      <c r="DR126" s="190"/>
      <c r="DS126" s="151"/>
      <c r="DT126" s="151"/>
      <c r="DU126" s="151"/>
      <c r="DV126" s="152"/>
      <c r="DW126" s="190"/>
      <c r="DX126" s="190"/>
      <c r="DY126" s="190"/>
      <c r="DZ126" s="190"/>
      <c r="EA126" s="190"/>
      <c r="EB126" s="190"/>
      <c r="EC126" s="190"/>
      <c r="ED126" s="190"/>
      <c r="EE126" s="190"/>
      <c r="EF126" s="190"/>
      <c r="EG126" s="190"/>
      <c r="EH126" s="190"/>
      <c r="EI126" s="190"/>
      <c r="EJ126" s="190"/>
      <c r="EK126" s="190"/>
      <c r="EL126" s="190"/>
      <c r="EM126" s="190"/>
      <c r="EN126" s="190"/>
    </row>
    <row r="127" spans="1:144" s="135" customFormat="1">
      <c r="A127" s="151"/>
      <c r="B127" s="151"/>
      <c r="C127" s="151"/>
      <c r="D127" s="152"/>
      <c r="E127" s="152"/>
      <c r="F127" s="152"/>
      <c r="G127" s="152"/>
      <c r="H127" s="152"/>
      <c r="I127" s="152"/>
      <c r="J127" s="152"/>
      <c r="K127" s="152"/>
      <c r="L127" s="152"/>
      <c r="M127" s="152"/>
      <c r="N127" s="152"/>
      <c r="O127" s="152"/>
      <c r="P127" s="152"/>
      <c r="Q127" s="152"/>
      <c r="R127" s="152"/>
      <c r="S127" s="152"/>
      <c r="T127" s="152"/>
      <c r="U127" s="152"/>
      <c r="V127" s="152"/>
      <c r="W127" s="152"/>
      <c r="X127" s="152"/>
      <c r="Y127" s="152"/>
      <c r="Z127" s="152"/>
      <c r="AA127" s="152"/>
      <c r="AB127" s="152"/>
      <c r="AC127" s="151"/>
      <c r="AD127" s="151"/>
      <c r="AE127" s="151"/>
      <c r="AF127" s="152"/>
      <c r="AG127" s="152"/>
      <c r="AH127" s="152"/>
      <c r="AI127" s="152"/>
      <c r="AJ127" s="152"/>
      <c r="AK127" s="152"/>
      <c r="AL127" s="152"/>
      <c r="AM127" s="152"/>
      <c r="AN127" s="152"/>
      <c r="AO127" s="152"/>
      <c r="AP127" s="151"/>
      <c r="AQ127" s="151"/>
      <c r="AR127" s="151"/>
      <c r="AS127" s="152"/>
      <c r="AT127" s="152"/>
      <c r="AU127" s="152"/>
      <c r="AV127" s="152"/>
      <c r="AW127" s="152"/>
      <c r="AX127" s="152"/>
      <c r="AY127" s="152"/>
      <c r="AZ127" s="152"/>
      <c r="BA127" s="152"/>
      <c r="BB127" s="152"/>
      <c r="BC127" s="152"/>
      <c r="BD127" s="152"/>
      <c r="BE127" s="152"/>
      <c r="BF127" s="152"/>
      <c r="BG127" s="152"/>
      <c r="BH127" s="152"/>
      <c r="BI127" s="152"/>
      <c r="BJ127" s="152"/>
      <c r="BK127" s="152"/>
      <c r="BL127" s="152"/>
      <c r="BM127" s="152"/>
      <c r="BN127" s="152"/>
      <c r="BO127" s="152"/>
      <c r="BP127" s="152"/>
      <c r="BQ127" s="152"/>
      <c r="BR127" s="151"/>
      <c r="BS127" s="151"/>
      <c r="BT127" s="151"/>
      <c r="BU127" s="152"/>
      <c r="BV127" s="152"/>
      <c r="BW127" s="152"/>
      <c r="BX127" s="152"/>
      <c r="BY127" s="152"/>
      <c r="BZ127" s="152"/>
      <c r="CA127" s="152"/>
      <c r="CB127" s="152"/>
      <c r="CC127" s="152"/>
      <c r="CD127" s="152"/>
      <c r="CE127" s="152"/>
      <c r="CF127" s="152"/>
      <c r="CG127" s="152"/>
      <c r="CH127" s="152"/>
      <c r="CI127" s="152"/>
      <c r="CJ127" s="152"/>
      <c r="CK127" s="152"/>
      <c r="CL127" s="152"/>
      <c r="CM127" s="152"/>
      <c r="CN127" s="152"/>
      <c r="CO127" s="152"/>
      <c r="CP127" s="152"/>
      <c r="CQ127" s="152"/>
      <c r="CR127" s="152"/>
      <c r="CS127" s="190"/>
      <c r="CT127" s="151"/>
      <c r="CU127" s="151"/>
      <c r="CV127" s="151"/>
      <c r="CW127" s="152"/>
      <c r="CX127" s="190"/>
      <c r="CY127" s="190"/>
      <c r="CZ127" s="190"/>
      <c r="DA127" s="190"/>
      <c r="DB127" s="190"/>
      <c r="DC127" s="190"/>
      <c r="DD127" s="190"/>
      <c r="DE127" s="190"/>
      <c r="DF127" s="190"/>
      <c r="DG127" s="190"/>
      <c r="DH127" s="190"/>
      <c r="DI127" s="190"/>
      <c r="DJ127" s="190"/>
      <c r="DK127" s="190"/>
      <c r="DL127" s="190"/>
      <c r="DM127" s="190"/>
      <c r="DN127" s="190"/>
      <c r="DO127" s="190"/>
      <c r="DP127" s="190"/>
      <c r="DQ127" s="190"/>
      <c r="DR127" s="190"/>
      <c r="DS127" s="151"/>
      <c r="DT127" s="151"/>
      <c r="DU127" s="151"/>
      <c r="DV127" s="152"/>
      <c r="DW127" s="190"/>
      <c r="DX127" s="190"/>
      <c r="DY127" s="190"/>
      <c r="DZ127" s="190"/>
      <c r="EA127" s="190"/>
      <c r="EB127" s="190"/>
      <c r="EC127" s="190"/>
      <c r="ED127" s="190"/>
      <c r="EE127" s="190"/>
      <c r="EF127" s="190"/>
      <c r="EG127" s="190"/>
      <c r="EH127" s="190"/>
      <c r="EI127" s="190"/>
      <c r="EJ127" s="190"/>
      <c r="EK127" s="190"/>
      <c r="EL127" s="190"/>
      <c r="EM127" s="190"/>
      <c r="EN127" s="190"/>
    </row>
    <row r="128" spans="1:144" s="135" customFormat="1">
      <c r="A128" s="151"/>
      <c r="B128" s="151"/>
      <c r="C128" s="151"/>
      <c r="D128" s="152"/>
      <c r="E128" s="152"/>
      <c r="F128" s="152"/>
      <c r="G128" s="152"/>
      <c r="H128" s="152"/>
      <c r="I128" s="152"/>
      <c r="J128" s="152"/>
      <c r="K128" s="152"/>
      <c r="L128" s="152"/>
      <c r="M128" s="152"/>
      <c r="N128" s="152"/>
      <c r="O128" s="152"/>
      <c r="P128" s="152"/>
      <c r="Q128" s="152"/>
      <c r="R128" s="152"/>
      <c r="S128" s="152"/>
      <c r="T128" s="152"/>
      <c r="U128" s="152"/>
      <c r="V128" s="152"/>
      <c r="W128" s="152"/>
      <c r="X128" s="152"/>
      <c r="Y128" s="152"/>
      <c r="Z128" s="152"/>
      <c r="AA128" s="152"/>
      <c r="AB128" s="152"/>
      <c r="AC128" s="151"/>
      <c r="AD128" s="151"/>
      <c r="AE128" s="151"/>
      <c r="AF128" s="152"/>
      <c r="AG128" s="152"/>
      <c r="AH128" s="152"/>
      <c r="AI128" s="152"/>
      <c r="AJ128" s="152"/>
      <c r="AK128" s="152"/>
      <c r="AL128" s="152"/>
      <c r="AM128" s="152"/>
      <c r="AN128" s="152"/>
      <c r="AO128" s="152"/>
      <c r="AP128" s="151"/>
      <c r="AQ128" s="151"/>
      <c r="AR128" s="151"/>
      <c r="AS128" s="152"/>
      <c r="AT128" s="152"/>
      <c r="AU128" s="152"/>
      <c r="AV128" s="152"/>
      <c r="AW128" s="152"/>
      <c r="AX128" s="152"/>
      <c r="AY128" s="152"/>
      <c r="AZ128" s="152"/>
      <c r="BA128" s="152"/>
      <c r="BB128" s="152"/>
      <c r="BC128" s="152"/>
      <c r="BD128" s="152"/>
      <c r="BE128" s="152"/>
      <c r="BF128" s="152"/>
      <c r="BG128" s="152"/>
      <c r="BH128" s="152"/>
      <c r="BI128" s="152"/>
      <c r="BJ128" s="152"/>
      <c r="BK128" s="152"/>
      <c r="BL128" s="152"/>
      <c r="BM128" s="152"/>
      <c r="BN128" s="152"/>
      <c r="BO128" s="152"/>
      <c r="BP128" s="152"/>
      <c r="BQ128" s="152"/>
      <c r="BR128" s="151"/>
      <c r="BS128" s="151"/>
      <c r="BT128" s="151"/>
      <c r="BU128" s="152"/>
      <c r="BV128" s="152"/>
      <c r="BW128" s="152"/>
      <c r="BX128" s="152"/>
      <c r="BY128" s="152"/>
      <c r="BZ128" s="152"/>
      <c r="CA128" s="152"/>
      <c r="CB128" s="152"/>
      <c r="CC128" s="152"/>
      <c r="CD128" s="152"/>
      <c r="CE128" s="152"/>
      <c r="CF128" s="152"/>
      <c r="CG128" s="152"/>
      <c r="CH128" s="152"/>
      <c r="CI128" s="152"/>
      <c r="CJ128" s="152"/>
      <c r="CK128" s="152"/>
      <c r="CL128" s="152"/>
      <c r="CM128" s="152"/>
      <c r="CN128" s="152"/>
      <c r="CO128" s="152"/>
      <c r="CP128" s="152"/>
      <c r="CQ128" s="152"/>
      <c r="CR128" s="152"/>
      <c r="CS128" s="190"/>
      <c r="CT128" s="151"/>
      <c r="CU128" s="151"/>
      <c r="CV128" s="151"/>
      <c r="CW128" s="152"/>
      <c r="CX128" s="190"/>
      <c r="CY128" s="190"/>
      <c r="CZ128" s="190"/>
      <c r="DA128" s="190"/>
      <c r="DB128" s="190"/>
      <c r="DC128" s="190"/>
      <c r="DD128" s="190"/>
      <c r="DE128" s="190"/>
      <c r="DF128" s="190"/>
      <c r="DG128" s="190"/>
      <c r="DH128" s="190"/>
      <c r="DI128" s="190"/>
      <c r="DJ128" s="190"/>
      <c r="DK128" s="190"/>
      <c r="DL128" s="190"/>
      <c r="DM128" s="190"/>
      <c r="DN128" s="190"/>
      <c r="DO128" s="190"/>
      <c r="DP128" s="190"/>
      <c r="DQ128" s="190"/>
      <c r="DR128" s="190"/>
      <c r="DS128" s="151"/>
      <c r="DT128" s="151"/>
      <c r="DU128" s="151"/>
      <c r="DV128" s="152"/>
      <c r="DW128" s="190"/>
      <c r="DX128" s="190"/>
      <c r="DY128" s="190"/>
      <c r="DZ128" s="190"/>
      <c r="EA128" s="190"/>
      <c r="EB128" s="190"/>
      <c r="EC128" s="190"/>
      <c r="ED128" s="190"/>
      <c r="EE128" s="190"/>
      <c r="EF128" s="190"/>
      <c r="EG128" s="190"/>
      <c r="EH128" s="190"/>
      <c r="EI128" s="190"/>
      <c r="EJ128" s="190"/>
      <c r="EK128" s="190"/>
      <c r="EL128" s="190"/>
      <c r="EM128" s="190"/>
      <c r="EN128" s="190"/>
    </row>
    <row r="129" spans="1:144" s="135" customFormat="1" ht="44.25" customHeight="1">
      <c r="A129" s="151"/>
      <c r="B129" s="151"/>
      <c r="C129" s="151"/>
      <c r="D129" s="152"/>
      <c r="E129" s="152"/>
      <c r="F129" s="152"/>
      <c r="G129" s="152"/>
      <c r="H129" s="152"/>
      <c r="I129" s="152"/>
      <c r="J129" s="152"/>
      <c r="K129" s="152"/>
      <c r="L129" s="152"/>
      <c r="M129" s="152"/>
      <c r="N129" s="152"/>
      <c r="O129" s="152"/>
      <c r="P129" s="152"/>
      <c r="Q129" s="152"/>
      <c r="R129" s="152"/>
      <c r="S129" s="152"/>
      <c r="T129" s="152"/>
      <c r="U129" s="152"/>
      <c r="V129" s="152"/>
      <c r="W129" s="152"/>
      <c r="X129" s="152"/>
      <c r="Y129" s="152"/>
      <c r="Z129" s="152"/>
      <c r="AA129" s="152"/>
      <c r="AB129" s="152"/>
      <c r="AC129" s="151"/>
      <c r="AD129" s="151"/>
      <c r="AE129" s="151"/>
      <c r="AF129" s="152"/>
      <c r="AG129" s="152"/>
      <c r="AH129" s="152"/>
      <c r="AI129" s="152"/>
      <c r="AJ129" s="152"/>
      <c r="AK129" s="152"/>
      <c r="AL129" s="152"/>
      <c r="AM129" s="152"/>
      <c r="AN129" s="152"/>
      <c r="AO129" s="152"/>
      <c r="AP129" s="151"/>
      <c r="AQ129" s="151"/>
      <c r="AR129" s="151"/>
      <c r="AS129" s="152"/>
      <c r="AT129" s="152"/>
      <c r="AU129" s="152"/>
      <c r="AV129" s="152"/>
      <c r="AW129" s="152"/>
      <c r="AX129" s="152"/>
      <c r="AY129" s="152"/>
      <c r="AZ129" s="152"/>
      <c r="BA129" s="152"/>
      <c r="BB129" s="152"/>
      <c r="BC129" s="152"/>
      <c r="BD129" s="152"/>
      <c r="BE129" s="152"/>
      <c r="BF129" s="152"/>
      <c r="BG129" s="152"/>
      <c r="BH129" s="152"/>
      <c r="BI129" s="152"/>
      <c r="BJ129" s="152"/>
      <c r="BK129" s="152"/>
      <c r="BL129" s="152"/>
      <c r="BM129" s="152"/>
      <c r="BN129" s="152"/>
      <c r="BO129" s="152"/>
      <c r="BP129" s="152"/>
      <c r="BQ129" s="152"/>
      <c r="BR129" s="151"/>
      <c r="BS129" s="151"/>
      <c r="BT129" s="151"/>
      <c r="BU129" s="152"/>
      <c r="BV129" s="152"/>
      <c r="BW129" s="152"/>
      <c r="BX129" s="152"/>
      <c r="BY129" s="152"/>
      <c r="BZ129" s="152"/>
      <c r="CA129" s="152"/>
      <c r="CB129" s="152"/>
      <c r="CC129" s="152"/>
      <c r="CD129" s="152"/>
      <c r="CE129" s="152"/>
      <c r="CF129" s="152"/>
      <c r="CG129" s="152"/>
      <c r="CH129" s="152"/>
      <c r="CI129" s="152"/>
      <c r="CJ129" s="152"/>
      <c r="CK129" s="152"/>
      <c r="CL129" s="152"/>
      <c r="CM129" s="152"/>
      <c r="CN129" s="152"/>
      <c r="CO129" s="152"/>
      <c r="CP129" s="152"/>
      <c r="CQ129" s="152"/>
      <c r="CR129" s="152"/>
      <c r="CS129" s="190"/>
      <c r="CT129" s="151"/>
      <c r="CU129" s="151"/>
      <c r="CV129" s="151"/>
      <c r="CW129" s="152"/>
      <c r="CX129" s="190"/>
      <c r="CY129" s="190"/>
      <c r="CZ129" s="190"/>
      <c r="DA129" s="190"/>
      <c r="DB129" s="190"/>
      <c r="DC129" s="190"/>
      <c r="DD129" s="190"/>
      <c r="DE129" s="190"/>
      <c r="DF129" s="190"/>
      <c r="DG129" s="190"/>
      <c r="DH129" s="190"/>
      <c r="DI129" s="190"/>
      <c r="DJ129" s="190"/>
      <c r="DK129" s="190"/>
      <c r="DL129" s="190"/>
      <c r="DM129" s="190"/>
      <c r="DN129" s="190"/>
      <c r="DO129" s="190"/>
      <c r="DP129" s="190"/>
      <c r="DQ129" s="190"/>
      <c r="DR129" s="190"/>
      <c r="DS129" s="151"/>
      <c r="DT129" s="151"/>
      <c r="DU129" s="151"/>
      <c r="DV129" s="152"/>
      <c r="DW129" s="190"/>
      <c r="DX129" s="190"/>
      <c r="DY129" s="190"/>
      <c r="DZ129" s="190"/>
      <c r="EA129" s="190"/>
      <c r="EB129" s="190"/>
      <c r="EC129" s="190"/>
      <c r="ED129" s="190"/>
      <c r="EE129" s="190"/>
      <c r="EF129" s="190"/>
      <c r="EG129" s="190"/>
      <c r="EH129" s="190"/>
      <c r="EI129" s="190"/>
      <c r="EJ129" s="190"/>
      <c r="EK129" s="190"/>
      <c r="EL129" s="190"/>
      <c r="EM129" s="190"/>
      <c r="EN129" s="190"/>
    </row>
    <row r="130" spans="1:144" s="135" customFormat="1">
      <c r="A130" s="151"/>
      <c r="B130" s="151"/>
      <c r="C130" s="151"/>
      <c r="D130" s="152"/>
      <c r="E130" s="152"/>
      <c r="F130" s="152"/>
      <c r="G130" s="152"/>
      <c r="H130" s="152"/>
      <c r="I130" s="152"/>
      <c r="J130" s="152"/>
      <c r="K130" s="152"/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  <c r="Y130" s="152"/>
      <c r="Z130" s="152"/>
      <c r="AA130" s="152"/>
      <c r="AB130" s="152"/>
      <c r="AC130" s="151"/>
      <c r="AD130" s="151"/>
      <c r="AE130" s="151"/>
      <c r="AF130" s="152"/>
      <c r="AG130" s="152"/>
      <c r="AH130" s="152"/>
      <c r="AI130" s="152"/>
      <c r="AJ130" s="152"/>
      <c r="AK130" s="152"/>
      <c r="AL130" s="152"/>
      <c r="AM130" s="152"/>
      <c r="AN130" s="152"/>
      <c r="AO130" s="152"/>
      <c r="AP130" s="151"/>
      <c r="AQ130" s="151"/>
      <c r="AR130" s="151"/>
      <c r="AS130" s="152"/>
      <c r="AT130" s="152"/>
      <c r="AU130" s="152"/>
      <c r="AV130" s="152"/>
      <c r="AW130" s="152"/>
      <c r="AX130" s="152"/>
      <c r="AY130" s="152"/>
      <c r="AZ130" s="152"/>
      <c r="BA130" s="152"/>
      <c r="BB130" s="152"/>
      <c r="BC130" s="152"/>
      <c r="BD130" s="152"/>
      <c r="BE130" s="152"/>
      <c r="BF130" s="152"/>
      <c r="BG130" s="152"/>
      <c r="BH130" s="152"/>
      <c r="BI130" s="152"/>
      <c r="BJ130" s="152"/>
      <c r="BK130" s="152"/>
      <c r="BL130" s="152"/>
      <c r="BM130" s="152"/>
      <c r="BN130" s="152"/>
      <c r="BO130" s="152"/>
      <c r="BP130" s="152"/>
      <c r="BQ130" s="152"/>
      <c r="BR130" s="151"/>
      <c r="BS130" s="151"/>
      <c r="BT130" s="151"/>
      <c r="BU130" s="152"/>
      <c r="BV130" s="152"/>
      <c r="BW130" s="152"/>
      <c r="BX130" s="152"/>
      <c r="BY130" s="152"/>
      <c r="BZ130" s="152"/>
      <c r="CA130" s="152"/>
      <c r="CB130" s="152"/>
      <c r="CC130" s="152"/>
      <c r="CD130" s="152"/>
      <c r="CE130" s="152"/>
      <c r="CF130" s="152"/>
      <c r="CG130" s="152"/>
      <c r="CH130" s="152"/>
      <c r="CI130" s="152"/>
      <c r="CJ130" s="152"/>
      <c r="CK130" s="152"/>
      <c r="CL130" s="152"/>
      <c r="CM130" s="152"/>
      <c r="CN130" s="152"/>
      <c r="CO130" s="152"/>
      <c r="CP130" s="152"/>
      <c r="CQ130" s="152"/>
      <c r="CR130" s="152"/>
      <c r="CS130" s="190"/>
      <c r="CT130" s="151"/>
      <c r="CU130" s="151"/>
      <c r="CV130" s="151"/>
      <c r="CW130" s="152"/>
      <c r="CX130" s="190"/>
      <c r="CY130" s="190"/>
      <c r="CZ130" s="190"/>
      <c r="DA130" s="190"/>
      <c r="DB130" s="190"/>
      <c r="DC130" s="190"/>
      <c r="DD130" s="190"/>
      <c r="DE130" s="190"/>
      <c r="DF130" s="190"/>
      <c r="DG130" s="190"/>
      <c r="DH130" s="190"/>
      <c r="DI130" s="190"/>
      <c r="DJ130" s="190"/>
      <c r="DK130" s="190"/>
      <c r="DL130" s="190"/>
      <c r="DM130" s="190"/>
      <c r="DN130" s="190"/>
      <c r="DO130" s="190"/>
      <c r="DP130" s="190"/>
      <c r="DQ130" s="190"/>
      <c r="DR130" s="190"/>
      <c r="DS130" s="151"/>
      <c r="DT130" s="151"/>
      <c r="DU130" s="151"/>
      <c r="DV130" s="152"/>
      <c r="DW130" s="190"/>
      <c r="DX130" s="190"/>
      <c r="DY130" s="190"/>
      <c r="DZ130" s="190"/>
      <c r="EA130" s="190"/>
      <c r="EB130" s="190"/>
      <c r="EC130" s="190"/>
      <c r="ED130" s="190"/>
      <c r="EE130" s="190"/>
      <c r="EF130" s="190"/>
      <c r="EG130" s="190"/>
      <c r="EH130" s="190"/>
      <c r="EI130" s="190"/>
      <c r="EJ130" s="190"/>
      <c r="EK130" s="190"/>
      <c r="EL130" s="190"/>
      <c r="EM130" s="190"/>
      <c r="EN130" s="190"/>
    </row>
    <row r="131" spans="1:144" s="135" customFormat="1" ht="44.25" customHeight="1">
      <c r="A131" s="151"/>
      <c r="B131" s="151"/>
      <c r="C131" s="151"/>
      <c r="D131" s="152"/>
      <c r="E131" s="152"/>
      <c r="F131" s="152"/>
      <c r="G131" s="152"/>
      <c r="H131" s="152"/>
      <c r="I131" s="152"/>
      <c r="J131" s="152"/>
      <c r="K131" s="152"/>
      <c r="L131" s="152"/>
      <c r="M131" s="152"/>
      <c r="N131" s="152"/>
      <c r="O131" s="152"/>
      <c r="P131" s="152"/>
      <c r="Q131" s="152"/>
      <c r="R131" s="152"/>
      <c r="S131" s="152"/>
      <c r="T131" s="152"/>
      <c r="U131" s="152"/>
      <c r="V131" s="152"/>
      <c r="W131" s="152"/>
      <c r="X131" s="152"/>
      <c r="Y131" s="152"/>
      <c r="Z131" s="152"/>
      <c r="AA131" s="152"/>
      <c r="AB131" s="152"/>
      <c r="AC131" s="151"/>
      <c r="AD131" s="151"/>
      <c r="AE131" s="151"/>
      <c r="AF131" s="152"/>
      <c r="AG131" s="152"/>
      <c r="AH131" s="152"/>
      <c r="AI131" s="152"/>
      <c r="AJ131" s="152"/>
      <c r="AK131" s="152"/>
      <c r="AL131" s="152"/>
      <c r="AM131" s="152"/>
      <c r="AN131" s="152"/>
      <c r="AO131" s="152"/>
      <c r="AP131" s="151"/>
      <c r="AQ131" s="151"/>
      <c r="AR131" s="151"/>
      <c r="AS131" s="152"/>
      <c r="AT131" s="152"/>
      <c r="AU131" s="152"/>
      <c r="AV131" s="152"/>
      <c r="AW131" s="152"/>
      <c r="AX131" s="152"/>
      <c r="AY131" s="152"/>
      <c r="AZ131" s="152"/>
      <c r="BA131" s="152"/>
      <c r="BB131" s="152"/>
      <c r="BC131" s="152"/>
      <c r="BD131" s="152"/>
      <c r="BE131" s="152"/>
      <c r="BF131" s="152"/>
      <c r="BG131" s="152"/>
      <c r="BH131" s="152"/>
      <c r="BI131" s="152"/>
      <c r="BJ131" s="152"/>
      <c r="BK131" s="152"/>
      <c r="BL131" s="152"/>
      <c r="BM131" s="152"/>
      <c r="BN131" s="152"/>
      <c r="BO131" s="152"/>
      <c r="BP131" s="152"/>
      <c r="BQ131" s="152"/>
      <c r="BR131" s="151"/>
      <c r="BS131" s="151"/>
      <c r="BT131" s="151"/>
      <c r="BU131" s="152"/>
      <c r="BV131" s="152"/>
      <c r="BW131" s="152"/>
      <c r="BX131" s="152"/>
      <c r="BY131" s="152"/>
      <c r="BZ131" s="152"/>
      <c r="CA131" s="152"/>
      <c r="CB131" s="152"/>
      <c r="CC131" s="152"/>
      <c r="CD131" s="152"/>
      <c r="CE131" s="152"/>
      <c r="CF131" s="152"/>
      <c r="CG131" s="152"/>
      <c r="CH131" s="152"/>
      <c r="CI131" s="152"/>
      <c r="CJ131" s="152"/>
      <c r="CK131" s="152"/>
      <c r="CL131" s="152"/>
      <c r="CM131" s="152"/>
      <c r="CN131" s="152"/>
      <c r="CO131" s="152"/>
      <c r="CP131" s="152"/>
      <c r="CQ131" s="152"/>
      <c r="CR131" s="152"/>
      <c r="CS131" s="190"/>
      <c r="CT131" s="151"/>
      <c r="CU131" s="151"/>
      <c r="CV131" s="151"/>
      <c r="CW131" s="152"/>
      <c r="CX131" s="190"/>
      <c r="CY131" s="190"/>
      <c r="CZ131" s="190"/>
      <c r="DA131" s="190"/>
      <c r="DB131" s="190"/>
      <c r="DC131" s="190"/>
      <c r="DD131" s="190"/>
      <c r="DE131" s="190"/>
      <c r="DF131" s="190"/>
      <c r="DG131" s="190"/>
      <c r="DH131" s="190"/>
      <c r="DI131" s="190"/>
      <c r="DJ131" s="190"/>
      <c r="DK131" s="190"/>
      <c r="DL131" s="190"/>
      <c r="DM131" s="190"/>
      <c r="DN131" s="190"/>
      <c r="DO131" s="190"/>
      <c r="DP131" s="190"/>
      <c r="DQ131" s="190"/>
      <c r="DR131" s="190"/>
      <c r="DS131" s="151"/>
      <c r="DT131" s="151"/>
      <c r="DU131" s="151"/>
      <c r="DV131" s="152"/>
      <c r="DW131" s="190"/>
      <c r="DX131" s="190"/>
      <c r="DY131" s="190"/>
      <c r="DZ131" s="190"/>
      <c r="EA131" s="190"/>
      <c r="EB131" s="190"/>
      <c r="EC131" s="190"/>
      <c r="ED131" s="190"/>
      <c r="EE131" s="190"/>
      <c r="EF131" s="190"/>
      <c r="EG131" s="190"/>
      <c r="EH131" s="190"/>
      <c r="EI131" s="190"/>
      <c r="EJ131" s="190"/>
      <c r="EK131" s="190"/>
      <c r="EL131" s="190"/>
      <c r="EM131" s="190"/>
      <c r="EN131" s="190"/>
    </row>
    <row r="132" spans="1:144" s="135" customFormat="1">
      <c r="A132" s="151"/>
      <c r="B132" s="151"/>
      <c r="C132" s="151"/>
      <c r="D132" s="152"/>
      <c r="E132" s="152"/>
      <c r="F132" s="152"/>
      <c r="G132" s="152"/>
      <c r="H132" s="152"/>
      <c r="I132" s="152"/>
      <c r="J132" s="152"/>
      <c r="K132" s="152"/>
      <c r="L132" s="152"/>
      <c r="M132" s="152"/>
      <c r="N132" s="152"/>
      <c r="O132" s="152"/>
      <c r="P132" s="152"/>
      <c r="Q132" s="152"/>
      <c r="R132" s="152"/>
      <c r="S132" s="152"/>
      <c r="T132" s="152"/>
      <c r="U132" s="152"/>
      <c r="V132" s="152"/>
      <c r="W132" s="152"/>
      <c r="X132" s="152"/>
      <c r="Y132" s="152"/>
      <c r="Z132" s="152"/>
      <c r="AA132" s="152"/>
      <c r="AB132" s="152"/>
      <c r="AC132" s="151"/>
      <c r="AD132" s="151"/>
      <c r="AE132" s="151"/>
      <c r="AF132" s="152"/>
      <c r="AG132" s="152"/>
      <c r="AH132" s="152"/>
      <c r="AI132" s="152"/>
      <c r="AJ132" s="152"/>
      <c r="AK132" s="152"/>
      <c r="AL132" s="152"/>
      <c r="AM132" s="152"/>
      <c r="AN132" s="152"/>
      <c r="AO132" s="152"/>
      <c r="AP132" s="151"/>
      <c r="AQ132" s="151"/>
      <c r="AR132" s="151"/>
      <c r="AS132" s="152"/>
      <c r="AT132" s="152"/>
      <c r="AU132" s="152"/>
      <c r="AV132" s="152"/>
      <c r="AW132" s="152"/>
      <c r="AX132" s="152"/>
      <c r="AY132" s="152"/>
      <c r="AZ132" s="152"/>
      <c r="BA132" s="152"/>
      <c r="BB132" s="152"/>
      <c r="BC132" s="152"/>
      <c r="BD132" s="152"/>
      <c r="BE132" s="152"/>
      <c r="BF132" s="152"/>
      <c r="BG132" s="152"/>
      <c r="BH132" s="152"/>
      <c r="BI132" s="152"/>
      <c r="BJ132" s="152"/>
      <c r="BK132" s="152"/>
      <c r="BL132" s="152"/>
      <c r="BM132" s="152"/>
      <c r="BN132" s="152"/>
      <c r="BO132" s="152"/>
      <c r="BP132" s="152"/>
      <c r="BQ132" s="152"/>
      <c r="BR132" s="151"/>
      <c r="BS132" s="151"/>
      <c r="BT132" s="151"/>
      <c r="BU132" s="152"/>
      <c r="BV132" s="152"/>
      <c r="BW132" s="152"/>
      <c r="BX132" s="152"/>
      <c r="BY132" s="152"/>
      <c r="BZ132" s="152"/>
      <c r="CA132" s="152"/>
      <c r="CB132" s="152"/>
      <c r="CC132" s="152"/>
      <c r="CD132" s="152"/>
      <c r="CE132" s="152"/>
      <c r="CF132" s="152"/>
      <c r="CG132" s="152"/>
      <c r="CH132" s="152"/>
      <c r="CI132" s="152"/>
      <c r="CJ132" s="152"/>
      <c r="CK132" s="152"/>
      <c r="CL132" s="152"/>
      <c r="CM132" s="152"/>
      <c r="CN132" s="152"/>
      <c r="CO132" s="152"/>
      <c r="CP132" s="152"/>
      <c r="CQ132" s="152"/>
      <c r="CR132" s="152"/>
      <c r="CS132" s="190"/>
      <c r="CT132" s="151"/>
      <c r="CU132" s="151"/>
      <c r="CV132" s="151"/>
      <c r="CW132" s="152"/>
      <c r="CX132" s="190"/>
      <c r="CY132" s="190"/>
      <c r="CZ132" s="190"/>
      <c r="DA132" s="190"/>
      <c r="DB132" s="190"/>
      <c r="DC132" s="190"/>
      <c r="DD132" s="190"/>
      <c r="DE132" s="190"/>
      <c r="DF132" s="190"/>
      <c r="DG132" s="190"/>
      <c r="DH132" s="190"/>
      <c r="DI132" s="190"/>
      <c r="DJ132" s="190"/>
      <c r="DK132" s="190"/>
      <c r="DL132" s="190"/>
      <c r="DM132" s="190"/>
      <c r="DN132" s="190"/>
      <c r="DO132" s="190"/>
      <c r="DP132" s="190"/>
      <c r="DQ132" s="190"/>
      <c r="DR132" s="190"/>
      <c r="DS132" s="151"/>
      <c r="DT132" s="151"/>
      <c r="DU132" s="151"/>
      <c r="DV132" s="152"/>
      <c r="DW132" s="190"/>
      <c r="DX132" s="190"/>
      <c r="DY132" s="190"/>
      <c r="DZ132" s="190"/>
      <c r="EA132" s="190"/>
      <c r="EB132" s="190"/>
      <c r="EC132" s="190"/>
      <c r="ED132" s="190"/>
      <c r="EE132" s="190"/>
      <c r="EF132" s="190"/>
      <c r="EG132" s="190"/>
      <c r="EH132" s="190"/>
      <c r="EI132" s="190"/>
      <c r="EJ132" s="190"/>
      <c r="EK132" s="190"/>
      <c r="EL132" s="190"/>
      <c r="EM132" s="190"/>
      <c r="EN132" s="190"/>
    </row>
    <row r="133" spans="1:144" s="135" customFormat="1" ht="44.25" customHeight="1">
      <c r="A133" s="151"/>
      <c r="B133" s="151"/>
      <c r="C133" s="151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  <c r="Z133" s="152"/>
      <c r="AA133" s="152"/>
      <c r="AB133" s="152"/>
      <c r="AC133" s="151"/>
      <c r="AD133" s="151"/>
      <c r="AE133" s="151"/>
      <c r="AF133" s="152"/>
      <c r="AG133" s="152"/>
      <c r="AH133" s="152"/>
      <c r="AI133" s="152"/>
      <c r="AJ133" s="152"/>
      <c r="AK133" s="152"/>
      <c r="AL133" s="152"/>
      <c r="AM133" s="152"/>
      <c r="AN133" s="152"/>
      <c r="AO133" s="152"/>
      <c r="AP133" s="151"/>
      <c r="AQ133" s="151"/>
      <c r="AR133" s="151"/>
      <c r="AS133" s="152"/>
      <c r="AT133" s="152"/>
      <c r="AU133" s="152"/>
      <c r="AV133" s="152"/>
      <c r="AW133" s="152"/>
      <c r="AX133" s="152"/>
      <c r="AY133" s="152"/>
      <c r="AZ133" s="152"/>
      <c r="BA133" s="152"/>
      <c r="BB133" s="152"/>
      <c r="BC133" s="152"/>
      <c r="BD133" s="152"/>
      <c r="BE133" s="152"/>
      <c r="BF133" s="152"/>
      <c r="BG133" s="152"/>
      <c r="BH133" s="152"/>
      <c r="BI133" s="152"/>
      <c r="BJ133" s="152"/>
      <c r="BK133" s="152"/>
      <c r="BL133" s="152"/>
      <c r="BM133" s="152"/>
      <c r="BN133" s="152"/>
      <c r="BO133" s="152"/>
      <c r="BP133" s="152"/>
      <c r="BQ133" s="152"/>
      <c r="BR133" s="151"/>
      <c r="BS133" s="151"/>
      <c r="BT133" s="151"/>
      <c r="BU133" s="152"/>
      <c r="BV133" s="152"/>
      <c r="BW133" s="152"/>
      <c r="BX133" s="152"/>
      <c r="BY133" s="152"/>
      <c r="BZ133" s="152"/>
      <c r="CA133" s="152"/>
      <c r="CB133" s="152"/>
      <c r="CC133" s="152"/>
      <c r="CD133" s="152"/>
      <c r="CE133" s="152"/>
      <c r="CF133" s="152"/>
      <c r="CG133" s="152"/>
      <c r="CH133" s="152"/>
      <c r="CI133" s="152"/>
      <c r="CJ133" s="152"/>
      <c r="CK133" s="152"/>
      <c r="CL133" s="152"/>
      <c r="CM133" s="152"/>
      <c r="CN133" s="152"/>
      <c r="CO133" s="152"/>
      <c r="CP133" s="152"/>
      <c r="CQ133" s="152"/>
      <c r="CR133" s="152"/>
      <c r="CS133" s="190"/>
      <c r="CT133" s="151"/>
      <c r="CU133" s="151"/>
      <c r="CV133" s="151"/>
      <c r="CW133" s="152"/>
      <c r="CX133" s="190"/>
      <c r="CY133" s="190"/>
      <c r="CZ133" s="190"/>
      <c r="DA133" s="190"/>
      <c r="DB133" s="190"/>
      <c r="DC133" s="190"/>
      <c r="DD133" s="190"/>
      <c r="DE133" s="190"/>
      <c r="DF133" s="190"/>
      <c r="DG133" s="190"/>
      <c r="DH133" s="190"/>
      <c r="DI133" s="190"/>
      <c r="DJ133" s="190"/>
      <c r="DK133" s="190"/>
      <c r="DL133" s="190"/>
      <c r="DM133" s="190"/>
      <c r="DN133" s="190"/>
      <c r="DO133" s="190"/>
      <c r="DP133" s="190"/>
      <c r="DQ133" s="190"/>
      <c r="DR133" s="190"/>
      <c r="DS133" s="151"/>
      <c r="DT133" s="151"/>
      <c r="DU133" s="151"/>
      <c r="DV133" s="152"/>
      <c r="DW133" s="190"/>
      <c r="DX133" s="190"/>
      <c r="DY133" s="190"/>
      <c r="DZ133" s="190"/>
      <c r="EA133" s="190"/>
      <c r="EB133" s="190"/>
      <c r="EC133" s="190"/>
      <c r="ED133" s="190"/>
      <c r="EE133" s="190"/>
      <c r="EF133" s="190"/>
      <c r="EG133" s="190"/>
      <c r="EH133" s="190"/>
      <c r="EI133" s="190"/>
      <c r="EJ133" s="190"/>
      <c r="EK133" s="190"/>
      <c r="EL133" s="190"/>
      <c r="EM133" s="190"/>
      <c r="EN133" s="190"/>
    </row>
    <row r="134" spans="1:144" s="135" customFormat="1">
      <c r="A134" s="151"/>
      <c r="B134" s="151"/>
      <c r="C134" s="151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  <c r="Z134" s="153"/>
      <c r="AA134" s="153"/>
      <c r="AB134" s="153"/>
      <c r="AC134" s="151"/>
      <c r="AD134" s="151"/>
      <c r="AE134" s="151"/>
      <c r="AF134" s="153"/>
      <c r="AG134" s="153"/>
      <c r="AH134" s="153"/>
      <c r="AI134" s="153"/>
      <c r="AJ134" s="153"/>
      <c r="AK134" s="153"/>
      <c r="AL134" s="153"/>
      <c r="AM134" s="153"/>
      <c r="AN134" s="153"/>
      <c r="AO134" s="153"/>
      <c r="AP134" s="151"/>
      <c r="AQ134" s="151"/>
      <c r="AR134" s="151"/>
      <c r="AS134" s="153"/>
      <c r="AT134" s="153"/>
      <c r="AU134" s="153"/>
      <c r="AV134" s="153"/>
      <c r="AW134" s="153"/>
      <c r="AX134" s="153"/>
      <c r="AY134" s="153"/>
      <c r="AZ134" s="153"/>
      <c r="BA134" s="153"/>
      <c r="BB134" s="153"/>
      <c r="BC134" s="153"/>
      <c r="BD134" s="153"/>
      <c r="BE134" s="153"/>
      <c r="BF134" s="153"/>
      <c r="BG134" s="153"/>
      <c r="BH134" s="153"/>
      <c r="BI134" s="153"/>
      <c r="BJ134" s="153"/>
      <c r="BK134" s="153"/>
      <c r="BL134" s="153"/>
      <c r="BM134" s="153"/>
      <c r="BN134" s="153"/>
      <c r="BO134" s="153"/>
      <c r="BP134" s="153"/>
      <c r="BQ134" s="153"/>
      <c r="BR134" s="151"/>
      <c r="BS134" s="151"/>
      <c r="BT134" s="151"/>
      <c r="BU134" s="153"/>
      <c r="BV134" s="153"/>
      <c r="BW134" s="153"/>
      <c r="BX134" s="153"/>
      <c r="BY134" s="153"/>
      <c r="BZ134" s="153"/>
      <c r="CA134" s="153"/>
      <c r="CB134" s="153"/>
      <c r="CC134" s="153"/>
      <c r="CD134" s="153"/>
      <c r="CE134" s="153"/>
      <c r="CF134" s="153"/>
      <c r="CG134" s="153"/>
      <c r="CH134" s="153"/>
      <c r="CI134" s="153"/>
      <c r="CJ134" s="153"/>
      <c r="CK134" s="153"/>
      <c r="CL134" s="153"/>
      <c r="CM134" s="153"/>
      <c r="CN134" s="153"/>
      <c r="CO134" s="153"/>
      <c r="CP134" s="153"/>
      <c r="CQ134" s="153"/>
      <c r="CR134" s="153"/>
      <c r="CS134" s="190"/>
      <c r="CT134" s="151"/>
      <c r="CU134" s="151"/>
      <c r="CV134" s="151"/>
      <c r="CW134" s="153"/>
      <c r="CX134" s="190"/>
      <c r="CY134" s="190"/>
      <c r="CZ134" s="190"/>
      <c r="DA134" s="190"/>
      <c r="DB134" s="190"/>
      <c r="DC134" s="190"/>
      <c r="DD134" s="190"/>
      <c r="DE134" s="190"/>
      <c r="DF134" s="190"/>
      <c r="DG134" s="190"/>
      <c r="DH134" s="190"/>
      <c r="DI134" s="190"/>
      <c r="DJ134" s="190"/>
      <c r="DK134" s="190"/>
      <c r="DL134" s="190"/>
      <c r="DM134" s="190"/>
      <c r="DN134" s="190"/>
      <c r="DO134" s="190"/>
      <c r="DP134" s="190"/>
      <c r="DQ134" s="190"/>
      <c r="DR134" s="190"/>
      <c r="DS134" s="151"/>
      <c r="DT134" s="151"/>
      <c r="DU134" s="151"/>
      <c r="DV134" s="153"/>
      <c r="DW134" s="190"/>
      <c r="DX134" s="190"/>
      <c r="DY134" s="190"/>
      <c r="DZ134" s="190"/>
      <c r="EA134" s="190"/>
      <c r="EB134" s="190"/>
      <c r="EC134" s="190"/>
      <c r="ED134" s="190"/>
      <c r="EE134" s="190"/>
      <c r="EF134" s="190"/>
      <c r="EG134" s="190"/>
      <c r="EH134" s="190"/>
      <c r="EI134" s="190"/>
      <c r="EJ134" s="190"/>
      <c r="EK134" s="190"/>
      <c r="EL134" s="190"/>
      <c r="EM134" s="190"/>
      <c r="EN134" s="190"/>
    </row>
    <row r="135" spans="1:144" s="135" customFormat="1" ht="44.25" customHeight="1">
      <c r="A135" s="151"/>
      <c r="B135" s="151"/>
      <c r="C135" s="151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  <c r="R135" s="153"/>
      <c r="S135" s="153"/>
      <c r="T135" s="153"/>
      <c r="U135" s="153"/>
      <c r="V135" s="153"/>
      <c r="W135" s="153"/>
      <c r="X135" s="153"/>
      <c r="Y135" s="153"/>
      <c r="Z135" s="153"/>
      <c r="AA135" s="153"/>
      <c r="AB135" s="153"/>
      <c r="AC135" s="151"/>
      <c r="AD135" s="151"/>
      <c r="AE135" s="151"/>
      <c r="AF135" s="153"/>
      <c r="AG135" s="153"/>
      <c r="AH135" s="153"/>
      <c r="AI135" s="153"/>
      <c r="AJ135" s="153"/>
      <c r="AK135" s="153"/>
      <c r="AL135" s="153"/>
      <c r="AM135" s="153"/>
      <c r="AN135" s="153"/>
      <c r="AO135" s="153"/>
      <c r="AP135" s="151"/>
      <c r="AQ135" s="151"/>
      <c r="AR135" s="151"/>
      <c r="AS135" s="153"/>
      <c r="AT135" s="153"/>
      <c r="AU135" s="153"/>
      <c r="AV135" s="153"/>
      <c r="AW135" s="153"/>
      <c r="AX135" s="153"/>
      <c r="AY135" s="153"/>
      <c r="AZ135" s="153"/>
      <c r="BA135" s="153"/>
      <c r="BB135" s="153"/>
      <c r="BC135" s="153"/>
      <c r="BD135" s="153"/>
      <c r="BE135" s="153"/>
      <c r="BF135" s="153"/>
      <c r="BG135" s="153"/>
      <c r="BH135" s="153"/>
      <c r="BI135" s="153"/>
      <c r="BJ135" s="153"/>
      <c r="BK135" s="153"/>
      <c r="BL135" s="153"/>
      <c r="BM135" s="153"/>
      <c r="BN135" s="153"/>
      <c r="BO135" s="153"/>
      <c r="BP135" s="153"/>
      <c r="BQ135" s="153"/>
      <c r="BR135" s="151"/>
      <c r="BS135" s="151"/>
      <c r="BT135" s="151"/>
      <c r="BU135" s="153"/>
      <c r="BV135" s="153"/>
      <c r="BW135" s="153"/>
      <c r="BX135" s="153"/>
      <c r="BY135" s="153"/>
      <c r="BZ135" s="153"/>
      <c r="CA135" s="153"/>
      <c r="CB135" s="153"/>
      <c r="CC135" s="153"/>
      <c r="CD135" s="153"/>
      <c r="CE135" s="153"/>
      <c r="CF135" s="153"/>
      <c r="CG135" s="153"/>
      <c r="CH135" s="153"/>
      <c r="CI135" s="153"/>
      <c r="CJ135" s="153"/>
      <c r="CK135" s="153"/>
      <c r="CL135" s="153"/>
      <c r="CM135" s="153"/>
      <c r="CN135" s="153"/>
      <c r="CO135" s="153"/>
      <c r="CP135" s="153"/>
      <c r="CQ135" s="153"/>
      <c r="CR135" s="153"/>
      <c r="CS135" s="190"/>
      <c r="CT135" s="151"/>
      <c r="CU135" s="151"/>
      <c r="CV135" s="151"/>
      <c r="CW135" s="153"/>
      <c r="CX135" s="190"/>
      <c r="CY135" s="190"/>
      <c r="CZ135" s="190"/>
      <c r="DA135" s="190"/>
      <c r="DB135" s="190"/>
      <c r="DC135" s="190"/>
      <c r="DD135" s="190"/>
      <c r="DE135" s="190"/>
      <c r="DF135" s="190"/>
      <c r="DG135" s="190"/>
      <c r="DH135" s="190"/>
      <c r="DI135" s="190"/>
      <c r="DJ135" s="190"/>
      <c r="DK135" s="190"/>
      <c r="DL135" s="190"/>
      <c r="DM135" s="190"/>
      <c r="DN135" s="190"/>
      <c r="DO135" s="190"/>
      <c r="DP135" s="190"/>
      <c r="DQ135" s="190"/>
      <c r="DR135" s="190"/>
      <c r="DS135" s="151"/>
      <c r="DT135" s="151"/>
      <c r="DU135" s="151"/>
      <c r="DV135" s="153"/>
      <c r="DW135" s="190"/>
      <c r="DX135" s="190"/>
      <c r="DY135" s="190"/>
      <c r="DZ135" s="190"/>
      <c r="EA135" s="190"/>
      <c r="EB135" s="190"/>
      <c r="EC135" s="190"/>
      <c r="ED135" s="190"/>
      <c r="EE135" s="190"/>
      <c r="EF135" s="190"/>
      <c r="EG135" s="190"/>
      <c r="EH135" s="190"/>
      <c r="EI135" s="190"/>
      <c r="EJ135" s="190"/>
      <c r="EK135" s="190"/>
      <c r="EL135" s="190"/>
      <c r="EM135" s="190"/>
      <c r="EN135" s="190"/>
    </row>
    <row r="136" spans="1:144" s="135" customFormat="1">
      <c r="A136" s="151"/>
      <c r="B136" s="151"/>
      <c r="C136" s="151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  <c r="R136" s="153"/>
      <c r="S136" s="153"/>
      <c r="T136" s="153"/>
      <c r="U136" s="153"/>
      <c r="V136" s="153"/>
      <c r="W136" s="153"/>
      <c r="X136" s="153"/>
      <c r="Y136" s="153"/>
      <c r="Z136" s="153"/>
      <c r="AA136" s="153"/>
      <c r="AB136" s="153"/>
      <c r="AC136" s="151"/>
      <c r="AD136" s="151"/>
      <c r="AE136" s="151"/>
      <c r="AF136" s="153"/>
      <c r="AG136" s="153"/>
      <c r="AH136" s="153"/>
      <c r="AI136" s="153"/>
      <c r="AJ136" s="153"/>
      <c r="AK136" s="153"/>
      <c r="AL136" s="153"/>
      <c r="AM136" s="153"/>
      <c r="AN136" s="153"/>
      <c r="AO136" s="153"/>
      <c r="AP136" s="151"/>
      <c r="AQ136" s="151"/>
      <c r="AR136" s="151"/>
      <c r="AS136" s="153"/>
      <c r="AT136" s="153"/>
      <c r="AU136" s="153"/>
      <c r="AV136" s="153"/>
      <c r="AW136" s="153"/>
      <c r="AX136" s="153"/>
      <c r="AY136" s="153"/>
      <c r="AZ136" s="153"/>
      <c r="BA136" s="153"/>
      <c r="BB136" s="153"/>
      <c r="BC136" s="153"/>
      <c r="BD136" s="153"/>
      <c r="BE136" s="153"/>
      <c r="BF136" s="153"/>
      <c r="BG136" s="153"/>
      <c r="BH136" s="153"/>
      <c r="BI136" s="153"/>
      <c r="BJ136" s="153"/>
      <c r="BK136" s="153"/>
      <c r="BL136" s="153"/>
      <c r="BM136" s="153"/>
      <c r="BN136" s="153"/>
      <c r="BO136" s="153"/>
      <c r="BP136" s="153"/>
      <c r="BQ136" s="153"/>
      <c r="BR136" s="151"/>
      <c r="BS136" s="151"/>
      <c r="BT136" s="151"/>
      <c r="BU136" s="153"/>
      <c r="BV136" s="153"/>
      <c r="BW136" s="153"/>
      <c r="BX136" s="153"/>
      <c r="BY136" s="153"/>
      <c r="BZ136" s="153"/>
      <c r="CA136" s="153"/>
      <c r="CB136" s="153"/>
      <c r="CC136" s="153"/>
      <c r="CD136" s="153"/>
      <c r="CE136" s="153"/>
      <c r="CF136" s="153"/>
      <c r="CG136" s="153"/>
      <c r="CH136" s="153"/>
      <c r="CI136" s="153"/>
      <c r="CJ136" s="153"/>
      <c r="CK136" s="153"/>
      <c r="CL136" s="153"/>
      <c r="CM136" s="153"/>
      <c r="CN136" s="153"/>
      <c r="CO136" s="153"/>
      <c r="CP136" s="153"/>
      <c r="CQ136" s="153"/>
      <c r="CR136" s="153"/>
      <c r="CS136" s="190"/>
      <c r="CT136" s="151"/>
      <c r="CU136" s="151"/>
      <c r="CV136" s="151"/>
      <c r="CW136" s="153"/>
      <c r="CX136" s="190"/>
      <c r="CY136" s="190"/>
      <c r="CZ136" s="190"/>
      <c r="DA136" s="190"/>
      <c r="DB136" s="190"/>
      <c r="DC136" s="190"/>
      <c r="DD136" s="190"/>
      <c r="DE136" s="190"/>
      <c r="DF136" s="190"/>
      <c r="DG136" s="190"/>
      <c r="DH136" s="190"/>
      <c r="DI136" s="190"/>
      <c r="DJ136" s="190"/>
      <c r="DK136" s="190"/>
      <c r="DL136" s="190"/>
      <c r="DM136" s="190"/>
      <c r="DN136" s="190"/>
      <c r="DO136" s="190"/>
      <c r="DP136" s="190"/>
      <c r="DQ136" s="190"/>
      <c r="DR136" s="190"/>
      <c r="DS136" s="151"/>
      <c r="DT136" s="151"/>
      <c r="DU136" s="151"/>
      <c r="DV136" s="153"/>
      <c r="DW136" s="190"/>
      <c r="DX136" s="190"/>
      <c r="DY136" s="190"/>
      <c r="DZ136" s="190"/>
      <c r="EA136" s="190"/>
      <c r="EB136" s="190"/>
      <c r="EC136" s="190"/>
      <c r="ED136" s="190"/>
      <c r="EE136" s="190"/>
      <c r="EF136" s="190"/>
      <c r="EG136" s="190"/>
      <c r="EH136" s="190"/>
      <c r="EI136" s="190"/>
      <c r="EJ136" s="190"/>
      <c r="EK136" s="190"/>
      <c r="EL136" s="190"/>
      <c r="EM136" s="190"/>
      <c r="EN136" s="190"/>
    </row>
    <row r="137" spans="1:144" s="135" customFormat="1" ht="45" customHeight="1">
      <c r="A137" s="151"/>
      <c r="B137" s="151"/>
      <c r="C137" s="151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  <c r="AA137" s="153"/>
      <c r="AB137" s="153"/>
      <c r="AC137" s="151"/>
      <c r="AD137" s="151"/>
      <c r="AE137" s="151"/>
      <c r="AF137" s="153"/>
      <c r="AG137" s="153"/>
      <c r="AH137" s="153"/>
      <c r="AI137" s="153"/>
      <c r="AJ137" s="153"/>
      <c r="AK137" s="153"/>
      <c r="AL137" s="153"/>
      <c r="AM137" s="153"/>
      <c r="AN137" s="153"/>
      <c r="AO137" s="153"/>
      <c r="AP137" s="151"/>
      <c r="AQ137" s="151"/>
      <c r="AR137" s="151"/>
      <c r="AS137" s="153"/>
      <c r="AT137" s="153"/>
      <c r="AU137" s="153"/>
      <c r="AV137" s="153"/>
      <c r="AW137" s="153"/>
      <c r="AX137" s="153"/>
      <c r="AY137" s="153"/>
      <c r="AZ137" s="153"/>
      <c r="BA137" s="153"/>
      <c r="BB137" s="153"/>
      <c r="BC137" s="153"/>
      <c r="BD137" s="153"/>
      <c r="BE137" s="153"/>
      <c r="BF137" s="153"/>
      <c r="BG137" s="153"/>
      <c r="BH137" s="153"/>
      <c r="BI137" s="153"/>
      <c r="BJ137" s="153"/>
      <c r="BK137" s="153"/>
      <c r="BL137" s="153"/>
      <c r="BM137" s="153"/>
      <c r="BN137" s="153"/>
      <c r="BO137" s="153"/>
      <c r="BP137" s="153"/>
      <c r="BQ137" s="153"/>
      <c r="BR137" s="151"/>
      <c r="BS137" s="151"/>
      <c r="BT137" s="151"/>
      <c r="BU137" s="153"/>
      <c r="BV137" s="153"/>
      <c r="BW137" s="153"/>
      <c r="BX137" s="153"/>
      <c r="BY137" s="153"/>
      <c r="BZ137" s="153"/>
      <c r="CA137" s="153"/>
      <c r="CB137" s="153"/>
      <c r="CC137" s="153"/>
      <c r="CD137" s="153"/>
      <c r="CE137" s="153"/>
      <c r="CF137" s="153"/>
      <c r="CG137" s="153"/>
      <c r="CH137" s="153"/>
      <c r="CI137" s="153"/>
      <c r="CJ137" s="153"/>
      <c r="CK137" s="153"/>
      <c r="CL137" s="153"/>
      <c r="CM137" s="153"/>
      <c r="CN137" s="153"/>
      <c r="CO137" s="153"/>
      <c r="CP137" s="153"/>
      <c r="CQ137" s="153"/>
      <c r="CR137" s="153"/>
      <c r="CS137" s="190"/>
      <c r="CT137" s="151"/>
      <c r="CU137" s="151"/>
      <c r="CV137" s="151"/>
      <c r="CW137" s="153"/>
      <c r="CX137" s="190"/>
      <c r="CY137" s="190"/>
      <c r="CZ137" s="190"/>
      <c r="DA137" s="190"/>
      <c r="DB137" s="190"/>
      <c r="DC137" s="190"/>
      <c r="DD137" s="190"/>
      <c r="DE137" s="190"/>
      <c r="DF137" s="190"/>
      <c r="DG137" s="190"/>
      <c r="DH137" s="190"/>
      <c r="DI137" s="190"/>
      <c r="DJ137" s="190"/>
      <c r="DK137" s="190"/>
      <c r="DL137" s="190"/>
      <c r="DM137" s="190"/>
      <c r="DN137" s="190"/>
      <c r="DO137" s="190"/>
      <c r="DP137" s="190"/>
      <c r="DQ137" s="190"/>
      <c r="DR137" s="190"/>
      <c r="DS137" s="151"/>
      <c r="DT137" s="151"/>
      <c r="DU137" s="151"/>
      <c r="DV137" s="153"/>
      <c r="DW137" s="190"/>
      <c r="DX137" s="190"/>
      <c r="DY137" s="190"/>
      <c r="DZ137" s="190"/>
      <c r="EA137" s="190"/>
      <c r="EB137" s="190"/>
      <c r="EC137" s="190"/>
      <c r="ED137" s="190"/>
      <c r="EE137" s="190"/>
      <c r="EF137" s="190"/>
      <c r="EG137" s="190"/>
      <c r="EH137" s="190"/>
      <c r="EI137" s="190"/>
      <c r="EJ137" s="190"/>
      <c r="EK137" s="190"/>
      <c r="EL137" s="190"/>
      <c r="EM137" s="190"/>
      <c r="EN137" s="190"/>
    </row>
    <row r="138" spans="1:144" s="135" customFormat="1">
      <c r="A138" s="151"/>
      <c r="B138" s="151"/>
      <c r="C138" s="151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  <c r="AA138" s="153"/>
      <c r="AB138" s="153"/>
      <c r="AC138" s="151"/>
      <c r="AD138" s="151"/>
      <c r="AE138" s="151"/>
      <c r="AF138" s="153"/>
      <c r="AG138" s="153"/>
      <c r="AH138" s="153"/>
      <c r="AI138" s="153"/>
      <c r="AJ138" s="153"/>
      <c r="AK138" s="153"/>
      <c r="AL138" s="153"/>
      <c r="AM138" s="153"/>
      <c r="AN138" s="153"/>
      <c r="AO138" s="153"/>
      <c r="AP138" s="151"/>
      <c r="AQ138" s="151"/>
      <c r="AR138" s="151"/>
      <c r="AS138" s="153"/>
      <c r="AT138" s="153"/>
      <c r="AU138" s="153"/>
      <c r="AV138" s="153"/>
      <c r="AW138" s="153"/>
      <c r="AX138" s="153"/>
      <c r="AY138" s="153"/>
      <c r="AZ138" s="153"/>
      <c r="BA138" s="153"/>
      <c r="BB138" s="153"/>
      <c r="BC138" s="153"/>
      <c r="BD138" s="153"/>
      <c r="BE138" s="153"/>
      <c r="BF138" s="153"/>
      <c r="BG138" s="153"/>
      <c r="BH138" s="153"/>
      <c r="BI138" s="153"/>
      <c r="BJ138" s="153"/>
      <c r="BK138" s="153"/>
      <c r="BL138" s="153"/>
      <c r="BM138" s="153"/>
      <c r="BN138" s="153"/>
      <c r="BO138" s="153"/>
      <c r="BP138" s="153"/>
      <c r="BQ138" s="153"/>
      <c r="BR138" s="151"/>
      <c r="BS138" s="151"/>
      <c r="BT138" s="151"/>
      <c r="BU138" s="153"/>
      <c r="BV138" s="153"/>
      <c r="BW138" s="153"/>
      <c r="BX138" s="153"/>
      <c r="BY138" s="153"/>
      <c r="BZ138" s="153"/>
      <c r="CA138" s="153"/>
      <c r="CB138" s="153"/>
      <c r="CC138" s="153"/>
      <c r="CD138" s="153"/>
      <c r="CE138" s="153"/>
      <c r="CF138" s="153"/>
      <c r="CG138" s="153"/>
      <c r="CH138" s="153"/>
      <c r="CI138" s="153"/>
      <c r="CJ138" s="153"/>
      <c r="CK138" s="153"/>
      <c r="CL138" s="153"/>
      <c r="CM138" s="153"/>
      <c r="CN138" s="153"/>
      <c r="CO138" s="153"/>
      <c r="CP138" s="153"/>
      <c r="CQ138" s="153"/>
      <c r="CR138" s="153"/>
      <c r="CS138" s="190"/>
      <c r="CT138" s="151"/>
      <c r="CU138" s="151"/>
      <c r="CV138" s="151"/>
      <c r="CW138" s="153"/>
      <c r="CX138" s="190"/>
      <c r="CY138" s="190"/>
      <c r="CZ138" s="190"/>
      <c r="DA138" s="190"/>
      <c r="DB138" s="190"/>
      <c r="DC138" s="190"/>
      <c r="DD138" s="190"/>
      <c r="DE138" s="190"/>
      <c r="DF138" s="190"/>
      <c r="DG138" s="190"/>
      <c r="DH138" s="190"/>
      <c r="DI138" s="190"/>
      <c r="DJ138" s="190"/>
      <c r="DK138" s="190"/>
      <c r="DL138" s="190"/>
      <c r="DM138" s="190"/>
      <c r="DN138" s="190"/>
      <c r="DO138" s="190"/>
      <c r="DP138" s="190"/>
      <c r="DQ138" s="190"/>
      <c r="DR138" s="190"/>
      <c r="DS138" s="151"/>
      <c r="DT138" s="151"/>
      <c r="DU138" s="151"/>
      <c r="DV138" s="153"/>
      <c r="DW138" s="190"/>
      <c r="DX138" s="190"/>
      <c r="DY138" s="190"/>
      <c r="DZ138" s="190"/>
      <c r="EA138" s="190"/>
      <c r="EB138" s="190"/>
      <c r="EC138" s="190"/>
      <c r="ED138" s="190"/>
      <c r="EE138" s="190"/>
      <c r="EF138" s="190"/>
      <c r="EG138" s="190"/>
      <c r="EH138" s="190"/>
      <c r="EI138" s="190"/>
      <c r="EJ138" s="190"/>
      <c r="EK138" s="190"/>
      <c r="EL138" s="190"/>
      <c r="EM138" s="190"/>
      <c r="EN138" s="190"/>
    </row>
    <row r="139" spans="1:144" s="135" customFormat="1">
      <c r="A139" s="151"/>
      <c r="B139" s="151"/>
      <c r="C139" s="151"/>
      <c r="D139" s="152"/>
      <c r="E139" s="152"/>
      <c r="F139" s="152"/>
      <c r="G139" s="152"/>
      <c r="H139" s="152"/>
      <c r="I139" s="152"/>
      <c r="J139" s="152"/>
      <c r="K139" s="152"/>
      <c r="L139" s="152"/>
      <c r="M139" s="152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  <c r="Z139" s="152"/>
      <c r="AA139" s="152"/>
      <c r="AB139" s="152"/>
      <c r="AC139" s="151"/>
      <c r="AD139" s="151"/>
      <c r="AE139" s="151"/>
      <c r="AF139" s="152"/>
      <c r="AG139" s="152"/>
      <c r="AH139" s="152"/>
      <c r="AI139" s="152"/>
      <c r="AJ139" s="152"/>
      <c r="AK139" s="152"/>
      <c r="AL139" s="152"/>
      <c r="AM139" s="152"/>
      <c r="AN139" s="152"/>
      <c r="AO139" s="152"/>
      <c r="AP139" s="151"/>
      <c r="AQ139" s="151"/>
      <c r="AR139" s="151"/>
      <c r="AS139" s="152"/>
      <c r="AT139" s="152"/>
      <c r="AU139" s="152"/>
      <c r="AV139" s="152"/>
      <c r="AW139" s="152"/>
      <c r="AX139" s="152"/>
      <c r="AY139" s="152"/>
      <c r="AZ139" s="152"/>
      <c r="BA139" s="152"/>
      <c r="BB139" s="152"/>
      <c r="BC139" s="152"/>
      <c r="BD139" s="152"/>
      <c r="BE139" s="152"/>
      <c r="BF139" s="152"/>
      <c r="BG139" s="152"/>
      <c r="BH139" s="152"/>
      <c r="BI139" s="152"/>
      <c r="BJ139" s="152"/>
      <c r="BK139" s="152"/>
      <c r="BL139" s="152"/>
      <c r="BM139" s="152"/>
      <c r="BN139" s="152"/>
      <c r="BO139" s="152"/>
      <c r="BP139" s="152"/>
      <c r="BQ139" s="152"/>
      <c r="BR139" s="151"/>
      <c r="BS139" s="151"/>
      <c r="BT139" s="151"/>
      <c r="BU139" s="152"/>
      <c r="BV139" s="152"/>
      <c r="BW139" s="152"/>
      <c r="BX139" s="152"/>
      <c r="BY139" s="152"/>
      <c r="BZ139" s="152"/>
      <c r="CA139" s="152"/>
      <c r="CB139" s="152"/>
      <c r="CC139" s="152"/>
      <c r="CD139" s="152"/>
      <c r="CE139" s="152"/>
      <c r="CF139" s="152"/>
      <c r="CG139" s="152"/>
      <c r="CH139" s="152"/>
      <c r="CI139" s="152"/>
      <c r="CJ139" s="152"/>
      <c r="CK139" s="152"/>
      <c r="CL139" s="152"/>
      <c r="CM139" s="152"/>
      <c r="CN139" s="152"/>
      <c r="CO139" s="152"/>
      <c r="CP139" s="152"/>
      <c r="CQ139" s="152"/>
      <c r="CR139" s="152"/>
      <c r="CS139" s="190"/>
      <c r="CT139" s="151"/>
      <c r="CU139" s="151"/>
      <c r="CV139" s="151"/>
      <c r="CW139" s="152"/>
      <c r="CX139" s="190"/>
      <c r="CY139" s="190"/>
      <c r="CZ139" s="190"/>
      <c r="DA139" s="190"/>
      <c r="DB139" s="190"/>
      <c r="DC139" s="190"/>
      <c r="DD139" s="190"/>
      <c r="DE139" s="190"/>
      <c r="DF139" s="190"/>
      <c r="DG139" s="190"/>
      <c r="DH139" s="190"/>
      <c r="DI139" s="190"/>
      <c r="DJ139" s="190"/>
      <c r="DK139" s="190"/>
      <c r="DL139" s="190"/>
      <c r="DM139" s="190"/>
      <c r="DN139" s="190"/>
      <c r="DO139" s="190"/>
      <c r="DP139" s="190"/>
      <c r="DQ139" s="190"/>
      <c r="DR139" s="190"/>
      <c r="DS139" s="151"/>
      <c r="DT139" s="151"/>
      <c r="DU139" s="151"/>
      <c r="DV139" s="152"/>
      <c r="DW139" s="190"/>
      <c r="DX139" s="190"/>
      <c r="DY139" s="190"/>
      <c r="DZ139" s="190"/>
      <c r="EA139" s="190"/>
      <c r="EB139" s="190"/>
      <c r="EC139" s="190"/>
      <c r="ED139" s="190"/>
      <c r="EE139" s="190"/>
      <c r="EF139" s="190"/>
      <c r="EG139" s="190"/>
      <c r="EH139" s="190"/>
      <c r="EI139" s="190"/>
      <c r="EJ139" s="190"/>
      <c r="EK139" s="190"/>
      <c r="EL139" s="190"/>
      <c r="EM139" s="190"/>
      <c r="EN139" s="190"/>
    </row>
    <row r="140" spans="1:144" s="135" customFormat="1">
      <c r="A140" s="151"/>
      <c r="B140" s="151"/>
      <c r="C140" s="151"/>
      <c r="D140" s="152"/>
      <c r="E140" s="152"/>
      <c r="F140" s="152"/>
      <c r="G140" s="152"/>
      <c r="H140" s="152"/>
      <c r="I140" s="152"/>
      <c r="J140" s="152"/>
      <c r="K140" s="152"/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  <c r="Y140" s="152"/>
      <c r="Z140" s="152"/>
      <c r="AA140" s="152"/>
      <c r="AB140" s="152"/>
      <c r="AC140" s="151"/>
      <c r="AD140" s="151"/>
      <c r="AE140" s="151"/>
      <c r="AF140" s="152"/>
      <c r="AG140" s="152"/>
      <c r="AH140" s="152"/>
      <c r="AI140" s="152"/>
      <c r="AJ140" s="152"/>
      <c r="AK140" s="152"/>
      <c r="AL140" s="152"/>
      <c r="AM140" s="152"/>
      <c r="AN140" s="152"/>
      <c r="AO140" s="152"/>
      <c r="AP140" s="151"/>
      <c r="AQ140" s="151"/>
      <c r="AR140" s="151"/>
      <c r="AS140" s="152"/>
      <c r="AT140" s="152"/>
      <c r="AU140" s="152"/>
      <c r="AV140" s="152"/>
      <c r="AW140" s="152"/>
      <c r="AX140" s="152"/>
      <c r="AY140" s="152"/>
      <c r="AZ140" s="152"/>
      <c r="BA140" s="152"/>
      <c r="BB140" s="152"/>
      <c r="BC140" s="152"/>
      <c r="BD140" s="152"/>
      <c r="BE140" s="152"/>
      <c r="BF140" s="152"/>
      <c r="BG140" s="152"/>
      <c r="BH140" s="152"/>
      <c r="BI140" s="152"/>
      <c r="BJ140" s="152"/>
      <c r="BK140" s="152"/>
      <c r="BL140" s="152"/>
      <c r="BM140" s="152"/>
      <c r="BN140" s="152"/>
      <c r="BO140" s="152"/>
      <c r="BP140" s="152"/>
      <c r="BQ140" s="152"/>
      <c r="BR140" s="151"/>
      <c r="BS140" s="151"/>
      <c r="BT140" s="151"/>
      <c r="BU140" s="152"/>
      <c r="BV140" s="152"/>
      <c r="BW140" s="152"/>
      <c r="BX140" s="152"/>
      <c r="BY140" s="152"/>
      <c r="BZ140" s="152"/>
      <c r="CA140" s="152"/>
      <c r="CB140" s="152"/>
      <c r="CC140" s="152"/>
      <c r="CD140" s="152"/>
      <c r="CE140" s="152"/>
      <c r="CF140" s="152"/>
      <c r="CG140" s="152"/>
      <c r="CH140" s="152"/>
      <c r="CI140" s="152"/>
      <c r="CJ140" s="152"/>
      <c r="CK140" s="152"/>
      <c r="CL140" s="152"/>
      <c r="CM140" s="152"/>
      <c r="CN140" s="152"/>
      <c r="CO140" s="152"/>
      <c r="CP140" s="152"/>
      <c r="CQ140" s="152"/>
      <c r="CR140" s="152"/>
      <c r="CS140" s="190"/>
      <c r="CT140" s="151"/>
      <c r="CU140" s="151"/>
      <c r="CV140" s="151"/>
      <c r="CW140" s="152"/>
      <c r="CX140" s="190"/>
      <c r="CY140" s="190"/>
      <c r="CZ140" s="190"/>
      <c r="DA140" s="190"/>
      <c r="DB140" s="190"/>
      <c r="DC140" s="190"/>
      <c r="DD140" s="190"/>
      <c r="DE140" s="190"/>
      <c r="DF140" s="190"/>
      <c r="DG140" s="190"/>
      <c r="DH140" s="190"/>
      <c r="DI140" s="190"/>
      <c r="DJ140" s="190"/>
      <c r="DK140" s="190"/>
      <c r="DL140" s="190"/>
      <c r="DM140" s="190"/>
      <c r="DN140" s="190"/>
      <c r="DO140" s="190"/>
      <c r="DP140" s="190"/>
      <c r="DQ140" s="190"/>
      <c r="DR140" s="190"/>
      <c r="DS140" s="151"/>
      <c r="DT140" s="151"/>
      <c r="DU140" s="151"/>
      <c r="DV140" s="152"/>
      <c r="DW140" s="190"/>
      <c r="DX140" s="190"/>
      <c r="DY140" s="190"/>
      <c r="DZ140" s="190"/>
      <c r="EA140" s="190"/>
      <c r="EB140" s="190"/>
      <c r="EC140" s="190"/>
      <c r="ED140" s="190"/>
      <c r="EE140" s="190"/>
      <c r="EF140" s="190"/>
      <c r="EG140" s="190"/>
      <c r="EH140" s="190"/>
      <c r="EI140" s="190"/>
      <c r="EJ140" s="190"/>
      <c r="EK140" s="190"/>
      <c r="EL140" s="190"/>
      <c r="EM140" s="190"/>
      <c r="EN140" s="190"/>
    </row>
    <row r="141" spans="1:144" s="135" customFormat="1">
      <c r="A141" s="151"/>
      <c r="B141" s="151"/>
      <c r="C141" s="151"/>
      <c r="D141" s="152"/>
      <c r="E141" s="152"/>
      <c r="F141" s="152"/>
      <c r="G141" s="152"/>
      <c r="H141" s="152"/>
      <c r="I141" s="152"/>
      <c r="J141" s="152"/>
      <c r="K141" s="152"/>
      <c r="L141" s="152"/>
      <c r="M141" s="152"/>
      <c r="N141" s="152"/>
      <c r="O141" s="152"/>
      <c r="P141" s="152"/>
      <c r="Q141" s="152"/>
      <c r="R141" s="152"/>
      <c r="S141" s="152"/>
      <c r="T141" s="152"/>
      <c r="U141" s="152"/>
      <c r="V141" s="152"/>
      <c r="W141" s="152"/>
      <c r="X141" s="152"/>
      <c r="Y141" s="152"/>
      <c r="Z141" s="152"/>
      <c r="AA141" s="152"/>
      <c r="AB141" s="152"/>
      <c r="AC141" s="151"/>
      <c r="AD141" s="151"/>
      <c r="AE141" s="151"/>
      <c r="AF141" s="152"/>
      <c r="AG141" s="152"/>
      <c r="AH141" s="152"/>
      <c r="AI141" s="152"/>
      <c r="AJ141" s="152"/>
      <c r="AK141" s="152"/>
      <c r="AL141" s="152"/>
      <c r="AM141" s="152"/>
      <c r="AN141" s="152"/>
      <c r="AO141" s="152"/>
      <c r="AP141" s="151"/>
      <c r="AQ141" s="151"/>
      <c r="AR141" s="151"/>
      <c r="AS141" s="152"/>
      <c r="AT141" s="152"/>
      <c r="AU141" s="152"/>
      <c r="AV141" s="152"/>
      <c r="AW141" s="152"/>
      <c r="AX141" s="152"/>
      <c r="AY141" s="152"/>
      <c r="AZ141" s="152"/>
      <c r="BA141" s="152"/>
      <c r="BB141" s="152"/>
      <c r="BC141" s="152"/>
      <c r="BD141" s="152"/>
      <c r="BE141" s="152"/>
      <c r="BF141" s="152"/>
      <c r="BG141" s="152"/>
      <c r="BH141" s="152"/>
      <c r="BI141" s="152"/>
      <c r="BJ141" s="152"/>
      <c r="BK141" s="152"/>
      <c r="BL141" s="152"/>
      <c r="BM141" s="152"/>
      <c r="BN141" s="152"/>
      <c r="BO141" s="152"/>
      <c r="BP141" s="152"/>
      <c r="BQ141" s="152"/>
      <c r="BR141" s="151"/>
      <c r="BS141" s="151"/>
      <c r="BT141" s="151"/>
      <c r="BU141" s="152"/>
      <c r="BV141" s="152"/>
      <c r="BW141" s="152"/>
      <c r="BX141" s="152"/>
      <c r="BY141" s="152"/>
      <c r="BZ141" s="152"/>
      <c r="CA141" s="152"/>
      <c r="CB141" s="152"/>
      <c r="CC141" s="152"/>
      <c r="CD141" s="152"/>
      <c r="CE141" s="152"/>
      <c r="CF141" s="152"/>
      <c r="CG141" s="152"/>
      <c r="CH141" s="152"/>
      <c r="CI141" s="152"/>
      <c r="CJ141" s="152"/>
      <c r="CK141" s="152"/>
      <c r="CL141" s="152"/>
      <c r="CM141" s="152"/>
      <c r="CN141" s="152"/>
      <c r="CO141" s="152"/>
      <c r="CP141" s="152"/>
      <c r="CQ141" s="152"/>
      <c r="CR141" s="152"/>
      <c r="CS141" s="190"/>
      <c r="CT141" s="151"/>
      <c r="CU141" s="151"/>
      <c r="CV141" s="151"/>
      <c r="CW141" s="152"/>
      <c r="CX141" s="190"/>
      <c r="CY141" s="190"/>
      <c r="CZ141" s="190"/>
      <c r="DA141" s="190"/>
      <c r="DB141" s="190"/>
      <c r="DC141" s="190"/>
      <c r="DD141" s="190"/>
      <c r="DE141" s="190"/>
      <c r="DF141" s="190"/>
      <c r="DG141" s="190"/>
      <c r="DH141" s="190"/>
      <c r="DI141" s="190"/>
      <c r="DJ141" s="190"/>
      <c r="DK141" s="190"/>
      <c r="DL141" s="190"/>
      <c r="DM141" s="190"/>
      <c r="DN141" s="190"/>
      <c r="DO141" s="190"/>
      <c r="DP141" s="190"/>
      <c r="DQ141" s="190"/>
      <c r="DR141" s="190"/>
      <c r="DS141" s="151"/>
      <c r="DT141" s="151"/>
      <c r="DU141" s="151"/>
      <c r="DV141" s="152"/>
      <c r="DW141" s="190"/>
      <c r="DX141" s="190"/>
      <c r="DY141" s="190"/>
      <c r="DZ141" s="190"/>
      <c r="EA141" s="190"/>
      <c r="EB141" s="190"/>
      <c r="EC141" s="190"/>
      <c r="ED141" s="190"/>
      <c r="EE141" s="190"/>
      <c r="EF141" s="190"/>
      <c r="EG141" s="190"/>
      <c r="EH141" s="190"/>
      <c r="EI141" s="190"/>
      <c r="EJ141" s="190"/>
      <c r="EK141" s="190"/>
      <c r="EL141" s="190"/>
      <c r="EM141" s="190"/>
      <c r="EN141" s="190"/>
    </row>
    <row r="142" spans="1:144" s="135" customFormat="1">
      <c r="A142" s="151"/>
      <c r="B142" s="151"/>
      <c r="C142" s="151"/>
      <c r="D142" s="152"/>
      <c r="E142" s="152"/>
      <c r="F142" s="152"/>
      <c r="G142" s="152"/>
      <c r="H142" s="152"/>
      <c r="I142" s="152"/>
      <c r="J142" s="152"/>
      <c r="K142" s="152"/>
      <c r="L142" s="152"/>
      <c r="M142" s="152"/>
      <c r="N142" s="152"/>
      <c r="O142" s="152"/>
      <c r="P142" s="152"/>
      <c r="Q142" s="152"/>
      <c r="R142" s="152"/>
      <c r="S142" s="152"/>
      <c r="T142" s="152"/>
      <c r="U142" s="152"/>
      <c r="V142" s="152"/>
      <c r="W142" s="152"/>
      <c r="X142" s="152"/>
      <c r="Y142" s="152"/>
      <c r="Z142" s="152"/>
      <c r="AA142" s="152"/>
      <c r="AB142" s="152"/>
      <c r="AC142" s="151"/>
      <c r="AD142" s="151"/>
      <c r="AE142" s="151"/>
      <c r="AF142" s="152"/>
      <c r="AG142" s="152"/>
      <c r="AH142" s="152"/>
      <c r="AI142" s="152"/>
      <c r="AJ142" s="152"/>
      <c r="AK142" s="152"/>
      <c r="AL142" s="152"/>
      <c r="AM142" s="152"/>
      <c r="AN142" s="152"/>
      <c r="AO142" s="152"/>
      <c r="AP142" s="151"/>
      <c r="AQ142" s="151"/>
      <c r="AR142" s="151"/>
      <c r="AS142" s="152"/>
      <c r="AT142" s="152"/>
      <c r="AU142" s="152"/>
      <c r="AV142" s="152"/>
      <c r="AW142" s="152"/>
      <c r="AX142" s="152"/>
      <c r="AY142" s="152"/>
      <c r="AZ142" s="152"/>
      <c r="BA142" s="152"/>
      <c r="BB142" s="152"/>
      <c r="BC142" s="152"/>
      <c r="BD142" s="152"/>
      <c r="BE142" s="152"/>
      <c r="BF142" s="152"/>
      <c r="BG142" s="152"/>
      <c r="BH142" s="152"/>
      <c r="BI142" s="152"/>
      <c r="BJ142" s="152"/>
      <c r="BK142" s="152"/>
      <c r="BL142" s="152"/>
      <c r="BM142" s="152"/>
      <c r="BN142" s="152"/>
      <c r="BO142" s="152"/>
      <c r="BP142" s="152"/>
      <c r="BQ142" s="152"/>
      <c r="BR142" s="151"/>
      <c r="BS142" s="151"/>
      <c r="BT142" s="151"/>
      <c r="BU142" s="152"/>
      <c r="BV142" s="152"/>
      <c r="BW142" s="152"/>
      <c r="BX142" s="152"/>
      <c r="BY142" s="152"/>
      <c r="BZ142" s="152"/>
      <c r="CA142" s="152"/>
      <c r="CB142" s="152"/>
      <c r="CC142" s="152"/>
      <c r="CD142" s="152"/>
      <c r="CE142" s="152"/>
      <c r="CF142" s="152"/>
      <c r="CG142" s="152"/>
      <c r="CH142" s="152"/>
      <c r="CI142" s="152"/>
      <c r="CJ142" s="152"/>
      <c r="CK142" s="152"/>
      <c r="CL142" s="152"/>
      <c r="CM142" s="152"/>
      <c r="CN142" s="152"/>
      <c r="CO142" s="152"/>
      <c r="CP142" s="152"/>
      <c r="CQ142" s="152"/>
      <c r="CR142" s="152"/>
      <c r="CS142" s="190"/>
      <c r="CT142" s="151"/>
      <c r="CU142" s="151"/>
      <c r="CV142" s="151"/>
      <c r="CW142" s="152"/>
      <c r="CX142" s="190"/>
      <c r="CY142" s="190"/>
      <c r="CZ142" s="190"/>
      <c r="DA142" s="190"/>
      <c r="DB142" s="190"/>
      <c r="DC142" s="190"/>
      <c r="DD142" s="190"/>
      <c r="DE142" s="190"/>
      <c r="DF142" s="190"/>
      <c r="DG142" s="190"/>
      <c r="DH142" s="190"/>
      <c r="DI142" s="190"/>
      <c r="DJ142" s="190"/>
      <c r="DK142" s="190"/>
      <c r="DL142" s="190"/>
      <c r="DM142" s="190"/>
      <c r="DN142" s="190"/>
      <c r="DO142" s="190"/>
      <c r="DP142" s="190"/>
      <c r="DQ142" s="190"/>
      <c r="DR142" s="190"/>
      <c r="DS142" s="151"/>
      <c r="DT142" s="151"/>
      <c r="DU142" s="151"/>
      <c r="DV142" s="152"/>
      <c r="DW142" s="190"/>
      <c r="DX142" s="190"/>
      <c r="DY142" s="190"/>
      <c r="DZ142" s="190"/>
      <c r="EA142" s="190"/>
      <c r="EB142" s="190"/>
      <c r="EC142" s="190"/>
      <c r="ED142" s="190"/>
      <c r="EE142" s="190"/>
      <c r="EF142" s="190"/>
      <c r="EG142" s="190"/>
      <c r="EH142" s="190"/>
      <c r="EI142" s="190"/>
      <c r="EJ142" s="190"/>
      <c r="EK142" s="190"/>
      <c r="EL142" s="190"/>
      <c r="EM142" s="190"/>
      <c r="EN142" s="190"/>
    </row>
    <row r="143" spans="1:144" s="135" customFormat="1">
      <c r="A143" s="151"/>
      <c r="B143" s="151"/>
      <c r="C143" s="151"/>
      <c r="D143" s="152"/>
      <c r="E143" s="152"/>
      <c r="F143" s="152"/>
      <c r="G143" s="152"/>
      <c r="H143" s="152"/>
      <c r="I143" s="152"/>
      <c r="J143" s="152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U143" s="152"/>
      <c r="V143" s="152"/>
      <c r="W143" s="152"/>
      <c r="X143" s="152"/>
      <c r="Y143" s="152"/>
      <c r="Z143" s="152"/>
      <c r="AA143" s="152"/>
      <c r="AB143" s="152"/>
      <c r="AC143" s="151"/>
      <c r="AD143" s="151"/>
      <c r="AE143" s="151"/>
      <c r="AF143" s="152"/>
      <c r="AG143" s="152"/>
      <c r="AH143" s="152"/>
      <c r="AI143" s="152"/>
      <c r="AJ143" s="152"/>
      <c r="AK143" s="152"/>
      <c r="AL143" s="152"/>
      <c r="AM143" s="152"/>
      <c r="AN143" s="152"/>
      <c r="AO143" s="152"/>
      <c r="AP143" s="151"/>
      <c r="AQ143" s="151"/>
      <c r="AR143" s="151"/>
      <c r="AS143" s="152"/>
      <c r="AT143" s="152"/>
      <c r="AU143" s="152"/>
      <c r="AV143" s="152"/>
      <c r="AW143" s="152"/>
      <c r="AX143" s="152"/>
      <c r="AY143" s="152"/>
      <c r="AZ143" s="152"/>
      <c r="BA143" s="152"/>
      <c r="BB143" s="152"/>
      <c r="BC143" s="152"/>
      <c r="BD143" s="152"/>
      <c r="BE143" s="152"/>
      <c r="BF143" s="152"/>
      <c r="BG143" s="152"/>
      <c r="BH143" s="152"/>
      <c r="BI143" s="152"/>
      <c r="BJ143" s="152"/>
      <c r="BK143" s="152"/>
      <c r="BL143" s="152"/>
      <c r="BM143" s="152"/>
      <c r="BN143" s="152"/>
      <c r="BO143" s="152"/>
      <c r="BP143" s="152"/>
      <c r="BQ143" s="152"/>
      <c r="BR143" s="151"/>
      <c r="BS143" s="151"/>
      <c r="BT143" s="151"/>
      <c r="BU143" s="152"/>
      <c r="BV143" s="152"/>
      <c r="BW143" s="152"/>
      <c r="BX143" s="152"/>
      <c r="BY143" s="152"/>
      <c r="BZ143" s="152"/>
      <c r="CA143" s="152"/>
      <c r="CB143" s="152"/>
      <c r="CC143" s="152"/>
      <c r="CD143" s="152"/>
      <c r="CE143" s="152"/>
      <c r="CF143" s="152"/>
      <c r="CG143" s="152"/>
      <c r="CH143" s="152"/>
      <c r="CI143" s="152"/>
      <c r="CJ143" s="152"/>
      <c r="CK143" s="152"/>
      <c r="CL143" s="152"/>
      <c r="CM143" s="152"/>
      <c r="CN143" s="152"/>
      <c r="CO143" s="152"/>
      <c r="CP143" s="152"/>
      <c r="CQ143" s="152"/>
      <c r="CR143" s="152"/>
      <c r="CS143" s="190"/>
      <c r="CT143" s="151"/>
      <c r="CU143" s="151"/>
      <c r="CV143" s="151"/>
      <c r="CW143" s="152"/>
      <c r="CX143" s="190"/>
      <c r="CY143" s="190"/>
      <c r="CZ143" s="190"/>
      <c r="DA143" s="190"/>
      <c r="DB143" s="190"/>
      <c r="DC143" s="190"/>
      <c r="DD143" s="190"/>
      <c r="DE143" s="190"/>
      <c r="DF143" s="190"/>
      <c r="DG143" s="190"/>
      <c r="DH143" s="190"/>
      <c r="DI143" s="190"/>
      <c r="DJ143" s="190"/>
      <c r="DK143" s="190"/>
      <c r="DL143" s="190"/>
      <c r="DM143" s="190"/>
      <c r="DN143" s="190"/>
      <c r="DO143" s="190"/>
      <c r="DP143" s="190"/>
      <c r="DQ143" s="190"/>
      <c r="DR143" s="190"/>
      <c r="DS143" s="151"/>
      <c r="DT143" s="151"/>
      <c r="DU143" s="151"/>
      <c r="DV143" s="152"/>
      <c r="DW143" s="190"/>
      <c r="DX143" s="190"/>
      <c r="DY143" s="190"/>
      <c r="DZ143" s="190"/>
      <c r="EA143" s="190"/>
      <c r="EB143" s="190"/>
      <c r="EC143" s="190"/>
      <c r="ED143" s="190"/>
      <c r="EE143" s="190"/>
      <c r="EF143" s="190"/>
      <c r="EG143" s="190"/>
      <c r="EH143" s="190"/>
      <c r="EI143" s="190"/>
      <c r="EJ143" s="190"/>
      <c r="EK143" s="190"/>
      <c r="EL143" s="190"/>
      <c r="EM143" s="190"/>
      <c r="EN143" s="190"/>
    </row>
    <row r="144" spans="1:144" s="135" customFormat="1">
      <c r="A144" s="151"/>
      <c r="B144" s="151"/>
      <c r="C144" s="151"/>
      <c r="D144" s="152"/>
      <c r="E144" s="152"/>
      <c r="F144" s="152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  <c r="Y144" s="152"/>
      <c r="Z144" s="152"/>
      <c r="AA144" s="152"/>
      <c r="AB144" s="152"/>
      <c r="AC144" s="151"/>
      <c r="AD144" s="151"/>
      <c r="AE144" s="151"/>
      <c r="AF144" s="152"/>
      <c r="AG144" s="152"/>
      <c r="AH144" s="152"/>
      <c r="AI144" s="152"/>
      <c r="AJ144" s="152"/>
      <c r="AK144" s="152"/>
      <c r="AL144" s="152"/>
      <c r="AM144" s="152"/>
      <c r="AN144" s="152"/>
      <c r="AO144" s="152"/>
      <c r="AP144" s="151"/>
      <c r="AQ144" s="151"/>
      <c r="AR144" s="151"/>
      <c r="AS144" s="152"/>
      <c r="AT144" s="152"/>
      <c r="AU144" s="152"/>
      <c r="AV144" s="152"/>
      <c r="AW144" s="152"/>
      <c r="AX144" s="152"/>
      <c r="AY144" s="152"/>
      <c r="AZ144" s="152"/>
      <c r="BA144" s="152"/>
      <c r="BB144" s="152"/>
      <c r="BC144" s="152"/>
      <c r="BD144" s="152"/>
      <c r="BE144" s="152"/>
      <c r="BF144" s="152"/>
      <c r="BG144" s="152"/>
      <c r="BH144" s="152"/>
      <c r="BI144" s="152"/>
      <c r="BJ144" s="152"/>
      <c r="BK144" s="152"/>
      <c r="BL144" s="152"/>
      <c r="BM144" s="152"/>
      <c r="BN144" s="152"/>
      <c r="BO144" s="152"/>
      <c r="BP144" s="152"/>
      <c r="BQ144" s="152"/>
      <c r="BR144" s="151"/>
      <c r="BS144" s="151"/>
      <c r="BT144" s="151"/>
      <c r="BU144" s="152"/>
      <c r="BV144" s="152"/>
      <c r="BW144" s="152"/>
      <c r="BX144" s="152"/>
      <c r="BY144" s="152"/>
      <c r="BZ144" s="152"/>
      <c r="CA144" s="152"/>
      <c r="CB144" s="152"/>
      <c r="CC144" s="152"/>
      <c r="CD144" s="152"/>
      <c r="CE144" s="152"/>
      <c r="CF144" s="152"/>
      <c r="CG144" s="152"/>
      <c r="CH144" s="152"/>
      <c r="CI144" s="152"/>
      <c r="CJ144" s="152"/>
      <c r="CK144" s="152"/>
      <c r="CL144" s="152"/>
      <c r="CM144" s="152"/>
      <c r="CN144" s="152"/>
      <c r="CO144" s="152"/>
      <c r="CP144" s="152"/>
      <c r="CQ144" s="152"/>
      <c r="CR144" s="152"/>
      <c r="CS144" s="190"/>
      <c r="CT144" s="151"/>
      <c r="CU144" s="151"/>
      <c r="CV144" s="151"/>
      <c r="CW144" s="152"/>
      <c r="CX144" s="190"/>
      <c r="CY144" s="190"/>
      <c r="CZ144" s="190"/>
      <c r="DA144" s="190"/>
      <c r="DB144" s="190"/>
      <c r="DC144" s="190"/>
      <c r="DD144" s="190"/>
      <c r="DE144" s="190"/>
      <c r="DF144" s="190"/>
      <c r="DG144" s="190"/>
      <c r="DH144" s="190"/>
      <c r="DI144" s="190"/>
      <c r="DJ144" s="190"/>
      <c r="DK144" s="190"/>
      <c r="DL144" s="190"/>
      <c r="DM144" s="190"/>
      <c r="DN144" s="190"/>
      <c r="DO144" s="190"/>
      <c r="DP144" s="190"/>
      <c r="DQ144" s="190"/>
      <c r="DR144" s="190"/>
      <c r="DS144" s="151"/>
      <c r="DT144" s="151"/>
      <c r="DU144" s="151"/>
      <c r="DV144" s="152"/>
      <c r="DW144" s="190"/>
      <c r="DX144" s="190"/>
      <c r="DY144" s="190"/>
      <c r="DZ144" s="190"/>
      <c r="EA144" s="190"/>
      <c r="EB144" s="190"/>
      <c r="EC144" s="190"/>
      <c r="ED144" s="190"/>
      <c r="EE144" s="190"/>
      <c r="EF144" s="190"/>
      <c r="EG144" s="190"/>
      <c r="EH144" s="190"/>
      <c r="EI144" s="190"/>
      <c r="EJ144" s="190"/>
      <c r="EK144" s="190"/>
      <c r="EL144" s="190"/>
      <c r="EM144" s="190"/>
      <c r="EN144" s="190"/>
    </row>
    <row r="145" spans="1:144" s="135" customFormat="1">
      <c r="A145" s="151"/>
      <c r="B145" s="151"/>
      <c r="C145" s="151"/>
      <c r="D145" s="152"/>
      <c r="E145" s="152"/>
      <c r="F145" s="152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  <c r="Y145" s="152"/>
      <c r="Z145" s="152"/>
      <c r="AA145" s="152"/>
      <c r="AB145" s="152"/>
      <c r="AC145" s="151"/>
      <c r="AD145" s="151"/>
      <c r="AE145" s="151"/>
      <c r="AF145" s="152"/>
      <c r="AG145" s="152"/>
      <c r="AH145" s="152"/>
      <c r="AI145" s="152"/>
      <c r="AJ145" s="152"/>
      <c r="AK145" s="152"/>
      <c r="AL145" s="152"/>
      <c r="AM145" s="152"/>
      <c r="AN145" s="152"/>
      <c r="AO145" s="152"/>
      <c r="AP145" s="151"/>
      <c r="AQ145" s="151"/>
      <c r="AR145" s="151"/>
      <c r="AS145" s="152"/>
      <c r="AT145" s="152"/>
      <c r="AU145" s="152"/>
      <c r="AV145" s="152"/>
      <c r="AW145" s="152"/>
      <c r="AX145" s="152"/>
      <c r="AY145" s="152"/>
      <c r="AZ145" s="152"/>
      <c r="BA145" s="152"/>
      <c r="BB145" s="152"/>
      <c r="BC145" s="152"/>
      <c r="BD145" s="152"/>
      <c r="BE145" s="152"/>
      <c r="BF145" s="152"/>
      <c r="BG145" s="152"/>
      <c r="BH145" s="152"/>
      <c r="BI145" s="152"/>
      <c r="BJ145" s="152"/>
      <c r="BK145" s="152"/>
      <c r="BL145" s="152"/>
      <c r="BM145" s="152"/>
      <c r="BN145" s="152"/>
      <c r="BO145" s="152"/>
      <c r="BP145" s="152"/>
      <c r="BQ145" s="152"/>
      <c r="BR145" s="151"/>
      <c r="BS145" s="151"/>
      <c r="BT145" s="151"/>
      <c r="BU145" s="152"/>
      <c r="BV145" s="152"/>
      <c r="BW145" s="152"/>
      <c r="BX145" s="152"/>
      <c r="BY145" s="152"/>
      <c r="BZ145" s="152"/>
      <c r="CA145" s="152"/>
      <c r="CB145" s="152"/>
      <c r="CC145" s="152"/>
      <c r="CD145" s="152"/>
      <c r="CE145" s="152"/>
      <c r="CF145" s="152"/>
      <c r="CG145" s="152"/>
      <c r="CH145" s="152"/>
      <c r="CI145" s="152"/>
      <c r="CJ145" s="152"/>
      <c r="CK145" s="152"/>
      <c r="CL145" s="152"/>
      <c r="CM145" s="152"/>
      <c r="CN145" s="152"/>
      <c r="CO145" s="152"/>
      <c r="CP145" s="152"/>
      <c r="CQ145" s="152"/>
      <c r="CR145" s="152"/>
      <c r="CS145" s="190"/>
      <c r="CT145" s="151"/>
      <c r="CU145" s="151"/>
      <c r="CV145" s="151"/>
      <c r="CW145" s="152"/>
      <c r="CX145" s="190"/>
      <c r="CY145" s="190"/>
      <c r="CZ145" s="190"/>
      <c r="DA145" s="190"/>
      <c r="DB145" s="190"/>
      <c r="DC145" s="190"/>
      <c r="DD145" s="190"/>
      <c r="DE145" s="190"/>
      <c r="DF145" s="190"/>
      <c r="DG145" s="190"/>
      <c r="DH145" s="190"/>
      <c r="DI145" s="190"/>
      <c r="DJ145" s="190"/>
      <c r="DK145" s="190"/>
      <c r="DL145" s="190"/>
      <c r="DM145" s="190"/>
      <c r="DN145" s="190"/>
      <c r="DO145" s="190"/>
      <c r="DP145" s="190"/>
      <c r="DQ145" s="190"/>
      <c r="DR145" s="190"/>
      <c r="DS145" s="151"/>
      <c r="DT145" s="151"/>
      <c r="DU145" s="151"/>
      <c r="DV145" s="152"/>
      <c r="DW145" s="190"/>
      <c r="DX145" s="190"/>
      <c r="DY145" s="190"/>
      <c r="DZ145" s="190"/>
      <c r="EA145" s="190"/>
      <c r="EB145" s="190"/>
      <c r="EC145" s="190"/>
      <c r="ED145" s="190"/>
      <c r="EE145" s="190"/>
      <c r="EF145" s="190"/>
      <c r="EG145" s="190"/>
      <c r="EH145" s="190"/>
      <c r="EI145" s="190"/>
      <c r="EJ145" s="190"/>
      <c r="EK145" s="190"/>
      <c r="EL145" s="190"/>
      <c r="EM145" s="190"/>
      <c r="EN145" s="190"/>
    </row>
    <row r="146" spans="1:144" s="135" customFormat="1">
      <c r="A146" s="151"/>
      <c r="B146" s="151"/>
      <c r="C146" s="151"/>
      <c r="D146" s="152"/>
      <c r="E146" s="152"/>
      <c r="F146" s="152"/>
      <c r="G146" s="152"/>
      <c r="H146" s="152"/>
      <c r="I146" s="152"/>
      <c r="J146" s="152"/>
      <c r="K146" s="152"/>
      <c r="L146" s="152"/>
      <c r="M146" s="152"/>
      <c r="N146" s="152"/>
      <c r="O146" s="152"/>
      <c r="P146" s="152"/>
      <c r="Q146" s="152"/>
      <c r="R146" s="152"/>
      <c r="S146" s="152"/>
      <c r="T146" s="152"/>
      <c r="U146" s="152"/>
      <c r="V146" s="152"/>
      <c r="W146" s="152"/>
      <c r="X146" s="152"/>
      <c r="Y146" s="152"/>
      <c r="Z146" s="152"/>
      <c r="AA146" s="152"/>
      <c r="AB146" s="152"/>
      <c r="AC146" s="151"/>
      <c r="AD146" s="151"/>
      <c r="AE146" s="151"/>
      <c r="AF146" s="152"/>
      <c r="AG146" s="152"/>
      <c r="AH146" s="152"/>
      <c r="AI146" s="152"/>
      <c r="AJ146" s="152"/>
      <c r="AK146" s="152"/>
      <c r="AL146" s="152"/>
      <c r="AM146" s="152"/>
      <c r="AN146" s="152"/>
      <c r="AO146" s="152"/>
      <c r="AP146" s="151"/>
      <c r="AQ146" s="151"/>
      <c r="AR146" s="151"/>
      <c r="AS146" s="152"/>
      <c r="AT146" s="152"/>
      <c r="AU146" s="152"/>
      <c r="AV146" s="152"/>
      <c r="AW146" s="152"/>
      <c r="AX146" s="152"/>
      <c r="AY146" s="152"/>
      <c r="AZ146" s="152"/>
      <c r="BA146" s="152"/>
      <c r="BB146" s="152"/>
      <c r="BC146" s="152"/>
      <c r="BD146" s="152"/>
      <c r="BE146" s="152"/>
      <c r="BF146" s="152"/>
      <c r="BG146" s="152"/>
      <c r="BH146" s="152"/>
      <c r="BI146" s="152"/>
      <c r="BJ146" s="152"/>
      <c r="BK146" s="152"/>
      <c r="BL146" s="152"/>
      <c r="BM146" s="152"/>
      <c r="BN146" s="152"/>
      <c r="BO146" s="152"/>
      <c r="BP146" s="152"/>
      <c r="BQ146" s="152"/>
      <c r="BR146" s="151"/>
      <c r="BS146" s="151"/>
      <c r="BT146" s="151"/>
      <c r="BU146" s="152"/>
      <c r="BV146" s="152"/>
      <c r="BW146" s="152"/>
      <c r="BX146" s="152"/>
      <c r="BY146" s="152"/>
      <c r="BZ146" s="152"/>
      <c r="CA146" s="152"/>
      <c r="CB146" s="152"/>
      <c r="CC146" s="152"/>
      <c r="CD146" s="152"/>
      <c r="CE146" s="152"/>
      <c r="CF146" s="152"/>
      <c r="CG146" s="152"/>
      <c r="CH146" s="152"/>
      <c r="CI146" s="152"/>
      <c r="CJ146" s="152"/>
      <c r="CK146" s="152"/>
      <c r="CL146" s="152"/>
      <c r="CM146" s="152"/>
      <c r="CN146" s="152"/>
      <c r="CO146" s="152"/>
      <c r="CP146" s="152"/>
      <c r="CQ146" s="152"/>
      <c r="CR146" s="152"/>
      <c r="CS146" s="190"/>
      <c r="CT146" s="151"/>
      <c r="CU146" s="151"/>
      <c r="CV146" s="151"/>
      <c r="CW146" s="152"/>
      <c r="CX146" s="190"/>
      <c r="CY146" s="190"/>
      <c r="CZ146" s="190"/>
      <c r="DA146" s="190"/>
      <c r="DB146" s="190"/>
      <c r="DC146" s="190"/>
      <c r="DD146" s="190"/>
      <c r="DE146" s="190"/>
      <c r="DF146" s="190"/>
      <c r="DG146" s="190"/>
      <c r="DH146" s="190"/>
      <c r="DI146" s="190"/>
      <c r="DJ146" s="190"/>
      <c r="DK146" s="190"/>
      <c r="DL146" s="190"/>
      <c r="DM146" s="190"/>
      <c r="DN146" s="190"/>
      <c r="DO146" s="190"/>
      <c r="DP146" s="190"/>
      <c r="DQ146" s="190"/>
      <c r="DR146" s="190"/>
      <c r="DS146" s="151"/>
      <c r="DT146" s="151"/>
      <c r="DU146" s="151"/>
      <c r="DV146" s="152"/>
      <c r="DW146" s="190"/>
      <c r="DX146" s="190"/>
      <c r="DY146" s="190"/>
      <c r="DZ146" s="190"/>
      <c r="EA146" s="190"/>
      <c r="EB146" s="190"/>
      <c r="EC146" s="190"/>
      <c r="ED146" s="190"/>
      <c r="EE146" s="190"/>
      <c r="EF146" s="190"/>
      <c r="EG146" s="190"/>
      <c r="EH146" s="190"/>
      <c r="EI146" s="190"/>
      <c r="EJ146" s="190"/>
      <c r="EK146" s="190"/>
      <c r="EL146" s="190"/>
      <c r="EM146" s="190"/>
      <c r="EN146" s="190"/>
    </row>
    <row r="147" spans="1:144" s="135" customFormat="1">
      <c r="A147" s="151"/>
      <c r="B147" s="151"/>
      <c r="C147" s="151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  <c r="Z147" s="152"/>
      <c r="AA147" s="152"/>
      <c r="AB147" s="152"/>
      <c r="AC147" s="151"/>
      <c r="AD147" s="151"/>
      <c r="AE147" s="151"/>
      <c r="AF147" s="152"/>
      <c r="AG147" s="152"/>
      <c r="AH147" s="152"/>
      <c r="AI147" s="152"/>
      <c r="AJ147" s="152"/>
      <c r="AK147" s="152"/>
      <c r="AL147" s="152"/>
      <c r="AM147" s="152"/>
      <c r="AN147" s="152"/>
      <c r="AO147" s="152"/>
      <c r="AP147" s="151"/>
      <c r="AQ147" s="151"/>
      <c r="AR147" s="151"/>
      <c r="AS147" s="152"/>
      <c r="AT147" s="152"/>
      <c r="AU147" s="152"/>
      <c r="AV147" s="152"/>
      <c r="AW147" s="152"/>
      <c r="AX147" s="152"/>
      <c r="AY147" s="152"/>
      <c r="AZ147" s="152"/>
      <c r="BA147" s="152"/>
      <c r="BB147" s="152"/>
      <c r="BC147" s="152"/>
      <c r="BD147" s="152"/>
      <c r="BE147" s="152"/>
      <c r="BF147" s="152"/>
      <c r="BG147" s="152"/>
      <c r="BH147" s="152"/>
      <c r="BI147" s="152"/>
      <c r="BJ147" s="152"/>
      <c r="BK147" s="152"/>
      <c r="BL147" s="152"/>
      <c r="BM147" s="152"/>
      <c r="BN147" s="152"/>
      <c r="BO147" s="152"/>
      <c r="BP147" s="152"/>
      <c r="BQ147" s="152"/>
      <c r="BR147" s="151"/>
      <c r="BS147" s="151"/>
      <c r="BT147" s="151"/>
      <c r="BU147" s="152"/>
      <c r="BV147" s="152"/>
      <c r="BW147" s="152"/>
      <c r="BX147" s="152"/>
      <c r="BY147" s="152"/>
      <c r="BZ147" s="152"/>
      <c r="CA147" s="152"/>
      <c r="CB147" s="152"/>
      <c r="CC147" s="152"/>
      <c r="CD147" s="152"/>
      <c r="CE147" s="152"/>
      <c r="CF147" s="152"/>
      <c r="CG147" s="152"/>
      <c r="CH147" s="152"/>
      <c r="CI147" s="152"/>
      <c r="CJ147" s="152"/>
      <c r="CK147" s="152"/>
      <c r="CL147" s="152"/>
      <c r="CM147" s="152"/>
      <c r="CN147" s="152"/>
      <c r="CO147" s="152"/>
      <c r="CP147" s="152"/>
      <c r="CQ147" s="152"/>
      <c r="CR147" s="152"/>
      <c r="CS147" s="190"/>
      <c r="CT147" s="151"/>
      <c r="CU147" s="151"/>
      <c r="CV147" s="151"/>
      <c r="CW147" s="152"/>
      <c r="CX147" s="190"/>
      <c r="CY147" s="190"/>
      <c r="CZ147" s="190"/>
      <c r="DA147" s="190"/>
      <c r="DB147" s="190"/>
      <c r="DC147" s="190"/>
      <c r="DD147" s="190"/>
      <c r="DE147" s="190"/>
      <c r="DF147" s="190"/>
      <c r="DG147" s="190"/>
      <c r="DH147" s="190"/>
      <c r="DI147" s="190"/>
      <c r="DJ147" s="190"/>
      <c r="DK147" s="190"/>
      <c r="DL147" s="190"/>
      <c r="DM147" s="190"/>
      <c r="DN147" s="190"/>
      <c r="DO147" s="190"/>
      <c r="DP147" s="190"/>
      <c r="DQ147" s="190"/>
      <c r="DR147" s="190"/>
      <c r="DS147" s="151"/>
      <c r="DT147" s="151"/>
      <c r="DU147" s="151"/>
      <c r="DV147" s="152"/>
      <c r="DW147" s="190"/>
      <c r="DX147" s="190"/>
      <c r="DY147" s="190"/>
      <c r="DZ147" s="190"/>
      <c r="EA147" s="190"/>
      <c r="EB147" s="190"/>
      <c r="EC147" s="190"/>
      <c r="ED147" s="190"/>
      <c r="EE147" s="190"/>
      <c r="EF147" s="190"/>
      <c r="EG147" s="190"/>
      <c r="EH147" s="190"/>
      <c r="EI147" s="190"/>
      <c r="EJ147" s="190"/>
      <c r="EK147" s="190"/>
      <c r="EL147" s="190"/>
      <c r="EM147" s="190"/>
      <c r="EN147" s="190"/>
    </row>
    <row r="148" spans="1:144" s="135" customFormat="1">
      <c r="A148" s="151"/>
      <c r="B148" s="151"/>
      <c r="C148" s="151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  <c r="AA148" s="152"/>
      <c r="AB148" s="152"/>
      <c r="AC148" s="151"/>
      <c r="AD148" s="151"/>
      <c r="AE148" s="151"/>
      <c r="AF148" s="152"/>
      <c r="AG148" s="152"/>
      <c r="AH148" s="152"/>
      <c r="AI148" s="152"/>
      <c r="AJ148" s="152"/>
      <c r="AK148" s="152"/>
      <c r="AL148" s="152"/>
      <c r="AM148" s="152"/>
      <c r="AN148" s="152"/>
      <c r="AO148" s="152"/>
      <c r="AP148" s="151"/>
      <c r="AQ148" s="151"/>
      <c r="AR148" s="151"/>
      <c r="AS148" s="152"/>
      <c r="AT148" s="152"/>
      <c r="AU148" s="152"/>
      <c r="AV148" s="152"/>
      <c r="AW148" s="152"/>
      <c r="AX148" s="152"/>
      <c r="AY148" s="152"/>
      <c r="AZ148" s="152"/>
      <c r="BA148" s="152"/>
      <c r="BB148" s="152"/>
      <c r="BC148" s="152"/>
      <c r="BD148" s="152"/>
      <c r="BE148" s="152"/>
      <c r="BF148" s="152"/>
      <c r="BG148" s="152"/>
      <c r="BH148" s="152"/>
      <c r="BI148" s="152"/>
      <c r="BJ148" s="152"/>
      <c r="BK148" s="152"/>
      <c r="BL148" s="152"/>
      <c r="BM148" s="152"/>
      <c r="BN148" s="152"/>
      <c r="BO148" s="152"/>
      <c r="BP148" s="152"/>
      <c r="BQ148" s="152"/>
      <c r="BR148" s="151"/>
      <c r="BS148" s="151"/>
      <c r="BT148" s="151"/>
      <c r="BU148" s="152"/>
      <c r="BV148" s="152"/>
      <c r="BW148" s="152"/>
      <c r="BX148" s="152"/>
      <c r="BY148" s="152"/>
      <c r="BZ148" s="152"/>
      <c r="CA148" s="152"/>
      <c r="CB148" s="152"/>
      <c r="CC148" s="152"/>
      <c r="CD148" s="152"/>
      <c r="CE148" s="152"/>
      <c r="CF148" s="152"/>
      <c r="CG148" s="152"/>
      <c r="CH148" s="152"/>
      <c r="CI148" s="152"/>
      <c r="CJ148" s="152"/>
      <c r="CK148" s="152"/>
      <c r="CL148" s="152"/>
      <c r="CM148" s="152"/>
      <c r="CN148" s="152"/>
      <c r="CO148" s="152"/>
      <c r="CP148" s="152"/>
      <c r="CQ148" s="152"/>
      <c r="CR148" s="152"/>
      <c r="CS148" s="190"/>
      <c r="CT148" s="151"/>
      <c r="CU148" s="151"/>
      <c r="CV148" s="151"/>
      <c r="CW148" s="152"/>
      <c r="CX148" s="190"/>
      <c r="CY148" s="190"/>
      <c r="CZ148" s="190"/>
      <c r="DA148" s="190"/>
      <c r="DB148" s="190"/>
      <c r="DC148" s="190"/>
      <c r="DD148" s="190"/>
      <c r="DE148" s="190"/>
      <c r="DF148" s="190"/>
      <c r="DG148" s="190"/>
      <c r="DH148" s="190"/>
      <c r="DI148" s="190"/>
      <c r="DJ148" s="190"/>
      <c r="DK148" s="190"/>
      <c r="DL148" s="190"/>
      <c r="DM148" s="190"/>
      <c r="DN148" s="190"/>
      <c r="DO148" s="190"/>
      <c r="DP148" s="190"/>
      <c r="DQ148" s="190"/>
      <c r="DR148" s="190"/>
      <c r="DS148" s="151"/>
      <c r="DT148" s="151"/>
      <c r="DU148" s="151"/>
      <c r="DV148" s="152"/>
      <c r="DW148" s="190"/>
      <c r="DX148" s="190"/>
      <c r="DY148" s="190"/>
      <c r="DZ148" s="190"/>
      <c r="EA148" s="190"/>
      <c r="EB148" s="190"/>
      <c r="EC148" s="190"/>
      <c r="ED148" s="190"/>
      <c r="EE148" s="190"/>
      <c r="EF148" s="190"/>
      <c r="EG148" s="190"/>
      <c r="EH148" s="190"/>
      <c r="EI148" s="190"/>
      <c r="EJ148" s="190"/>
      <c r="EK148" s="190"/>
      <c r="EL148" s="190"/>
      <c r="EM148" s="190"/>
      <c r="EN148" s="190"/>
    </row>
    <row r="149" spans="1:144" s="135" customFormat="1">
      <c r="A149" s="151"/>
      <c r="B149" s="151"/>
      <c r="C149" s="151"/>
      <c r="D149" s="152"/>
      <c r="E149" s="152"/>
      <c r="F149" s="152"/>
      <c r="G149" s="152"/>
      <c r="H149" s="152"/>
      <c r="I149" s="152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  <c r="AA149" s="152"/>
      <c r="AB149" s="152"/>
      <c r="AC149" s="151"/>
      <c r="AD149" s="151"/>
      <c r="AE149" s="151"/>
      <c r="AF149" s="152"/>
      <c r="AG149" s="152"/>
      <c r="AH149" s="152"/>
      <c r="AI149" s="152"/>
      <c r="AJ149" s="152"/>
      <c r="AK149" s="152"/>
      <c r="AL149" s="152"/>
      <c r="AM149" s="152"/>
      <c r="AN149" s="152"/>
      <c r="AO149" s="152"/>
      <c r="AP149" s="151"/>
      <c r="AQ149" s="151"/>
      <c r="AR149" s="151"/>
      <c r="AS149" s="152"/>
      <c r="AT149" s="152"/>
      <c r="AU149" s="152"/>
      <c r="AV149" s="152"/>
      <c r="AW149" s="152"/>
      <c r="AX149" s="152"/>
      <c r="AY149" s="152"/>
      <c r="AZ149" s="152"/>
      <c r="BA149" s="152"/>
      <c r="BB149" s="152"/>
      <c r="BC149" s="152"/>
      <c r="BD149" s="152"/>
      <c r="BE149" s="152"/>
      <c r="BF149" s="152"/>
      <c r="BG149" s="152"/>
      <c r="BH149" s="152"/>
      <c r="BI149" s="152"/>
      <c r="BJ149" s="152"/>
      <c r="BK149" s="152"/>
      <c r="BL149" s="152"/>
      <c r="BM149" s="152"/>
      <c r="BN149" s="152"/>
      <c r="BO149" s="152"/>
      <c r="BP149" s="152"/>
      <c r="BQ149" s="152"/>
      <c r="BR149" s="151"/>
      <c r="BS149" s="151"/>
      <c r="BT149" s="151"/>
      <c r="BU149" s="152"/>
      <c r="BV149" s="152"/>
      <c r="BW149" s="152"/>
      <c r="BX149" s="152"/>
      <c r="BY149" s="152"/>
      <c r="BZ149" s="152"/>
      <c r="CA149" s="152"/>
      <c r="CB149" s="152"/>
      <c r="CC149" s="152"/>
      <c r="CD149" s="152"/>
      <c r="CE149" s="152"/>
      <c r="CF149" s="152"/>
      <c r="CG149" s="152"/>
      <c r="CH149" s="152"/>
      <c r="CI149" s="152"/>
      <c r="CJ149" s="152"/>
      <c r="CK149" s="152"/>
      <c r="CL149" s="152"/>
      <c r="CM149" s="152"/>
      <c r="CN149" s="152"/>
      <c r="CO149" s="152"/>
      <c r="CP149" s="152"/>
      <c r="CQ149" s="152"/>
      <c r="CR149" s="152"/>
      <c r="CS149" s="190"/>
      <c r="CT149" s="151"/>
      <c r="CU149" s="151"/>
      <c r="CV149" s="151"/>
      <c r="CW149" s="152"/>
      <c r="CX149" s="190"/>
      <c r="CY149" s="190"/>
      <c r="CZ149" s="190"/>
      <c r="DA149" s="190"/>
      <c r="DB149" s="190"/>
      <c r="DC149" s="190"/>
      <c r="DD149" s="190"/>
      <c r="DE149" s="190"/>
      <c r="DF149" s="190"/>
      <c r="DG149" s="190"/>
      <c r="DH149" s="190"/>
      <c r="DI149" s="190"/>
      <c r="DJ149" s="190"/>
      <c r="DK149" s="190"/>
      <c r="DL149" s="190"/>
      <c r="DM149" s="190"/>
      <c r="DN149" s="190"/>
      <c r="DO149" s="190"/>
      <c r="DP149" s="190"/>
      <c r="DQ149" s="190"/>
      <c r="DR149" s="190"/>
      <c r="DS149" s="151"/>
      <c r="DT149" s="151"/>
      <c r="DU149" s="151"/>
      <c r="DV149" s="152"/>
      <c r="DW149" s="190"/>
      <c r="DX149" s="190"/>
      <c r="DY149" s="190"/>
      <c r="DZ149" s="190"/>
      <c r="EA149" s="190"/>
      <c r="EB149" s="190"/>
      <c r="EC149" s="190"/>
      <c r="ED149" s="190"/>
      <c r="EE149" s="190"/>
      <c r="EF149" s="190"/>
      <c r="EG149" s="190"/>
      <c r="EH149" s="190"/>
      <c r="EI149" s="190"/>
      <c r="EJ149" s="190"/>
      <c r="EK149" s="190"/>
      <c r="EL149" s="190"/>
      <c r="EM149" s="190"/>
      <c r="EN149" s="190"/>
    </row>
    <row r="150" spans="1:144" s="135" customFormat="1">
      <c r="A150" s="151"/>
      <c r="B150" s="151"/>
      <c r="C150" s="151"/>
      <c r="D150" s="152"/>
      <c r="E150" s="152"/>
      <c r="F150" s="152"/>
      <c r="G150" s="152"/>
      <c r="H150" s="152"/>
      <c r="I150" s="152"/>
      <c r="J150" s="152"/>
      <c r="K150" s="152"/>
      <c r="L150" s="152"/>
      <c r="M150" s="152"/>
      <c r="N150" s="152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  <c r="Y150" s="152"/>
      <c r="Z150" s="152"/>
      <c r="AA150" s="152"/>
      <c r="AB150" s="152"/>
      <c r="AC150" s="151"/>
      <c r="AD150" s="151"/>
      <c r="AE150" s="151"/>
      <c r="AF150" s="152"/>
      <c r="AG150" s="152"/>
      <c r="AH150" s="152"/>
      <c r="AI150" s="152"/>
      <c r="AJ150" s="152"/>
      <c r="AK150" s="152"/>
      <c r="AL150" s="152"/>
      <c r="AM150" s="152"/>
      <c r="AN150" s="152"/>
      <c r="AO150" s="152"/>
      <c r="AP150" s="151"/>
      <c r="AQ150" s="151"/>
      <c r="AR150" s="151"/>
      <c r="AS150" s="152"/>
      <c r="AT150" s="152"/>
      <c r="AU150" s="152"/>
      <c r="AV150" s="152"/>
      <c r="AW150" s="152"/>
      <c r="AX150" s="152"/>
      <c r="AY150" s="152"/>
      <c r="AZ150" s="152"/>
      <c r="BA150" s="152"/>
      <c r="BB150" s="152"/>
      <c r="BC150" s="152"/>
      <c r="BD150" s="152"/>
      <c r="BE150" s="152"/>
      <c r="BF150" s="152"/>
      <c r="BG150" s="152"/>
      <c r="BH150" s="152"/>
      <c r="BI150" s="152"/>
      <c r="BJ150" s="152"/>
      <c r="BK150" s="152"/>
      <c r="BL150" s="152"/>
      <c r="BM150" s="152"/>
      <c r="BN150" s="152"/>
      <c r="BO150" s="152"/>
      <c r="BP150" s="152"/>
      <c r="BQ150" s="152"/>
      <c r="BR150" s="151"/>
      <c r="BS150" s="151"/>
      <c r="BT150" s="151"/>
      <c r="BU150" s="152"/>
      <c r="BV150" s="152"/>
      <c r="BW150" s="152"/>
      <c r="BX150" s="152"/>
      <c r="BY150" s="152"/>
      <c r="BZ150" s="152"/>
      <c r="CA150" s="152"/>
      <c r="CB150" s="152"/>
      <c r="CC150" s="152"/>
      <c r="CD150" s="152"/>
      <c r="CE150" s="152"/>
      <c r="CF150" s="152"/>
      <c r="CG150" s="152"/>
      <c r="CH150" s="152"/>
      <c r="CI150" s="152"/>
      <c r="CJ150" s="152"/>
      <c r="CK150" s="152"/>
      <c r="CL150" s="152"/>
      <c r="CM150" s="152"/>
      <c r="CN150" s="152"/>
      <c r="CO150" s="152"/>
      <c r="CP150" s="152"/>
      <c r="CQ150" s="152"/>
      <c r="CR150" s="152"/>
      <c r="CS150" s="190"/>
      <c r="CT150" s="151"/>
      <c r="CU150" s="151"/>
      <c r="CV150" s="151"/>
      <c r="CW150" s="152"/>
      <c r="CX150" s="190"/>
      <c r="CY150" s="190"/>
      <c r="CZ150" s="190"/>
      <c r="DA150" s="190"/>
      <c r="DB150" s="190"/>
      <c r="DC150" s="190"/>
      <c r="DD150" s="190"/>
      <c r="DE150" s="190"/>
      <c r="DF150" s="190"/>
      <c r="DG150" s="190"/>
      <c r="DH150" s="190"/>
      <c r="DI150" s="190"/>
      <c r="DJ150" s="190"/>
      <c r="DK150" s="190"/>
      <c r="DL150" s="190"/>
      <c r="DM150" s="190"/>
      <c r="DN150" s="190"/>
      <c r="DO150" s="190"/>
      <c r="DP150" s="190"/>
      <c r="DQ150" s="190"/>
      <c r="DR150" s="190"/>
      <c r="DS150" s="151"/>
      <c r="DT150" s="151"/>
      <c r="DU150" s="151"/>
      <c r="DV150" s="152"/>
      <c r="DW150" s="190"/>
      <c r="DX150" s="190"/>
      <c r="DY150" s="190"/>
      <c r="DZ150" s="190"/>
      <c r="EA150" s="190"/>
      <c r="EB150" s="190"/>
      <c r="EC150" s="190"/>
      <c r="ED150" s="190"/>
      <c r="EE150" s="190"/>
      <c r="EF150" s="190"/>
      <c r="EG150" s="190"/>
      <c r="EH150" s="190"/>
      <c r="EI150" s="190"/>
      <c r="EJ150" s="190"/>
      <c r="EK150" s="190"/>
      <c r="EL150" s="190"/>
      <c r="EM150" s="190"/>
      <c r="EN150" s="190"/>
    </row>
    <row r="151" spans="1:144" s="135" customFormat="1">
      <c r="A151" s="151"/>
      <c r="B151" s="151"/>
      <c r="C151" s="151"/>
      <c r="D151" s="152"/>
      <c r="E151" s="152"/>
      <c r="F151" s="152"/>
      <c r="G151" s="152"/>
      <c r="H151" s="152"/>
      <c r="I151" s="152"/>
      <c r="J151" s="152"/>
      <c r="K151" s="152"/>
      <c r="L151" s="152"/>
      <c r="M151" s="152"/>
      <c r="N151" s="152"/>
      <c r="O151" s="152"/>
      <c r="P151" s="152"/>
      <c r="Q151" s="152"/>
      <c r="R151" s="152"/>
      <c r="S151" s="152"/>
      <c r="T151" s="152"/>
      <c r="U151" s="152"/>
      <c r="V151" s="152"/>
      <c r="W151" s="152"/>
      <c r="X151" s="152"/>
      <c r="Y151" s="152"/>
      <c r="Z151" s="152"/>
      <c r="AA151" s="152"/>
      <c r="AB151" s="152"/>
      <c r="AC151" s="151"/>
      <c r="AD151" s="151"/>
      <c r="AE151" s="151"/>
      <c r="AF151" s="152"/>
      <c r="AG151" s="152"/>
      <c r="AH151" s="152"/>
      <c r="AI151" s="152"/>
      <c r="AJ151" s="152"/>
      <c r="AK151" s="152"/>
      <c r="AL151" s="152"/>
      <c r="AM151" s="152"/>
      <c r="AN151" s="152"/>
      <c r="AO151" s="152"/>
      <c r="AP151" s="151"/>
      <c r="AQ151" s="151"/>
      <c r="AR151" s="151"/>
      <c r="AS151" s="152"/>
      <c r="AT151" s="152"/>
      <c r="AU151" s="152"/>
      <c r="AV151" s="152"/>
      <c r="AW151" s="152"/>
      <c r="AX151" s="152"/>
      <c r="AY151" s="152"/>
      <c r="AZ151" s="152"/>
      <c r="BA151" s="152"/>
      <c r="BB151" s="152"/>
      <c r="BC151" s="152"/>
      <c r="BD151" s="152"/>
      <c r="BE151" s="152"/>
      <c r="BF151" s="152"/>
      <c r="BG151" s="152"/>
      <c r="BH151" s="152"/>
      <c r="BI151" s="152"/>
      <c r="BJ151" s="152"/>
      <c r="BK151" s="152"/>
      <c r="BL151" s="152"/>
      <c r="BM151" s="152"/>
      <c r="BN151" s="152"/>
      <c r="BO151" s="152"/>
      <c r="BP151" s="152"/>
      <c r="BQ151" s="152"/>
      <c r="BR151" s="151"/>
      <c r="BS151" s="151"/>
      <c r="BT151" s="151"/>
      <c r="BU151" s="152"/>
      <c r="BV151" s="152"/>
      <c r="BW151" s="152"/>
      <c r="BX151" s="152"/>
      <c r="BY151" s="152"/>
      <c r="BZ151" s="152"/>
      <c r="CA151" s="152"/>
      <c r="CB151" s="152"/>
      <c r="CC151" s="152"/>
      <c r="CD151" s="152"/>
      <c r="CE151" s="152"/>
      <c r="CF151" s="152"/>
      <c r="CG151" s="152"/>
      <c r="CH151" s="152"/>
      <c r="CI151" s="152"/>
      <c r="CJ151" s="152"/>
      <c r="CK151" s="152"/>
      <c r="CL151" s="152"/>
      <c r="CM151" s="152"/>
      <c r="CN151" s="152"/>
      <c r="CO151" s="152"/>
      <c r="CP151" s="152"/>
      <c r="CQ151" s="152"/>
      <c r="CR151" s="152"/>
      <c r="CS151" s="190"/>
      <c r="CT151" s="151"/>
      <c r="CU151" s="151"/>
      <c r="CV151" s="151"/>
      <c r="CW151" s="152"/>
      <c r="CX151" s="190"/>
      <c r="CY151" s="190"/>
      <c r="CZ151" s="190"/>
      <c r="DA151" s="190"/>
      <c r="DB151" s="190"/>
      <c r="DC151" s="190"/>
      <c r="DD151" s="190"/>
      <c r="DE151" s="190"/>
      <c r="DF151" s="190"/>
      <c r="DG151" s="190"/>
      <c r="DH151" s="190"/>
      <c r="DI151" s="190"/>
      <c r="DJ151" s="190"/>
      <c r="DK151" s="190"/>
      <c r="DL151" s="190"/>
      <c r="DM151" s="190"/>
      <c r="DN151" s="190"/>
      <c r="DO151" s="190"/>
      <c r="DP151" s="190"/>
      <c r="DQ151" s="190"/>
      <c r="DR151" s="190"/>
      <c r="DS151" s="151"/>
      <c r="DT151" s="151"/>
      <c r="DU151" s="151"/>
      <c r="DV151" s="152"/>
      <c r="DW151" s="190"/>
      <c r="DX151" s="190"/>
      <c r="DY151" s="190"/>
      <c r="DZ151" s="190"/>
      <c r="EA151" s="190"/>
      <c r="EB151" s="190"/>
      <c r="EC151" s="190"/>
      <c r="ED151" s="190"/>
      <c r="EE151" s="190"/>
      <c r="EF151" s="190"/>
      <c r="EG151" s="190"/>
      <c r="EH151" s="190"/>
      <c r="EI151" s="190"/>
      <c r="EJ151" s="190"/>
      <c r="EK151" s="190"/>
      <c r="EL151" s="190"/>
      <c r="EM151" s="190"/>
      <c r="EN151" s="190"/>
    </row>
    <row r="152" spans="1:144" s="135" customFormat="1">
      <c r="A152" s="151"/>
      <c r="B152" s="151"/>
      <c r="C152" s="151"/>
      <c r="D152" s="152"/>
      <c r="E152" s="152"/>
      <c r="F152" s="152"/>
      <c r="G152" s="152"/>
      <c r="H152" s="152"/>
      <c r="I152" s="152"/>
      <c r="J152" s="152"/>
      <c r="K152" s="152"/>
      <c r="L152" s="152"/>
      <c r="M152" s="152"/>
      <c r="N152" s="152"/>
      <c r="O152" s="152"/>
      <c r="P152" s="152"/>
      <c r="Q152" s="152"/>
      <c r="R152" s="152"/>
      <c r="S152" s="152"/>
      <c r="T152" s="152"/>
      <c r="U152" s="152"/>
      <c r="V152" s="152"/>
      <c r="W152" s="152"/>
      <c r="X152" s="152"/>
      <c r="Y152" s="152"/>
      <c r="Z152" s="152"/>
      <c r="AA152" s="152"/>
      <c r="AB152" s="152"/>
      <c r="AC152" s="151"/>
      <c r="AD152" s="151"/>
      <c r="AE152" s="151"/>
      <c r="AF152" s="152"/>
      <c r="AG152" s="152"/>
      <c r="AH152" s="152"/>
      <c r="AI152" s="152"/>
      <c r="AJ152" s="152"/>
      <c r="AK152" s="152"/>
      <c r="AL152" s="152"/>
      <c r="AM152" s="152"/>
      <c r="AN152" s="152"/>
      <c r="AO152" s="152"/>
      <c r="AP152" s="151"/>
      <c r="AQ152" s="151"/>
      <c r="AR152" s="151"/>
      <c r="AS152" s="152"/>
      <c r="AT152" s="152"/>
      <c r="AU152" s="152"/>
      <c r="AV152" s="152"/>
      <c r="AW152" s="152"/>
      <c r="AX152" s="152"/>
      <c r="AY152" s="152"/>
      <c r="AZ152" s="152"/>
      <c r="BA152" s="152"/>
      <c r="BB152" s="152"/>
      <c r="BC152" s="152"/>
      <c r="BD152" s="152"/>
      <c r="BE152" s="152"/>
      <c r="BF152" s="152"/>
      <c r="BG152" s="152"/>
      <c r="BH152" s="152"/>
      <c r="BI152" s="152"/>
      <c r="BJ152" s="152"/>
      <c r="BK152" s="152"/>
      <c r="BL152" s="152"/>
      <c r="BM152" s="152"/>
      <c r="BN152" s="152"/>
      <c r="BO152" s="152"/>
      <c r="BP152" s="152"/>
      <c r="BQ152" s="152"/>
      <c r="BR152" s="151"/>
      <c r="BS152" s="151"/>
      <c r="BT152" s="151"/>
      <c r="BU152" s="152"/>
      <c r="BV152" s="152"/>
      <c r="BW152" s="152"/>
      <c r="BX152" s="152"/>
      <c r="BY152" s="152"/>
      <c r="BZ152" s="152"/>
      <c r="CA152" s="152"/>
      <c r="CB152" s="152"/>
      <c r="CC152" s="152"/>
      <c r="CD152" s="152"/>
      <c r="CE152" s="152"/>
      <c r="CF152" s="152"/>
      <c r="CG152" s="152"/>
      <c r="CH152" s="152"/>
      <c r="CI152" s="152"/>
      <c r="CJ152" s="152"/>
      <c r="CK152" s="152"/>
      <c r="CL152" s="152"/>
      <c r="CM152" s="152"/>
      <c r="CN152" s="152"/>
      <c r="CO152" s="152"/>
      <c r="CP152" s="152"/>
      <c r="CQ152" s="152"/>
      <c r="CR152" s="152"/>
      <c r="CS152" s="190"/>
      <c r="CT152" s="151"/>
      <c r="CU152" s="151"/>
      <c r="CV152" s="151"/>
      <c r="CW152" s="152"/>
      <c r="CX152" s="190"/>
      <c r="CY152" s="190"/>
      <c r="CZ152" s="190"/>
      <c r="DA152" s="190"/>
      <c r="DB152" s="190"/>
      <c r="DC152" s="190"/>
      <c r="DD152" s="190"/>
      <c r="DE152" s="190"/>
      <c r="DF152" s="190"/>
      <c r="DG152" s="190"/>
      <c r="DH152" s="190"/>
      <c r="DI152" s="190"/>
      <c r="DJ152" s="190"/>
      <c r="DK152" s="190"/>
      <c r="DL152" s="190"/>
      <c r="DM152" s="190"/>
      <c r="DN152" s="190"/>
      <c r="DO152" s="190"/>
      <c r="DP152" s="190"/>
      <c r="DQ152" s="190"/>
      <c r="DR152" s="190"/>
      <c r="DS152" s="151"/>
      <c r="DT152" s="151"/>
      <c r="DU152" s="151"/>
      <c r="DV152" s="152"/>
      <c r="DW152" s="190"/>
      <c r="DX152" s="190"/>
      <c r="DY152" s="190"/>
      <c r="DZ152" s="190"/>
      <c r="EA152" s="190"/>
      <c r="EB152" s="190"/>
      <c r="EC152" s="190"/>
      <c r="ED152" s="190"/>
      <c r="EE152" s="190"/>
      <c r="EF152" s="190"/>
      <c r="EG152" s="190"/>
      <c r="EH152" s="190"/>
      <c r="EI152" s="190"/>
      <c r="EJ152" s="190"/>
      <c r="EK152" s="190"/>
      <c r="EL152" s="190"/>
      <c r="EM152" s="190"/>
      <c r="EN152" s="190"/>
    </row>
    <row r="153" spans="1:144" s="135" customFormat="1">
      <c r="A153" s="151"/>
      <c r="B153" s="151"/>
      <c r="C153" s="151"/>
      <c r="D153" s="152"/>
      <c r="E153" s="152"/>
      <c r="F153" s="152"/>
      <c r="G153" s="152"/>
      <c r="H153" s="152"/>
      <c r="I153" s="152"/>
      <c r="J153" s="152"/>
      <c r="K153" s="152"/>
      <c r="L153" s="152"/>
      <c r="M153" s="152"/>
      <c r="N153" s="152"/>
      <c r="O153" s="152"/>
      <c r="P153" s="152"/>
      <c r="Q153" s="152"/>
      <c r="R153" s="152"/>
      <c r="S153" s="152"/>
      <c r="T153" s="152"/>
      <c r="U153" s="152"/>
      <c r="V153" s="152"/>
      <c r="W153" s="152"/>
      <c r="X153" s="152"/>
      <c r="Y153" s="152"/>
      <c r="Z153" s="152"/>
      <c r="AA153" s="152"/>
      <c r="AB153" s="152"/>
      <c r="AC153" s="151"/>
      <c r="AD153" s="151"/>
      <c r="AE153" s="151"/>
      <c r="AF153" s="152"/>
      <c r="AG153" s="152"/>
      <c r="AH153" s="152"/>
      <c r="AI153" s="152"/>
      <c r="AJ153" s="152"/>
      <c r="AK153" s="152"/>
      <c r="AL153" s="152"/>
      <c r="AM153" s="152"/>
      <c r="AN153" s="152"/>
      <c r="AO153" s="152"/>
      <c r="AP153" s="151"/>
      <c r="AQ153" s="151"/>
      <c r="AR153" s="151"/>
      <c r="AS153" s="152"/>
      <c r="AT153" s="152"/>
      <c r="AU153" s="152"/>
      <c r="AV153" s="152"/>
      <c r="AW153" s="152"/>
      <c r="AX153" s="152"/>
      <c r="AY153" s="152"/>
      <c r="AZ153" s="152"/>
      <c r="BA153" s="152"/>
      <c r="BB153" s="152"/>
      <c r="BC153" s="152"/>
      <c r="BD153" s="152"/>
      <c r="BE153" s="152"/>
      <c r="BF153" s="152"/>
      <c r="BG153" s="152"/>
      <c r="BH153" s="152"/>
      <c r="BI153" s="152"/>
      <c r="BJ153" s="152"/>
      <c r="BK153" s="152"/>
      <c r="BL153" s="152"/>
      <c r="BM153" s="152"/>
      <c r="BN153" s="152"/>
      <c r="BO153" s="152"/>
      <c r="BP153" s="152"/>
      <c r="BQ153" s="152"/>
      <c r="BR153" s="151"/>
      <c r="BS153" s="151"/>
      <c r="BT153" s="151"/>
      <c r="BU153" s="152"/>
      <c r="BV153" s="152"/>
      <c r="BW153" s="152"/>
      <c r="BX153" s="152"/>
      <c r="BY153" s="152"/>
      <c r="BZ153" s="152"/>
      <c r="CA153" s="152"/>
      <c r="CB153" s="152"/>
      <c r="CC153" s="152"/>
      <c r="CD153" s="152"/>
      <c r="CE153" s="152"/>
      <c r="CF153" s="152"/>
      <c r="CG153" s="152"/>
      <c r="CH153" s="152"/>
      <c r="CI153" s="152"/>
      <c r="CJ153" s="152"/>
      <c r="CK153" s="152"/>
      <c r="CL153" s="152"/>
      <c r="CM153" s="152"/>
      <c r="CN153" s="152"/>
      <c r="CO153" s="152"/>
      <c r="CP153" s="152"/>
      <c r="CQ153" s="152"/>
      <c r="CR153" s="152"/>
      <c r="CS153" s="190"/>
      <c r="CT153" s="151"/>
      <c r="CU153" s="151"/>
      <c r="CV153" s="151"/>
      <c r="CW153" s="152"/>
      <c r="CX153" s="190"/>
      <c r="CY153" s="190"/>
      <c r="CZ153" s="190"/>
      <c r="DA153" s="190"/>
      <c r="DB153" s="190"/>
      <c r="DC153" s="190"/>
      <c r="DD153" s="190"/>
      <c r="DE153" s="190"/>
      <c r="DF153" s="190"/>
      <c r="DG153" s="190"/>
      <c r="DH153" s="190"/>
      <c r="DI153" s="190"/>
      <c r="DJ153" s="190"/>
      <c r="DK153" s="190"/>
      <c r="DL153" s="190"/>
      <c r="DM153" s="190"/>
      <c r="DN153" s="190"/>
      <c r="DO153" s="190"/>
      <c r="DP153" s="190"/>
      <c r="DQ153" s="190"/>
      <c r="DR153" s="190"/>
      <c r="DS153" s="151"/>
      <c r="DT153" s="151"/>
      <c r="DU153" s="151"/>
      <c r="DV153" s="152"/>
      <c r="DW153" s="190"/>
      <c r="DX153" s="190"/>
      <c r="DY153" s="190"/>
      <c r="DZ153" s="190"/>
      <c r="EA153" s="190"/>
      <c r="EB153" s="190"/>
      <c r="EC153" s="190"/>
      <c r="ED153" s="190"/>
      <c r="EE153" s="190"/>
      <c r="EF153" s="190"/>
      <c r="EG153" s="190"/>
      <c r="EH153" s="190"/>
      <c r="EI153" s="190"/>
      <c r="EJ153" s="190"/>
      <c r="EK153" s="190"/>
      <c r="EL153" s="190"/>
      <c r="EM153" s="190"/>
      <c r="EN153" s="190"/>
    </row>
    <row r="154" spans="1:144" s="135" customFormat="1">
      <c r="A154" s="151"/>
      <c r="B154" s="151"/>
      <c r="C154" s="151"/>
      <c r="D154" s="152"/>
      <c r="E154" s="152"/>
      <c r="F154" s="152"/>
      <c r="G154" s="152"/>
      <c r="H154" s="152"/>
      <c r="I154" s="152"/>
      <c r="J154" s="152"/>
      <c r="K154" s="152"/>
      <c r="L154" s="152"/>
      <c r="M154" s="152"/>
      <c r="N154" s="152"/>
      <c r="O154" s="152"/>
      <c r="P154" s="152"/>
      <c r="Q154" s="152"/>
      <c r="R154" s="152"/>
      <c r="S154" s="152"/>
      <c r="T154" s="152"/>
      <c r="U154" s="152"/>
      <c r="V154" s="152"/>
      <c r="W154" s="152"/>
      <c r="X154" s="152"/>
      <c r="Y154" s="152"/>
      <c r="Z154" s="152"/>
      <c r="AA154" s="152"/>
      <c r="AB154" s="152"/>
      <c r="AC154" s="151"/>
      <c r="AD154" s="151"/>
      <c r="AE154" s="151"/>
      <c r="AF154" s="152"/>
      <c r="AG154" s="152"/>
      <c r="AH154" s="152"/>
      <c r="AI154" s="152"/>
      <c r="AJ154" s="152"/>
      <c r="AK154" s="152"/>
      <c r="AL154" s="152"/>
      <c r="AM154" s="152"/>
      <c r="AN154" s="152"/>
      <c r="AO154" s="152"/>
      <c r="AP154" s="151"/>
      <c r="AQ154" s="151"/>
      <c r="AR154" s="151"/>
      <c r="AS154" s="152"/>
      <c r="AT154" s="152"/>
      <c r="AU154" s="152"/>
      <c r="AV154" s="152"/>
      <c r="AW154" s="152"/>
      <c r="AX154" s="152"/>
      <c r="AY154" s="152"/>
      <c r="AZ154" s="152"/>
      <c r="BA154" s="152"/>
      <c r="BB154" s="152"/>
      <c r="BC154" s="152"/>
      <c r="BD154" s="152"/>
      <c r="BE154" s="152"/>
      <c r="BF154" s="152"/>
      <c r="BG154" s="152"/>
      <c r="BH154" s="152"/>
      <c r="BI154" s="152"/>
      <c r="BJ154" s="152"/>
      <c r="BK154" s="152"/>
      <c r="BL154" s="152"/>
      <c r="BM154" s="152"/>
      <c r="BN154" s="152"/>
      <c r="BO154" s="152"/>
      <c r="BP154" s="152"/>
      <c r="BQ154" s="152"/>
      <c r="BR154" s="151"/>
      <c r="BS154" s="151"/>
      <c r="BT154" s="151"/>
      <c r="BU154" s="152"/>
      <c r="BV154" s="152"/>
      <c r="BW154" s="152"/>
      <c r="BX154" s="152"/>
      <c r="BY154" s="152"/>
      <c r="BZ154" s="152"/>
      <c r="CA154" s="152"/>
      <c r="CB154" s="152"/>
      <c r="CC154" s="152"/>
      <c r="CD154" s="152"/>
      <c r="CE154" s="152"/>
      <c r="CF154" s="152"/>
      <c r="CG154" s="152"/>
      <c r="CH154" s="152"/>
      <c r="CI154" s="152"/>
      <c r="CJ154" s="152"/>
      <c r="CK154" s="152"/>
      <c r="CL154" s="152"/>
      <c r="CM154" s="152"/>
      <c r="CN154" s="152"/>
      <c r="CO154" s="152"/>
      <c r="CP154" s="152"/>
      <c r="CQ154" s="152"/>
      <c r="CR154" s="152"/>
      <c r="CS154" s="190"/>
      <c r="CT154" s="151"/>
      <c r="CU154" s="151"/>
      <c r="CV154" s="151"/>
      <c r="CW154" s="152"/>
      <c r="CX154" s="190"/>
      <c r="CY154" s="190"/>
      <c r="CZ154" s="190"/>
      <c r="DA154" s="190"/>
      <c r="DB154" s="190"/>
      <c r="DC154" s="190"/>
      <c r="DD154" s="190"/>
      <c r="DE154" s="190"/>
      <c r="DF154" s="190"/>
      <c r="DG154" s="190"/>
      <c r="DH154" s="190"/>
      <c r="DI154" s="190"/>
      <c r="DJ154" s="190"/>
      <c r="DK154" s="190"/>
      <c r="DL154" s="190"/>
      <c r="DM154" s="190"/>
      <c r="DN154" s="190"/>
      <c r="DO154" s="190"/>
      <c r="DP154" s="190"/>
      <c r="DQ154" s="190"/>
      <c r="DR154" s="190"/>
      <c r="DS154" s="151"/>
      <c r="DT154" s="151"/>
      <c r="DU154" s="151"/>
      <c r="DV154" s="152"/>
      <c r="DW154" s="190"/>
      <c r="DX154" s="190"/>
      <c r="DY154" s="190"/>
      <c r="DZ154" s="190"/>
      <c r="EA154" s="190"/>
      <c r="EB154" s="190"/>
      <c r="EC154" s="190"/>
      <c r="ED154" s="190"/>
      <c r="EE154" s="190"/>
      <c r="EF154" s="190"/>
      <c r="EG154" s="190"/>
      <c r="EH154" s="190"/>
      <c r="EI154" s="190"/>
      <c r="EJ154" s="190"/>
      <c r="EK154" s="190"/>
      <c r="EL154" s="190"/>
      <c r="EM154" s="190"/>
      <c r="EN154" s="190"/>
    </row>
    <row r="155" spans="1:144" s="135" customFormat="1">
      <c r="A155" s="151"/>
      <c r="B155" s="151"/>
      <c r="C155" s="151"/>
      <c r="D155" s="152"/>
      <c r="E155" s="152"/>
      <c r="F155" s="152"/>
      <c r="G155" s="152"/>
      <c r="H155" s="152"/>
      <c r="I155" s="152"/>
      <c r="J155" s="152"/>
      <c r="K155" s="152"/>
      <c r="L155" s="152"/>
      <c r="M155" s="152"/>
      <c r="N155" s="152"/>
      <c r="O155" s="152"/>
      <c r="P155" s="152"/>
      <c r="Q155" s="152"/>
      <c r="R155" s="152"/>
      <c r="S155" s="152"/>
      <c r="T155" s="152"/>
      <c r="U155" s="152"/>
      <c r="V155" s="152"/>
      <c r="W155" s="152"/>
      <c r="X155" s="152"/>
      <c r="Y155" s="152"/>
      <c r="Z155" s="152"/>
      <c r="AA155" s="152"/>
      <c r="AB155" s="152"/>
      <c r="AC155" s="151"/>
      <c r="AD155" s="151"/>
      <c r="AE155" s="151"/>
      <c r="AF155" s="152"/>
      <c r="AG155" s="152"/>
      <c r="AH155" s="152"/>
      <c r="AI155" s="152"/>
      <c r="AJ155" s="152"/>
      <c r="AK155" s="152"/>
      <c r="AL155" s="152"/>
      <c r="AM155" s="152"/>
      <c r="AN155" s="152"/>
      <c r="AO155" s="152"/>
      <c r="AP155" s="151"/>
      <c r="AQ155" s="151"/>
      <c r="AR155" s="151"/>
      <c r="AS155" s="152"/>
      <c r="AT155" s="152"/>
      <c r="AU155" s="152"/>
      <c r="AV155" s="152"/>
      <c r="AW155" s="152"/>
      <c r="AX155" s="152"/>
      <c r="AY155" s="152"/>
      <c r="AZ155" s="152"/>
      <c r="BA155" s="152"/>
      <c r="BB155" s="152"/>
      <c r="BC155" s="152"/>
      <c r="BD155" s="152"/>
      <c r="BE155" s="152"/>
      <c r="BF155" s="152"/>
      <c r="BG155" s="152"/>
      <c r="BH155" s="152"/>
      <c r="BI155" s="152"/>
      <c r="BJ155" s="152"/>
      <c r="BK155" s="152"/>
      <c r="BL155" s="152"/>
      <c r="BM155" s="152"/>
      <c r="BN155" s="152"/>
      <c r="BO155" s="152"/>
      <c r="BP155" s="152"/>
      <c r="BQ155" s="152"/>
      <c r="BR155" s="151"/>
      <c r="BS155" s="151"/>
      <c r="BT155" s="151"/>
      <c r="BU155" s="152"/>
      <c r="BV155" s="152"/>
      <c r="BW155" s="152"/>
      <c r="BX155" s="152"/>
      <c r="BY155" s="152"/>
      <c r="BZ155" s="152"/>
      <c r="CA155" s="152"/>
      <c r="CB155" s="152"/>
      <c r="CC155" s="152"/>
      <c r="CD155" s="152"/>
      <c r="CE155" s="152"/>
      <c r="CF155" s="152"/>
      <c r="CG155" s="152"/>
      <c r="CH155" s="152"/>
      <c r="CI155" s="152"/>
      <c r="CJ155" s="152"/>
      <c r="CK155" s="152"/>
      <c r="CL155" s="152"/>
      <c r="CM155" s="152"/>
      <c r="CN155" s="152"/>
      <c r="CO155" s="152"/>
      <c r="CP155" s="152"/>
      <c r="CQ155" s="152"/>
      <c r="CR155" s="152"/>
      <c r="CS155" s="190"/>
      <c r="CT155" s="151"/>
      <c r="CU155" s="151"/>
      <c r="CV155" s="151"/>
      <c r="CW155" s="152"/>
      <c r="CX155" s="190"/>
      <c r="CY155" s="190"/>
      <c r="CZ155" s="190"/>
      <c r="DA155" s="190"/>
      <c r="DB155" s="190"/>
      <c r="DC155" s="190"/>
      <c r="DD155" s="190"/>
      <c r="DE155" s="190"/>
      <c r="DF155" s="190"/>
      <c r="DG155" s="190"/>
      <c r="DH155" s="190"/>
      <c r="DI155" s="190"/>
      <c r="DJ155" s="190"/>
      <c r="DK155" s="190"/>
      <c r="DL155" s="190"/>
      <c r="DM155" s="190"/>
      <c r="DN155" s="190"/>
      <c r="DO155" s="190"/>
      <c r="DP155" s="190"/>
      <c r="DQ155" s="190"/>
      <c r="DR155" s="190"/>
      <c r="DS155" s="151"/>
      <c r="DT155" s="151"/>
      <c r="DU155" s="151"/>
      <c r="DV155" s="152"/>
      <c r="DW155" s="190"/>
      <c r="DX155" s="190"/>
      <c r="DY155" s="190"/>
      <c r="DZ155" s="190"/>
      <c r="EA155" s="190"/>
      <c r="EB155" s="190"/>
      <c r="EC155" s="190"/>
      <c r="ED155" s="190"/>
      <c r="EE155" s="190"/>
      <c r="EF155" s="190"/>
      <c r="EG155" s="190"/>
      <c r="EH155" s="190"/>
      <c r="EI155" s="190"/>
      <c r="EJ155" s="190"/>
      <c r="EK155" s="190"/>
      <c r="EL155" s="190"/>
      <c r="EM155" s="190"/>
      <c r="EN155" s="190"/>
    </row>
    <row r="156" spans="1:144" s="135" customFormat="1">
      <c r="A156" s="151"/>
      <c r="B156" s="151"/>
      <c r="C156" s="151"/>
      <c r="D156" s="152"/>
      <c r="E156" s="152"/>
      <c r="F156" s="152"/>
      <c r="G156" s="152"/>
      <c r="H156" s="152"/>
      <c r="I156" s="152"/>
      <c r="J156" s="152"/>
      <c r="K156" s="152"/>
      <c r="L156" s="152"/>
      <c r="M156" s="152"/>
      <c r="N156" s="152"/>
      <c r="O156" s="152"/>
      <c r="P156" s="152"/>
      <c r="Q156" s="152"/>
      <c r="R156" s="152"/>
      <c r="S156" s="152"/>
      <c r="T156" s="152"/>
      <c r="U156" s="152"/>
      <c r="V156" s="152"/>
      <c r="W156" s="152"/>
      <c r="X156" s="152"/>
      <c r="Y156" s="152"/>
      <c r="Z156" s="152"/>
      <c r="AA156" s="152"/>
      <c r="AB156" s="152"/>
      <c r="AC156" s="151"/>
      <c r="AD156" s="151"/>
      <c r="AE156" s="151"/>
      <c r="AF156" s="152"/>
      <c r="AG156" s="152"/>
      <c r="AH156" s="152"/>
      <c r="AI156" s="152"/>
      <c r="AJ156" s="152"/>
      <c r="AK156" s="152"/>
      <c r="AL156" s="152"/>
      <c r="AM156" s="152"/>
      <c r="AN156" s="152"/>
      <c r="AO156" s="152"/>
      <c r="AP156" s="151"/>
      <c r="AQ156" s="151"/>
      <c r="AR156" s="151"/>
      <c r="AS156" s="152"/>
      <c r="AT156" s="152"/>
      <c r="AU156" s="152"/>
      <c r="AV156" s="152"/>
      <c r="AW156" s="152"/>
      <c r="AX156" s="152"/>
      <c r="AY156" s="152"/>
      <c r="AZ156" s="152"/>
      <c r="BA156" s="152"/>
      <c r="BB156" s="152"/>
      <c r="BC156" s="152"/>
      <c r="BD156" s="152"/>
      <c r="BE156" s="152"/>
      <c r="BF156" s="152"/>
      <c r="BG156" s="152"/>
      <c r="BH156" s="152"/>
      <c r="BI156" s="152"/>
      <c r="BJ156" s="152"/>
      <c r="BK156" s="152"/>
      <c r="BL156" s="152"/>
      <c r="BM156" s="152"/>
      <c r="BN156" s="152"/>
      <c r="BO156" s="152"/>
      <c r="BP156" s="152"/>
      <c r="BQ156" s="152"/>
      <c r="BR156" s="151"/>
      <c r="BS156" s="151"/>
      <c r="BT156" s="151"/>
      <c r="BU156" s="152"/>
      <c r="BV156" s="152"/>
      <c r="BW156" s="152"/>
      <c r="BX156" s="152"/>
      <c r="BY156" s="152"/>
      <c r="BZ156" s="152"/>
      <c r="CA156" s="152"/>
      <c r="CB156" s="152"/>
      <c r="CC156" s="152"/>
      <c r="CD156" s="152"/>
      <c r="CE156" s="152"/>
      <c r="CF156" s="152"/>
      <c r="CG156" s="152"/>
      <c r="CH156" s="152"/>
      <c r="CI156" s="152"/>
      <c r="CJ156" s="152"/>
      <c r="CK156" s="152"/>
      <c r="CL156" s="152"/>
      <c r="CM156" s="152"/>
      <c r="CN156" s="152"/>
      <c r="CO156" s="152"/>
      <c r="CP156" s="152"/>
      <c r="CQ156" s="152"/>
      <c r="CR156" s="152"/>
      <c r="CS156" s="190"/>
      <c r="CT156" s="151"/>
      <c r="CU156" s="151"/>
      <c r="CV156" s="151"/>
      <c r="CW156" s="152"/>
      <c r="CX156" s="190"/>
      <c r="CY156" s="190"/>
      <c r="CZ156" s="190"/>
      <c r="DA156" s="190"/>
      <c r="DB156" s="190"/>
      <c r="DC156" s="190"/>
      <c r="DD156" s="190"/>
      <c r="DE156" s="190"/>
      <c r="DF156" s="190"/>
      <c r="DG156" s="190"/>
      <c r="DH156" s="190"/>
      <c r="DI156" s="190"/>
      <c r="DJ156" s="190"/>
      <c r="DK156" s="190"/>
      <c r="DL156" s="190"/>
      <c r="DM156" s="190"/>
      <c r="DN156" s="190"/>
      <c r="DO156" s="190"/>
      <c r="DP156" s="190"/>
      <c r="DQ156" s="190"/>
      <c r="DR156" s="190"/>
      <c r="DS156" s="151"/>
      <c r="DT156" s="151"/>
      <c r="DU156" s="151"/>
      <c r="DV156" s="152"/>
      <c r="DW156" s="190"/>
      <c r="DX156" s="190"/>
      <c r="DY156" s="190"/>
      <c r="DZ156" s="190"/>
      <c r="EA156" s="190"/>
      <c r="EB156" s="190"/>
      <c r="EC156" s="190"/>
      <c r="ED156" s="190"/>
      <c r="EE156" s="190"/>
      <c r="EF156" s="190"/>
      <c r="EG156" s="190"/>
      <c r="EH156" s="190"/>
      <c r="EI156" s="190"/>
      <c r="EJ156" s="190"/>
      <c r="EK156" s="190"/>
      <c r="EL156" s="190"/>
      <c r="EM156" s="190"/>
      <c r="EN156" s="190"/>
    </row>
    <row r="157" spans="1:144" s="135" customFormat="1">
      <c r="A157" s="151"/>
      <c r="B157" s="151"/>
      <c r="C157" s="151"/>
      <c r="D157" s="152"/>
      <c r="E157" s="152"/>
      <c r="F157" s="152"/>
      <c r="G157" s="152"/>
      <c r="H157" s="152"/>
      <c r="I157" s="152"/>
      <c r="J157" s="152"/>
      <c r="K157" s="152"/>
      <c r="L157" s="152"/>
      <c r="M157" s="152"/>
      <c r="N157" s="152"/>
      <c r="O157" s="152"/>
      <c r="P157" s="152"/>
      <c r="Q157" s="152"/>
      <c r="R157" s="152"/>
      <c r="S157" s="152"/>
      <c r="T157" s="152"/>
      <c r="U157" s="152"/>
      <c r="V157" s="152"/>
      <c r="W157" s="152"/>
      <c r="X157" s="152"/>
      <c r="Y157" s="152"/>
      <c r="Z157" s="152"/>
      <c r="AA157" s="152"/>
      <c r="AB157" s="152"/>
      <c r="AC157" s="151"/>
      <c r="AD157" s="151"/>
      <c r="AE157" s="151"/>
      <c r="AF157" s="152"/>
      <c r="AG157" s="152"/>
      <c r="AH157" s="152"/>
      <c r="AI157" s="152"/>
      <c r="AJ157" s="152"/>
      <c r="AK157" s="152"/>
      <c r="AL157" s="152"/>
      <c r="AM157" s="152"/>
      <c r="AN157" s="152"/>
      <c r="AO157" s="152"/>
      <c r="AP157" s="151"/>
      <c r="AQ157" s="151"/>
      <c r="AR157" s="151"/>
      <c r="AS157" s="152"/>
      <c r="AT157" s="152"/>
      <c r="AU157" s="152"/>
      <c r="AV157" s="152"/>
      <c r="AW157" s="152"/>
      <c r="AX157" s="152"/>
      <c r="AY157" s="152"/>
      <c r="AZ157" s="152"/>
      <c r="BA157" s="152"/>
      <c r="BB157" s="152"/>
      <c r="BC157" s="152"/>
      <c r="BD157" s="152"/>
      <c r="BE157" s="152"/>
      <c r="BF157" s="152"/>
      <c r="BG157" s="152"/>
      <c r="BH157" s="152"/>
      <c r="BI157" s="152"/>
      <c r="BJ157" s="152"/>
      <c r="BK157" s="152"/>
      <c r="BL157" s="152"/>
      <c r="BM157" s="152"/>
      <c r="BN157" s="152"/>
      <c r="BO157" s="152"/>
      <c r="BP157" s="152"/>
      <c r="BQ157" s="152"/>
      <c r="BR157" s="151"/>
      <c r="BS157" s="151"/>
      <c r="BT157" s="151"/>
      <c r="BU157" s="152"/>
      <c r="BV157" s="152"/>
      <c r="BW157" s="152"/>
      <c r="BX157" s="152"/>
      <c r="BY157" s="152"/>
      <c r="BZ157" s="152"/>
      <c r="CA157" s="152"/>
      <c r="CB157" s="152"/>
      <c r="CC157" s="152"/>
      <c r="CD157" s="152"/>
      <c r="CE157" s="152"/>
      <c r="CF157" s="152"/>
      <c r="CG157" s="152"/>
      <c r="CH157" s="152"/>
      <c r="CI157" s="152"/>
      <c r="CJ157" s="152"/>
      <c r="CK157" s="152"/>
      <c r="CL157" s="152"/>
      <c r="CM157" s="152"/>
      <c r="CN157" s="152"/>
      <c r="CO157" s="152"/>
      <c r="CP157" s="152"/>
      <c r="CQ157" s="152"/>
      <c r="CR157" s="152"/>
      <c r="CS157" s="190"/>
      <c r="CT157" s="151"/>
      <c r="CU157" s="151"/>
      <c r="CV157" s="151"/>
      <c r="CW157" s="152"/>
      <c r="CX157" s="190"/>
      <c r="CY157" s="190"/>
      <c r="CZ157" s="190"/>
      <c r="DA157" s="190"/>
      <c r="DB157" s="190"/>
      <c r="DC157" s="190"/>
      <c r="DD157" s="190"/>
      <c r="DE157" s="190"/>
      <c r="DF157" s="190"/>
      <c r="DG157" s="190"/>
      <c r="DH157" s="190"/>
      <c r="DI157" s="190"/>
      <c r="DJ157" s="190"/>
      <c r="DK157" s="190"/>
      <c r="DL157" s="190"/>
      <c r="DM157" s="190"/>
      <c r="DN157" s="190"/>
      <c r="DO157" s="190"/>
      <c r="DP157" s="190"/>
      <c r="DQ157" s="190"/>
      <c r="DR157" s="190"/>
      <c r="DS157" s="151"/>
      <c r="DT157" s="151"/>
      <c r="DU157" s="151"/>
      <c r="DV157" s="152"/>
      <c r="DW157" s="190"/>
      <c r="DX157" s="190"/>
      <c r="DY157" s="190"/>
      <c r="DZ157" s="190"/>
      <c r="EA157" s="190"/>
      <c r="EB157" s="190"/>
      <c r="EC157" s="190"/>
      <c r="ED157" s="190"/>
      <c r="EE157" s="190"/>
      <c r="EF157" s="190"/>
      <c r="EG157" s="190"/>
      <c r="EH157" s="190"/>
      <c r="EI157" s="190"/>
      <c r="EJ157" s="190"/>
      <c r="EK157" s="190"/>
      <c r="EL157" s="190"/>
      <c r="EM157" s="190"/>
      <c r="EN157" s="190"/>
    </row>
    <row r="158" spans="1:144" s="135" customFormat="1">
      <c r="A158" s="151"/>
      <c r="B158" s="151"/>
      <c r="C158" s="151"/>
      <c r="D158" s="152"/>
      <c r="E158" s="152"/>
      <c r="F158" s="152"/>
      <c r="G158" s="152"/>
      <c r="H158" s="152"/>
      <c r="I158" s="152"/>
      <c r="J158" s="152"/>
      <c r="K158" s="152"/>
      <c r="L158" s="152"/>
      <c r="M158" s="152"/>
      <c r="N158" s="152"/>
      <c r="O158" s="152"/>
      <c r="P158" s="152"/>
      <c r="Q158" s="152"/>
      <c r="R158" s="152"/>
      <c r="S158" s="152"/>
      <c r="T158" s="152"/>
      <c r="U158" s="152"/>
      <c r="V158" s="152"/>
      <c r="W158" s="152"/>
      <c r="X158" s="152"/>
      <c r="Y158" s="152"/>
      <c r="Z158" s="152"/>
      <c r="AA158" s="152"/>
      <c r="AB158" s="152"/>
      <c r="AC158" s="151"/>
      <c r="AD158" s="151"/>
      <c r="AE158" s="151"/>
      <c r="AF158" s="152"/>
      <c r="AG158" s="152"/>
      <c r="AH158" s="152"/>
      <c r="AI158" s="152"/>
      <c r="AJ158" s="152"/>
      <c r="AK158" s="152"/>
      <c r="AL158" s="152"/>
      <c r="AM158" s="152"/>
      <c r="AN158" s="152"/>
      <c r="AO158" s="152"/>
      <c r="AP158" s="151"/>
      <c r="AQ158" s="151"/>
      <c r="AR158" s="151"/>
      <c r="AS158" s="152"/>
      <c r="AT158" s="152"/>
      <c r="AU158" s="152"/>
      <c r="AV158" s="152"/>
      <c r="AW158" s="152"/>
      <c r="AX158" s="152"/>
      <c r="AY158" s="152"/>
      <c r="AZ158" s="152"/>
      <c r="BA158" s="152"/>
      <c r="BB158" s="152"/>
      <c r="BC158" s="152"/>
      <c r="BD158" s="152"/>
      <c r="BE158" s="152"/>
      <c r="BF158" s="152"/>
      <c r="BG158" s="152"/>
      <c r="BH158" s="152"/>
      <c r="BI158" s="152"/>
      <c r="BJ158" s="152"/>
      <c r="BK158" s="152"/>
      <c r="BL158" s="152"/>
      <c r="BM158" s="152"/>
      <c r="BN158" s="152"/>
      <c r="BO158" s="152"/>
      <c r="BP158" s="152"/>
      <c r="BQ158" s="152"/>
      <c r="BR158" s="151"/>
      <c r="BS158" s="151"/>
      <c r="BT158" s="151"/>
      <c r="BU158" s="152"/>
      <c r="BV158" s="152"/>
      <c r="BW158" s="152"/>
      <c r="BX158" s="152"/>
      <c r="BY158" s="152"/>
      <c r="BZ158" s="152"/>
      <c r="CA158" s="152"/>
      <c r="CB158" s="152"/>
      <c r="CC158" s="152"/>
      <c r="CD158" s="152"/>
      <c r="CE158" s="152"/>
      <c r="CF158" s="152"/>
      <c r="CG158" s="152"/>
      <c r="CH158" s="152"/>
      <c r="CI158" s="152"/>
      <c r="CJ158" s="152"/>
      <c r="CK158" s="152"/>
      <c r="CL158" s="152"/>
      <c r="CM158" s="152"/>
      <c r="CN158" s="152"/>
      <c r="CO158" s="152"/>
      <c r="CP158" s="152"/>
      <c r="CQ158" s="152"/>
      <c r="CR158" s="152"/>
      <c r="CS158" s="190"/>
      <c r="CT158" s="151"/>
      <c r="CU158" s="151"/>
      <c r="CV158" s="151"/>
      <c r="CW158" s="152"/>
      <c r="CX158" s="190"/>
      <c r="CY158" s="190"/>
      <c r="CZ158" s="190"/>
      <c r="DA158" s="190"/>
      <c r="DB158" s="190"/>
      <c r="DC158" s="190"/>
      <c r="DD158" s="190"/>
      <c r="DE158" s="190"/>
      <c r="DF158" s="190"/>
      <c r="DG158" s="190"/>
      <c r="DH158" s="190"/>
      <c r="DI158" s="190"/>
      <c r="DJ158" s="190"/>
      <c r="DK158" s="190"/>
      <c r="DL158" s="190"/>
      <c r="DM158" s="190"/>
      <c r="DN158" s="190"/>
      <c r="DO158" s="190"/>
      <c r="DP158" s="190"/>
      <c r="DQ158" s="190"/>
      <c r="DR158" s="190"/>
      <c r="DS158" s="151"/>
      <c r="DT158" s="151"/>
      <c r="DU158" s="151"/>
      <c r="DV158" s="152"/>
      <c r="DW158" s="190"/>
      <c r="DX158" s="190"/>
      <c r="DY158" s="190"/>
      <c r="DZ158" s="190"/>
      <c r="EA158" s="190"/>
      <c r="EB158" s="190"/>
      <c r="EC158" s="190"/>
      <c r="ED158" s="190"/>
      <c r="EE158" s="190"/>
      <c r="EF158" s="190"/>
      <c r="EG158" s="190"/>
      <c r="EH158" s="190"/>
      <c r="EI158" s="190"/>
      <c r="EJ158" s="190"/>
      <c r="EK158" s="190"/>
      <c r="EL158" s="190"/>
      <c r="EM158" s="190"/>
      <c r="EN158" s="190"/>
    </row>
    <row r="159" spans="1:144" s="135" customFormat="1">
      <c r="A159" s="151"/>
      <c r="B159" s="151"/>
      <c r="C159" s="151"/>
      <c r="D159" s="152"/>
      <c r="E159" s="152"/>
      <c r="F159" s="152"/>
      <c r="G159" s="152"/>
      <c r="H159" s="152"/>
      <c r="I159" s="152"/>
      <c r="J159" s="152"/>
      <c r="K159" s="152"/>
      <c r="L159" s="152"/>
      <c r="M159" s="152"/>
      <c r="N159" s="152"/>
      <c r="O159" s="152"/>
      <c r="P159" s="152"/>
      <c r="Q159" s="152"/>
      <c r="R159" s="152"/>
      <c r="S159" s="152"/>
      <c r="T159" s="152"/>
      <c r="U159" s="152"/>
      <c r="V159" s="152"/>
      <c r="W159" s="152"/>
      <c r="X159" s="152"/>
      <c r="Y159" s="152"/>
      <c r="Z159" s="152"/>
      <c r="AA159" s="152"/>
      <c r="AB159" s="152"/>
      <c r="AC159" s="151"/>
      <c r="AD159" s="151"/>
      <c r="AE159" s="151"/>
      <c r="AF159" s="152"/>
      <c r="AG159" s="152"/>
      <c r="AH159" s="152"/>
      <c r="AI159" s="152"/>
      <c r="AJ159" s="152"/>
      <c r="AK159" s="152"/>
      <c r="AL159" s="152"/>
      <c r="AM159" s="152"/>
      <c r="AN159" s="152"/>
      <c r="AO159" s="152"/>
      <c r="AP159" s="151"/>
      <c r="AQ159" s="151"/>
      <c r="AR159" s="151"/>
      <c r="AS159" s="152"/>
      <c r="AT159" s="152"/>
      <c r="AU159" s="152"/>
      <c r="AV159" s="152"/>
      <c r="AW159" s="152"/>
      <c r="AX159" s="152"/>
      <c r="AY159" s="152"/>
      <c r="AZ159" s="152"/>
      <c r="BA159" s="152"/>
      <c r="BB159" s="152"/>
      <c r="BC159" s="152"/>
      <c r="BD159" s="152"/>
      <c r="BE159" s="152"/>
      <c r="BF159" s="152"/>
      <c r="BG159" s="152"/>
      <c r="BH159" s="152"/>
      <c r="BI159" s="152"/>
      <c r="BJ159" s="152"/>
      <c r="BK159" s="152"/>
      <c r="BL159" s="152"/>
      <c r="BM159" s="152"/>
      <c r="BN159" s="152"/>
      <c r="BO159" s="152"/>
      <c r="BP159" s="152"/>
      <c r="BQ159" s="152"/>
      <c r="BR159" s="151"/>
      <c r="BS159" s="151"/>
      <c r="BT159" s="151"/>
      <c r="BU159" s="152"/>
      <c r="BV159" s="152"/>
      <c r="BW159" s="152"/>
      <c r="BX159" s="152"/>
      <c r="BY159" s="152"/>
      <c r="BZ159" s="152"/>
      <c r="CA159" s="152"/>
      <c r="CB159" s="152"/>
      <c r="CC159" s="152"/>
      <c r="CD159" s="152"/>
      <c r="CE159" s="152"/>
      <c r="CF159" s="152"/>
      <c r="CG159" s="152"/>
      <c r="CH159" s="152"/>
      <c r="CI159" s="152"/>
      <c r="CJ159" s="152"/>
      <c r="CK159" s="152"/>
      <c r="CL159" s="152"/>
      <c r="CM159" s="152"/>
      <c r="CN159" s="152"/>
      <c r="CO159" s="152"/>
      <c r="CP159" s="152"/>
      <c r="CQ159" s="152"/>
      <c r="CR159" s="152"/>
      <c r="CS159" s="190"/>
      <c r="CT159" s="151"/>
      <c r="CU159" s="151"/>
      <c r="CV159" s="151"/>
      <c r="CW159" s="152"/>
      <c r="CX159" s="190"/>
      <c r="CY159" s="190"/>
      <c r="CZ159" s="190"/>
      <c r="DA159" s="190"/>
      <c r="DB159" s="190"/>
      <c r="DC159" s="190"/>
      <c r="DD159" s="190"/>
      <c r="DE159" s="190"/>
      <c r="DF159" s="190"/>
      <c r="DG159" s="190"/>
      <c r="DH159" s="190"/>
      <c r="DI159" s="190"/>
      <c r="DJ159" s="190"/>
      <c r="DK159" s="190"/>
      <c r="DL159" s="190"/>
      <c r="DM159" s="190"/>
      <c r="DN159" s="190"/>
      <c r="DO159" s="190"/>
      <c r="DP159" s="190"/>
      <c r="DQ159" s="190"/>
      <c r="DR159" s="190"/>
      <c r="DS159" s="151"/>
      <c r="DT159" s="151"/>
      <c r="DU159" s="151"/>
      <c r="DV159" s="152"/>
      <c r="DW159" s="190"/>
      <c r="DX159" s="190"/>
      <c r="DY159" s="190"/>
      <c r="DZ159" s="190"/>
      <c r="EA159" s="190"/>
      <c r="EB159" s="190"/>
      <c r="EC159" s="190"/>
      <c r="ED159" s="190"/>
      <c r="EE159" s="190"/>
      <c r="EF159" s="190"/>
      <c r="EG159" s="190"/>
      <c r="EH159" s="190"/>
      <c r="EI159" s="190"/>
      <c r="EJ159" s="190"/>
      <c r="EK159" s="190"/>
      <c r="EL159" s="190"/>
      <c r="EM159" s="190"/>
      <c r="EN159" s="190"/>
    </row>
    <row r="160" spans="1:144" s="135" customFormat="1">
      <c r="A160" s="151"/>
      <c r="B160" s="151"/>
      <c r="C160" s="151"/>
      <c r="D160" s="152"/>
      <c r="E160" s="152"/>
      <c r="F160" s="152"/>
      <c r="G160" s="152"/>
      <c r="H160" s="152"/>
      <c r="I160" s="152"/>
      <c r="J160" s="152"/>
      <c r="K160" s="152"/>
      <c r="L160" s="152"/>
      <c r="M160" s="152"/>
      <c r="N160" s="152"/>
      <c r="O160" s="152"/>
      <c r="P160" s="152"/>
      <c r="Q160" s="152"/>
      <c r="R160" s="152"/>
      <c r="S160" s="152"/>
      <c r="T160" s="152"/>
      <c r="U160" s="152"/>
      <c r="V160" s="152"/>
      <c r="W160" s="152"/>
      <c r="X160" s="152"/>
      <c r="Y160" s="152"/>
      <c r="Z160" s="152"/>
      <c r="AA160" s="152"/>
      <c r="AB160" s="152"/>
      <c r="AC160" s="151"/>
      <c r="AD160" s="151"/>
      <c r="AE160" s="151"/>
      <c r="AF160" s="152"/>
      <c r="AG160" s="152"/>
      <c r="AH160" s="152"/>
      <c r="AI160" s="152"/>
      <c r="AJ160" s="152"/>
      <c r="AK160" s="152"/>
      <c r="AL160" s="152"/>
      <c r="AM160" s="152"/>
      <c r="AN160" s="152"/>
      <c r="AO160" s="152"/>
      <c r="AP160" s="151"/>
      <c r="AQ160" s="151"/>
      <c r="AR160" s="151"/>
      <c r="AS160" s="152"/>
      <c r="AT160" s="152"/>
      <c r="AU160" s="152"/>
      <c r="AV160" s="152"/>
      <c r="AW160" s="152"/>
      <c r="AX160" s="152"/>
      <c r="AY160" s="152"/>
      <c r="AZ160" s="152"/>
      <c r="BA160" s="152"/>
      <c r="BB160" s="152"/>
      <c r="BC160" s="152"/>
      <c r="BD160" s="152"/>
      <c r="BE160" s="152"/>
      <c r="BF160" s="152"/>
      <c r="BG160" s="152"/>
      <c r="BH160" s="152"/>
      <c r="BI160" s="152"/>
      <c r="BJ160" s="152"/>
      <c r="BK160" s="152"/>
      <c r="BL160" s="152"/>
      <c r="BM160" s="152"/>
      <c r="BN160" s="152"/>
      <c r="BO160" s="152"/>
      <c r="BP160" s="152"/>
      <c r="BQ160" s="152"/>
      <c r="BR160" s="151"/>
      <c r="BS160" s="151"/>
      <c r="BT160" s="151"/>
      <c r="BU160" s="152"/>
      <c r="BV160" s="152"/>
      <c r="BW160" s="152"/>
      <c r="BX160" s="152"/>
      <c r="BY160" s="152"/>
      <c r="BZ160" s="152"/>
      <c r="CA160" s="152"/>
      <c r="CB160" s="152"/>
      <c r="CC160" s="152"/>
      <c r="CD160" s="152"/>
      <c r="CE160" s="152"/>
      <c r="CF160" s="152"/>
      <c r="CG160" s="152"/>
      <c r="CH160" s="152"/>
      <c r="CI160" s="152"/>
      <c r="CJ160" s="152"/>
      <c r="CK160" s="152"/>
      <c r="CL160" s="152"/>
      <c r="CM160" s="152"/>
      <c r="CN160" s="152"/>
      <c r="CO160" s="152"/>
      <c r="CP160" s="152"/>
      <c r="CQ160" s="152"/>
      <c r="CR160" s="152"/>
      <c r="CS160" s="190"/>
      <c r="CT160" s="151"/>
      <c r="CU160" s="151"/>
      <c r="CV160" s="151"/>
      <c r="CW160" s="152"/>
      <c r="CX160" s="190"/>
      <c r="CY160" s="190"/>
      <c r="CZ160" s="190"/>
      <c r="DA160" s="190"/>
      <c r="DB160" s="190"/>
      <c r="DC160" s="190"/>
      <c r="DD160" s="190"/>
      <c r="DE160" s="190"/>
      <c r="DF160" s="190"/>
      <c r="DG160" s="190"/>
      <c r="DH160" s="190"/>
      <c r="DI160" s="190"/>
      <c r="DJ160" s="190"/>
      <c r="DK160" s="190"/>
      <c r="DL160" s="190"/>
      <c r="DM160" s="190"/>
      <c r="DN160" s="190"/>
      <c r="DO160" s="190"/>
      <c r="DP160" s="190"/>
      <c r="DQ160" s="190"/>
      <c r="DR160" s="190"/>
      <c r="DS160" s="151"/>
      <c r="DT160" s="151"/>
      <c r="DU160" s="151"/>
      <c r="DV160" s="152"/>
      <c r="DW160" s="190"/>
      <c r="DX160" s="190"/>
      <c r="DY160" s="190"/>
      <c r="DZ160" s="190"/>
      <c r="EA160" s="190"/>
      <c r="EB160" s="190"/>
      <c r="EC160" s="190"/>
      <c r="ED160" s="190"/>
      <c r="EE160" s="190"/>
      <c r="EF160" s="190"/>
      <c r="EG160" s="190"/>
      <c r="EH160" s="190"/>
      <c r="EI160" s="190"/>
      <c r="EJ160" s="190"/>
      <c r="EK160" s="190"/>
      <c r="EL160" s="190"/>
      <c r="EM160" s="190"/>
      <c r="EN160" s="190"/>
    </row>
    <row r="161" spans="1:144" s="135" customFormat="1">
      <c r="A161" s="151"/>
      <c r="B161" s="151"/>
      <c r="C161" s="151"/>
      <c r="D161" s="152"/>
      <c r="E161" s="152"/>
      <c r="F161" s="152"/>
      <c r="G161" s="152"/>
      <c r="H161" s="152"/>
      <c r="I161" s="152"/>
      <c r="J161" s="152"/>
      <c r="K161" s="152"/>
      <c r="L161" s="152"/>
      <c r="M161" s="152"/>
      <c r="N161" s="152"/>
      <c r="O161" s="152"/>
      <c r="P161" s="152"/>
      <c r="Q161" s="152"/>
      <c r="R161" s="152"/>
      <c r="S161" s="152"/>
      <c r="T161" s="152"/>
      <c r="U161" s="152"/>
      <c r="V161" s="152"/>
      <c r="W161" s="152"/>
      <c r="X161" s="152"/>
      <c r="Y161" s="152"/>
      <c r="Z161" s="152"/>
      <c r="AA161" s="152"/>
      <c r="AB161" s="152"/>
      <c r="AC161" s="151"/>
      <c r="AD161" s="151"/>
      <c r="AE161" s="151"/>
      <c r="AF161" s="152"/>
      <c r="AG161" s="152"/>
      <c r="AH161" s="152"/>
      <c r="AI161" s="152"/>
      <c r="AJ161" s="152"/>
      <c r="AK161" s="152"/>
      <c r="AL161" s="152"/>
      <c r="AM161" s="152"/>
      <c r="AN161" s="152"/>
      <c r="AO161" s="152"/>
      <c r="AP161" s="151"/>
      <c r="AQ161" s="151"/>
      <c r="AR161" s="151"/>
      <c r="AS161" s="152"/>
      <c r="AT161" s="152"/>
      <c r="AU161" s="152"/>
      <c r="AV161" s="152"/>
      <c r="AW161" s="152"/>
      <c r="AX161" s="152"/>
      <c r="AY161" s="152"/>
      <c r="AZ161" s="152"/>
      <c r="BA161" s="152"/>
      <c r="BB161" s="152"/>
      <c r="BC161" s="152"/>
      <c r="BD161" s="152"/>
      <c r="BE161" s="152"/>
      <c r="BF161" s="152"/>
      <c r="BG161" s="152"/>
      <c r="BH161" s="152"/>
      <c r="BI161" s="152"/>
      <c r="BJ161" s="152"/>
      <c r="BK161" s="152"/>
      <c r="BL161" s="152"/>
      <c r="BM161" s="152"/>
      <c r="BN161" s="152"/>
      <c r="BO161" s="152"/>
      <c r="BP161" s="152"/>
      <c r="BQ161" s="152"/>
      <c r="BR161" s="151"/>
      <c r="BS161" s="151"/>
      <c r="BT161" s="151"/>
      <c r="BU161" s="152"/>
      <c r="BV161" s="152"/>
      <c r="BW161" s="152"/>
      <c r="BX161" s="152"/>
      <c r="BY161" s="152"/>
      <c r="BZ161" s="152"/>
      <c r="CA161" s="152"/>
      <c r="CB161" s="152"/>
      <c r="CC161" s="152"/>
      <c r="CD161" s="152"/>
      <c r="CE161" s="152"/>
      <c r="CF161" s="152"/>
      <c r="CG161" s="152"/>
      <c r="CH161" s="152"/>
      <c r="CI161" s="152"/>
      <c r="CJ161" s="152"/>
      <c r="CK161" s="152"/>
      <c r="CL161" s="152"/>
      <c r="CM161" s="152"/>
      <c r="CN161" s="152"/>
      <c r="CO161" s="152"/>
      <c r="CP161" s="152"/>
      <c r="CQ161" s="152"/>
      <c r="CR161" s="152"/>
      <c r="CS161" s="190"/>
      <c r="CT161" s="151"/>
      <c r="CU161" s="151"/>
      <c r="CV161" s="151"/>
      <c r="CW161" s="152"/>
      <c r="CX161" s="190"/>
      <c r="CY161" s="190"/>
      <c r="CZ161" s="190"/>
      <c r="DA161" s="190"/>
      <c r="DB161" s="190"/>
      <c r="DC161" s="190"/>
      <c r="DD161" s="190"/>
      <c r="DE161" s="190"/>
      <c r="DF161" s="190"/>
      <c r="DG161" s="190"/>
      <c r="DH161" s="190"/>
      <c r="DI161" s="190"/>
      <c r="DJ161" s="190"/>
      <c r="DK161" s="190"/>
      <c r="DL161" s="190"/>
      <c r="DM161" s="190"/>
      <c r="DN161" s="190"/>
      <c r="DO161" s="190"/>
      <c r="DP161" s="190"/>
      <c r="DQ161" s="190"/>
      <c r="DR161" s="190"/>
      <c r="DS161" s="151"/>
      <c r="DT161" s="151"/>
      <c r="DU161" s="151"/>
      <c r="DV161" s="152"/>
      <c r="DW161" s="190"/>
      <c r="DX161" s="190"/>
      <c r="DY161" s="190"/>
      <c r="DZ161" s="190"/>
      <c r="EA161" s="190"/>
      <c r="EB161" s="190"/>
      <c r="EC161" s="190"/>
      <c r="ED161" s="190"/>
      <c r="EE161" s="190"/>
      <c r="EF161" s="190"/>
      <c r="EG161" s="190"/>
      <c r="EH161" s="190"/>
      <c r="EI161" s="190"/>
      <c r="EJ161" s="190"/>
      <c r="EK161" s="190"/>
      <c r="EL161" s="190"/>
      <c r="EM161" s="190"/>
      <c r="EN161" s="190"/>
    </row>
    <row r="162" spans="1:144" s="135" customFormat="1">
      <c r="A162" s="151"/>
      <c r="B162" s="151"/>
      <c r="C162" s="151"/>
      <c r="D162" s="152"/>
      <c r="E162" s="152"/>
      <c r="F162" s="152"/>
      <c r="G162" s="152"/>
      <c r="H162" s="152"/>
      <c r="I162" s="152"/>
      <c r="J162" s="152"/>
      <c r="K162" s="152"/>
      <c r="L162" s="152"/>
      <c r="M162" s="152"/>
      <c r="N162" s="152"/>
      <c r="O162" s="152"/>
      <c r="P162" s="152"/>
      <c r="Q162" s="152"/>
      <c r="R162" s="152"/>
      <c r="S162" s="152"/>
      <c r="T162" s="152"/>
      <c r="U162" s="152"/>
      <c r="V162" s="152"/>
      <c r="W162" s="152"/>
      <c r="X162" s="152"/>
      <c r="Y162" s="152"/>
      <c r="Z162" s="152"/>
      <c r="AA162" s="152"/>
      <c r="AB162" s="152"/>
      <c r="AC162" s="151"/>
      <c r="AD162" s="151"/>
      <c r="AE162" s="151"/>
      <c r="AF162" s="152"/>
      <c r="AG162" s="152"/>
      <c r="AH162" s="152"/>
      <c r="AI162" s="152"/>
      <c r="AJ162" s="152"/>
      <c r="AK162" s="152"/>
      <c r="AL162" s="152"/>
      <c r="AM162" s="152"/>
      <c r="AN162" s="152"/>
      <c r="AO162" s="152"/>
      <c r="AP162" s="151"/>
      <c r="AQ162" s="151"/>
      <c r="AR162" s="151"/>
      <c r="AS162" s="152"/>
      <c r="AT162" s="152"/>
      <c r="AU162" s="152"/>
      <c r="AV162" s="152"/>
      <c r="AW162" s="152"/>
      <c r="AX162" s="152"/>
      <c r="AY162" s="152"/>
      <c r="AZ162" s="152"/>
      <c r="BA162" s="152"/>
      <c r="BB162" s="152"/>
      <c r="BC162" s="152"/>
      <c r="BD162" s="152"/>
      <c r="BE162" s="152"/>
      <c r="BF162" s="152"/>
      <c r="BG162" s="152"/>
      <c r="BH162" s="152"/>
      <c r="BI162" s="152"/>
      <c r="BJ162" s="152"/>
      <c r="BK162" s="152"/>
      <c r="BL162" s="152"/>
      <c r="BM162" s="152"/>
      <c r="BN162" s="152"/>
      <c r="BO162" s="152"/>
      <c r="BP162" s="152"/>
      <c r="BQ162" s="152"/>
      <c r="BR162" s="151"/>
      <c r="BS162" s="151"/>
      <c r="BT162" s="151"/>
      <c r="BU162" s="152"/>
      <c r="BV162" s="152"/>
      <c r="BW162" s="152"/>
      <c r="BX162" s="152"/>
      <c r="BY162" s="152"/>
      <c r="BZ162" s="152"/>
      <c r="CA162" s="152"/>
      <c r="CB162" s="152"/>
      <c r="CC162" s="152"/>
      <c r="CD162" s="152"/>
      <c r="CE162" s="152"/>
      <c r="CF162" s="152"/>
      <c r="CG162" s="152"/>
      <c r="CH162" s="152"/>
      <c r="CI162" s="152"/>
      <c r="CJ162" s="152"/>
      <c r="CK162" s="152"/>
      <c r="CL162" s="152"/>
      <c r="CM162" s="152"/>
      <c r="CN162" s="152"/>
      <c r="CO162" s="152"/>
      <c r="CP162" s="152"/>
      <c r="CQ162" s="152"/>
      <c r="CR162" s="152"/>
      <c r="CS162" s="190"/>
      <c r="CT162" s="151"/>
      <c r="CU162" s="151"/>
      <c r="CV162" s="151"/>
      <c r="CW162" s="152"/>
      <c r="CX162" s="190"/>
      <c r="CY162" s="190"/>
      <c r="CZ162" s="190"/>
      <c r="DA162" s="190"/>
      <c r="DB162" s="190"/>
      <c r="DC162" s="190"/>
      <c r="DD162" s="190"/>
      <c r="DE162" s="190"/>
      <c r="DF162" s="190"/>
      <c r="DG162" s="190"/>
      <c r="DH162" s="190"/>
      <c r="DI162" s="190"/>
      <c r="DJ162" s="190"/>
      <c r="DK162" s="190"/>
      <c r="DL162" s="190"/>
      <c r="DM162" s="190"/>
      <c r="DN162" s="190"/>
      <c r="DO162" s="190"/>
      <c r="DP162" s="190"/>
      <c r="DQ162" s="190"/>
      <c r="DR162" s="190"/>
      <c r="DS162" s="151"/>
      <c r="DT162" s="151"/>
      <c r="DU162" s="151"/>
      <c r="DV162" s="152"/>
      <c r="DW162" s="190"/>
      <c r="DX162" s="190"/>
      <c r="DY162" s="190"/>
      <c r="DZ162" s="190"/>
      <c r="EA162" s="190"/>
      <c r="EB162" s="190"/>
      <c r="EC162" s="190"/>
      <c r="ED162" s="190"/>
      <c r="EE162" s="190"/>
      <c r="EF162" s="190"/>
      <c r="EG162" s="190"/>
      <c r="EH162" s="190"/>
      <c r="EI162" s="190"/>
      <c r="EJ162" s="190"/>
      <c r="EK162" s="190"/>
      <c r="EL162" s="190"/>
      <c r="EM162" s="190"/>
      <c r="EN162" s="190"/>
    </row>
    <row r="163" spans="1:144" s="135" customFormat="1">
      <c r="A163" s="151"/>
      <c r="B163" s="151"/>
      <c r="C163" s="151"/>
      <c r="D163" s="152"/>
      <c r="E163" s="152"/>
      <c r="F163" s="152"/>
      <c r="G163" s="152"/>
      <c r="H163" s="152"/>
      <c r="I163" s="152"/>
      <c r="J163" s="152"/>
      <c r="K163" s="152"/>
      <c r="L163" s="152"/>
      <c r="M163" s="152"/>
      <c r="N163" s="152"/>
      <c r="O163" s="152"/>
      <c r="P163" s="152"/>
      <c r="Q163" s="152"/>
      <c r="R163" s="152"/>
      <c r="S163" s="152"/>
      <c r="T163" s="152"/>
      <c r="U163" s="152"/>
      <c r="V163" s="152"/>
      <c r="W163" s="152"/>
      <c r="X163" s="152"/>
      <c r="Y163" s="152"/>
      <c r="Z163" s="152"/>
      <c r="AA163" s="152"/>
      <c r="AB163" s="152"/>
      <c r="AC163" s="151"/>
      <c r="AD163" s="151"/>
      <c r="AE163" s="151"/>
      <c r="AF163" s="152"/>
      <c r="AG163" s="152"/>
      <c r="AH163" s="152"/>
      <c r="AI163" s="152"/>
      <c r="AJ163" s="152"/>
      <c r="AK163" s="152"/>
      <c r="AL163" s="152"/>
      <c r="AM163" s="152"/>
      <c r="AN163" s="152"/>
      <c r="AO163" s="152"/>
      <c r="AP163" s="151"/>
      <c r="AQ163" s="151"/>
      <c r="AR163" s="151"/>
      <c r="AS163" s="152"/>
      <c r="AT163" s="152"/>
      <c r="AU163" s="152"/>
      <c r="AV163" s="152"/>
      <c r="AW163" s="152"/>
      <c r="AX163" s="152"/>
      <c r="AY163" s="152"/>
      <c r="AZ163" s="152"/>
      <c r="BA163" s="152"/>
      <c r="BB163" s="152"/>
      <c r="BC163" s="152"/>
      <c r="BD163" s="152"/>
      <c r="BE163" s="152"/>
      <c r="BF163" s="152"/>
      <c r="BG163" s="152"/>
      <c r="BH163" s="152"/>
      <c r="BI163" s="152"/>
      <c r="BJ163" s="152"/>
      <c r="BK163" s="152"/>
      <c r="BL163" s="152"/>
      <c r="BM163" s="152"/>
      <c r="BN163" s="152"/>
      <c r="BO163" s="152"/>
      <c r="BP163" s="152"/>
      <c r="BQ163" s="152"/>
      <c r="BR163" s="151"/>
      <c r="BS163" s="151"/>
      <c r="BT163" s="151"/>
      <c r="BU163" s="152"/>
      <c r="BV163" s="152"/>
      <c r="BW163" s="152"/>
      <c r="BX163" s="152"/>
      <c r="BY163" s="152"/>
      <c r="BZ163" s="152"/>
      <c r="CA163" s="152"/>
      <c r="CB163" s="152"/>
      <c r="CC163" s="152"/>
      <c r="CD163" s="152"/>
      <c r="CE163" s="152"/>
      <c r="CF163" s="152"/>
      <c r="CG163" s="152"/>
      <c r="CH163" s="152"/>
      <c r="CI163" s="152"/>
      <c r="CJ163" s="152"/>
      <c r="CK163" s="152"/>
      <c r="CL163" s="152"/>
      <c r="CM163" s="152"/>
      <c r="CN163" s="152"/>
      <c r="CO163" s="152"/>
      <c r="CP163" s="152"/>
      <c r="CQ163" s="152"/>
      <c r="CR163" s="152"/>
      <c r="CS163" s="190"/>
      <c r="CT163" s="151"/>
      <c r="CU163" s="151"/>
      <c r="CV163" s="151"/>
      <c r="CW163" s="152"/>
      <c r="CX163" s="190"/>
      <c r="CY163" s="190"/>
      <c r="CZ163" s="190"/>
      <c r="DA163" s="190"/>
      <c r="DB163" s="190"/>
      <c r="DC163" s="190"/>
      <c r="DD163" s="190"/>
      <c r="DE163" s="190"/>
      <c r="DF163" s="190"/>
      <c r="DG163" s="190"/>
      <c r="DH163" s="190"/>
      <c r="DI163" s="190"/>
      <c r="DJ163" s="190"/>
      <c r="DK163" s="190"/>
      <c r="DL163" s="190"/>
      <c r="DM163" s="190"/>
      <c r="DN163" s="190"/>
      <c r="DO163" s="190"/>
      <c r="DP163" s="190"/>
      <c r="DQ163" s="190"/>
      <c r="DR163" s="190"/>
      <c r="DS163" s="151"/>
      <c r="DT163" s="151"/>
      <c r="DU163" s="151"/>
      <c r="DV163" s="152"/>
      <c r="DW163" s="190"/>
      <c r="DX163" s="190"/>
      <c r="DY163" s="190"/>
      <c r="DZ163" s="190"/>
      <c r="EA163" s="190"/>
      <c r="EB163" s="190"/>
      <c r="EC163" s="190"/>
      <c r="ED163" s="190"/>
      <c r="EE163" s="190"/>
      <c r="EF163" s="190"/>
      <c r="EG163" s="190"/>
      <c r="EH163" s="190"/>
      <c r="EI163" s="190"/>
      <c r="EJ163" s="190"/>
      <c r="EK163" s="190"/>
      <c r="EL163" s="190"/>
      <c r="EM163" s="190"/>
      <c r="EN163" s="190"/>
    </row>
    <row r="164" spans="1:144" s="135" customFormat="1">
      <c r="A164" s="151"/>
      <c r="B164" s="151"/>
      <c r="C164" s="151"/>
      <c r="D164" s="152"/>
      <c r="E164" s="152"/>
      <c r="F164" s="152"/>
      <c r="G164" s="152"/>
      <c r="H164" s="152"/>
      <c r="I164" s="152"/>
      <c r="J164" s="152"/>
      <c r="K164" s="152"/>
      <c r="L164" s="152"/>
      <c r="M164" s="152"/>
      <c r="N164" s="152"/>
      <c r="O164" s="152"/>
      <c r="P164" s="152"/>
      <c r="Q164" s="152"/>
      <c r="R164" s="152"/>
      <c r="S164" s="152"/>
      <c r="T164" s="152"/>
      <c r="U164" s="152"/>
      <c r="V164" s="152"/>
      <c r="W164" s="152"/>
      <c r="X164" s="152"/>
      <c r="Y164" s="152"/>
      <c r="Z164" s="152"/>
      <c r="AA164" s="152"/>
      <c r="AB164" s="152"/>
      <c r="AC164" s="151"/>
      <c r="AD164" s="151"/>
      <c r="AE164" s="151"/>
      <c r="AF164" s="152"/>
      <c r="AG164" s="152"/>
      <c r="AH164" s="152"/>
      <c r="AI164" s="152"/>
      <c r="AJ164" s="152"/>
      <c r="AK164" s="152"/>
      <c r="AL164" s="152"/>
      <c r="AM164" s="152"/>
      <c r="AN164" s="152"/>
      <c r="AO164" s="152"/>
      <c r="AP164" s="151"/>
      <c r="AQ164" s="151"/>
      <c r="AR164" s="151"/>
      <c r="AS164" s="152"/>
      <c r="AT164" s="152"/>
      <c r="AU164" s="152"/>
      <c r="AV164" s="152"/>
      <c r="AW164" s="152"/>
      <c r="AX164" s="152"/>
      <c r="AY164" s="152"/>
      <c r="AZ164" s="152"/>
      <c r="BA164" s="152"/>
      <c r="BB164" s="152"/>
      <c r="BC164" s="152"/>
      <c r="BD164" s="152"/>
      <c r="BE164" s="152"/>
      <c r="BF164" s="152"/>
      <c r="BG164" s="152"/>
      <c r="BH164" s="152"/>
      <c r="BI164" s="152"/>
      <c r="BJ164" s="152"/>
      <c r="BK164" s="152"/>
      <c r="BL164" s="152"/>
      <c r="BM164" s="152"/>
      <c r="BN164" s="152"/>
      <c r="BO164" s="152"/>
      <c r="BP164" s="152"/>
      <c r="BQ164" s="152"/>
      <c r="BR164" s="151"/>
      <c r="BS164" s="151"/>
      <c r="BT164" s="151"/>
      <c r="BU164" s="152"/>
      <c r="BV164" s="152"/>
      <c r="BW164" s="152"/>
      <c r="BX164" s="152"/>
      <c r="BY164" s="152"/>
      <c r="BZ164" s="152"/>
      <c r="CA164" s="152"/>
      <c r="CB164" s="152"/>
      <c r="CC164" s="152"/>
      <c r="CD164" s="152"/>
      <c r="CE164" s="152"/>
      <c r="CF164" s="152"/>
      <c r="CG164" s="152"/>
      <c r="CH164" s="152"/>
      <c r="CI164" s="152"/>
      <c r="CJ164" s="152"/>
      <c r="CK164" s="152"/>
      <c r="CL164" s="152"/>
      <c r="CM164" s="152"/>
      <c r="CN164" s="152"/>
      <c r="CO164" s="152"/>
      <c r="CP164" s="152"/>
      <c r="CQ164" s="152"/>
      <c r="CR164" s="152"/>
      <c r="CS164" s="190"/>
      <c r="CT164" s="151"/>
      <c r="CU164" s="151"/>
      <c r="CV164" s="151"/>
      <c r="CW164" s="152"/>
      <c r="CX164" s="190"/>
      <c r="CY164" s="190"/>
      <c r="CZ164" s="190"/>
      <c r="DA164" s="190"/>
      <c r="DB164" s="190"/>
      <c r="DC164" s="190"/>
      <c r="DD164" s="190"/>
      <c r="DE164" s="190"/>
      <c r="DF164" s="190"/>
      <c r="DG164" s="190"/>
      <c r="DH164" s="190"/>
      <c r="DI164" s="190"/>
      <c r="DJ164" s="190"/>
      <c r="DK164" s="190"/>
      <c r="DL164" s="190"/>
      <c r="DM164" s="190"/>
      <c r="DN164" s="190"/>
      <c r="DO164" s="190"/>
      <c r="DP164" s="190"/>
      <c r="DQ164" s="190"/>
      <c r="DR164" s="190"/>
      <c r="DS164" s="151"/>
      <c r="DT164" s="151"/>
      <c r="DU164" s="151"/>
      <c r="DV164" s="152"/>
      <c r="DW164" s="190"/>
      <c r="DX164" s="190"/>
      <c r="DY164" s="190"/>
      <c r="DZ164" s="190"/>
      <c r="EA164" s="190"/>
      <c r="EB164" s="190"/>
      <c r="EC164" s="190"/>
      <c r="ED164" s="190"/>
      <c r="EE164" s="190"/>
      <c r="EF164" s="190"/>
      <c r="EG164" s="190"/>
      <c r="EH164" s="190"/>
      <c r="EI164" s="190"/>
      <c r="EJ164" s="190"/>
      <c r="EK164" s="190"/>
      <c r="EL164" s="190"/>
      <c r="EM164" s="190"/>
      <c r="EN164" s="190"/>
    </row>
    <row r="165" spans="1:144" s="135" customFormat="1">
      <c r="A165" s="151"/>
      <c r="B165" s="151"/>
      <c r="C165" s="151"/>
      <c r="D165" s="152"/>
      <c r="E165" s="152"/>
      <c r="F165" s="152"/>
      <c r="G165" s="152"/>
      <c r="H165" s="152"/>
      <c r="I165" s="152"/>
      <c r="J165" s="152"/>
      <c r="K165" s="152"/>
      <c r="L165" s="152"/>
      <c r="M165" s="152"/>
      <c r="N165" s="152"/>
      <c r="O165" s="152"/>
      <c r="P165" s="152"/>
      <c r="Q165" s="152"/>
      <c r="R165" s="152"/>
      <c r="S165" s="152"/>
      <c r="T165" s="152"/>
      <c r="U165" s="152"/>
      <c r="V165" s="152"/>
      <c r="W165" s="152"/>
      <c r="X165" s="152"/>
      <c r="Y165" s="152"/>
      <c r="Z165" s="152"/>
      <c r="AA165" s="152"/>
      <c r="AB165" s="152"/>
      <c r="AC165" s="151"/>
      <c r="AD165" s="151"/>
      <c r="AE165" s="151"/>
      <c r="AF165" s="152"/>
      <c r="AG165" s="152"/>
      <c r="AH165" s="152"/>
      <c r="AI165" s="152"/>
      <c r="AJ165" s="152"/>
      <c r="AK165" s="152"/>
      <c r="AL165" s="152"/>
      <c r="AM165" s="152"/>
      <c r="AN165" s="152"/>
      <c r="AO165" s="152"/>
      <c r="AP165" s="151"/>
      <c r="AQ165" s="151"/>
      <c r="AR165" s="151"/>
      <c r="AS165" s="152"/>
      <c r="AT165" s="152"/>
      <c r="AU165" s="152"/>
      <c r="AV165" s="152"/>
      <c r="AW165" s="152"/>
      <c r="AX165" s="152"/>
      <c r="AY165" s="152"/>
      <c r="AZ165" s="152"/>
      <c r="BA165" s="152"/>
      <c r="BB165" s="152"/>
      <c r="BC165" s="152"/>
      <c r="BD165" s="152"/>
      <c r="BE165" s="152"/>
      <c r="BF165" s="152"/>
      <c r="BG165" s="152"/>
      <c r="BH165" s="152"/>
      <c r="BI165" s="152"/>
      <c r="BJ165" s="152"/>
      <c r="BK165" s="152"/>
      <c r="BL165" s="152"/>
      <c r="BM165" s="152"/>
      <c r="BN165" s="152"/>
      <c r="BO165" s="152"/>
      <c r="BP165" s="152"/>
      <c r="BQ165" s="152"/>
      <c r="BR165" s="151"/>
      <c r="BS165" s="151"/>
      <c r="BT165" s="151"/>
      <c r="BU165" s="152"/>
      <c r="BV165" s="152"/>
      <c r="BW165" s="152"/>
      <c r="BX165" s="152"/>
      <c r="BY165" s="152"/>
      <c r="BZ165" s="152"/>
      <c r="CA165" s="152"/>
      <c r="CB165" s="152"/>
      <c r="CC165" s="152"/>
      <c r="CD165" s="152"/>
      <c r="CE165" s="152"/>
      <c r="CF165" s="152"/>
      <c r="CG165" s="152"/>
      <c r="CH165" s="152"/>
      <c r="CI165" s="152"/>
      <c r="CJ165" s="152"/>
      <c r="CK165" s="152"/>
      <c r="CL165" s="152"/>
      <c r="CM165" s="152"/>
      <c r="CN165" s="152"/>
      <c r="CO165" s="152"/>
      <c r="CP165" s="152"/>
      <c r="CQ165" s="152"/>
      <c r="CR165" s="152"/>
      <c r="CS165" s="190"/>
      <c r="CT165" s="151"/>
      <c r="CU165" s="151"/>
      <c r="CV165" s="151"/>
      <c r="CW165" s="152"/>
      <c r="CX165" s="190"/>
      <c r="CY165" s="190"/>
      <c r="CZ165" s="190"/>
      <c r="DA165" s="190"/>
      <c r="DB165" s="190"/>
      <c r="DC165" s="190"/>
      <c r="DD165" s="190"/>
      <c r="DE165" s="190"/>
      <c r="DF165" s="190"/>
      <c r="DG165" s="190"/>
      <c r="DH165" s="190"/>
      <c r="DI165" s="190"/>
      <c r="DJ165" s="190"/>
      <c r="DK165" s="190"/>
      <c r="DL165" s="190"/>
      <c r="DM165" s="190"/>
      <c r="DN165" s="190"/>
      <c r="DO165" s="190"/>
      <c r="DP165" s="190"/>
      <c r="DQ165" s="190"/>
      <c r="DR165" s="190"/>
      <c r="DS165" s="151"/>
      <c r="DT165" s="151"/>
      <c r="DU165" s="151"/>
      <c r="DV165" s="152"/>
      <c r="DW165" s="190"/>
      <c r="DX165" s="190"/>
      <c r="DY165" s="190"/>
      <c r="DZ165" s="190"/>
      <c r="EA165" s="190"/>
      <c r="EB165" s="190"/>
      <c r="EC165" s="190"/>
      <c r="ED165" s="190"/>
      <c r="EE165" s="190"/>
      <c r="EF165" s="190"/>
      <c r="EG165" s="190"/>
      <c r="EH165" s="190"/>
      <c r="EI165" s="190"/>
      <c r="EJ165" s="190"/>
      <c r="EK165" s="190"/>
      <c r="EL165" s="190"/>
      <c r="EM165" s="190"/>
      <c r="EN165" s="190"/>
    </row>
    <row r="166" spans="1:144" s="135" customFormat="1">
      <c r="A166" s="151"/>
      <c r="B166" s="151"/>
      <c r="C166" s="151"/>
      <c r="D166" s="152"/>
      <c r="E166" s="152"/>
      <c r="F166" s="152"/>
      <c r="G166" s="152"/>
      <c r="H166" s="152"/>
      <c r="I166" s="152"/>
      <c r="J166" s="152"/>
      <c r="K166" s="152"/>
      <c r="L166" s="152"/>
      <c r="M166" s="152"/>
      <c r="N166" s="152"/>
      <c r="O166" s="152"/>
      <c r="P166" s="152"/>
      <c r="Q166" s="152"/>
      <c r="R166" s="152"/>
      <c r="S166" s="152"/>
      <c r="T166" s="152"/>
      <c r="U166" s="152"/>
      <c r="V166" s="152"/>
      <c r="W166" s="152"/>
      <c r="X166" s="152"/>
      <c r="Y166" s="152"/>
      <c r="Z166" s="152"/>
      <c r="AA166" s="152"/>
      <c r="AB166" s="152"/>
      <c r="AC166" s="151"/>
      <c r="AD166" s="151"/>
      <c r="AE166" s="151"/>
      <c r="AF166" s="152"/>
      <c r="AG166" s="152"/>
      <c r="AH166" s="152"/>
      <c r="AI166" s="152"/>
      <c r="AJ166" s="152"/>
      <c r="AK166" s="152"/>
      <c r="AL166" s="152"/>
      <c r="AM166" s="152"/>
      <c r="AN166" s="152"/>
      <c r="AO166" s="152"/>
      <c r="AP166" s="151"/>
      <c r="AQ166" s="151"/>
      <c r="AR166" s="151"/>
      <c r="AS166" s="152"/>
      <c r="AT166" s="152"/>
      <c r="AU166" s="152"/>
      <c r="AV166" s="152"/>
      <c r="AW166" s="152"/>
      <c r="AX166" s="152"/>
      <c r="AY166" s="152"/>
      <c r="AZ166" s="152"/>
      <c r="BA166" s="152"/>
      <c r="BB166" s="152"/>
      <c r="BC166" s="152"/>
      <c r="BD166" s="152"/>
      <c r="BE166" s="152"/>
      <c r="BF166" s="152"/>
      <c r="BG166" s="152"/>
      <c r="BH166" s="152"/>
      <c r="BI166" s="152"/>
      <c r="BJ166" s="152"/>
      <c r="BK166" s="152"/>
      <c r="BL166" s="152"/>
      <c r="BM166" s="152"/>
      <c r="BN166" s="152"/>
      <c r="BO166" s="152"/>
      <c r="BP166" s="152"/>
      <c r="BQ166" s="152"/>
      <c r="BR166" s="151"/>
      <c r="BS166" s="151"/>
      <c r="BT166" s="151"/>
      <c r="BU166" s="152"/>
      <c r="BV166" s="152"/>
      <c r="BW166" s="152"/>
      <c r="BX166" s="152"/>
      <c r="BY166" s="152"/>
      <c r="BZ166" s="152"/>
      <c r="CA166" s="152"/>
      <c r="CB166" s="152"/>
      <c r="CC166" s="152"/>
      <c r="CD166" s="152"/>
      <c r="CE166" s="152"/>
      <c r="CF166" s="152"/>
      <c r="CG166" s="152"/>
      <c r="CH166" s="152"/>
      <c r="CI166" s="152"/>
      <c r="CJ166" s="152"/>
      <c r="CK166" s="152"/>
      <c r="CL166" s="152"/>
      <c r="CM166" s="152"/>
      <c r="CN166" s="152"/>
      <c r="CO166" s="152"/>
      <c r="CP166" s="152"/>
      <c r="CQ166" s="152"/>
      <c r="CR166" s="152"/>
      <c r="CS166" s="190"/>
      <c r="CT166" s="151"/>
      <c r="CU166" s="151"/>
      <c r="CV166" s="151"/>
      <c r="CW166" s="152"/>
      <c r="CX166" s="190"/>
      <c r="CY166" s="190"/>
      <c r="CZ166" s="190"/>
      <c r="DA166" s="190"/>
      <c r="DB166" s="190"/>
      <c r="DC166" s="190"/>
      <c r="DD166" s="190"/>
      <c r="DE166" s="190"/>
      <c r="DF166" s="190"/>
      <c r="DG166" s="190"/>
      <c r="DH166" s="190"/>
      <c r="DI166" s="190"/>
      <c r="DJ166" s="190"/>
      <c r="DK166" s="190"/>
      <c r="DL166" s="190"/>
      <c r="DM166" s="190"/>
      <c r="DN166" s="190"/>
      <c r="DO166" s="190"/>
      <c r="DP166" s="190"/>
      <c r="DQ166" s="190"/>
      <c r="DR166" s="190"/>
      <c r="DS166" s="151"/>
      <c r="DT166" s="151"/>
      <c r="DU166" s="151"/>
      <c r="DV166" s="152"/>
      <c r="DW166" s="190"/>
      <c r="DX166" s="190"/>
      <c r="DY166" s="190"/>
      <c r="DZ166" s="190"/>
      <c r="EA166" s="190"/>
      <c r="EB166" s="190"/>
      <c r="EC166" s="190"/>
      <c r="ED166" s="190"/>
      <c r="EE166" s="190"/>
      <c r="EF166" s="190"/>
      <c r="EG166" s="190"/>
      <c r="EH166" s="190"/>
      <c r="EI166" s="190"/>
      <c r="EJ166" s="190"/>
      <c r="EK166" s="190"/>
      <c r="EL166" s="190"/>
      <c r="EM166" s="190"/>
      <c r="EN166" s="190"/>
    </row>
    <row r="167" spans="1:144" s="135" customFormat="1">
      <c r="A167" s="151"/>
      <c r="B167" s="151"/>
      <c r="C167" s="151"/>
      <c r="D167" s="152"/>
      <c r="E167" s="152"/>
      <c r="F167" s="152"/>
      <c r="G167" s="152"/>
      <c r="H167" s="152"/>
      <c r="I167" s="152"/>
      <c r="J167" s="152"/>
      <c r="K167" s="152"/>
      <c r="L167" s="152"/>
      <c r="M167" s="152"/>
      <c r="N167" s="152"/>
      <c r="O167" s="152"/>
      <c r="P167" s="152"/>
      <c r="Q167" s="152"/>
      <c r="R167" s="152"/>
      <c r="S167" s="152"/>
      <c r="T167" s="152"/>
      <c r="U167" s="152"/>
      <c r="V167" s="152"/>
      <c r="W167" s="152"/>
      <c r="X167" s="152"/>
      <c r="Y167" s="152"/>
      <c r="Z167" s="152"/>
      <c r="AA167" s="152"/>
      <c r="AB167" s="152"/>
      <c r="AC167" s="151"/>
      <c r="AD167" s="151"/>
      <c r="AE167" s="151"/>
      <c r="AF167" s="152"/>
      <c r="AG167" s="152"/>
      <c r="AH167" s="152"/>
      <c r="AI167" s="152"/>
      <c r="AJ167" s="152"/>
      <c r="AK167" s="152"/>
      <c r="AL167" s="152"/>
      <c r="AM167" s="152"/>
      <c r="AN167" s="152"/>
      <c r="AO167" s="152"/>
      <c r="AP167" s="151"/>
      <c r="AQ167" s="151"/>
      <c r="AR167" s="151"/>
      <c r="AS167" s="152"/>
      <c r="AT167" s="152"/>
      <c r="AU167" s="152"/>
      <c r="AV167" s="152"/>
      <c r="AW167" s="152"/>
      <c r="AX167" s="152"/>
      <c r="AY167" s="152"/>
      <c r="AZ167" s="152"/>
      <c r="BA167" s="152"/>
      <c r="BB167" s="152"/>
      <c r="BC167" s="152"/>
      <c r="BD167" s="152"/>
      <c r="BE167" s="152"/>
      <c r="BF167" s="152"/>
      <c r="BG167" s="152"/>
      <c r="BH167" s="152"/>
      <c r="BI167" s="152"/>
      <c r="BJ167" s="152"/>
      <c r="BK167" s="152"/>
      <c r="BL167" s="152"/>
      <c r="BM167" s="152"/>
      <c r="BN167" s="152"/>
      <c r="BO167" s="152"/>
      <c r="BP167" s="152"/>
      <c r="BQ167" s="152"/>
      <c r="BR167" s="151"/>
      <c r="BS167" s="151"/>
      <c r="BT167" s="151"/>
      <c r="BU167" s="152"/>
      <c r="BV167" s="152"/>
      <c r="BW167" s="152"/>
      <c r="BX167" s="152"/>
      <c r="BY167" s="152"/>
      <c r="BZ167" s="152"/>
      <c r="CA167" s="152"/>
      <c r="CB167" s="152"/>
      <c r="CC167" s="152"/>
      <c r="CD167" s="152"/>
      <c r="CE167" s="152"/>
      <c r="CF167" s="152"/>
      <c r="CG167" s="152"/>
      <c r="CH167" s="152"/>
      <c r="CI167" s="152"/>
      <c r="CJ167" s="152"/>
      <c r="CK167" s="152"/>
      <c r="CL167" s="152"/>
      <c r="CM167" s="152"/>
      <c r="CN167" s="152"/>
      <c r="CO167" s="152"/>
      <c r="CP167" s="152"/>
      <c r="CQ167" s="152"/>
      <c r="CR167" s="152"/>
      <c r="CS167" s="190"/>
      <c r="CT167" s="151"/>
      <c r="CU167" s="151"/>
      <c r="CV167" s="151"/>
      <c r="CW167" s="152"/>
      <c r="CX167" s="190"/>
      <c r="CY167" s="190"/>
      <c r="CZ167" s="190"/>
      <c r="DA167" s="190"/>
      <c r="DB167" s="190"/>
      <c r="DC167" s="190"/>
      <c r="DD167" s="190"/>
      <c r="DE167" s="190"/>
      <c r="DF167" s="190"/>
      <c r="DG167" s="190"/>
      <c r="DH167" s="190"/>
      <c r="DI167" s="190"/>
      <c r="DJ167" s="190"/>
      <c r="DK167" s="190"/>
      <c r="DL167" s="190"/>
      <c r="DM167" s="190"/>
      <c r="DN167" s="190"/>
      <c r="DO167" s="190"/>
      <c r="DP167" s="190"/>
      <c r="DQ167" s="190"/>
      <c r="DR167" s="190"/>
      <c r="DS167" s="151"/>
      <c r="DT167" s="151"/>
      <c r="DU167" s="151"/>
      <c r="DV167" s="152"/>
      <c r="DW167" s="190"/>
      <c r="DX167" s="190"/>
      <c r="DY167" s="190"/>
      <c r="DZ167" s="190"/>
      <c r="EA167" s="190"/>
      <c r="EB167" s="190"/>
      <c r="EC167" s="190"/>
      <c r="ED167" s="190"/>
      <c r="EE167" s="190"/>
      <c r="EF167" s="190"/>
      <c r="EG167" s="190"/>
      <c r="EH167" s="190"/>
      <c r="EI167" s="190"/>
      <c r="EJ167" s="190"/>
      <c r="EK167" s="190"/>
      <c r="EL167" s="190"/>
      <c r="EM167" s="190"/>
      <c r="EN167" s="190"/>
    </row>
    <row r="168" spans="1:144" s="135" customFormat="1">
      <c r="A168" s="151"/>
      <c r="B168" s="151"/>
      <c r="C168" s="151"/>
      <c r="D168" s="152"/>
      <c r="E168" s="152"/>
      <c r="F168" s="152"/>
      <c r="G168" s="152"/>
      <c r="H168" s="152"/>
      <c r="I168" s="152"/>
      <c r="J168" s="152"/>
      <c r="K168" s="152"/>
      <c r="L168" s="152"/>
      <c r="M168" s="152"/>
      <c r="N168" s="152"/>
      <c r="O168" s="152"/>
      <c r="P168" s="152"/>
      <c r="Q168" s="152"/>
      <c r="R168" s="152"/>
      <c r="S168" s="152"/>
      <c r="T168" s="152"/>
      <c r="U168" s="152"/>
      <c r="V168" s="152"/>
      <c r="W168" s="152"/>
      <c r="X168" s="152"/>
      <c r="Y168" s="152"/>
      <c r="Z168" s="152"/>
      <c r="AA168" s="152"/>
      <c r="AB168" s="152"/>
      <c r="AC168" s="151"/>
      <c r="AD168" s="151"/>
      <c r="AE168" s="151"/>
      <c r="AF168" s="152"/>
      <c r="AG168" s="152"/>
      <c r="AH168" s="152"/>
      <c r="AI168" s="152"/>
      <c r="AJ168" s="152"/>
      <c r="AK168" s="152"/>
      <c r="AL168" s="152"/>
      <c r="AM168" s="152"/>
      <c r="AN168" s="152"/>
      <c r="AO168" s="152"/>
      <c r="AP168" s="151"/>
      <c r="AQ168" s="151"/>
      <c r="AR168" s="151"/>
      <c r="AS168" s="152"/>
      <c r="AT168" s="152"/>
      <c r="AU168" s="152"/>
      <c r="AV168" s="152"/>
      <c r="AW168" s="152"/>
      <c r="AX168" s="152"/>
      <c r="AY168" s="152"/>
      <c r="AZ168" s="152"/>
      <c r="BA168" s="152"/>
      <c r="BB168" s="152"/>
      <c r="BC168" s="152"/>
      <c r="BD168" s="152"/>
      <c r="BE168" s="152"/>
      <c r="BF168" s="152"/>
      <c r="BG168" s="152"/>
      <c r="BH168" s="152"/>
      <c r="BI168" s="152"/>
      <c r="BJ168" s="152"/>
      <c r="BK168" s="152"/>
      <c r="BL168" s="152"/>
      <c r="BM168" s="152"/>
      <c r="BN168" s="152"/>
      <c r="BO168" s="152"/>
      <c r="BP168" s="152"/>
      <c r="BQ168" s="152"/>
      <c r="BR168" s="151"/>
      <c r="BS168" s="151"/>
      <c r="BT168" s="151"/>
      <c r="BU168" s="152"/>
      <c r="BV168" s="152"/>
      <c r="BW168" s="152"/>
      <c r="BX168" s="152"/>
      <c r="BY168" s="152"/>
      <c r="BZ168" s="152"/>
      <c r="CA168" s="152"/>
      <c r="CB168" s="152"/>
      <c r="CC168" s="152"/>
      <c r="CD168" s="152"/>
      <c r="CE168" s="152"/>
      <c r="CF168" s="152"/>
      <c r="CG168" s="152"/>
      <c r="CH168" s="152"/>
      <c r="CI168" s="152"/>
      <c r="CJ168" s="152"/>
      <c r="CK168" s="152"/>
      <c r="CL168" s="152"/>
      <c r="CM168" s="152"/>
      <c r="CN168" s="152"/>
      <c r="CO168" s="152"/>
      <c r="CP168" s="152"/>
      <c r="CQ168" s="152"/>
      <c r="CR168" s="152"/>
      <c r="CS168" s="190"/>
      <c r="CT168" s="151"/>
      <c r="CU168" s="151"/>
      <c r="CV168" s="151"/>
      <c r="CW168" s="152"/>
      <c r="CX168" s="190"/>
      <c r="CY168" s="190"/>
      <c r="CZ168" s="190"/>
      <c r="DA168" s="190"/>
      <c r="DB168" s="190"/>
      <c r="DC168" s="190"/>
      <c r="DD168" s="190"/>
      <c r="DE168" s="190"/>
      <c r="DF168" s="190"/>
      <c r="DG168" s="190"/>
      <c r="DH168" s="190"/>
      <c r="DI168" s="190"/>
      <c r="DJ168" s="190"/>
      <c r="DK168" s="190"/>
      <c r="DL168" s="190"/>
      <c r="DM168" s="190"/>
      <c r="DN168" s="190"/>
      <c r="DO168" s="190"/>
      <c r="DP168" s="190"/>
      <c r="DQ168" s="190"/>
      <c r="DR168" s="190"/>
      <c r="DS168" s="151"/>
      <c r="DT168" s="151"/>
      <c r="DU168" s="151"/>
      <c r="DV168" s="152"/>
      <c r="DW168" s="190"/>
      <c r="DX168" s="190"/>
      <c r="DY168" s="190"/>
      <c r="DZ168" s="190"/>
      <c r="EA168" s="190"/>
      <c r="EB168" s="190"/>
      <c r="EC168" s="190"/>
      <c r="ED168" s="190"/>
      <c r="EE168" s="190"/>
      <c r="EF168" s="190"/>
      <c r="EG168" s="190"/>
      <c r="EH168" s="190"/>
      <c r="EI168" s="190"/>
      <c r="EJ168" s="190"/>
      <c r="EK168" s="190"/>
      <c r="EL168" s="190"/>
      <c r="EM168" s="190"/>
      <c r="EN168" s="190"/>
    </row>
    <row r="169" spans="1:144" s="135" customFormat="1">
      <c r="A169" s="151"/>
      <c r="B169" s="151"/>
      <c r="C169" s="151"/>
      <c r="D169" s="152"/>
      <c r="E169" s="152"/>
      <c r="F169" s="152"/>
      <c r="G169" s="152"/>
      <c r="H169" s="152"/>
      <c r="I169" s="152"/>
      <c r="J169" s="152"/>
      <c r="K169" s="152"/>
      <c r="L169" s="152"/>
      <c r="M169" s="152"/>
      <c r="N169" s="152"/>
      <c r="O169" s="152"/>
      <c r="P169" s="152"/>
      <c r="Q169" s="152"/>
      <c r="R169" s="152"/>
      <c r="S169" s="152"/>
      <c r="T169" s="152"/>
      <c r="U169" s="152"/>
      <c r="V169" s="152"/>
      <c r="W169" s="152"/>
      <c r="X169" s="152"/>
      <c r="Y169" s="152"/>
      <c r="Z169" s="152"/>
      <c r="AA169" s="152"/>
      <c r="AB169" s="152"/>
      <c r="AC169" s="151"/>
      <c r="AD169" s="151"/>
      <c r="AE169" s="151"/>
      <c r="AF169" s="152"/>
      <c r="AG169" s="152"/>
      <c r="AH169" s="152"/>
      <c r="AI169" s="152"/>
      <c r="AJ169" s="152"/>
      <c r="AK169" s="152"/>
      <c r="AL169" s="152"/>
      <c r="AM169" s="152"/>
      <c r="AN169" s="152"/>
      <c r="AO169" s="152"/>
      <c r="AP169" s="151"/>
      <c r="AQ169" s="151"/>
      <c r="AR169" s="151"/>
      <c r="AS169" s="152"/>
      <c r="AT169" s="152"/>
      <c r="AU169" s="152"/>
      <c r="AV169" s="152"/>
      <c r="AW169" s="152"/>
      <c r="AX169" s="152"/>
      <c r="AY169" s="152"/>
      <c r="AZ169" s="152"/>
      <c r="BA169" s="152"/>
      <c r="BB169" s="152"/>
      <c r="BC169" s="152"/>
      <c r="BD169" s="152"/>
      <c r="BE169" s="152"/>
      <c r="BF169" s="152"/>
      <c r="BG169" s="152"/>
      <c r="BH169" s="152"/>
      <c r="BI169" s="152"/>
      <c r="BJ169" s="152"/>
      <c r="BK169" s="152"/>
      <c r="BL169" s="152"/>
      <c r="BM169" s="152"/>
      <c r="BN169" s="152"/>
      <c r="BO169" s="152"/>
      <c r="BP169" s="152"/>
      <c r="BQ169" s="152"/>
      <c r="BR169" s="151"/>
      <c r="BS169" s="151"/>
      <c r="BT169" s="151"/>
      <c r="BU169" s="152"/>
      <c r="BV169" s="152"/>
      <c r="BW169" s="152"/>
      <c r="BX169" s="152"/>
      <c r="BY169" s="152"/>
      <c r="BZ169" s="152"/>
      <c r="CA169" s="152"/>
      <c r="CB169" s="152"/>
      <c r="CC169" s="152"/>
      <c r="CD169" s="152"/>
      <c r="CE169" s="152"/>
      <c r="CF169" s="152"/>
      <c r="CG169" s="152"/>
      <c r="CH169" s="152"/>
      <c r="CI169" s="152"/>
      <c r="CJ169" s="152"/>
      <c r="CK169" s="152"/>
      <c r="CL169" s="152"/>
      <c r="CM169" s="152"/>
      <c r="CN169" s="152"/>
      <c r="CO169" s="152"/>
      <c r="CP169" s="152"/>
      <c r="CQ169" s="152"/>
      <c r="CR169" s="152"/>
      <c r="CS169" s="190"/>
      <c r="CT169" s="151"/>
      <c r="CU169" s="151"/>
      <c r="CV169" s="151"/>
      <c r="CW169" s="152"/>
      <c r="CX169" s="190"/>
      <c r="CY169" s="190"/>
      <c r="CZ169" s="190"/>
      <c r="DA169" s="190"/>
      <c r="DB169" s="190"/>
      <c r="DC169" s="190"/>
      <c r="DD169" s="190"/>
      <c r="DE169" s="190"/>
      <c r="DF169" s="190"/>
      <c r="DG169" s="190"/>
      <c r="DH169" s="190"/>
      <c r="DI169" s="190"/>
      <c r="DJ169" s="190"/>
      <c r="DK169" s="190"/>
      <c r="DL169" s="190"/>
      <c r="DM169" s="190"/>
      <c r="DN169" s="190"/>
      <c r="DO169" s="190"/>
      <c r="DP169" s="190"/>
      <c r="DQ169" s="190"/>
      <c r="DR169" s="190"/>
      <c r="DS169" s="151"/>
      <c r="DT169" s="151"/>
      <c r="DU169" s="151"/>
      <c r="DV169" s="152"/>
      <c r="DW169" s="190"/>
      <c r="DX169" s="190"/>
      <c r="DY169" s="190"/>
      <c r="DZ169" s="190"/>
      <c r="EA169" s="190"/>
      <c r="EB169" s="190"/>
      <c r="EC169" s="190"/>
      <c r="ED169" s="190"/>
      <c r="EE169" s="190"/>
      <c r="EF169" s="190"/>
      <c r="EG169" s="190"/>
      <c r="EH169" s="190"/>
      <c r="EI169" s="190"/>
      <c r="EJ169" s="190"/>
      <c r="EK169" s="190"/>
      <c r="EL169" s="190"/>
      <c r="EM169" s="190"/>
      <c r="EN169" s="190"/>
    </row>
    <row r="170" spans="1:144" s="135" customFormat="1">
      <c r="A170" s="151"/>
      <c r="B170" s="151"/>
      <c r="C170" s="151"/>
      <c r="D170" s="152"/>
      <c r="E170" s="152"/>
      <c r="F170" s="152"/>
      <c r="G170" s="152"/>
      <c r="H170" s="152"/>
      <c r="I170" s="152"/>
      <c r="J170" s="152"/>
      <c r="K170" s="152"/>
      <c r="L170" s="152"/>
      <c r="M170" s="152"/>
      <c r="N170" s="152"/>
      <c r="O170" s="152"/>
      <c r="P170" s="152"/>
      <c r="Q170" s="152"/>
      <c r="R170" s="152"/>
      <c r="S170" s="152"/>
      <c r="T170" s="152"/>
      <c r="U170" s="152"/>
      <c r="V170" s="152"/>
      <c r="W170" s="152"/>
      <c r="X170" s="152"/>
      <c r="Y170" s="152"/>
      <c r="Z170" s="152"/>
      <c r="AA170" s="152"/>
      <c r="AB170" s="152"/>
      <c r="AC170" s="151"/>
      <c r="AD170" s="151"/>
      <c r="AE170" s="151"/>
      <c r="AF170" s="152"/>
      <c r="AG170" s="152"/>
      <c r="AH170" s="152"/>
      <c r="AI170" s="152"/>
      <c r="AJ170" s="152"/>
      <c r="AK170" s="152"/>
      <c r="AL170" s="152"/>
      <c r="AM170" s="152"/>
      <c r="AN170" s="152"/>
      <c r="AO170" s="152"/>
      <c r="AP170" s="151"/>
      <c r="AQ170" s="151"/>
      <c r="AR170" s="151"/>
      <c r="AS170" s="152"/>
      <c r="AT170" s="152"/>
      <c r="AU170" s="152"/>
      <c r="AV170" s="152"/>
      <c r="AW170" s="152"/>
      <c r="AX170" s="152"/>
      <c r="AY170" s="152"/>
      <c r="AZ170" s="152"/>
      <c r="BA170" s="152"/>
      <c r="BB170" s="152"/>
      <c r="BC170" s="152"/>
      <c r="BD170" s="152"/>
      <c r="BE170" s="152"/>
      <c r="BF170" s="152"/>
      <c r="BG170" s="152"/>
      <c r="BH170" s="152"/>
      <c r="BI170" s="152"/>
      <c r="BJ170" s="152"/>
      <c r="BK170" s="152"/>
      <c r="BL170" s="152"/>
      <c r="BM170" s="152"/>
      <c r="BN170" s="152"/>
      <c r="BO170" s="152"/>
      <c r="BP170" s="152"/>
      <c r="BQ170" s="152"/>
      <c r="BR170" s="151"/>
      <c r="BS170" s="151"/>
      <c r="BT170" s="151"/>
      <c r="BU170" s="152"/>
      <c r="BV170" s="152"/>
      <c r="BW170" s="152"/>
      <c r="BX170" s="152"/>
      <c r="BY170" s="152"/>
      <c r="BZ170" s="152"/>
      <c r="CA170" s="152"/>
      <c r="CB170" s="152"/>
      <c r="CC170" s="152"/>
      <c r="CD170" s="152"/>
      <c r="CE170" s="152"/>
      <c r="CF170" s="152"/>
      <c r="CG170" s="152"/>
      <c r="CH170" s="152"/>
      <c r="CI170" s="152"/>
      <c r="CJ170" s="152"/>
      <c r="CK170" s="152"/>
      <c r="CL170" s="152"/>
      <c r="CM170" s="152"/>
      <c r="CN170" s="152"/>
      <c r="CO170" s="152"/>
      <c r="CP170" s="152"/>
      <c r="CQ170" s="152"/>
      <c r="CR170" s="152"/>
      <c r="CS170" s="190"/>
      <c r="CT170" s="151"/>
      <c r="CU170" s="151"/>
      <c r="CV170" s="151"/>
      <c r="CW170" s="152"/>
      <c r="CX170" s="190"/>
      <c r="CY170" s="190"/>
      <c r="CZ170" s="190"/>
      <c r="DA170" s="190"/>
      <c r="DB170" s="190"/>
      <c r="DC170" s="190"/>
      <c r="DD170" s="190"/>
      <c r="DE170" s="190"/>
      <c r="DF170" s="190"/>
      <c r="DG170" s="190"/>
      <c r="DH170" s="190"/>
      <c r="DI170" s="190"/>
      <c r="DJ170" s="190"/>
      <c r="DK170" s="190"/>
      <c r="DL170" s="190"/>
      <c r="DM170" s="190"/>
      <c r="DN170" s="190"/>
      <c r="DO170" s="190"/>
      <c r="DP170" s="190"/>
      <c r="DQ170" s="190"/>
      <c r="DR170" s="190"/>
      <c r="DS170" s="151"/>
      <c r="DT170" s="151"/>
      <c r="DU170" s="151"/>
      <c r="DV170" s="152"/>
      <c r="DW170" s="190"/>
      <c r="DX170" s="190"/>
      <c r="DY170" s="190"/>
      <c r="DZ170" s="190"/>
      <c r="EA170" s="190"/>
      <c r="EB170" s="190"/>
      <c r="EC170" s="190"/>
      <c r="ED170" s="190"/>
      <c r="EE170" s="190"/>
      <c r="EF170" s="190"/>
      <c r="EG170" s="190"/>
      <c r="EH170" s="190"/>
      <c r="EI170" s="190"/>
      <c r="EJ170" s="190"/>
      <c r="EK170" s="190"/>
      <c r="EL170" s="190"/>
      <c r="EM170" s="190"/>
      <c r="EN170" s="190"/>
    </row>
    <row r="171" spans="1:144" s="135" customFormat="1">
      <c r="A171" s="151"/>
      <c r="B171" s="151"/>
      <c r="C171" s="151"/>
      <c r="D171" s="152"/>
      <c r="E171" s="152"/>
      <c r="F171" s="152"/>
      <c r="G171" s="152"/>
      <c r="H171" s="152"/>
      <c r="I171" s="152"/>
      <c r="J171" s="152"/>
      <c r="K171" s="152"/>
      <c r="L171" s="152"/>
      <c r="M171" s="152"/>
      <c r="N171" s="152"/>
      <c r="O171" s="152"/>
      <c r="P171" s="152"/>
      <c r="Q171" s="152"/>
      <c r="R171" s="152"/>
      <c r="S171" s="152"/>
      <c r="T171" s="152"/>
      <c r="U171" s="152"/>
      <c r="V171" s="152"/>
      <c r="W171" s="152"/>
      <c r="X171" s="152"/>
      <c r="Y171" s="152"/>
      <c r="Z171" s="152"/>
      <c r="AA171" s="152"/>
      <c r="AB171" s="152"/>
      <c r="AC171" s="151"/>
      <c r="AD171" s="151"/>
      <c r="AE171" s="151"/>
      <c r="AF171" s="152"/>
      <c r="AG171" s="152"/>
      <c r="AH171" s="152"/>
      <c r="AI171" s="152"/>
      <c r="AJ171" s="152"/>
      <c r="AK171" s="152"/>
      <c r="AL171" s="152"/>
      <c r="AM171" s="152"/>
      <c r="AN171" s="152"/>
      <c r="AO171" s="152"/>
      <c r="AP171" s="151"/>
      <c r="AQ171" s="151"/>
      <c r="AR171" s="151"/>
      <c r="AS171" s="152"/>
      <c r="AT171" s="152"/>
      <c r="AU171" s="152"/>
      <c r="AV171" s="152"/>
      <c r="AW171" s="152"/>
      <c r="AX171" s="152"/>
      <c r="AY171" s="152"/>
      <c r="AZ171" s="152"/>
      <c r="BA171" s="152"/>
      <c r="BB171" s="152"/>
      <c r="BC171" s="152"/>
      <c r="BD171" s="152"/>
      <c r="BE171" s="152"/>
      <c r="BF171" s="152"/>
      <c r="BG171" s="152"/>
      <c r="BH171" s="152"/>
      <c r="BI171" s="152"/>
      <c r="BJ171" s="152"/>
      <c r="BK171" s="152"/>
      <c r="BL171" s="152"/>
      <c r="BM171" s="152"/>
      <c r="BN171" s="152"/>
      <c r="BO171" s="152"/>
      <c r="BP171" s="152"/>
      <c r="BQ171" s="152"/>
      <c r="BR171" s="151"/>
      <c r="BS171" s="151"/>
      <c r="BT171" s="151"/>
      <c r="BU171" s="152"/>
      <c r="BV171" s="152"/>
      <c r="BW171" s="152"/>
      <c r="BX171" s="152"/>
      <c r="BY171" s="152"/>
      <c r="BZ171" s="152"/>
      <c r="CA171" s="152"/>
      <c r="CB171" s="152"/>
      <c r="CC171" s="152"/>
      <c r="CD171" s="152"/>
      <c r="CE171" s="152"/>
      <c r="CF171" s="152"/>
      <c r="CG171" s="152"/>
      <c r="CH171" s="152"/>
      <c r="CI171" s="152"/>
      <c r="CJ171" s="152"/>
      <c r="CK171" s="152"/>
      <c r="CL171" s="152"/>
      <c r="CM171" s="152"/>
      <c r="CN171" s="152"/>
      <c r="CO171" s="152"/>
      <c r="CP171" s="152"/>
      <c r="CQ171" s="152"/>
      <c r="CR171" s="152"/>
      <c r="CS171" s="190"/>
      <c r="CT171" s="151"/>
      <c r="CU171" s="151"/>
      <c r="CV171" s="151"/>
      <c r="CW171" s="152"/>
      <c r="CX171" s="190"/>
      <c r="CY171" s="190"/>
      <c r="CZ171" s="190"/>
      <c r="DA171" s="190"/>
      <c r="DB171" s="190"/>
      <c r="DC171" s="190"/>
      <c r="DD171" s="190"/>
      <c r="DE171" s="190"/>
      <c r="DF171" s="190"/>
      <c r="DG171" s="190"/>
      <c r="DH171" s="190"/>
      <c r="DI171" s="190"/>
      <c r="DJ171" s="190"/>
      <c r="DK171" s="190"/>
      <c r="DL171" s="190"/>
      <c r="DM171" s="190"/>
      <c r="DN171" s="190"/>
      <c r="DO171" s="190"/>
      <c r="DP171" s="190"/>
      <c r="DQ171" s="190"/>
      <c r="DR171" s="190"/>
      <c r="DS171" s="151"/>
      <c r="DT171" s="151"/>
      <c r="DU171" s="151"/>
      <c r="DV171" s="152"/>
      <c r="DW171" s="190"/>
      <c r="DX171" s="190"/>
      <c r="DY171" s="190"/>
      <c r="DZ171" s="190"/>
      <c r="EA171" s="190"/>
      <c r="EB171" s="190"/>
      <c r="EC171" s="190"/>
      <c r="ED171" s="190"/>
      <c r="EE171" s="190"/>
      <c r="EF171" s="190"/>
      <c r="EG171" s="190"/>
      <c r="EH171" s="190"/>
      <c r="EI171" s="190"/>
      <c r="EJ171" s="190"/>
      <c r="EK171" s="190"/>
      <c r="EL171" s="190"/>
      <c r="EM171" s="190"/>
      <c r="EN171" s="190"/>
    </row>
    <row r="172" spans="1:144" s="135" customFormat="1">
      <c r="A172" s="151"/>
      <c r="B172" s="151"/>
      <c r="C172" s="151"/>
      <c r="D172" s="152"/>
      <c r="E172" s="152"/>
      <c r="F172" s="152"/>
      <c r="G172" s="152"/>
      <c r="H172" s="152"/>
      <c r="I172" s="152"/>
      <c r="J172" s="152"/>
      <c r="K172" s="152"/>
      <c r="L172" s="152"/>
      <c r="M172" s="152"/>
      <c r="N172" s="152"/>
      <c r="O172" s="152"/>
      <c r="P172" s="152"/>
      <c r="Q172" s="152"/>
      <c r="R172" s="152"/>
      <c r="S172" s="152"/>
      <c r="T172" s="152"/>
      <c r="U172" s="152"/>
      <c r="V172" s="152"/>
      <c r="W172" s="152"/>
      <c r="X172" s="152"/>
      <c r="Y172" s="152"/>
      <c r="Z172" s="152"/>
      <c r="AA172" s="152"/>
      <c r="AB172" s="152"/>
      <c r="AC172" s="151"/>
      <c r="AD172" s="151"/>
      <c r="AE172" s="151"/>
      <c r="AF172" s="152"/>
      <c r="AG172" s="152"/>
      <c r="AH172" s="152"/>
      <c r="AI172" s="152"/>
      <c r="AJ172" s="152"/>
      <c r="AK172" s="152"/>
      <c r="AL172" s="152"/>
      <c r="AM172" s="152"/>
      <c r="AN172" s="152"/>
      <c r="AO172" s="152"/>
      <c r="AP172" s="151"/>
      <c r="AQ172" s="151"/>
      <c r="AR172" s="151"/>
      <c r="AS172" s="152"/>
      <c r="AT172" s="152"/>
      <c r="AU172" s="152"/>
      <c r="AV172" s="152"/>
      <c r="AW172" s="152"/>
      <c r="AX172" s="152"/>
      <c r="AY172" s="152"/>
      <c r="AZ172" s="152"/>
      <c r="BA172" s="152"/>
      <c r="BB172" s="152"/>
      <c r="BC172" s="152"/>
      <c r="BD172" s="152"/>
      <c r="BE172" s="152"/>
      <c r="BF172" s="152"/>
      <c r="BG172" s="152"/>
      <c r="BH172" s="152"/>
      <c r="BI172" s="152"/>
      <c r="BJ172" s="152"/>
      <c r="BK172" s="152"/>
      <c r="BL172" s="152"/>
      <c r="BM172" s="152"/>
      <c r="BN172" s="152"/>
      <c r="BO172" s="152"/>
      <c r="BP172" s="152"/>
      <c r="BQ172" s="152"/>
      <c r="BR172" s="151"/>
      <c r="BS172" s="151"/>
      <c r="BT172" s="151"/>
      <c r="BU172" s="152"/>
      <c r="BV172" s="152"/>
      <c r="BW172" s="152"/>
      <c r="BX172" s="152"/>
      <c r="BY172" s="152"/>
      <c r="BZ172" s="152"/>
      <c r="CA172" s="152"/>
      <c r="CB172" s="152"/>
      <c r="CC172" s="152"/>
      <c r="CD172" s="152"/>
      <c r="CE172" s="152"/>
      <c r="CF172" s="152"/>
      <c r="CG172" s="152"/>
      <c r="CH172" s="152"/>
      <c r="CI172" s="152"/>
      <c r="CJ172" s="152"/>
      <c r="CK172" s="152"/>
      <c r="CL172" s="152"/>
      <c r="CM172" s="152"/>
      <c r="CN172" s="152"/>
      <c r="CO172" s="152"/>
      <c r="CP172" s="152"/>
      <c r="CQ172" s="152"/>
      <c r="CR172" s="152"/>
      <c r="CS172" s="190"/>
      <c r="CT172" s="151"/>
      <c r="CU172" s="151"/>
      <c r="CV172" s="151"/>
      <c r="CW172" s="152"/>
      <c r="CX172" s="190"/>
      <c r="CY172" s="190"/>
      <c r="CZ172" s="190"/>
      <c r="DA172" s="190"/>
      <c r="DB172" s="190"/>
      <c r="DC172" s="190"/>
      <c r="DD172" s="190"/>
      <c r="DE172" s="190"/>
      <c r="DF172" s="190"/>
      <c r="DG172" s="190"/>
      <c r="DH172" s="190"/>
      <c r="DI172" s="190"/>
      <c r="DJ172" s="190"/>
      <c r="DK172" s="190"/>
      <c r="DL172" s="190"/>
      <c r="DM172" s="190"/>
      <c r="DN172" s="190"/>
      <c r="DO172" s="190"/>
      <c r="DP172" s="190"/>
      <c r="DQ172" s="190"/>
      <c r="DR172" s="190"/>
      <c r="DS172" s="151"/>
      <c r="DT172" s="151"/>
      <c r="DU172" s="151"/>
      <c r="DV172" s="152"/>
      <c r="DW172" s="190"/>
      <c r="DX172" s="190"/>
      <c r="DY172" s="190"/>
      <c r="DZ172" s="190"/>
      <c r="EA172" s="190"/>
      <c r="EB172" s="190"/>
      <c r="EC172" s="190"/>
      <c r="ED172" s="190"/>
      <c r="EE172" s="190"/>
      <c r="EF172" s="190"/>
      <c r="EG172" s="190"/>
      <c r="EH172" s="190"/>
      <c r="EI172" s="190"/>
      <c r="EJ172" s="190"/>
      <c r="EK172" s="190"/>
      <c r="EL172" s="190"/>
      <c r="EM172" s="190"/>
      <c r="EN172" s="190"/>
    </row>
    <row r="173" spans="1:144" s="135" customFormat="1">
      <c r="A173" s="151"/>
      <c r="B173" s="151"/>
      <c r="C173" s="151"/>
      <c r="D173" s="152"/>
      <c r="E173" s="152"/>
      <c r="F173" s="152"/>
      <c r="G173" s="152"/>
      <c r="H173" s="152"/>
      <c r="I173" s="152"/>
      <c r="J173" s="152"/>
      <c r="K173" s="152"/>
      <c r="L173" s="152"/>
      <c r="M173" s="152"/>
      <c r="N173" s="152"/>
      <c r="O173" s="152"/>
      <c r="P173" s="152"/>
      <c r="Q173" s="152"/>
      <c r="R173" s="152"/>
      <c r="S173" s="152"/>
      <c r="T173" s="152"/>
      <c r="U173" s="152"/>
      <c r="V173" s="152"/>
      <c r="W173" s="152"/>
      <c r="X173" s="152"/>
      <c r="Y173" s="152"/>
      <c r="Z173" s="152"/>
      <c r="AA173" s="152"/>
      <c r="AB173" s="152"/>
      <c r="AC173" s="151"/>
      <c r="AD173" s="151"/>
      <c r="AE173" s="151"/>
      <c r="AF173" s="152"/>
      <c r="AG173" s="152"/>
      <c r="AH173" s="152"/>
      <c r="AI173" s="152"/>
      <c r="AJ173" s="152"/>
      <c r="AK173" s="152"/>
      <c r="AL173" s="152"/>
      <c r="AM173" s="152"/>
      <c r="AN173" s="152"/>
      <c r="AO173" s="152"/>
      <c r="AP173" s="151"/>
      <c r="AQ173" s="151"/>
      <c r="AR173" s="151"/>
      <c r="AS173" s="152"/>
      <c r="AT173" s="152"/>
      <c r="AU173" s="152"/>
      <c r="AV173" s="152"/>
      <c r="AW173" s="152"/>
      <c r="AX173" s="152"/>
      <c r="AY173" s="152"/>
      <c r="AZ173" s="152"/>
      <c r="BA173" s="152"/>
      <c r="BB173" s="152"/>
      <c r="BC173" s="152"/>
      <c r="BD173" s="152"/>
      <c r="BE173" s="152"/>
      <c r="BF173" s="152"/>
      <c r="BG173" s="152"/>
      <c r="BH173" s="152"/>
      <c r="BI173" s="152"/>
      <c r="BJ173" s="152"/>
      <c r="BK173" s="152"/>
      <c r="BL173" s="152"/>
      <c r="BM173" s="152"/>
      <c r="BN173" s="152"/>
      <c r="BO173" s="152"/>
      <c r="BP173" s="152"/>
      <c r="BQ173" s="152"/>
      <c r="BR173" s="151"/>
      <c r="BS173" s="151"/>
      <c r="BT173" s="151"/>
      <c r="BU173" s="152"/>
      <c r="BV173" s="152"/>
      <c r="BW173" s="152"/>
      <c r="BX173" s="152"/>
      <c r="BY173" s="152"/>
      <c r="BZ173" s="152"/>
      <c r="CA173" s="152"/>
      <c r="CB173" s="152"/>
      <c r="CC173" s="152"/>
      <c r="CD173" s="152"/>
      <c r="CE173" s="152"/>
      <c r="CF173" s="152"/>
      <c r="CG173" s="152"/>
      <c r="CH173" s="152"/>
      <c r="CI173" s="152"/>
      <c r="CJ173" s="152"/>
      <c r="CK173" s="152"/>
      <c r="CL173" s="152"/>
      <c r="CM173" s="152"/>
      <c r="CN173" s="152"/>
      <c r="CO173" s="152"/>
      <c r="CP173" s="152"/>
      <c r="CQ173" s="152"/>
      <c r="CR173" s="152"/>
      <c r="CS173" s="190"/>
      <c r="CT173" s="151"/>
      <c r="CU173" s="151"/>
      <c r="CV173" s="151"/>
      <c r="CW173" s="152"/>
      <c r="CX173" s="190"/>
      <c r="CY173" s="190"/>
      <c r="CZ173" s="190"/>
      <c r="DA173" s="190"/>
      <c r="DB173" s="190"/>
      <c r="DC173" s="190"/>
      <c r="DD173" s="190"/>
      <c r="DE173" s="190"/>
      <c r="DF173" s="190"/>
      <c r="DG173" s="190"/>
      <c r="DH173" s="190"/>
      <c r="DI173" s="190"/>
      <c r="DJ173" s="190"/>
      <c r="DK173" s="190"/>
      <c r="DL173" s="190"/>
      <c r="DM173" s="190"/>
      <c r="DN173" s="190"/>
      <c r="DO173" s="190"/>
      <c r="DP173" s="190"/>
      <c r="DQ173" s="190"/>
      <c r="DR173" s="190"/>
      <c r="DS173" s="151"/>
      <c r="DT173" s="151"/>
      <c r="DU173" s="151"/>
      <c r="DV173" s="152"/>
      <c r="DW173" s="190"/>
      <c r="DX173" s="190"/>
      <c r="DY173" s="190"/>
      <c r="DZ173" s="190"/>
      <c r="EA173" s="190"/>
      <c r="EB173" s="190"/>
      <c r="EC173" s="190"/>
      <c r="ED173" s="190"/>
      <c r="EE173" s="190"/>
      <c r="EF173" s="190"/>
      <c r="EG173" s="190"/>
      <c r="EH173" s="190"/>
      <c r="EI173" s="190"/>
      <c r="EJ173" s="190"/>
      <c r="EK173" s="190"/>
      <c r="EL173" s="190"/>
      <c r="EM173" s="190"/>
      <c r="EN173" s="190"/>
    </row>
    <row r="174" spans="1:144" s="135" customFormat="1">
      <c r="A174" s="151"/>
      <c r="B174" s="151"/>
      <c r="C174" s="151"/>
      <c r="D174" s="152"/>
      <c r="E174" s="152"/>
      <c r="F174" s="152"/>
      <c r="G174" s="152"/>
      <c r="H174" s="152"/>
      <c r="I174" s="152"/>
      <c r="J174" s="152"/>
      <c r="K174" s="152"/>
      <c r="L174" s="152"/>
      <c r="M174" s="152"/>
      <c r="N174" s="152"/>
      <c r="O174" s="152"/>
      <c r="P174" s="152"/>
      <c r="Q174" s="152"/>
      <c r="R174" s="152"/>
      <c r="S174" s="152"/>
      <c r="T174" s="152"/>
      <c r="U174" s="152"/>
      <c r="V174" s="152"/>
      <c r="W174" s="152"/>
      <c r="X174" s="152"/>
      <c r="Y174" s="152"/>
      <c r="Z174" s="152"/>
      <c r="AA174" s="152"/>
      <c r="AB174" s="152"/>
      <c r="AC174" s="151"/>
      <c r="AD174" s="151"/>
      <c r="AE174" s="151"/>
      <c r="AF174" s="152"/>
      <c r="AG174" s="152"/>
      <c r="AH174" s="152"/>
      <c r="AI174" s="152"/>
      <c r="AJ174" s="152"/>
      <c r="AK174" s="152"/>
      <c r="AL174" s="152"/>
      <c r="AM174" s="152"/>
      <c r="AN174" s="152"/>
      <c r="AO174" s="152"/>
      <c r="AP174" s="151"/>
      <c r="AQ174" s="151"/>
      <c r="AR174" s="151"/>
      <c r="AS174" s="152"/>
      <c r="AT174" s="152"/>
      <c r="AU174" s="152"/>
      <c r="AV174" s="152"/>
      <c r="AW174" s="152"/>
      <c r="AX174" s="152"/>
      <c r="AY174" s="152"/>
      <c r="AZ174" s="152"/>
      <c r="BA174" s="152"/>
      <c r="BB174" s="152"/>
      <c r="BC174" s="152"/>
      <c r="BD174" s="152"/>
      <c r="BE174" s="152"/>
      <c r="BF174" s="152"/>
      <c r="BG174" s="152"/>
      <c r="BH174" s="152"/>
      <c r="BI174" s="152"/>
      <c r="BJ174" s="152"/>
      <c r="BK174" s="152"/>
      <c r="BL174" s="152"/>
      <c r="BM174" s="152"/>
      <c r="BN174" s="152"/>
      <c r="BO174" s="152"/>
      <c r="BP174" s="152"/>
      <c r="BQ174" s="152"/>
      <c r="BR174" s="151"/>
      <c r="BS174" s="151"/>
      <c r="BT174" s="151"/>
      <c r="BU174" s="152"/>
      <c r="BV174" s="152"/>
      <c r="BW174" s="152"/>
      <c r="BX174" s="152"/>
      <c r="BY174" s="152"/>
      <c r="BZ174" s="152"/>
      <c r="CA174" s="152"/>
      <c r="CB174" s="152"/>
      <c r="CC174" s="152"/>
      <c r="CD174" s="152"/>
      <c r="CE174" s="152"/>
      <c r="CF174" s="152"/>
      <c r="CG174" s="152"/>
      <c r="CH174" s="152"/>
      <c r="CI174" s="152"/>
      <c r="CJ174" s="152"/>
      <c r="CK174" s="152"/>
      <c r="CL174" s="152"/>
      <c r="CM174" s="152"/>
      <c r="CN174" s="152"/>
      <c r="CO174" s="152"/>
      <c r="CP174" s="152"/>
      <c r="CQ174" s="152"/>
      <c r="CR174" s="152"/>
      <c r="CS174" s="190"/>
      <c r="CT174" s="151"/>
      <c r="CU174" s="151"/>
      <c r="CV174" s="151"/>
      <c r="CW174" s="152"/>
      <c r="CX174" s="190"/>
      <c r="CY174" s="190"/>
      <c r="CZ174" s="190"/>
      <c r="DA174" s="190"/>
      <c r="DB174" s="190"/>
      <c r="DC174" s="190"/>
      <c r="DD174" s="190"/>
      <c r="DE174" s="190"/>
      <c r="DF174" s="190"/>
      <c r="DG174" s="190"/>
      <c r="DH174" s="190"/>
      <c r="DI174" s="190"/>
      <c r="DJ174" s="190"/>
      <c r="DK174" s="190"/>
      <c r="DL174" s="190"/>
      <c r="DM174" s="190"/>
      <c r="DN174" s="190"/>
      <c r="DO174" s="190"/>
      <c r="DP174" s="190"/>
      <c r="DQ174" s="190"/>
      <c r="DR174" s="190"/>
      <c r="DS174" s="151"/>
      <c r="DT174" s="151"/>
      <c r="DU174" s="151"/>
      <c r="DV174" s="152"/>
      <c r="DW174" s="190"/>
      <c r="DX174" s="190"/>
      <c r="DY174" s="190"/>
      <c r="DZ174" s="190"/>
      <c r="EA174" s="190"/>
      <c r="EB174" s="190"/>
      <c r="EC174" s="190"/>
      <c r="ED174" s="190"/>
      <c r="EE174" s="190"/>
      <c r="EF174" s="190"/>
      <c r="EG174" s="190"/>
      <c r="EH174" s="190"/>
      <c r="EI174" s="190"/>
      <c r="EJ174" s="190"/>
      <c r="EK174" s="190"/>
      <c r="EL174" s="190"/>
      <c r="EM174" s="190"/>
      <c r="EN174" s="190"/>
    </row>
    <row r="175" spans="1:144" s="135" customFormat="1">
      <c r="A175" s="151"/>
      <c r="B175" s="151"/>
      <c r="C175" s="151"/>
      <c r="D175" s="152"/>
      <c r="E175" s="152"/>
      <c r="F175" s="152"/>
      <c r="G175" s="152"/>
      <c r="H175" s="152"/>
      <c r="I175" s="152"/>
      <c r="J175" s="152"/>
      <c r="K175" s="152"/>
      <c r="L175" s="152"/>
      <c r="M175" s="152"/>
      <c r="N175" s="152"/>
      <c r="O175" s="152"/>
      <c r="P175" s="152"/>
      <c r="Q175" s="152"/>
      <c r="R175" s="152"/>
      <c r="S175" s="152"/>
      <c r="T175" s="152"/>
      <c r="U175" s="152"/>
      <c r="V175" s="152"/>
      <c r="W175" s="152"/>
      <c r="X175" s="152"/>
      <c r="Y175" s="152"/>
      <c r="Z175" s="152"/>
      <c r="AA175" s="152"/>
      <c r="AB175" s="152"/>
      <c r="AC175" s="151"/>
      <c r="AD175" s="151"/>
      <c r="AE175" s="151"/>
      <c r="AF175" s="152"/>
      <c r="AG175" s="152"/>
      <c r="AH175" s="152"/>
      <c r="AI175" s="152"/>
      <c r="AJ175" s="152"/>
      <c r="AK175" s="152"/>
      <c r="AL175" s="152"/>
      <c r="AM175" s="152"/>
      <c r="AN175" s="152"/>
      <c r="AO175" s="152"/>
      <c r="AP175" s="151"/>
      <c r="AQ175" s="151"/>
      <c r="AR175" s="151"/>
      <c r="AS175" s="152"/>
      <c r="AT175" s="152"/>
      <c r="AU175" s="152"/>
      <c r="AV175" s="152"/>
      <c r="AW175" s="152"/>
      <c r="AX175" s="152"/>
      <c r="AY175" s="152"/>
      <c r="AZ175" s="152"/>
      <c r="BA175" s="152"/>
      <c r="BB175" s="152"/>
      <c r="BC175" s="152"/>
      <c r="BD175" s="152"/>
      <c r="BE175" s="152"/>
      <c r="BF175" s="152"/>
      <c r="BG175" s="152"/>
      <c r="BH175" s="152"/>
      <c r="BI175" s="152"/>
      <c r="BJ175" s="152"/>
      <c r="BK175" s="152"/>
      <c r="BL175" s="152"/>
      <c r="BM175" s="152"/>
      <c r="BN175" s="152"/>
      <c r="BO175" s="152"/>
      <c r="BP175" s="152"/>
      <c r="BQ175" s="152"/>
      <c r="BR175" s="151"/>
      <c r="BS175" s="151"/>
      <c r="BT175" s="151"/>
      <c r="BU175" s="152"/>
      <c r="BV175" s="152"/>
      <c r="BW175" s="152"/>
      <c r="BX175" s="152"/>
      <c r="BY175" s="152"/>
      <c r="BZ175" s="152"/>
      <c r="CA175" s="152"/>
      <c r="CB175" s="152"/>
      <c r="CC175" s="152"/>
      <c r="CD175" s="152"/>
      <c r="CE175" s="152"/>
      <c r="CF175" s="152"/>
      <c r="CG175" s="152"/>
      <c r="CH175" s="152"/>
      <c r="CI175" s="152"/>
      <c r="CJ175" s="152"/>
      <c r="CK175" s="152"/>
      <c r="CL175" s="152"/>
      <c r="CM175" s="152"/>
      <c r="CN175" s="152"/>
      <c r="CO175" s="152"/>
      <c r="CP175" s="152"/>
      <c r="CQ175" s="152"/>
      <c r="CR175" s="152"/>
      <c r="CS175" s="190"/>
      <c r="CT175" s="151"/>
      <c r="CU175" s="151"/>
      <c r="CV175" s="151"/>
      <c r="CW175" s="152"/>
      <c r="CX175" s="190"/>
      <c r="CY175" s="190"/>
      <c r="CZ175" s="190"/>
      <c r="DA175" s="190"/>
      <c r="DB175" s="190"/>
      <c r="DC175" s="190"/>
      <c r="DD175" s="190"/>
      <c r="DE175" s="190"/>
      <c r="DF175" s="190"/>
      <c r="DG175" s="190"/>
      <c r="DH175" s="190"/>
      <c r="DI175" s="190"/>
      <c r="DJ175" s="190"/>
      <c r="DK175" s="190"/>
      <c r="DL175" s="190"/>
      <c r="DM175" s="190"/>
      <c r="DN175" s="190"/>
      <c r="DO175" s="190"/>
      <c r="DP175" s="190"/>
      <c r="DQ175" s="190"/>
      <c r="DR175" s="190"/>
      <c r="DS175" s="151"/>
      <c r="DT175" s="151"/>
      <c r="DU175" s="151"/>
      <c r="DV175" s="152"/>
      <c r="DW175" s="190"/>
      <c r="DX175" s="190"/>
      <c r="DY175" s="190"/>
      <c r="DZ175" s="190"/>
      <c r="EA175" s="190"/>
      <c r="EB175" s="190"/>
      <c r="EC175" s="190"/>
      <c r="ED175" s="190"/>
      <c r="EE175" s="190"/>
      <c r="EF175" s="190"/>
      <c r="EG175" s="190"/>
      <c r="EH175" s="190"/>
      <c r="EI175" s="190"/>
      <c r="EJ175" s="190"/>
      <c r="EK175" s="190"/>
      <c r="EL175" s="190"/>
      <c r="EM175" s="190"/>
      <c r="EN175" s="190"/>
    </row>
    <row r="176" spans="1:144" s="135" customFormat="1">
      <c r="A176" s="151"/>
      <c r="B176" s="151"/>
      <c r="C176" s="151"/>
      <c r="D176" s="152"/>
      <c r="E176" s="152"/>
      <c r="F176" s="152"/>
      <c r="G176" s="152"/>
      <c r="H176" s="152"/>
      <c r="I176" s="152"/>
      <c r="J176" s="152"/>
      <c r="K176" s="152"/>
      <c r="L176" s="152"/>
      <c r="M176" s="152"/>
      <c r="N176" s="152"/>
      <c r="O176" s="152"/>
      <c r="P176" s="152"/>
      <c r="Q176" s="152"/>
      <c r="R176" s="152"/>
      <c r="S176" s="152"/>
      <c r="T176" s="152"/>
      <c r="U176" s="152"/>
      <c r="V176" s="152"/>
      <c r="W176" s="152"/>
      <c r="X176" s="152"/>
      <c r="Y176" s="152"/>
      <c r="Z176" s="152"/>
      <c r="AA176" s="152"/>
      <c r="AB176" s="152"/>
      <c r="AC176" s="151"/>
      <c r="AD176" s="151"/>
      <c r="AE176" s="151"/>
      <c r="AF176" s="152"/>
      <c r="AG176" s="152"/>
      <c r="AH176" s="152"/>
      <c r="AI176" s="152"/>
      <c r="AJ176" s="152"/>
      <c r="AK176" s="152"/>
      <c r="AL176" s="152"/>
      <c r="AM176" s="152"/>
      <c r="AN176" s="152"/>
      <c r="AO176" s="152"/>
      <c r="AP176" s="151"/>
      <c r="AQ176" s="151"/>
      <c r="AR176" s="151"/>
      <c r="AS176" s="152"/>
      <c r="AT176" s="152"/>
      <c r="AU176" s="152"/>
      <c r="AV176" s="152"/>
      <c r="AW176" s="152"/>
      <c r="AX176" s="152"/>
      <c r="AY176" s="152"/>
      <c r="AZ176" s="152"/>
      <c r="BA176" s="152"/>
      <c r="BB176" s="152"/>
      <c r="BC176" s="152"/>
      <c r="BD176" s="152"/>
      <c r="BE176" s="152"/>
      <c r="BF176" s="152"/>
      <c r="BG176" s="152"/>
      <c r="BH176" s="152"/>
      <c r="BI176" s="152"/>
      <c r="BJ176" s="152"/>
      <c r="BK176" s="152"/>
      <c r="BL176" s="152"/>
      <c r="BM176" s="152"/>
      <c r="BN176" s="152"/>
      <c r="BO176" s="152"/>
      <c r="BP176" s="152"/>
      <c r="BQ176" s="152"/>
      <c r="BR176" s="151"/>
      <c r="BS176" s="151"/>
      <c r="BT176" s="151"/>
      <c r="BU176" s="152"/>
      <c r="BV176" s="152"/>
      <c r="BW176" s="152"/>
      <c r="BX176" s="152"/>
      <c r="BY176" s="152"/>
      <c r="BZ176" s="152"/>
      <c r="CA176" s="152"/>
      <c r="CB176" s="152"/>
      <c r="CC176" s="152"/>
      <c r="CD176" s="152"/>
      <c r="CE176" s="152"/>
      <c r="CF176" s="152"/>
      <c r="CG176" s="152"/>
      <c r="CH176" s="152"/>
      <c r="CI176" s="152"/>
      <c r="CJ176" s="152"/>
      <c r="CK176" s="152"/>
      <c r="CL176" s="152"/>
      <c r="CM176" s="152"/>
      <c r="CN176" s="152"/>
      <c r="CO176" s="152"/>
      <c r="CP176" s="152"/>
      <c r="CQ176" s="152"/>
      <c r="CR176" s="152"/>
      <c r="CS176" s="190"/>
      <c r="CT176" s="151"/>
      <c r="CU176" s="151"/>
      <c r="CV176" s="151"/>
      <c r="CW176" s="152"/>
      <c r="CX176" s="190"/>
      <c r="CY176" s="190"/>
      <c r="CZ176" s="190"/>
      <c r="DA176" s="190"/>
      <c r="DB176" s="190"/>
      <c r="DC176" s="190"/>
      <c r="DD176" s="190"/>
      <c r="DE176" s="190"/>
      <c r="DF176" s="190"/>
      <c r="DG176" s="190"/>
      <c r="DH176" s="190"/>
      <c r="DI176" s="190"/>
      <c r="DJ176" s="190"/>
      <c r="DK176" s="190"/>
      <c r="DL176" s="190"/>
      <c r="DM176" s="190"/>
      <c r="DN176" s="190"/>
      <c r="DO176" s="190"/>
      <c r="DP176" s="190"/>
      <c r="DQ176" s="190"/>
      <c r="DR176" s="190"/>
      <c r="DS176" s="151"/>
      <c r="DT176" s="151"/>
      <c r="DU176" s="151"/>
      <c r="DV176" s="152"/>
      <c r="DW176" s="190"/>
      <c r="DX176" s="190"/>
      <c r="DY176" s="190"/>
      <c r="DZ176" s="190"/>
      <c r="EA176" s="190"/>
      <c r="EB176" s="190"/>
      <c r="EC176" s="190"/>
      <c r="ED176" s="190"/>
      <c r="EE176" s="190"/>
      <c r="EF176" s="190"/>
      <c r="EG176" s="190"/>
      <c r="EH176" s="190"/>
      <c r="EI176" s="190"/>
      <c r="EJ176" s="190"/>
      <c r="EK176" s="190"/>
      <c r="EL176" s="190"/>
      <c r="EM176" s="190"/>
      <c r="EN176" s="190"/>
    </row>
    <row r="177" spans="1:144" s="135" customFormat="1">
      <c r="A177" s="151"/>
      <c r="B177" s="151"/>
      <c r="C177" s="151"/>
      <c r="D177" s="152"/>
      <c r="E177" s="152"/>
      <c r="F177" s="152"/>
      <c r="G177" s="152"/>
      <c r="H177" s="152"/>
      <c r="I177" s="152"/>
      <c r="J177" s="152"/>
      <c r="K177" s="152"/>
      <c r="L177" s="152"/>
      <c r="M177" s="152"/>
      <c r="N177" s="152"/>
      <c r="O177" s="152"/>
      <c r="P177" s="152"/>
      <c r="Q177" s="152"/>
      <c r="R177" s="152"/>
      <c r="S177" s="152"/>
      <c r="T177" s="152"/>
      <c r="U177" s="152"/>
      <c r="V177" s="152"/>
      <c r="W177" s="152"/>
      <c r="X177" s="152"/>
      <c r="Y177" s="152"/>
      <c r="Z177" s="152"/>
      <c r="AA177" s="152"/>
      <c r="AB177" s="152"/>
      <c r="AC177" s="151"/>
      <c r="AD177" s="151"/>
      <c r="AE177" s="151"/>
      <c r="AF177" s="152"/>
      <c r="AG177" s="152"/>
      <c r="AH177" s="152"/>
      <c r="AI177" s="152"/>
      <c r="AJ177" s="152"/>
      <c r="AK177" s="152"/>
      <c r="AL177" s="152"/>
      <c r="AM177" s="152"/>
      <c r="AN177" s="152"/>
      <c r="AO177" s="152"/>
      <c r="AP177" s="151"/>
      <c r="AQ177" s="151"/>
      <c r="AR177" s="151"/>
      <c r="AS177" s="152"/>
      <c r="AT177" s="152"/>
      <c r="AU177" s="152"/>
      <c r="AV177" s="152"/>
      <c r="AW177" s="152"/>
      <c r="AX177" s="152"/>
      <c r="AY177" s="152"/>
      <c r="AZ177" s="152"/>
      <c r="BA177" s="152"/>
      <c r="BB177" s="152"/>
      <c r="BC177" s="152"/>
      <c r="BD177" s="152"/>
      <c r="BE177" s="152"/>
      <c r="BF177" s="152"/>
      <c r="BG177" s="152"/>
      <c r="BH177" s="152"/>
      <c r="BI177" s="152"/>
      <c r="BJ177" s="152"/>
      <c r="BK177" s="152"/>
      <c r="BL177" s="152"/>
      <c r="BM177" s="152"/>
      <c r="BN177" s="152"/>
      <c r="BO177" s="152"/>
      <c r="BP177" s="152"/>
      <c r="BQ177" s="152"/>
      <c r="BR177" s="151"/>
      <c r="BS177" s="151"/>
      <c r="BT177" s="151"/>
      <c r="BU177" s="152"/>
      <c r="BV177" s="152"/>
      <c r="BW177" s="152"/>
      <c r="BX177" s="152"/>
      <c r="BY177" s="152"/>
      <c r="BZ177" s="152"/>
      <c r="CA177" s="152"/>
      <c r="CB177" s="152"/>
      <c r="CC177" s="152"/>
      <c r="CD177" s="152"/>
      <c r="CE177" s="152"/>
      <c r="CF177" s="152"/>
      <c r="CG177" s="152"/>
      <c r="CH177" s="152"/>
      <c r="CI177" s="152"/>
      <c r="CJ177" s="152"/>
      <c r="CK177" s="152"/>
      <c r="CL177" s="152"/>
      <c r="CM177" s="152"/>
      <c r="CN177" s="152"/>
      <c r="CO177" s="152"/>
      <c r="CP177" s="152"/>
      <c r="CQ177" s="152"/>
      <c r="CR177" s="152"/>
      <c r="CS177" s="190"/>
      <c r="CT177" s="151"/>
      <c r="CU177" s="151"/>
      <c r="CV177" s="151"/>
      <c r="CW177" s="152"/>
      <c r="CX177" s="190"/>
      <c r="CY177" s="190"/>
      <c r="CZ177" s="190"/>
      <c r="DA177" s="190"/>
      <c r="DB177" s="190"/>
      <c r="DC177" s="190"/>
      <c r="DD177" s="190"/>
      <c r="DE177" s="190"/>
      <c r="DF177" s="190"/>
      <c r="DG177" s="190"/>
      <c r="DH177" s="190"/>
      <c r="DI177" s="190"/>
      <c r="DJ177" s="190"/>
      <c r="DK177" s="190"/>
      <c r="DL177" s="190"/>
      <c r="DM177" s="190"/>
      <c r="DN177" s="190"/>
      <c r="DO177" s="190"/>
      <c r="DP177" s="190"/>
      <c r="DQ177" s="190"/>
      <c r="DR177" s="190"/>
      <c r="DS177" s="151"/>
      <c r="DT177" s="151"/>
      <c r="DU177" s="151"/>
      <c r="DV177" s="152"/>
      <c r="DW177" s="190"/>
      <c r="DX177" s="190"/>
      <c r="DY177" s="190"/>
      <c r="DZ177" s="190"/>
      <c r="EA177" s="190"/>
      <c r="EB177" s="190"/>
      <c r="EC177" s="190"/>
      <c r="ED177" s="190"/>
      <c r="EE177" s="190"/>
      <c r="EF177" s="190"/>
      <c r="EG177" s="190"/>
      <c r="EH177" s="190"/>
      <c r="EI177" s="190"/>
      <c r="EJ177" s="190"/>
      <c r="EK177" s="190"/>
      <c r="EL177" s="190"/>
      <c r="EM177" s="190"/>
      <c r="EN177" s="190"/>
    </row>
    <row r="178" spans="1:144" s="135" customFormat="1">
      <c r="A178" s="151"/>
      <c r="B178" s="151"/>
      <c r="C178" s="151"/>
      <c r="D178" s="152"/>
      <c r="E178" s="152"/>
      <c r="F178" s="152"/>
      <c r="G178" s="152"/>
      <c r="H178" s="152"/>
      <c r="I178" s="152"/>
      <c r="J178" s="152"/>
      <c r="K178" s="152"/>
      <c r="L178" s="152"/>
      <c r="M178" s="152"/>
      <c r="N178" s="152"/>
      <c r="O178" s="152"/>
      <c r="P178" s="152"/>
      <c r="Q178" s="152"/>
      <c r="R178" s="152"/>
      <c r="S178" s="152"/>
      <c r="T178" s="152"/>
      <c r="U178" s="152"/>
      <c r="V178" s="152"/>
      <c r="W178" s="152"/>
      <c r="X178" s="152"/>
      <c r="Y178" s="152"/>
      <c r="Z178" s="152"/>
      <c r="AA178" s="152"/>
      <c r="AB178" s="152"/>
      <c r="AC178" s="151"/>
      <c r="AD178" s="151"/>
      <c r="AE178" s="151"/>
      <c r="AF178" s="152"/>
      <c r="AG178" s="152"/>
      <c r="AH178" s="152"/>
      <c r="AI178" s="152"/>
      <c r="AJ178" s="152"/>
      <c r="AK178" s="152"/>
      <c r="AL178" s="152"/>
      <c r="AM178" s="152"/>
      <c r="AN178" s="152"/>
      <c r="AO178" s="152"/>
      <c r="AP178" s="151"/>
      <c r="AQ178" s="151"/>
      <c r="AR178" s="151"/>
      <c r="AS178" s="152"/>
      <c r="AT178" s="152"/>
      <c r="AU178" s="152"/>
      <c r="AV178" s="152"/>
      <c r="AW178" s="152"/>
      <c r="AX178" s="152"/>
      <c r="AY178" s="152"/>
      <c r="AZ178" s="152"/>
      <c r="BA178" s="152"/>
      <c r="BB178" s="152"/>
      <c r="BC178" s="152"/>
      <c r="BD178" s="152"/>
      <c r="BE178" s="152"/>
      <c r="BF178" s="152"/>
      <c r="BG178" s="152"/>
      <c r="BH178" s="152"/>
      <c r="BI178" s="152"/>
      <c r="BJ178" s="152"/>
      <c r="BK178" s="152"/>
      <c r="BL178" s="152"/>
      <c r="BM178" s="152"/>
      <c r="BN178" s="152"/>
      <c r="BO178" s="152"/>
      <c r="BP178" s="152"/>
      <c r="BQ178" s="152"/>
      <c r="BR178" s="151"/>
      <c r="BS178" s="151"/>
      <c r="BT178" s="151"/>
      <c r="BU178" s="152"/>
      <c r="BV178" s="152"/>
      <c r="BW178" s="152"/>
      <c r="BX178" s="152"/>
      <c r="BY178" s="152"/>
      <c r="BZ178" s="152"/>
      <c r="CA178" s="152"/>
      <c r="CB178" s="152"/>
      <c r="CC178" s="152"/>
      <c r="CD178" s="152"/>
      <c r="CE178" s="152"/>
      <c r="CF178" s="152"/>
      <c r="CG178" s="152"/>
      <c r="CH178" s="152"/>
      <c r="CI178" s="152"/>
      <c r="CJ178" s="152"/>
      <c r="CK178" s="152"/>
      <c r="CL178" s="152"/>
      <c r="CM178" s="152"/>
      <c r="CN178" s="152"/>
      <c r="CO178" s="152"/>
      <c r="CP178" s="152"/>
      <c r="CQ178" s="152"/>
      <c r="CR178" s="152"/>
      <c r="CS178" s="190"/>
      <c r="CT178" s="151"/>
      <c r="CU178" s="151"/>
      <c r="CV178" s="151"/>
      <c r="CW178" s="152"/>
      <c r="CX178" s="190"/>
      <c r="CY178" s="190"/>
      <c r="CZ178" s="190"/>
      <c r="DA178" s="190"/>
      <c r="DB178" s="190"/>
      <c r="DC178" s="190"/>
      <c r="DD178" s="190"/>
      <c r="DE178" s="190"/>
      <c r="DF178" s="190"/>
      <c r="DG178" s="190"/>
      <c r="DH178" s="190"/>
      <c r="DI178" s="190"/>
      <c r="DJ178" s="190"/>
      <c r="DK178" s="190"/>
      <c r="DL178" s="190"/>
      <c r="DM178" s="190"/>
      <c r="DN178" s="190"/>
      <c r="DO178" s="190"/>
      <c r="DP178" s="190"/>
      <c r="DQ178" s="190"/>
      <c r="DR178" s="190"/>
      <c r="DS178" s="151"/>
      <c r="DT178" s="151"/>
      <c r="DU178" s="151"/>
      <c r="DV178" s="152"/>
      <c r="DW178" s="190"/>
      <c r="DX178" s="190"/>
      <c r="DY178" s="190"/>
      <c r="DZ178" s="190"/>
      <c r="EA178" s="190"/>
      <c r="EB178" s="190"/>
      <c r="EC178" s="190"/>
      <c r="ED178" s="190"/>
      <c r="EE178" s="190"/>
      <c r="EF178" s="190"/>
      <c r="EG178" s="190"/>
      <c r="EH178" s="190"/>
      <c r="EI178" s="190"/>
      <c r="EJ178" s="190"/>
      <c r="EK178" s="190"/>
      <c r="EL178" s="190"/>
      <c r="EM178" s="190"/>
      <c r="EN178" s="190"/>
    </row>
    <row r="179" spans="1:144" s="135" customFormat="1">
      <c r="A179" s="151"/>
      <c r="B179" s="151"/>
      <c r="C179" s="151"/>
      <c r="D179" s="152"/>
      <c r="E179" s="152"/>
      <c r="F179" s="152"/>
      <c r="G179" s="152"/>
      <c r="H179" s="152"/>
      <c r="I179" s="152"/>
      <c r="J179" s="152"/>
      <c r="K179" s="152"/>
      <c r="L179" s="152"/>
      <c r="M179" s="152"/>
      <c r="N179" s="152"/>
      <c r="O179" s="152"/>
      <c r="P179" s="152"/>
      <c r="Q179" s="152"/>
      <c r="R179" s="152"/>
      <c r="S179" s="152"/>
      <c r="T179" s="152"/>
      <c r="U179" s="152"/>
      <c r="V179" s="152"/>
      <c r="W179" s="152"/>
      <c r="X179" s="152"/>
      <c r="Y179" s="152"/>
      <c r="Z179" s="152"/>
      <c r="AA179" s="152"/>
      <c r="AB179" s="152"/>
      <c r="AC179" s="151"/>
      <c r="AD179" s="151"/>
      <c r="AE179" s="151"/>
      <c r="AF179" s="152"/>
      <c r="AG179" s="152"/>
      <c r="AH179" s="152"/>
      <c r="AI179" s="152"/>
      <c r="AJ179" s="152"/>
      <c r="AK179" s="152"/>
      <c r="AL179" s="152"/>
      <c r="AM179" s="152"/>
      <c r="AN179" s="152"/>
      <c r="AO179" s="152"/>
      <c r="AP179" s="151"/>
      <c r="AQ179" s="151"/>
      <c r="AR179" s="151"/>
      <c r="AS179" s="152"/>
      <c r="AT179" s="152"/>
      <c r="AU179" s="152"/>
      <c r="AV179" s="152"/>
      <c r="AW179" s="152"/>
      <c r="AX179" s="152"/>
      <c r="AY179" s="152"/>
      <c r="AZ179" s="152"/>
      <c r="BA179" s="152"/>
      <c r="BB179" s="152"/>
      <c r="BC179" s="152"/>
      <c r="BD179" s="152"/>
      <c r="BE179" s="152"/>
      <c r="BF179" s="152"/>
      <c r="BG179" s="152"/>
      <c r="BH179" s="152"/>
      <c r="BI179" s="152"/>
      <c r="BJ179" s="152"/>
      <c r="BK179" s="152"/>
      <c r="BL179" s="152"/>
      <c r="BM179" s="152"/>
      <c r="BN179" s="152"/>
      <c r="BO179" s="152"/>
      <c r="BP179" s="152"/>
      <c r="BQ179" s="152"/>
      <c r="BR179" s="151"/>
      <c r="BS179" s="151"/>
      <c r="BT179" s="151"/>
      <c r="BU179" s="152"/>
      <c r="BV179" s="152"/>
      <c r="BW179" s="152"/>
      <c r="BX179" s="152"/>
      <c r="BY179" s="152"/>
      <c r="BZ179" s="152"/>
      <c r="CA179" s="152"/>
      <c r="CB179" s="152"/>
      <c r="CC179" s="152"/>
      <c r="CD179" s="152"/>
      <c r="CE179" s="152"/>
      <c r="CF179" s="152"/>
      <c r="CG179" s="152"/>
      <c r="CH179" s="152"/>
      <c r="CI179" s="152"/>
      <c r="CJ179" s="152"/>
      <c r="CK179" s="152"/>
      <c r="CL179" s="152"/>
      <c r="CM179" s="152"/>
      <c r="CN179" s="152"/>
      <c r="CO179" s="152"/>
      <c r="CP179" s="152"/>
      <c r="CQ179" s="152"/>
      <c r="CR179" s="152"/>
      <c r="CS179" s="190"/>
      <c r="CT179" s="151"/>
      <c r="CU179" s="151"/>
      <c r="CV179" s="151"/>
      <c r="CW179" s="152"/>
      <c r="CX179" s="190"/>
      <c r="CY179" s="190"/>
      <c r="CZ179" s="190"/>
      <c r="DA179" s="190"/>
      <c r="DB179" s="190"/>
      <c r="DC179" s="190"/>
      <c r="DD179" s="190"/>
      <c r="DE179" s="190"/>
      <c r="DF179" s="190"/>
      <c r="DG179" s="190"/>
      <c r="DH179" s="190"/>
      <c r="DI179" s="190"/>
      <c r="DJ179" s="190"/>
      <c r="DK179" s="190"/>
      <c r="DL179" s="190"/>
      <c r="DM179" s="190"/>
      <c r="DN179" s="190"/>
      <c r="DO179" s="190"/>
      <c r="DP179" s="190"/>
      <c r="DQ179" s="190"/>
      <c r="DR179" s="190"/>
      <c r="DS179" s="151"/>
      <c r="DT179" s="151"/>
      <c r="DU179" s="151"/>
      <c r="DV179" s="152"/>
      <c r="DW179" s="190"/>
      <c r="DX179" s="190"/>
      <c r="DY179" s="190"/>
      <c r="DZ179" s="190"/>
      <c r="EA179" s="190"/>
      <c r="EB179" s="190"/>
      <c r="EC179" s="190"/>
      <c r="ED179" s="190"/>
      <c r="EE179" s="190"/>
      <c r="EF179" s="190"/>
      <c r="EG179" s="190"/>
      <c r="EH179" s="190"/>
      <c r="EI179" s="190"/>
      <c r="EJ179" s="190"/>
      <c r="EK179" s="190"/>
      <c r="EL179" s="190"/>
      <c r="EM179" s="190"/>
      <c r="EN179" s="190"/>
    </row>
    <row r="180" spans="1:144" s="135" customFormat="1">
      <c r="A180" s="151"/>
      <c r="B180" s="151"/>
      <c r="C180" s="151"/>
      <c r="D180" s="152"/>
      <c r="E180" s="152"/>
      <c r="F180" s="152"/>
      <c r="G180" s="152"/>
      <c r="H180" s="152"/>
      <c r="I180" s="152"/>
      <c r="J180" s="152"/>
      <c r="K180" s="152"/>
      <c r="L180" s="152"/>
      <c r="M180" s="152"/>
      <c r="N180" s="152"/>
      <c r="O180" s="152"/>
      <c r="P180" s="152"/>
      <c r="Q180" s="152"/>
      <c r="R180" s="152"/>
      <c r="S180" s="152"/>
      <c r="T180" s="152"/>
      <c r="U180" s="152"/>
      <c r="V180" s="152"/>
      <c r="W180" s="152"/>
      <c r="X180" s="152"/>
      <c r="Y180" s="152"/>
      <c r="Z180" s="152"/>
      <c r="AA180" s="152"/>
      <c r="AB180" s="152"/>
      <c r="AC180" s="151"/>
      <c r="AD180" s="151"/>
      <c r="AE180" s="151"/>
      <c r="AF180" s="152"/>
      <c r="AG180" s="152"/>
      <c r="AH180" s="152"/>
      <c r="AI180" s="152"/>
      <c r="AJ180" s="152"/>
      <c r="AK180" s="152"/>
      <c r="AL180" s="152"/>
      <c r="AM180" s="152"/>
      <c r="AN180" s="152"/>
      <c r="AO180" s="152"/>
      <c r="AP180" s="151"/>
      <c r="AQ180" s="151"/>
      <c r="AR180" s="151"/>
      <c r="AS180" s="152"/>
      <c r="AT180" s="152"/>
      <c r="AU180" s="152"/>
      <c r="AV180" s="152"/>
      <c r="AW180" s="152"/>
      <c r="AX180" s="152"/>
      <c r="AY180" s="152"/>
      <c r="AZ180" s="152"/>
      <c r="BA180" s="152"/>
      <c r="BB180" s="152"/>
      <c r="BC180" s="152"/>
      <c r="BD180" s="152"/>
      <c r="BE180" s="152"/>
      <c r="BF180" s="152"/>
      <c r="BG180" s="152"/>
      <c r="BH180" s="152"/>
      <c r="BI180" s="152"/>
      <c r="BJ180" s="152"/>
      <c r="BK180" s="152"/>
      <c r="BL180" s="152"/>
      <c r="BM180" s="152"/>
      <c r="BN180" s="152"/>
      <c r="BO180" s="152"/>
      <c r="BP180" s="152"/>
      <c r="BQ180" s="152"/>
      <c r="BR180" s="151"/>
      <c r="BS180" s="151"/>
      <c r="BT180" s="151"/>
      <c r="BU180" s="152"/>
      <c r="BV180" s="152"/>
      <c r="BW180" s="152"/>
      <c r="BX180" s="152"/>
      <c r="BY180" s="152"/>
      <c r="BZ180" s="152"/>
      <c r="CA180" s="152"/>
      <c r="CB180" s="152"/>
      <c r="CC180" s="152"/>
      <c r="CD180" s="152"/>
      <c r="CE180" s="152"/>
      <c r="CF180" s="152"/>
      <c r="CG180" s="152"/>
      <c r="CH180" s="152"/>
      <c r="CI180" s="152"/>
      <c r="CJ180" s="152"/>
      <c r="CK180" s="152"/>
      <c r="CL180" s="152"/>
      <c r="CM180" s="152"/>
      <c r="CN180" s="152"/>
      <c r="CO180" s="152"/>
      <c r="CP180" s="152"/>
      <c r="CQ180" s="152"/>
      <c r="CR180" s="152"/>
      <c r="CS180" s="190"/>
      <c r="CT180" s="151"/>
      <c r="CU180" s="151"/>
      <c r="CV180" s="151"/>
      <c r="CW180" s="152"/>
      <c r="CX180" s="190"/>
      <c r="CY180" s="190"/>
      <c r="CZ180" s="190"/>
      <c r="DA180" s="190"/>
      <c r="DB180" s="190"/>
      <c r="DC180" s="190"/>
      <c r="DD180" s="190"/>
      <c r="DE180" s="190"/>
      <c r="DF180" s="190"/>
      <c r="DG180" s="190"/>
      <c r="DH180" s="190"/>
      <c r="DI180" s="190"/>
      <c r="DJ180" s="190"/>
      <c r="DK180" s="190"/>
      <c r="DL180" s="190"/>
      <c r="DM180" s="190"/>
      <c r="DN180" s="190"/>
      <c r="DO180" s="190"/>
      <c r="DP180" s="190"/>
      <c r="DQ180" s="190"/>
      <c r="DR180" s="190"/>
      <c r="DS180" s="151"/>
      <c r="DT180" s="151"/>
      <c r="DU180" s="151"/>
      <c r="DV180" s="152"/>
      <c r="DW180" s="190"/>
      <c r="DX180" s="190"/>
      <c r="DY180" s="190"/>
      <c r="DZ180" s="190"/>
      <c r="EA180" s="190"/>
      <c r="EB180" s="190"/>
      <c r="EC180" s="190"/>
      <c r="ED180" s="190"/>
      <c r="EE180" s="190"/>
      <c r="EF180" s="190"/>
      <c r="EG180" s="190"/>
      <c r="EH180" s="190"/>
      <c r="EI180" s="190"/>
      <c r="EJ180" s="190"/>
      <c r="EK180" s="190"/>
      <c r="EL180" s="190"/>
      <c r="EM180" s="190"/>
      <c r="EN180" s="190"/>
    </row>
  </sheetData>
  <mergeCells count="403">
    <mergeCell ref="DU67:DV67"/>
    <mergeCell ref="DU68:DV68"/>
    <mergeCell ref="DU69:DV69"/>
    <mergeCell ref="DT70:DV70"/>
    <mergeCell ref="DU58:DV58"/>
    <mergeCell ref="DU59:DV59"/>
    <mergeCell ref="DT60:DV60"/>
    <mergeCell ref="DT61:DV61"/>
    <mergeCell ref="DU62:DV62"/>
    <mergeCell ref="DU63:DV63"/>
    <mergeCell ref="DU64:DV64"/>
    <mergeCell ref="DU65:DV65"/>
    <mergeCell ref="DU66:DV66"/>
    <mergeCell ref="DU49:DV49"/>
    <mergeCell ref="DU50:DV50"/>
    <mergeCell ref="DU51:DV51"/>
    <mergeCell ref="DT52:DV52"/>
    <mergeCell ref="DT53:DV53"/>
    <mergeCell ref="DU54:DV54"/>
    <mergeCell ref="DU55:DV55"/>
    <mergeCell ref="DU56:DV56"/>
    <mergeCell ref="DU57:DV57"/>
    <mergeCell ref="DU40:DV40"/>
    <mergeCell ref="DU41:DV41"/>
    <mergeCell ref="DU42:DV42"/>
    <mergeCell ref="DU43:DV43"/>
    <mergeCell ref="DT44:DV44"/>
    <mergeCell ref="DT45:DV45"/>
    <mergeCell ref="DU46:DV46"/>
    <mergeCell ref="DU47:DV47"/>
    <mergeCell ref="DU48:DV48"/>
    <mergeCell ref="DU31:DV31"/>
    <mergeCell ref="DU32:DV32"/>
    <mergeCell ref="DU33:DV33"/>
    <mergeCell ref="DT34:DV34"/>
    <mergeCell ref="DT35:DV35"/>
    <mergeCell ref="DU36:DV36"/>
    <mergeCell ref="DU37:DV37"/>
    <mergeCell ref="DU38:DV38"/>
    <mergeCell ref="DU39:DV39"/>
    <mergeCell ref="DU22:DV22"/>
    <mergeCell ref="DU23:DV23"/>
    <mergeCell ref="DT24:DV24"/>
    <mergeCell ref="DT25:DV25"/>
    <mergeCell ref="DU26:DV26"/>
    <mergeCell ref="DU27:DV27"/>
    <mergeCell ref="DU28:DV28"/>
    <mergeCell ref="DU29:DV29"/>
    <mergeCell ref="DU30:DV30"/>
    <mergeCell ref="DU13:DV13"/>
    <mergeCell ref="DU14:DV14"/>
    <mergeCell ref="DU15:DV15"/>
    <mergeCell ref="DT16:DV16"/>
    <mergeCell ref="DT17:DV17"/>
    <mergeCell ref="DU18:DV18"/>
    <mergeCell ref="DU19:DV19"/>
    <mergeCell ref="DU20:DV20"/>
    <mergeCell ref="DU21:DV21"/>
    <mergeCell ref="DS2:DT2"/>
    <mergeCell ref="DU2:DU3"/>
    <mergeCell ref="DS3:DT3"/>
    <mergeCell ref="DS5:DV6"/>
    <mergeCell ref="DT8:DV8"/>
    <mergeCell ref="DT9:DV9"/>
    <mergeCell ref="DU10:DV10"/>
    <mergeCell ref="DU11:DV11"/>
    <mergeCell ref="DU12:DV12"/>
    <mergeCell ref="AR68:AS68"/>
    <mergeCell ref="AR69:AS69"/>
    <mergeCell ref="AQ70:AS70"/>
    <mergeCell ref="AP5:AS6"/>
    <mergeCell ref="AR59:AS59"/>
    <mergeCell ref="AQ60:AS60"/>
    <mergeCell ref="AQ61:AS61"/>
    <mergeCell ref="AR62:AS62"/>
    <mergeCell ref="AR63:AS63"/>
    <mergeCell ref="AR64:AS64"/>
    <mergeCell ref="AR65:AS65"/>
    <mergeCell ref="AR66:AS66"/>
    <mergeCell ref="AR67:AS67"/>
    <mergeCell ref="AR50:AS50"/>
    <mergeCell ref="AR51:AS51"/>
    <mergeCell ref="AQ52:AS52"/>
    <mergeCell ref="AQ53:AS53"/>
    <mergeCell ref="AR54:AS54"/>
    <mergeCell ref="AR55:AS55"/>
    <mergeCell ref="AR56:AS56"/>
    <mergeCell ref="AR57:AS57"/>
    <mergeCell ref="AR58:AS58"/>
    <mergeCell ref="AR41:AS41"/>
    <mergeCell ref="AR42:AS42"/>
    <mergeCell ref="AR43:AS43"/>
    <mergeCell ref="AQ44:AS44"/>
    <mergeCell ref="AQ45:AS45"/>
    <mergeCell ref="AR46:AS46"/>
    <mergeCell ref="AR47:AS47"/>
    <mergeCell ref="AR48:AS48"/>
    <mergeCell ref="AR49:AS49"/>
    <mergeCell ref="AR32:AS32"/>
    <mergeCell ref="AR33:AS33"/>
    <mergeCell ref="AQ34:AS34"/>
    <mergeCell ref="AQ35:AS35"/>
    <mergeCell ref="AR36:AS36"/>
    <mergeCell ref="AR37:AS37"/>
    <mergeCell ref="AR38:AS38"/>
    <mergeCell ref="AR39:AS39"/>
    <mergeCell ref="AR40:AS40"/>
    <mergeCell ref="AR23:AS23"/>
    <mergeCell ref="AQ24:AS24"/>
    <mergeCell ref="AQ25:AS25"/>
    <mergeCell ref="AR26:AS26"/>
    <mergeCell ref="AR27:AS27"/>
    <mergeCell ref="AR28:AS28"/>
    <mergeCell ref="AR29:AS29"/>
    <mergeCell ref="AR30:AS30"/>
    <mergeCell ref="AR31:AS31"/>
    <mergeCell ref="AR14:AS14"/>
    <mergeCell ref="AR15:AS15"/>
    <mergeCell ref="AQ16:AS16"/>
    <mergeCell ref="AQ17:AS17"/>
    <mergeCell ref="AR18:AS18"/>
    <mergeCell ref="AR19:AS19"/>
    <mergeCell ref="AR20:AS20"/>
    <mergeCell ref="AR21:AS21"/>
    <mergeCell ref="AR22:AS22"/>
    <mergeCell ref="AP2:AQ2"/>
    <mergeCell ref="AR2:AR3"/>
    <mergeCell ref="AP3:AQ3"/>
    <mergeCell ref="AQ8:AS8"/>
    <mergeCell ref="AQ9:AS9"/>
    <mergeCell ref="AR10:AS10"/>
    <mergeCell ref="AR11:AS11"/>
    <mergeCell ref="AR12:AS12"/>
    <mergeCell ref="AR13:AS13"/>
    <mergeCell ref="C23:D23"/>
    <mergeCell ref="B24:D24"/>
    <mergeCell ref="B25:D25"/>
    <mergeCell ref="C26:D26"/>
    <mergeCell ref="C27:D27"/>
    <mergeCell ref="A2:B2"/>
    <mergeCell ref="C2:C3"/>
    <mergeCell ref="A3:B3"/>
    <mergeCell ref="A5:D6"/>
    <mergeCell ref="B8:D8"/>
    <mergeCell ref="B9:D9"/>
    <mergeCell ref="B53:D53"/>
    <mergeCell ref="C40:D40"/>
    <mergeCell ref="C41:D41"/>
    <mergeCell ref="C42:D42"/>
    <mergeCell ref="C43:D43"/>
    <mergeCell ref="B44:D44"/>
    <mergeCell ref="B45:D45"/>
    <mergeCell ref="C36:D36"/>
    <mergeCell ref="C37:D37"/>
    <mergeCell ref="C38:D38"/>
    <mergeCell ref="C39:D39"/>
    <mergeCell ref="B52:D52"/>
    <mergeCell ref="C46:D46"/>
    <mergeCell ref="C47:D47"/>
    <mergeCell ref="C48:D48"/>
    <mergeCell ref="C49:D49"/>
    <mergeCell ref="C50:D50"/>
    <mergeCell ref="C51:D51"/>
    <mergeCell ref="C56:D56"/>
    <mergeCell ref="C57:D57"/>
    <mergeCell ref="B70:D70"/>
    <mergeCell ref="C64:D64"/>
    <mergeCell ref="C65:D65"/>
    <mergeCell ref="C66:D66"/>
    <mergeCell ref="C67:D67"/>
    <mergeCell ref="C68:D68"/>
    <mergeCell ref="C69:D69"/>
    <mergeCell ref="C58:D58"/>
    <mergeCell ref="C59:D59"/>
    <mergeCell ref="B60:D60"/>
    <mergeCell ref="B61:D61"/>
    <mergeCell ref="C62:D62"/>
    <mergeCell ref="C63:D63"/>
    <mergeCell ref="M5:P5"/>
    <mergeCell ref="C54:D54"/>
    <mergeCell ref="C55:D55"/>
    <mergeCell ref="B16:D16"/>
    <mergeCell ref="B17:D17"/>
    <mergeCell ref="C10:D10"/>
    <mergeCell ref="C11:D11"/>
    <mergeCell ref="C12:D12"/>
    <mergeCell ref="C13:D13"/>
    <mergeCell ref="C14:D14"/>
    <mergeCell ref="C15:D15"/>
    <mergeCell ref="C28:D28"/>
    <mergeCell ref="C29:D29"/>
    <mergeCell ref="C30:D30"/>
    <mergeCell ref="C22:D22"/>
    <mergeCell ref="B34:D34"/>
    <mergeCell ref="B35:D35"/>
    <mergeCell ref="C18:D18"/>
    <mergeCell ref="C19:D19"/>
    <mergeCell ref="C20:D20"/>
    <mergeCell ref="C21:D21"/>
    <mergeCell ref="C31:D31"/>
    <mergeCell ref="C32:D32"/>
    <mergeCell ref="C33:D33"/>
    <mergeCell ref="BR2:BS2"/>
    <mergeCell ref="BT2:BT3"/>
    <mergeCell ref="BR3:BS3"/>
    <mergeCell ref="BR5:BU6"/>
    <mergeCell ref="BS8:BU8"/>
    <mergeCell ref="BS9:BU9"/>
    <mergeCell ref="BT10:BU10"/>
    <mergeCell ref="BT11:BU11"/>
    <mergeCell ref="BT12:BU12"/>
    <mergeCell ref="BT13:BU13"/>
    <mergeCell ref="BT14:BU14"/>
    <mergeCell ref="BT15:BU15"/>
    <mergeCell ref="BS16:BU16"/>
    <mergeCell ref="BS17:BU17"/>
    <mergeCell ref="BT18:BU18"/>
    <mergeCell ref="BT19:BU19"/>
    <mergeCell ref="BT20:BU20"/>
    <mergeCell ref="BT21:BU21"/>
    <mergeCell ref="BT22:BU22"/>
    <mergeCell ref="BT23:BU23"/>
    <mergeCell ref="BS24:BU24"/>
    <mergeCell ref="BS25:BU25"/>
    <mergeCell ref="BT26:BU26"/>
    <mergeCell ref="BT27:BU27"/>
    <mergeCell ref="BT28:BU28"/>
    <mergeCell ref="BT29:BU29"/>
    <mergeCell ref="BT30:BU30"/>
    <mergeCell ref="BT31:BU31"/>
    <mergeCell ref="BT32:BU32"/>
    <mergeCell ref="BT33:BU33"/>
    <mergeCell ref="BS34:BU34"/>
    <mergeCell ref="BS35:BU35"/>
    <mergeCell ref="BT36:BU36"/>
    <mergeCell ref="BT37:BU37"/>
    <mergeCell ref="BT38:BU38"/>
    <mergeCell ref="BT39:BU39"/>
    <mergeCell ref="BT40:BU40"/>
    <mergeCell ref="BT41:BU41"/>
    <mergeCell ref="BT42:BU42"/>
    <mergeCell ref="BT43:BU43"/>
    <mergeCell ref="BS44:BU44"/>
    <mergeCell ref="BS45:BU45"/>
    <mergeCell ref="BT46:BU46"/>
    <mergeCell ref="BT47:BU47"/>
    <mergeCell ref="BT48:BU48"/>
    <mergeCell ref="BT49:BU49"/>
    <mergeCell ref="BT50:BU50"/>
    <mergeCell ref="BT51:BU51"/>
    <mergeCell ref="BS52:BU52"/>
    <mergeCell ref="BS53:BU53"/>
    <mergeCell ref="BT54:BU54"/>
    <mergeCell ref="BT55:BU55"/>
    <mergeCell ref="BT56:BU56"/>
    <mergeCell ref="BT57:BU57"/>
    <mergeCell ref="BT58:BU58"/>
    <mergeCell ref="BT59:BU59"/>
    <mergeCell ref="BS60:BU60"/>
    <mergeCell ref="BS61:BU61"/>
    <mergeCell ref="BT62:BU62"/>
    <mergeCell ref="BT63:BU63"/>
    <mergeCell ref="BT64:BU64"/>
    <mergeCell ref="BT65:BU65"/>
    <mergeCell ref="BT66:BU66"/>
    <mergeCell ref="BT67:BU67"/>
    <mergeCell ref="BT68:BU68"/>
    <mergeCell ref="BT69:BU69"/>
    <mergeCell ref="BS70:BU70"/>
    <mergeCell ref="CT2:CU2"/>
    <mergeCell ref="CV2:CV3"/>
    <mergeCell ref="CT3:CU3"/>
    <mergeCell ref="CT5:CW6"/>
    <mergeCell ref="CU8:CW8"/>
    <mergeCell ref="CU9:CW9"/>
    <mergeCell ref="CV10:CW10"/>
    <mergeCell ref="CV11:CW11"/>
    <mergeCell ref="CV12:CW12"/>
    <mergeCell ref="CV13:CW13"/>
    <mergeCell ref="CV14:CW14"/>
    <mergeCell ref="CV15:CW15"/>
    <mergeCell ref="CU16:CW16"/>
    <mergeCell ref="CU17:CW17"/>
    <mergeCell ref="CV18:CW18"/>
    <mergeCell ref="CV19:CW19"/>
    <mergeCell ref="CV20:CW20"/>
    <mergeCell ref="CV21:CW21"/>
    <mergeCell ref="CV22:CW22"/>
    <mergeCell ref="CV23:CW23"/>
    <mergeCell ref="CU24:CW24"/>
    <mergeCell ref="CU25:CW25"/>
    <mergeCell ref="CV26:CW26"/>
    <mergeCell ref="CV27:CW27"/>
    <mergeCell ref="CV28:CW28"/>
    <mergeCell ref="CV29:CW29"/>
    <mergeCell ref="CV30:CW30"/>
    <mergeCell ref="CV31:CW31"/>
    <mergeCell ref="CV32:CW32"/>
    <mergeCell ref="CV33:CW33"/>
    <mergeCell ref="CU34:CW34"/>
    <mergeCell ref="CU35:CW35"/>
    <mergeCell ref="CV36:CW36"/>
    <mergeCell ref="CV37:CW37"/>
    <mergeCell ref="CV38:CW38"/>
    <mergeCell ref="CV39:CW39"/>
    <mergeCell ref="CV40:CW40"/>
    <mergeCell ref="CV41:CW41"/>
    <mergeCell ref="CV42:CW42"/>
    <mergeCell ref="CV43:CW43"/>
    <mergeCell ref="CU44:CW44"/>
    <mergeCell ref="CU45:CW45"/>
    <mergeCell ref="CV46:CW46"/>
    <mergeCell ref="CV47:CW47"/>
    <mergeCell ref="CV48:CW48"/>
    <mergeCell ref="CV49:CW49"/>
    <mergeCell ref="CV50:CW50"/>
    <mergeCell ref="CV51:CW51"/>
    <mergeCell ref="CU52:CW52"/>
    <mergeCell ref="CU53:CW53"/>
    <mergeCell ref="CV54:CW54"/>
    <mergeCell ref="CV55:CW55"/>
    <mergeCell ref="CV56:CW56"/>
    <mergeCell ref="CV57:CW57"/>
    <mergeCell ref="CV58:CW58"/>
    <mergeCell ref="CV59:CW59"/>
    <mergeCell ref="CU60:CW60"/>
    <mergeCell ref="CU61:CW61"/>
    <mergeCell ref="CV62:CW62"/>
    <mergeCell ref="CV63:CW63"/>
    <mergeCell ref="CV64:CW64"/>
    <mergeCell ref="CV65:CW65"/>
    <mergeCell ref="CV66:CW66"/>
    <mergeCell ref="CV67:CW67"/>
    <mergeCell ref="CV68:CW68"/>
    <mergeCell ref="CV69:CW69"/>
    <mergeCell ref="CU70:CW70"/>
    <mergeCell ref="AC2:AD2"/>
    <mergeCell ref="AE2:AE3"/>
    <mergeCell ref="AC3:AD3"/>
    <mergeCell ref="AC5:AF6"/>
    <mergeCell ref="AD8:AF8"/>
    <mergeCell ref="AD9:AF9"/>
    <mergeCell ref="AE10:AF10"/>
    <mergeCell ref="AE11:AF11"/>
    <mergeCell ref="AE12:AF12"/>
    <mergeCell ref="AE13:AF13"/>
    <mergeCell ref="AE14:AF14"/>
    <mergeCell ref="AE15:AF15"/>
    <mergeCell ref="AD16:AF16"/>
    <mergeCell ref="AD17:AF17"/>
    <mergeCell ref="AE18:AF18"/>
    <mergeCell ref="AE19:AF19"/>
    <mergeCell ref="AE20:AF20"/>
    <mergeCell ref="AE21:AF21"/>
    <mergeCell ref="AE22:AF22"/>
    <mergeCell ref="AE23:AF23"/>
    <mergeCell ref="AD24:AF24"/>
    <mergeCell ref="AD25:AF25"/>
    <mergeCell ref="AE41:AF41"/>
    <mergeCell ref="AE42:AF42"/>
    <mergeCell ref="AE43:AF43"/>
    <mergeCell ref="AE26:AF26"/>
    <mergeCell ref="AE27:AF27"/>
    <mergeCell ref="AE28:AF28"/>
    <mergeCell ref="AE29:AF29"/>
    <mergeCell ref="AE30:AF30"/>
    <mergeCell ref="AE31:AF31"/>
    <mergeCell ref="AE32:AF32"/>
    <mergeCell ref="AE33:AF33"/>
    <mergeCell ref="AD34:AF34"/>
    <mergeCell ref="AD35:AF35"/>
    <mergeCell ref="AE36:AF36"/>
    <mergeCell ref="AE37:AF37"/>
    <mergeCell ref="AE38:AF38"/>
    <mergeCell ref="AE39:AF39"/>
    <mergeCell ref="AE40:AF40"/>
    <mergeCell ref="AE69:AF69"/>
    <mergeCell ref="AD70:AF70"/>
    <mergeCell ref="AD53:AF53"/>
    <mergeCell ref="AE54:AF54"/>
    <mergeCell ref="AE55:AF55"/>
    <mergeCell ref="AE56:AF56"/>
    <mergeCell ref="AE57:AF57"/>
    <mergeCell ref="AE58:AF58"/>
    <mergeCell ref="AE59:AF59"/>
    <mergeCell ref="AD60:AF60"/>
    <mergeCell ref="AD61:AF61"/>
    <mergeCell ref="AE62:AF62"/>
    <mergeCell ref="AE63:AF63"/>
    <mergeCell ref="AE64:AF64"/>
    <mergeCell ref="AE65:AF65"/>
    <mergeCell ref="AE66:AF66"/>
    <mergeCell ref="AE67:AF67"/>
    <mergeCell ref="AE68:AF68"/>
    <mergeCell ref="AD44:AF44"/>
    <mergeCell ref="AD45:AF45"/>
    <mergeCell ref="AE46:AF46"/>
    <mergeCell ref="AE47:AF47"/>
    <mergeCell ref="AE48:AF48"/>
    <mergeCell ref="AE49:AF49"/>
    <mergeCell ref="AE50:AF50"/>
    <mergeCell ref="AE51:AF51"/>
    <mergeCell ref="AD52:AF52"/>
  </mergeCells>
  <printOptions horizontalCentered="1"/>
  <pageMargins left="0.59055118110236227" right="0.59055118110236227" top="0.39370078740157483" bottom="0.39370078740157483" header="0.31496062992125984" footer="0.31496062992125984"/>
  <pageSetup paperSize="9" scale="20" firstPageNumber="8" fitToWidth="0" pageOrder="overThenDown" orientation="portrait" useFirstPageNumber="1" r:id="rId1"/>
  <headerFooter alignWithMargins="0">
    <evenFooter>&amp;R&amp;"Century Gothic,Regular"&amp;26&amp;P</evenFooter>
  </headerFooter>
  <colBreaks count="6" manualBreakCount="6">
    <brk id="41" max="69" man="1"/>
    <brk id="54" max="69" man="1"/>
    <brk id="69" max="69" man="1"/>
    <brk id="97" max="69" man="1"/>
    <brk id="110" max="69" man="1"/>
    <brk id="122" max="69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W377"/>
  <sheetViews>
    <sheetView view="pageBreakPreview" zoomScale="25" zoomScaleNormal="40" zoomScaleSheetLayoutView="25" workbookViewId="0">
      <selection sqref="A1:XFD1048576"/>
    </sheetView>
  </sheetViews>
  <sheetFormatPr defaultColWidth="12.42578125" defaultRowHeight="18"/>
  <cols>
    <col min="1" max="1" width="64.7109375" style="135" customWidth="1"/>
    <col min="2" max="2" width="146.7109375" style="135" customWidth="1"/>
    <col min="3" max="4" width="28.85546875" style="135" hidden="1" customWidth="1"/>
    <col min="5" max="11" width="33.7109375" style="135" customWidth="1"/>
    <col min="12" max="12" width="200.7109375" style="134" bestFit="1" customWidth="1"/>
    <col min="13" max="16384" width="12.42578125" style="134"/>
  </cols>
  <sheetData>
    <row r="1" spans="1:23" ht="18" customHeight="1">
      <c r="E1" s="568"/>
    </row>
    <row r="2" spans="1:23" ht="48" customHeight="1"/>
    <row r="3" spans="1:23" ht="48" customHeight="1"/>
    <row r="4" spans="1:23" s="155" customFormat="1" ht="27" customHeight="1">
      <c r="A4" s="154"/>
      <c r="B4" s="154"/>
      <c r="C4" s="154"/>
      <c r="D4" s="154"/>
      <c r="E4" s="154"/>
      <c r="F4" s="154"/>
      <c r="G4" s="154"/>
      <c r="H4" s="154"/>
      <c r="I4" s="154"/>
      <c r="J4" s="154"/>
      <c r="K4" s="154"/>
    </row>
    <row r="5" spans="1:23" s="579" customFormat="1" ht="49.5" customHeight="1">
      <c r="A5" s="640" t="s">
        <v>384</v>
      </c>
      <c r="B5" s="623" t="s">
        <v>481</v>
      </c>
      <c r="C5" s="641">
        <v>2015</v>
      </c>
      <c r="D5" s="641">
        <v>2016</v>
      </c>
      <c r="E5" s="613">
        <v>2017</v>
      </c>
      <c r="F5" s="613">
        <v>2018</v>
      </c>
      <c r="G5" s="613">
        <v>2019</v>
      </c>
      <c r="H5" s="613">
        <v>2020</v>
      </c>
      <c r="I5" s="613">
        <v>2021</v>
      </c>
      <c r="J5" s="613">
        <v>2022</v>
      </c>
      <c r="K5" s="613">
        <v>2023</v>
      </c>
    </row>
    <row r="6" spans="1:23" s="579" customFormat="1" ht="115.5" customHeight="1">
      <c r="A6" s="640"/>
      <c r="B6" s="623"/>
      <c r="C6" s="641"/>
      <c r="D6" s="641"/>
      <c r="E6" s="613"/>
      <c r="F6" s="613"/>
      <c r="G6" s="613"/>
      <c r="H6" s="613"/>
      <c r="I6" s="613"/>
      <c r="J6" s="613"/>
      <c r="K6" s="613"/>
    </row>
    <row r="7" spans="1:23" s="139" customFormat="1" ht="15" customHeight="1">
      <c r="A7" s="271"/>
      <c r="B7" s="272"/>
      <c r="C7" s="273"/>
      <c r="D7" s="273"/>
      <c r="E7" s="141"/>
      <c r="F7" s="141"/>
      <c r="G7" s="141"/>
      <c r="H7" s="141"/>
      <c r="I7" s="141"/>
      <c r="J7" s="188"/>
      <c r="K7" s="188"/>
    </row>
    <row r="8" spans="1:23" s="144" customFormat="1" ht="48" customHeight="1">
      <c r="A8" s="278">
        <v>101</v>
      </c>
      <c r="B8" s="276" t="s">
        <v>49</v>
      </c>
      <c r="C8" s="277">
        <v>71.099999999999994</v>
      </c>
      <c r="D8" s="277">
        <v>71.099999999999994</v>
      </c>
      <c r="E8" s="277">
        <v>68.8</v>
      </c>
      <c r="F8" s="277">
        <v>68.099999999999994</v>
      </c>
      <c r="G8" s="277">
        <v>73</v>
      </c>
      <c r="H8" s="277">
        <v>85.3</v>
      </c>
      <c r="I8" s="277">
        <v>80.2</v>
      </c>
      <c r="J8" s="277">
        <v>80.900000000000006</v>
      </c>
      <c r="K8" s="277">
        <v>88.9</v>
      </c>
      <c r="M8" s="178"/>
      <c r="N8" s="178"/>
      <c r="O8" s="178"/>
      <c r="P8" s="178"/>
      <c r="Q8" s="178"/>
      <c r="R8" s="178"/>
      <c r="S8" s="178"/>
      <c r="T8" s="178"/>
      <c r="U8" s="178"/>
      <c r="V8" s="178"/>
      <c r="W8" s="178"/>
    </row>
    <row r="9" spans="1:23" s="144" customFormat="1" ht="60" customHeight="1">
      <c r="A9" s="278"/>
      <c r="B9" s="274" t="s">
        <v>50</v>
      </c>
      <c r="C9" s="277"/>
      <c r="D9" s="277"/>
      <c r="E9" s="277"/>
      <c r="F9" s="277"/>
      <c r="G9" s="277"/>
      <c r="H9" s="277"/>
      <c r="I9" s="277"/>
      <c r="J9" s="277"/>
      <c r="K9" s="277"/>
      <c r="M9" s="178"/>
      <c r="N9" s="178"/>
      <c r="O9" s="178"/>
      <c r="P9" s="178"/>
      <c r="Q9" s="178"/>
      <c r="R9" s="178"/>
      <c r="S9" s="178"/>
      <c r="T9" s="178"/>
      <c r="U9" s="178"/>
      <c r="V9" s="178"/>
      <c r="W9" s="178"/>
    </row>
    <row r="10" spans="1:23" s="144" customFormat="1" ht="84.95" customHeight="1">
      <c r="A10" s="278">
        <v>102</v>
      </c>
      <c r="B10" s="282" t="s">
        <v>51</v>
      </c>
      <c r="C10" s="277">
        <v>68.599999999999994</v>
      </c>
      <c r="D10" s="277">
        <v>68.099999999999994</v>
      </c>
      <c r="E10" s="277">
        <v>70.2</v>
      </c>
      <c r="F10" s="277">
        <v>73.400000000000006</v>
      </c>
      <c r="G10" s="277">
        <v>72.2</v>
      </c>
      <c r="H10" s="277">
        <v>70.8</v>
      </c>
      <c r="I10" s="277">
        <v>70.400000000000006</v>
      </c>
      <c r="J10" s="277">
        <v>74.900000000000006</v>
      </c>
      <c r="K10" s="277">
        <v>77.900000000000006</v>
      </c>
      <c r="M10" s="178"/>
      <c r="N10" s="178"/>
      <c r="O10" s="178"/>
      <c r="P10" s="178"/>
      <c r="Q10" s="178"/>
      <c r="R10" s="178"/>
      <c r="S10" s="178"/>
      <c r="T10" s="178"/>
      <c r="U10" s="178"/>
      <c r="V10" s="178"/>
      <c r="W10" s="178"/>
    </row>
    <row r="11" spans="1:23" s="144" customFormat="1" ht="95.1" customHeight="1">
      <c r="A11" s="278"/>
      <c r="B11" s="283" t="s">
        <v>52</v>
      </c>
      <c r="C11" s="277"/>
      <c r="D11" s="277"/>
      <c r="E11" s="277"/>
      <c r="F11" s="277"/>
      <c r="G11" s="277"/>
      <c r="H11" s="277"/>
      <c r="I11" s="277"/>
      <c r="J11" s="277"/>
      <c r="K11" s="277"/>
      <c r="M11" s="178"/>
      <c r="N11" s="178"/>
      <c r="O11" s="178"/>
      <c r="P11" s="178"/>
      <c r="Q11" s="178"/>
      <c r="R11" s="178"/>
      <c r="S11" s="178"/>
      <c r="T11" s="178"/>
      <c r="U11" s="178"/>
      <c r="V11" s="178"/>
      <c r="W11" s="178"/>
    </row>
    <row r="12" spans="1:23" s="144" customFormat="1" ht="84.95" customHeight="1">
      <c r="A12" s="278">
        <v>103</v>
      </c>
      <c r="B12" s="276" t="s">
        <v>379</v>
      </c>
      <c r="C12" s="277">
        <v>58.7</v>
      </c>
      <c r="D12" s="277">
        <v>61.6</v>
      </c>
      <c r="E12" s="277">
        <v>59.4</v>
      </c>
      <c r="F12" s="277">
        <v>64</v>
      </c>
      <c r="G12" s="277">
        <v>65.400000000000006</v>
      </c>
      <c r="H12" s="277">
        <v>64.3</v>
      </c>
      <c r="I12" s="277">
        <v>64.2</v>
      </c>
      <c r="J12" s="277">
        <v>78.900000000000006</v>
      </c>
      <c r="K12" s="277">
        <v>80</v>
      </c>
      <c r="M12" s="178"/>
      <c r="N12" s="178"/>
      <c r="O12" s="178"/>
      <c r="P12" s="178"/>
      <c r="Q12" s="178"/>
      <c r="R12" s="178"/>
      <c r="S12" s="178"/>
      <c r="T12" s="178"/>
      <c r="U12" s="178"/>
      <c r="V12" s="178"/>
      <c r="W12" s="178"/>
    </row>
    <row r="13" spans="1:23" s="139" customFormat="1" ht="60" customHeight="1">
      <c r="A13" s="278"/>
      <c r="B13" s="274" t="s">
        <v>131</v>
      </c>
      <c r="C13" s="277"/>
      <c r="D13" s="277"/>
      <c r="E13" s="277"/>
      <c r="F13" s="277"/>
      <c r="G13" s="277"/>
      <c r="H13" s="277"/>
      <c r="I13" s="277"/>
      <c r="J13" s="277"/>
      <c r="K13" s="277"/>
      <c r="M13" s="176"/>
      <c r="N13" s="176"/>
      <c r="O13" s="176"/>
      <c r="P13" s="176"/>
      <c r="Q13" s="176"/>
      <c r="R13" s="176"/>
      <c r="S13" s="176"/>
      <c r="T13" s="176"/>
      <c r="U13" s="176"/>
      <c r="V13" s="176"/>
      <c r="W13" s="176"/>
    </row>
    <row r="14" spans="1:23" s="144" customFormat="1" ht="84.95" customHeight="1">
      <c r="A14" s="278">
        <v>104</v>
      </c>
      <c r="B14" s="276" t="s">
        <v>53</v>
      </c>
      <c r="C14" s="277">
        <v>74.3</v>
      </c>
      <c r="D14" s="277">
        <v>73.8</v>
      </c>
      <c r="E14" s="277">
        <v>76</v>
      </c>
      <c r="F14" s="277">
        <v>78.7</v>
      </c>
      <c r="G14" s="277">
        <v>71.3</v>
      </c>
      <c r="H14" s="277">
        <v>71.099999999999994</v>
      </c>
      <c r="I14" s="277">
        <v>74.900000000000006</v>
      </c>
      <c r="J14" s="277">
        <v>67.400000000000006</v>
      </c>
      <c r="K14" s="277">
        <v>72.3</v>
      </c>
      <c r="M14" s="178"/>
      <c r="N14" s="178"/>
      <c r="O14" s="178"/>
      <c r="P14" s="178"/>
      <c r="Q14" s="178"/>
      <c r="R14" s="178"/>
      <c r="S14" s="178"/>
      <c r="T14" s="178"/>
      <c r="U14" s="178"/>
      <c r="V14" s="178"/>
      <c r="W14" s="178"/>
    </row>
    <row r="15" spans="1:23" s="139" customFormat="1" ht="60" customHeight="1">
      <c r="A15" s="278"/>
      <c r="B15" s="274" t="s">
        <v>132</v>
      </c>
      <c r="C15" s="277"/>
      <c r="D15" s="277"/>
      <c r="E15" s="277"/>
      <c r="F15" s="277"/>
      <c r="G15" s="277"/>
      <c r="H15" s="277"/>
      <c r="I15" s="277"/>
      <c r="J15" s="277"/>
      <c r="K15" s="277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</row>
    <row r="16" spans="1:23" s="144" customFormat="1" ht="48" customHeight="1">
      <c r="A16" s="278">
        <v>105</v>
      </c>
      <c r="B16" s="276" t="s">
        <v>54</v>
      </c>
      <c r="C16" s="277">
        <v>76.7</v>
      </c>
      <c r="D16" s="277">
        <v>78.900000000000006</v>
      </c>
      <c r="E16" s="277">
        <v>77.099999999999994</v>
      </c>
      <c r="F16" s="277">
        <v>75.8</v>
      </c>
      <c r="G16" s="277">
        <v>66.099999999999994</v>
      </c>
      <c r="H16" s="277">
        <v>73</v>
      </c>
      <c r="I16" s="277">
        <v>69</v>
      </c>
      <c r="J16" s="277">
        <v>76.599999999999994</v>
      </c>
      <c r="K16" s="277">
        <v>79.2</v>
      </c>
      <c r="M16" s="178"/>
      <c r="N16" s="178"/>
      <c r="O16" s="178"/>
      <c r="P16" s="178"/>
      <c r="Q16" s="178"/>
      <c r="R16" s="178"/>
      <c r="S16" s="178"/>
      <c r="T16" s="178"/>
      <c r="U16" s="178"/>
      <c r="V16" s="178"/>
      <c r="W16" s="178"/>
    </row>
    <row r="17" spans="1:23" s="139" customFormat="1" ht="60" customHeight="1">
      <c r="A17" s="278"/>
      <c r="B17" s="274" t="s">
        <v>96</v>
      </c>
      <c r="C17" s="277"/>
      <c r="D17" s="277"/>
      <c r="E17" s="277"/>
      <c r="F17" s="277"/>
      <c r="G17" s="277"/>
      <c r="H17" s="277"/>
      <c r="I17" s="277"/>
      <c r="J17" s="277"/>
      <c r="K17" s="277"/>
      <c r="M17" s="176"/>
      <c r="N17" s="176"/>
      <c r="O17" s="176"/>
      <c r="P17" s="176"/>
      <c r="Q17" s="176"/>
      <c r="R17" s="176"/>
      <c r="S17" s="176"/>
      <c r="T17" s="176"/>
      <c r="U17" s="176"/>
      <c r="V17" s="176"/>
      <c r="W17" s="176"/>
    </row>
    <row r="18" spans="1:23" s="144" customFormat="1" ht="48" customHeight="1">
      <c r="A18" s="278">
        <v>106</v>
      </c>
      <c r="B18" s="276" t="s">
        <v>348</v>
      </c>
      <c r="C18" s="277">
        <v>70.7</v>
      </c>
      <c r="D18" s="277">
        <v>72.2</v>
      </c>
      <c r="E18" s="277">
        <v>66.2</v>
      </c>
      <c r="F18" s="277">
        <v>60.5</v>
      </c>
      <c r="G18" s="277">
        <v>67.8</v>
      </c>
      <c r="H18" s="277">
        <v>60</v>
      </c>
      <c r="I18" s="277">
        <v>59.6</v>
      </c>
      <c r="J18" s="277">
        <v>70</v>
      </c>
      <c r="K18" s="277">
        <v>74.599999999999994</v>
      </c>
      <c r="M18" s="178"/>
      <c r="N18" s="178"/>
      <c r="O18" s="178"/>
      <c r="P18" s="178"/>
      <c r="Q18" s="178"/>
      <c r="R18" s="178"/>
      <c r="S18" s="178"/>
      <c r="T18" s="178"/>
      <c r="U18" s="178"/>
      <c r="V18" s="178"/>
      <c r="W18" s="178"/>
    </row>
    <row r="19" spans="1:23" s="139" customFormat="1" ht="95.1" customHeight="1">
      <c r="A19" s="278"/>
      <c r="B19" s="160" t="s">
        <v>168</v>
      </c>
      <c r="C19" s="277"/>
      <c r="D19" s="277"/>
      <c r="E19" s="277"/>
      <c r="F19" s="277"/>
      <c r="G19" s="277"/>
      <c r="H19" s="277"/>
      <c r="I19" s="277"/>
      <c r="J19" s="277"/>
      <c r="K19" s="277"/>
      <c r="M19" s="176"/>
      <c r="N19" s="176"/>
      <c r="O19" s="176"/>
      <c r="P19" s="176"/>
      <c r="Q19" s="176"/>
      <c r="R19" s="176"/>
      <c r="S19" s="176"/>
      <c r="T19" s="176"/>
      <c r="U19" s="176"/>
      <c r="V19" s="176"/>
      <c r="W19" s="176"/>
    </row>
    <row r="20" spans="1:23" s="139" customFormat="1" ht="48" customHeight="1">
      <c r="A20" s="278">
        <v>107</v>
      </c>
      <c r="B20" s="276" t="s">
        <v>55</v>
      </c>
      <c r="C20" s="277">
        <v>77.8</v>
      </c>
      <c r="D20" s="277">
        <v>77.3</v>
      </c>
      <c r="E20" s="277">
        <v>78.8</v>
      </c>
      <c r="F20" s="277">
        <v>78.5</v>
      </c>
      <c r="G20" s="277">
        <v>78.900000000000006</v>
      </c>
      <c r="H20" s="277">
        <v>79</v>
      </c>
      <c r="I20" s="277">
        <v>80</v>
      </c>
      <c r="J20" s="277">
        <v>83.9</v>
      </c>
      <c r="K20" s="277">
        <v>84</v>
      </c>
      <c r="M20" s="176"/>
      <c r="N20" s="176"/>
      <c r="O20" s="176"/>
      <c r="P20" s="176"/>
      <c r="Q20" s="176"/>
      <c r="R20" s="176"/>
      <c r="S20" s="176"/>
      <c r="T20" s="176"/>
      <c r="U20" s="176"/>
      <c r="V20" s="176"/>
      <c r="W20" s="176"/>
    </row>
    <row r="21" spans="1:23" s="139" customFormat="1" ht="60" customHeight="1">
      <c r="A21" s="278"/>
      <c r="B21" s="274" t="s">
        <v>97</v>
      </c>
      <c r="C21" s="277"/>
      <c r="D21" s="277"/>
      <c r="E21" s="277"/>
      <c r="F21" s="277"/>
      <c r="G21" s="277"/>
      <c r="H21" s="277"/>
      <c r="I21" s="277"/>
      <c r="J21" s="277"/>
      <c r="K21" s="277"/>
      <c r="M21" s="176"/>
      <c r="N21" s="176"/>
      <c r="O21" s="176"/>
      <c r="P21" s="176"/>
      <c r="Q21" s="176"/>
      <c r="R21" s="176"/>
      <c r="S21" s="176"/>
      <c r="T21" s="176"/>
      <c r="U21" s="176"/>
      <c r="V21" s="176"/>
      <c r="W21" s="176"/>
    </row>
    <row r="22" spans="1:23" s="159" customFormat="1" ht="48" customHeight="1">
      <c r="A22" s="275">
        <v>108</v>
      </c>
      <c r="B22" s="276" t="s">
        <v>56</v>
      </c>
      <c r="C22" s="277">
        <v>72.7</v>
      </c>
      <c r="D22" s="277">
        <v>76.8</v>
      </c>
      <c r="E22" s="277">
        <v>78</v>
      </c>
      <c r="F22" s="277">
        <v>73.2</v>
      </c>
      <c r="G22" s="277">
        <v>72.599999999999994</v>
      </c>
      <c r="H22" s="277">
        <v>73.2</v>
      </c>
      <c r="I22" s="277">
        <v>70.8</v>
      </c>
      <c r="J22" s="277">
        <v>79.900000000000006</v>
      </c>
      <c r="K22" s="277">
        <v>81.8</v>
      </c>
      <c r="L22" s="139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</row>
    <row r="23" spans="1:23" s="139" customFormat="1" ht="60" customHeight="1">
      <c r="A23" s="275"/>
      <c r="B23" s="274" t="s">
        <v>87</v>
      </c>
      <c r="C23" s="277"/>
      <c r="D23" s="277"/>
      <c r="E23" s="277"/>
      <c r="F23" s="277"/>
      <c r="G23" s="277"/>
      <c r="H23" s="277"/>
      <c r="I23" s="277"/>
      <c r="J23" s="277"/>
      <c r="K23" s="277"/>
      <c r="M23" s="176"/>
      <c r="N23" s="176"/>
      <c r="O23" s="176"/>
      <c r="P23" s="176"/>
      <c r="Q23" s="176"/>
      <c r="R23" s="176"/>
      <c r="S23" s="176"/>
      <c r="T23" s="176"/>
      <c r="U23" s="176"/>
      <c r="V23" s="176"/>
      <c r="W23" s="176"/>
    </row>
    <row r="24" spans="1:23" s="139" customFormat="1" ht="48" customHeight="1">
      <c r="A24" s="278">
        <v>110</v>
      </c>
      <c r="B24" s="276" t="s">
        <v>57</v>
      </c>
      <c r="C24" s="277">
        <v>75.400000000000006</v>
      </c>
      <c r="D24" s="277">
        <v>76.7</v>
      </c>
      <c r="E24" s="277">
        <v>67.3</v>
      </c>
      <c r="F24" s="277">
        <v>71.900000000000006</v>
      </c>
      <c r="G24" s="277">
        <v>71.400000000000006</v>
      </c>
      <c r="H24" s="277">
        <v>65.3</v>
      </c>
      <c r="I24" s="277">
        <v>67.3</v>
      </c>
      <c r="J24" s="277">
        <v>81.5</v>
      </c>
      <c r="K24" s="277">
        <v>80.099999999999994</v>
      </c>
      <c r="M24" s="176"/>
      <c r="N24" s="176"/>
      <c r="O24" s="176"/>
      <c r="P24" s="176"/>
      <c r="Q24" s="176"/>
      <c r="R24" s="176"/>
      <c r="S24" s="176"/>
      <c r="T24" s="176"/>
      <c r="U24" s="176"/>
      <c r="V24" s="176"/>
      <c r="W24" s="176"/>
    </row>
    <row r="25" spans="1:23" s="139" customFormat="1" ht="60" customHeight="1">
      <c r="A25" s="278"/>
      <c r="B25" s="274" t="s">
        <v>8</v>
      </c>
      <c r="C25" s="277"/>
      <c r="D25" s="277"/>
      <c r="E25" s="277"/>
      <c r="F25" s="277"/>
      <c r="G25" s="277"/>
      <c r="H25" s="277"/>
      <c r="I25" s="277"/>
      <c r="J25" s="277"/>
      <c r="K25" s="277"/>
      <c r="L25" s="176"/>
      <c r="M25" s="176"/>
      <c r="N25" s="176"/>
      <c r="O25" s="176"/>
      <c r="P25" s="176"/>
      <c r="Q25" s="176"/>
      <c r="R25" s="176"/>
      <c r="S25" s="176"/>
      <c r="T25" s="176"/>
      <c r="U25" s="176"/>
      <c r="V25" s="176"/>
      <c r="W25" s="176"/>
    </row>
    <row r="26" spans="1:23" s="159" customFormat="1" ht="48" customHeight="1">
      <c r="A26" s="275">
        <v>120</v>
      </c>
      <c r="B26" s="276" t="s">
        <v>9</v>
      </c>
      <c r="C26" s="277">
        <v>73.3</v>
      </c>
      <c r="D26" s="277">
        <v>73.5</v>
      </c>
      <c r="E26" s="277">
        <v>73</v>
      </c>
      <c r="F26" s="277">
        <v>65.3</v>
      </c>
      <c r="G26" s="277">
        <v>76.900000000000006</v>
      </c>
      <c r="H26" s="277">
        <v>59.7</v>
      </c>
      <c r="I26" s="277">
        <v>61.4</v>
      </c>
      <c r="J26" s="277">
        <v>84.2</v>
      </c>
      <c r="K26" s="277">
        <v>89.3</v>
      </c>
      <c r="L26" s="177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</row>
    <row r="27" spans="1:23" s="139" customFormat="1" ht="60" customHeight="1">
      <c r="A27" s="275"/>
      <c r="B27" s="274" t="s">
        <v>10</v>
      </c>
      <c r="C27" s="277"/>
      <c r="D27" s="277"/>
      <c r="E27" s="277"/>
      <c r="F27" s="277"/>
      <c r="G27" s="277"/>
      <c r="H27" s="277"/>
      <c r="I27" s="277"/>
      <c r="J27" s="277"/>
      <c r="K27" s="277"/>
      <c r="L27" s="176"/>
      <c r="M27" s="176"/>
      <c r="N27" s="176"/>
      <c r="O27" s="176"/>
      <c r="P27" s="176"/>
      <c r="Q27" s="176"/>
      <c r="R27" s="176"/>
      <c r="S27" s="176"/>
      <c r="T27" s="176"/>
      <c r="U27" s="176"/>
      <c r="V27" s="176"/>
      <c r="W27" s="176"/>
    </row>
    <row r="28" spans="1:23" s="139" customFormat="1" ht="48" customHeight="1">
      <c r="A28" s="278">
        <v>131</v>
      </c>
      <c r="B28" s="276" t="s">
        <v>58</v>
      </c>
      <c r="C28" s="277">
        <v>80.2</v>
      </c>
      <c r="D28" s="277">
        <v>88.1</v>
      </c>
      <c r="E28" s="277">
        <v>67.8</v>
      </c>
      <c r="F28" s="277">
        <v>65.5</v>
      </c>
      <c r="G28" s="277">
        <v>65.599999999999994</v>
      </c>
      <c r="H28" s="277">
        <v>62.5</v>
      </c>
      <c r="I28" s="277">
        <v>73.7</v>
      </c>
      <c r="J28" s="277">
        <v>86.5</v>
      </c>
      <c r="K28" s="277">
        <v>70.900000000000006</v>
      </c>
      <c r="L28" s="176"/>
      <c r="M28" s="176"/>
      <c r="N28" s="176"/>
      <c r="O28" s="176"/>
      <c r="P28" s="176"/>
      <c r="Q28" s="176"/>
      <c r="R28" s="176"/>
      <c r="S28" s="176"/>
      <c r="T28" s="176"/>
      <c r="U28" s="176"/>
      <c r="V28" s="176"/>
      <c r="W28" s="176"/>
    </row>
    <row r="29" spans="1:23" s="139" customFormat="1" ht="60" customHeight="1">
      <c r="A29" s="278"/>
      <c r="B29" s="274" t="s">
        <v>102</v>
      </c>
      <c r="C29" s="277"/>
      <c r="D29" s="277"/>
      <c r="E29" s="277"/>
      <c r="F29" s="277"/>
      <c r="G29" s="277"/>
      <c r="H29" s="277"/>
      <c r="I29" s="277"/>
      <c r="J29" s="277"/>
      <c r="K29" s="277"/>
      <c r="L29" s="176"/>
      <c r="M29" s="176"/>
      <c r="N29" s="176"/>
      <c r="O29" s="176"/>
      <c r="P29" s="176"/>
      <c r="Q29" s="176"/>
      <c r="R29" s="176"/>
      <c r="S29" s="176"/>
      <c r="T29" s="176"/>
      <c r="U29" s="176"/>
      <c r="V29" s="176"/>
      <c r="W29" s="176"/>
    </row>
    <row r="30" spans="1:23" s="139" customFormat="1" ht="48" customHeight="1">
      <c r="A30" s="278">
        <v>139</v>
      </c>
      <c r="B30" s="276" t="s">
        <v>59</v>
      </c>
      <c r="C30" s="277">
        <v>82.5</v>
      </c>
      <c r="D30" s="277">
        <v>81.7</v>
      </c>
      <c r="E30" s="277">
        <v>79.8</v>
      </c>
      <c r="F30" s="277">
        <v>77.7</v>
      </c>
      <c r="G30" s="277">
        <v>78</v>
      </c>
      <c r="H30" s="277">
        <v>73.8</v>
      </c>
      <c r="I30" s="277">
        <v>73.7</v>
      </c>
      <c r="J30" s="277">
        <v>82.8</v>
      </c>
      <c r="K30" s="277">
        <v>86.9</v>
      </c>
      <c r="L30" s="176"/>
      <c r="M30" s="176"/>
      <c r="N30" s="176"/>
      <c r="O30" s="176"/>
      <c r="P30" s="176"/>
      <c r="Q30" s="176"/>
      <c r="R30" s="176"/>
      <c r="S30" s="176"/>
      <c r="T30" s="176"/>
      <c r="U30" s="176"/>
      <c r="V30" s="176"/>
      <c r="W30" s="176"/>
    </row>
    <row r="31" spans="1:23" s="139" customFormat="1" ht="60" customHeight="1">
      <c r="A31" s="278"/>
      <c r="B31" s="274" t="s">
        <v>98</v>
      </c>
      <c r="C31" s="277"/>
      <c r="D31" s="277"/>
      <c r="E31" s="277"/>
      <c r="F31" s="277"/>
      <c r="G31" s="277"/>
      <c r="H31" s="277"/>
      <c r="I31" s="277"/>
      <c r="J31" s="277"/>
      <c r="K31" s="277"/>
      <c r="L31" s="176"/>
      <c r="M31" s="176"/>
      <c r="N31" s="176"/>
      <c r="O31" s="176"/>
      <c r="P31" s="176"/>
      <c r="Q31" s="176"/>
      <c r="R31" s="176"/>
      <c r="S31" s="176"/>
      <c r="T31" s="176"/>
      <c r="U31" s="176"/>
      <c r="V31" s="176"/>
      <c r="W31" s="176"/>
    </row>
    <row r="32" spans="1:23" s="139" customFormat="1" ht="48" customHeight="1">
      <c r="A32" s="278">
        <v>141</v>
      </c>
      <c r="B32" s="276" t="s">
        <v>60</v>
      </c>
      <c r="C32" s="277">
        <v>90.4</v>
      </c>
      <c r="D32" s="277">
        <v>89.7</v>
      </c>
      <c r="E32" s="277">
        <v>85.1</v>
      </c>
      <c r="F32" s="277">
        <v>87.2</v>
      </c>
      <c r="G32" s="277">
        <v>87</v>
      </c>
      <c r="H32" s="277">
        <v>71.5</v>
      </c>
      <c r="I32" s="277">
        <v>76.3</v>
      </c>
      <c r="J32" s="277">
        <v>74</v>
      </c>
      <c r="K32" s="277">
        <v>81.3</v>
      </c>
      <c r="L32" s="176"/>
      <c r="M32" s="176"/>
      <c r="N32" s="176"/>
      <c r="O32" s="176"/>
      <c r="P32" s="176"/>
      <c r="Q32" s="176"/>
      <c r="R32" s="176"/>
      <c r="S32" s="176"/>
      <c r="T32" s="176"/>
      <c r="U32" s="176"/>
      <c r="V32" s="176"/>
      <c r="W32" s="176"/>
    </row>
    <row r="33" spans="1:23" s="139" customFormat="1" ht="60" customHeight="1">
      <c r="A33" s="278"/>
      <c r="B33" s="274" t="s">
        <v>167</v>
      </c>
      <c r="C33" s="277"/>
      <c r="D33" s="277"/>
      <c r="E33" s="277"/>
      <c r="F33" s="277"/>
      <c r="G33" s="277"/>
      <c r="H33" s="277"/>
      <c r="I33" s="277"/>
      <c r="J33" s="277"/>
      <c r="K33" s="277"/>
      <c r="L33" s="176"/>
      <c r="M33" s="176"/>
      <c r="N33" s="176"/>
      <c r="O33" s="176"/>
      <c r="P33" s="176"/>
      <c r="Q33" s="176"/>
      <c r="R33" s="176"/>
      <c r="S33" s="176"/>
      <c r="T33" s="176"/>
      <c r="U33" s="176"/>
      <c r="V33" s="176"/>
      <c r="W33" s="176"/>
    </row>
    <row r="34" spans="1:23" s="144" customFormat="1" ht="84.95" customHeight="1">
      <c r="A34" s="275" t="s">
        <v>300</v>
      </c>
      <c r="B34" s="276" t="s">
        <v>301</v>
      </c>
      <c r="C34" s="277">
        <v>71.2</v>
      </c>
      <c r="D34" s="277">
        <v>71.2</v>
      </c>
      <c r="E34" s="277">
        <v>68.599999999999994</v>
      </c>
      <c r="F34" s="277">
        <v>86</v>
      </c>
      <c r="G34" s="277">
        <v>81.099999999999994</v>
      </c>
      <c r="H34" s="277">
        <v>57.9</v>
      </c>
      <c r="I34" s="277">
        <v>60.8</v>
      </c>
      <c r="J34" s="277">
        <v>72.599999999999994</v>
      </c>
      <c r="K34" s="277">
        <v>76.5</v>
      </c>
      <c r="L34" s="178"/>
      <c r="M34" s="178"/>
      <c r="N34" s="178"/>
      <c r="O34" s="178"/>
      <c r="P34" s="178"/>
      <c r="Q34" s="178"/>
      <c r="R34" s="178"/>
      <c r="S34" s="178"/>
      <c r="T34" s="178"/>
      <c r="U34" s="178"/>
      <c r="V34" s="178"/>
      <c r="W34" s="178"/>
    </row>
    <row r="35" spans="1:23" s="144" customFormat="1" ht="95.1" customHeight="1">
      <c r="A35" s="275"/>
      <c r="B35" s="160" t="s">
        <v>302</v>
      </c>
      <c r="C35" s="277"/>
      <c r="D35" s="277"/>
      <c r="E35" s="277"/>
      <c r="F35" s="277"/>
      <c r="G35" s="277"/>
      <c r="H35" s="277"/>
      <c r="I35" s="277"/>
      <c r="J35" s="277"/>
      <c r="K35" s="277"/>
      <c r="L35" s="178"/>
      <c r="M35" s="178"/>
      <c r="N35" s="178"/>
      <c r="O35" s="178"/>
      <c r="P35" s="178"/>
      <c r="Q35" s="178"/>
      <c r="R35" s="178"/>
      <c r="S35" s="178"/>
      <c r="T35" s="178"/>
      <c r="U35" s="178"/>
      <c r="V35" s="178"/>
      <c r="W35" s="178"/>
    </row>
    <row r="36" spans="1:23" s="144" customFormat="1" ht="125.1" customHeight="1">
      <c r="A36" s="275">
        <v>151</v>
      </c>
      <c r="B36" s="276" t="s">
        <v>61</v>
      </c>
      <c r="C36" s="277">
        <v>82.5</v>
      </c>
      <c r="D36" s="277">
        <v>86.3</v>
      </c>
      <c r="E36" s="277">
        <v>83.6</v>
      </c>
      <c r="F36" s="277">
        <v>85.3</v>
      </c>
      <c r="G36" s="277">
        <v>78.5</v>
      </c>
      <c r="H36" s="277">
        <v>64.099999999999994</v>
      </c>
      <c r="I36" s="277">
        <v>67.599999999999994</v>
      </c>
      <c r="J36" s="277">
        <v>89.7</v>
      </c>
      <c r="K36" s="277">
        <v>83.1</v>
      </c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</row>
    <row r="37" spans="1:23" s="144" customFormat="1" ht="135" customHeight="1">
      <c r="A37" s="275"/>
      <c r="B37" s="160" t="s">
        <v>99</v>
      </c>
      <c r="C37" s="277"/>
      <c r="D37" s="277"/>
      <c r="E37" s="277"/>
      <c r="F37" s="277"/>
      <c r="G37" s="277"/>
      <c r="H37" s="277"/>
      <c r="I37" s="277"/>
      <c r="J37" s="277"/>
      <c r="K37" s="277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</row>
    <row r="38" spans="1:23" s="144" customFormat="1" ht="48" customHeight="1">
      <c r="A38" s="278">
        <v>152</v>
      </c>
      <c r="B38" s="276" t="s">
        <v>62</v>
      </c>
      <c r="C38" s="277">
        <v>81.7</v>
      </c>
      <c r="D38" s="277">
        <v>79.400000000000006</v>
      </c>
      <c r="E38" s="277">
        <v>78.7</v>
      </c>
      <c r="F38" s="277">
        <v>77.099999999999994</v>
      </c>
      <c r="G38" s="277">
        <v>79.900000000000006</v>
      </c>
      <c r="H38" s="277">
        <v>77.400000000000006</v>
      </c>
      <c r="I38" s="277">
        <v>75.400000000000006</v>
      </c>
      <c r="J38" s="277">
        <v>90.2</v>
      </c>
      <c r="K38" s="277">
        <v>82.6</v>
      </c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</row>
    <row r="39" spans="1:23" s="144" customFormat="1" ht="60" customHeight="1">
      <c r="A39" s="278"/>
      <c r="B39" s="274" t="s">
        <v>100</v>
      </c>
      <c r="C39" s="277"/>
      <c r="D39" s="277"/>
      <c r="E39" s="277"/>
      <c r="F39" s="277"/>
      <c r="G39" s="277"/>
      <c r="H39" s="277"/>
      <c r="I39" s="277"/>
      <c r="J39" s="277"/>
      <c r="K39" s="277"/>
      <c r="L39" s="178"/>
      <c r="M39" s="178"/>
      <c r="N39" s="178"/>
      <c r="O39" s="178"/>
      <c r="P39" s="178"/>
      <c r="Q39" s="178"/>
      <c r="R39" s="178"/>
      <c r="S39" s="178"/>
      <c r="T39" s="178"/>
      <c r="U39" s="178"/>
      <c r="V39" s="178"/>
      <c r="W39" s="178"/>
    </row>
    <row r="40" spans="1:23" s="144" customFormat="1" ht="48" customHeight="1">
      <c r="A40" s="275">
        <v>161</v>
      </c>
      <c r="B40" s="276" t="s">
        <v>63</v>
      </c>
      <c r="C40" s="277">
        <v>72.8</v>
      </c>
      <c r="D40" s="277">
        <v>74.3</v>
      </c>
      <c r="E40" s="277">
        <v>75.3</v>
      </c>
      <c r="F40" s="277">
        <v>73.5</v>
      </c>
      <c r="G40" s="277">
        <v>75.3</v>
      </c>
      <c r="H40" s="277">
        <v>68.8</v>
      </c>
      <c r="I40" s="277">
        <v>68.099999999999994</v>
      </c>
      <c r="J40" s="277">
        <v>77.3</v>
      </c>
      <c r="K40" s="277">
        <v>76.099999999999994</v>
      </c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</row>
    <row r="41" spans="1:23" s="144" customFormat="1" ht="60" customHeight="1">
      <c r="A41" s="275"/>
      <c r="B41" s="274" t="s">
        <v>88</v>
      </c>
      <c r="C41" s="277"/>
      <c r="D41" s="277"/>
      <c r="E41" s="277"/>
      <c r="F41" s="277"/>
      <c r="G41" s="277"/>
      <c r="H41" s="277"/>
      <c r="I41" s="277"/>
      <c r="J41" s="277"/>
      <c r="K41" s="277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</row>
    <row r="42" spans="1:23" s="144" customFormat="1" ht="84.95" customHeight="1">
      <c r="A42" s="278">
        <v>162</v>
      </c>
      <c r="B42" s="276" t="s">
        <v>64</v>
      </c>
      <c r="C42" s="277">
        <v>78.5</v>
      </c>
      <c r="D42" s="277">
        <v>74.2</v>
      </c>
      <c r="E42" s="277">
        <v>75</v>
      </c>
      <c r="F42" s="277">
        <v>76</v>
      </c>
      <c r="G42" s="277">
        <v>73.400000000000006</v>
      </c>
      <c r="H42" s="277">
        <v>67.099999999999994</v>
      </c>
      <c r="I42" s="277">
        <v>69.2</v>
      </c>
      <c r="J42" s="277">
        <v>71</v>
      </c>
      <c r="K42" s="277">
        <v>68.599999999999994</v>
      </c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</row>
    <row r="43" spans="1:23" s="144" customFormat="1" ht="95.1" customHeight="1">
      <c r="A43" s="278"/>
      <c r="B43" s="160" t="s">
        <v>101</v>
      </c>
      <c r="C43" s="277"/>
      <c r="D43" s="277"/>
      <c r="E43" s="277"/>
      <c r="F43" s="277"/>
      <c r="G43" s="277"/>
      <c r="H43" s="277"/>
      <c r="I43" s="277"/>
      <c r="J43" s="277"/>
      <c r="K43" s="277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</row>
    <row r="44" spans="1:23" s="144" customFormat="1" ht="48" customHeight="1">
      <c r="A44" s="278">
        <v>170</v>
      </c>
      <c r="B44" s="276" t="s">
        <v>21</v>
      </c>
      <c r="C44" s="277">
        <v>77.3</v>
      </c>
      <c r="D44" s="277">
        <v>79.900000000000006</v>
      </c>
      <c r="E44" s="277">
        <v>78.2</v>
      </c>
      <c r="F44" s="277">
        <v>81</v>
      </c>
      <c r="G44" s="277">
        <v>79.099999999999994</v>
      </c>
      <c r="H44" s="277">
        <v>73.900000000000006</v>
      </c>
      <c r="I44" s="277">
        <v>74.2</v>
      </c>
      <c r="J44" s="277">
        <v>79.3</v>
      </c>
      <c r="K44" s="277">
        <v>77.599999999999994</v>
      </c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</row>
    <row r="45" spans="1:23" s="144" customFormat="1" ht="60" customHeight="1">
      <c r="A45" s="278"/>
      <c r="B45" s="274" t="s">
        <v>93</v>
      </c>
      <c r="C45" s="277"/>
      <c r="D45" s="277"/>
      <c r="E45" s="277"/>
      <c r="F45" s="277"/>
      <c r="G45" s="277"/>
      <c r="H45" s="277"/>
      <c r="I45" s="277"/>
      <c r="J45" s="277"/>
      <c r="K45" s="277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</row>
    <row r="46" spans="1:23" s="144" customFormat="1" ht="84.95" customHeight="1">
      <c r="A46" s="275" t="s">
        <v>298</v>
      </c>
      <c r="B46" s="279" t="s">
        <v>381</v>
      </c>
      <c r="C46" s="277">
        <v>77.099999999999994</v>
      </c>
      <c r="D46" s="277">
        <v>76.3</v>
      </c>
      <c r="E46" s="277">
        <v>77.099999999999994</v>
      </c>
      <c r="F46" s="277">
        <v>76.7</v>
      </c>
      <c r="G46" s="277">
        <v>73.5</v>
      </c>
      <c r="H46" s="277">
        <v>66.599999999999994</v>
      </c>
      <c r="I46" s="277">
        <v>69.400000000000006</v>
      </c>
      <c r="J46" s="277">
        <v>76.5</v>
      </c>
      <c r="K46" s="277">
        <v>82.7</v>
      </c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</row>
    <row r="47" spans="1:23" s="144" customFormat="1" ht="95.1" customHeight="1">
      <c r="A47" s="275"/>
      <c r="B47" s="280" t="s">
        <v>380</v>
      </c>
      <c r="C47" s="277"/>
      <c r="D47" s="277"/>
      <c r="E47" s="277"/>
      <c r="F47" s="277"/>
      <c r="G47" s="277"/>
      <c r="H47" s="277"/>
      <c r="I47" s="277"/>
      <c r="J47" s="277"/>
      <c r="K47" s="277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</row>
    <row r="48" spans="1:23" s="144" customFormat="1" ht="48" customHeight="1">
      <c r="A48" s="278">
        <v>192</v>
      </c>
      <c r="B48" s="276" t="s">
        <v>314</v>
      </c>
      <c r="C48" s="277">
        <v>85.5</v>
      </c>
      <c r="D48" s="277">
        <v>86.1</v>
      </c>
      <c r="E48" s="277">
        <v>86.9</v>
      </c>
      <c r="F48" s="277">
        <v>84.4</v>
      </c>
      <c r="G48" s="277">
        <v>80.3</v>
      </c>
      <c r="H48" s="277">
        <v>63</v>
      </c>
      <c r="I48" s="277">
        <v>70.8</v>
      </c>
      <c r="J48" s="277">
        <v>81.599999999999994</v>
      </c>
      <c r="K48" s="277">
        <v>76.5</v>
      </c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</row>
    <row r="49" spans="1:23" s="144" customFormat="1" ht="60" customHeight="1">
      <c r="A49" s="278"/>
      <c r="B49" s="274" t="s">
        <v>315</v>
      </c>
      <c r="C49" s="277"/>
      <c r="D49" s="277"/>
      <c r="E49" s="277"/>
      <c r="F49" s="277"/>
      <c r="G49" s="277"/>
      <c r="H49" s="277"/>
      <c r="I49" s="277"/>
      <c r="J49" s="277"/>
      <c r="K49" s="277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</row>
    <row r="50" spans="1:23" s="144" customFormat="1" ht="84.95" customHeight="1">
      <c r="A50" s="278">
        <v>201</v>
      </c>
      <c r="B50" s="276" t="s">
        <v>65</v>
      </c>
      <c r="C50" s="277">
        <v>83.4</v>
      </c>
      <c r="D50" s="277">
        <v>84.9</v>
      </c>
      <c r="E50" s="277">
        <v>79.5</v>
      </c>
      <c r="F50" s="277">
        <v>84.1</v>
      </c>
      <c r="G50" s="277">
        <v>82.5</v>
      </c>
      <c r="H50" s="277">
        <v>76.599999999999994</v>
      </c>
      <c r="I50" s="277">
        <v>81.599999999999994</v>
      </c>
      <c r="J50" s="277">
        <v>80.2</v>
      </c>
      <c r="K50" s="277">
        <v>81.5</v>
      </c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</row>
    <row r="51" spans="1:23" s="144" customFormat="1" ht="135" customHeight="1">
      <c r="A51" s="278"/>
      <c r="B51" s="160" t="s">
        <v>127</v>
      </c>
      <c r="C51" s="277"/>
      <c r="D51" s="277"/>
      <c r="E51" s="277"/>
      <c r="F51" s="277"/>
      <c r="G51" s="277"/>
      <c r="H51" s="277"/>
      <c r="I51" s="277"/>
      <c r="J51" s="277"/>
      <c r="K51" s="277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</row>
    <row r="52" spans="1:23" s="144" customFormat="1" ht="48" customHeight="1">
      <c r="A52" s="275" t="s">
        <v>303</v>
      </c>
      <c r="B52" s="276" t="s">
        <v>304</v>
      </c>
      <c r="C52" s="277">
        <v>76.400000000000006</v>
      </c>
      <c r="D52" s="277">
        <v>77.599999999999994</v>
      </c>
      <c r="E52" s="277">
        <v>79</v>
      </c>
      <c r="F52" s="277">
        <v>76.2</v>
      </c>
      <c r="G52" s="277">
        <v>76.599999999999994</v>
      </c>
      <c r="H52" s="277">
        <v>65.400000000000006</v>
      </c>
      <c r="I52" s="277">
        <v>70.900000000000006</v>
      </c>
      <c r="J52" s="277">
        <v>73.7</v>
      </c>
      <c r="K52" s="277">
        <v>75.400000000000006</v>
      </c>
      <c r="L52" s="178"/>
      <c r="M52" s="178"/>
      <c r="N52" s="178"/>
      <c r="O52" s="178"/>
      <c r="P52" s="178"/>
      <c r="Q52" s="178"/>
      <c r="R52" s="178"/>
      <c r="S52" s="178"/>
      <c r="T52" s="178"/>
      <c r="U52" s="178"/>
      <c r="V52" s="178"/>
      <c r="W52" s="178"/>
    </row>
    <row r="53" spans="1:23" s="144" customFormat="1" ht="95.1" customHeight="1">
      <c r="A53" s="275"/>
      <c r="B53" s="160" t="s">
        <v>305</v>
      </c>
      <c r="C53" s="277"/>
      <c r="D53" s="277"/>
      <c r="E53" s="277"/>
      <c r="F53" s="277"/>
      <c r="G53" s="277"/>
      <c r="H53" s="277"/>
      <c r="I53" s="277"/>
      <c r="J53" s="277"/>
      <c r="K53" s="277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</row>
    <row r="54" spans="1:23" s="144" customFormat="1" ht="84.95" customHeight="1">
      <c r="A54" s="278">
        <v>210</v>
      </c>
      <c r="B54" s="276" t="s">
        <v>66</v>
      </c>
      <c r="C54" s="277">
        <v>72.3</v>
      </c>
      <c r="D54" s="277">
        <v>74.7</v>
      </c>
      <c r="E54" s="277">
        <v>72.400000000000006</v>
      </c>
      <c r="F54" s="277">
        <v>74.599999999999994</v>
      </c>
      <c r="G54" s="277">
        <v>73.3</v>
      </c>
      <c r="H54" s="277">
        <v>73.7</v>
      </c>
      <c r="I54" s="277">
        <v>72.400000000000006</v>
      </c>
      <c r="J54" s="277">
        <v>80</v>
      </c>
      <c r="K54" s="277">
        <v>82.6</v>
      </c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</row>
    <row r="55" spans="1:23" s="144" customFormat="1" ht="95.1" customHeight="1">
      <c r="A55" s="278"/>
      <c r="B55" s="160" t="s">
        <v>103</v>
      </c>
      <c r="C55" s="277"/>
      <c r="D55" s="277"/>
      <c r="E55" s="277"/>
      <c r="F55" s="277"/>
      <c r="G55" s="277"/>
      <c r="H55" s="277"/>
      <c r="I55" s="277"/>
      <c r="J55" s="277"/>
      <c r="K55" s="277"/>
      <c r="L55" s="453"/>
      <c r="M55" s="178"/>
      <c r="N55" s="178"/>
      <c r="O55" s="178"/>
      <c r="P55" s="178"/>
      <c r="Q55" s="178"/>
      <c r="R55" s="178"/>
      <c r="S55" s="178"/>
      <c r="T55" s="178"/>
      <c r="U55" s="178"/>
      <c r="V55" s="178"/>
      <c r="W55" s="178"/>
    </row>
    <row r="56" spans="1:23" s="144" customFormat="1" ht="48" customHeight="1">
      <c r="A56" s="278">
        <v>221</v>
      </c>
      <c r="B56" s="276" t="s">
        <v>67</v>
      </c>
      <c r="C56" s="277">
        <v>81</v>
      </c>
      <c r="D56" s="277">
        <v>82.3</v>
      </c>
      <c r="E56" s="277">
        <v>82.3</v>
      </c>
      <c r="F56" s="277">
        <v>80.099999999999994</v>
      </c>
      <c r="G56" s="277">
        <v>80.3</v>
      </c>
      <c r="H56" s="277">
        <v>81.900000000000006</v>
      </c>
      <c r="I56" s="277">
        <v>79.099999999999994</v>
      </c>
      <c r="J56" s="277">
        <v>79.400000000000006</v>
      </c>
      <c r="K56" s="277">
        <v>77.5</v>
      </c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78"/>
    </row>
    <row r="57" spans="1:23" s="144" customFormat="1" ht="60" customHeight="1">
      <c r="A57" s="278"/>
      <c r="B57" s="274" t="s">
        <v>104</v>
      </c>
      <c r="C57" s="277"/>
      <c r="D57" s="277"/>
      <c r="E57" s="277"/>
      <c r="F57" s="277"/>
      <c r="G57" s="277"/>
      <c r="H57" s="277"/>
      <c r="I57" s="277"/>
      <c r="J57" s="277"/>
      <c r="K57" s="277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178"/>
    </row>
    <row r="58" spans="1:23" s="144" customFormat="1" ht="48" customHeight="1">
      <c r="A58" s="278">
        <v>222</v>
      </c>
      <c r="B58" s="276" t="s">
        <v>68</v>
      </c>
      <c r="C58" s="277">
        <v>76.2</v>
      </c>
      <c r="D58" s="277">
        <v>75.2</v>
      </c>
      <c r="E58" s="277">
        <v>77.7</v>
      </c>
      <c r="F58" s="277">
        <v>77.599999999999994</v>
      </c>
      <c r="G58" s="277">
        <v>76.5</v>
      </c>
      <c r="H58" s="277">
        <v>74.400000000000006</v>
      </c>
      <c r="I58" s="277">
        <v>74.099999999999994</v>
      </c>
      <c r="J58" s="277">
        <v>80.5</v>
      </c>
      <c r="K58" s="277">
        <v>79.8</v>
      </c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</row>
    <row r="59" spans="1:23" s="144" customFormat="1" ht="60" customHeight="1">
      <c r="A59" s="278"/>
      <c r="B59" s="274" t="s">
        <v>105</v>
      </c>
      <c r="C59" s="277"/>
      <c r="D59" s="277"/>
      <c r="E59" s="277"/>
      <c r="F59" s="277"/>
      <c r="G59" s="277"/>
      <c r="H59" s="277"/>
      <c r="I59" s="277"/>
      <c r="J59" s="281"/>
      <c r="K59" s="281"/>
      <c r="L59" s="178"/>
      <c r="M59" s="178"/>
      <c r="N59" s="178"/>
      <c r="O59" s="178"/>
      <c r="P59" s="178"/>
      <c r="Q59" s="178"/>
      <c r="R59" s="178"/>
      <c r="S59" s="178"/>
      <c r="T59" s="178"/>
      <c r="U59" s="178"/>
      <c r="V59" s="178"/>
      <c r="W59" s="178"/>
    </row>
    <row r="60" spans="1:23" ht="18" customHeight="1"/>
    <row r="61" spans="1:23" ht="48" customHeight="1"/>
    <row r="62" spans="1:23" ht="48" customHeight="1"/>
    <row r="63" spans="1:23" s="155" customFormat="1" ht="27" customHeight="1">
      <c r="A63" s="154"/>
      <c r="B63" s="154"/>
      <c r="C63" s="154"/>
      <c r="D63" s="154"/>
      <c r="E63" s="154"/>
      <c r="F63" s="154"/>
      <c r="G63" s="154"/>
      <c r="H63" s="154"/>
      <c r="I63" s="154"/>
      <c r="J63" s="154"/>
      <c r="K63" s="154"/>
    </row>
    <row r="64" spans="1:23" s="579" customFormat="1" ht="49.5" customHeight="1">
      <c r="A64" s="640" t="s">
        <v>384</v>
      </c>
      <c r="B64" s="623" t="s">
        <v>481</v>
      </c>
      <c r="C64" s="641">
        <v>2015</v>
      </c>
      <c r="D64" s="641">
        <v>2016</v>
      </c>
      <c r="E64" s="613">
        <v>2017</v>
      </c>
      <c r="F64" s="613">
        <v>2018</v>
      </c>
      <c r="G64" s="613">
        <v>2019</v>
      </c>
      <c r="H64" s="613">
        <v>2020</v>
      </c>
      <c r="I64" s="613">
        <v>2021</v>
      </c>
      <c r="J64" s="613">
        <v>2022</v>
      </c>
      <c r="K64" s="613">
        <v>2023</v>
      </c>
    </row>
    <row r="65" spans="1:23" s="579" customFormat="1" ht="115.5" customHeight="1">
      <c r="A65" s="640"/>
      <c r="B65" s="623"/>
      <c r="C65" s="641"/>
      <c r="D65" s="641"/>
      <c r="E65" s="613"/>
      <c r="F65" s="613"/>
      <c r="G65" s="613"/>
      <c r="H65" s="613"/>
      <c r="I65" s="613"/>
      <c r="J65" s="613"/>
      <c r="K65" s="613"/>
    </row>
    <row r="66" spans="1:23" s="142" customFormat="1" ht="15" customHeight="1">
      <c r="A66" s="272"/>
      <c r="B66" s="204"/>
      <c r="C66" s="273"/>
      <c r="D66" s="273"/>
      <c r="E66" s="141"/>
      <c r="F66" s="141"/>
      <c r="G66" s="141"/>
      <c r="H66" s="141"/>
      <c r="I66" s="141"/>
      <c r="J66" s="141"/>
      <c r="K66" s="141"/>
    </row>
    <row r="67" spans="1:23" s="144" customFormat="1" ht="48" hidden="1" customHeight="1">
      <c r="A67" s="278">
        <v>221</v>
      </c>
      <c r="B67" s="276" t="s">
        <v>67</v>
      </c>
      <c r="C67" s="277">
        <v>81</v>
      </c>
      <c r="D67" s="277">
        <v>82.3</v>
      </c>
      <c r="E67" s="277">
        <v>82.3</v>
      </c>
      <c r="F67" s="277">
        <v>80.099999999999994</v>
      </c>
      <c r="G67" s="277">
        <v>80.3</v>
      </c>
      <c r="H67" s="277">
        <v>81.900000000000006</v>
      </c>
      <c r="I67" s="277">
        <v>79.099999999999994</v>
      </c>
      <c r="J67" s="277">
        <v>79.400000000000006</v>
      </c>
      <c r="K67" s="277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</row>
    <row r="68" spans="1:23" s="144" customFormat="1" ht="60" hidden="1" customHeight="1">
      <c r="A68" s="278"/>
      <c r="B68" s="274" t="s">
        <v>104</v>
      </c>
      <c r="C68" s="277"/>
      <c r="D68" s="277"/>
      <c r="E68" s="277"/>
      <c r="F68" s="277"/>
      <c r="G68" s="277"/>
      <c r="H68" s="277"/>
      <c r="I68" s="277"/>
      <c r="J68" s="277"/>
      <c r="K68" s="277"/>
      <c r="L68" s="178"/>
      <c r="M68" s="178"/>
      <c r="N68" s="178"/>
      <c r="O68" s="178"/>
      <c r="P68" s="178"/>
      <c r="Q68" s="178"/>
      <c r="R68" s="178"/>
      <c r="S68" s="178"/>
      <c r="T68" s="178"/>
      <c r="U68" s="178"/>
      <c r="V68" s="178"/>
      <c r="W68" s="178"/>
    </row>
    <row r="69" spans="1:23" s="144" customFormat="1" ht="48" hidden="1" customHeight="1">
      <c r="A69" s="278">
        <v>222</v>
      </c>
      <c r="B69" s="276" t="s">
        <v>68</v>
      </c>
      <c r="C69" s="277">
        <v>76.2</v>
      </c>
      <c r="D69" s="277">
        <v>75.2</v>
      </c>
      <c r="E69" s="277">
        <v>77.7</v>
      </c>
      <c r="F69" s="277">
        <v>77.599999999999994</v>
      </c>
      <c r="G69" s="277">
        <v>76.5</v>
      </c>
      <c r="H69" s="277">
        <v>74.400000000000006</v>
      </c>
      <c r="I69" s="277">
        <v>74.099999999999994</v>
      </c>
      <c r="J69" s="277">
        <v>80.5</v>
      </c>
      <c r="K69" s="277"/>
      <c r="L69" s="178"/>
      <c r="M69" s="178"/>
      <c r="N69" s="178"/>
      <c r="O69" s="178"/>
      <c r="P69" s="178"/>
      <c r="Q69" s="178"/>
      <c r="R69" s="178"/>
      <c r="S69" s="178"/>
      <c r="T69" s="178"/>
      <c r="U69" s="178"/>
      <c r="V69" s="178"/>
      <c r="W69" s="178"/>
    </row>
    <row r="70" spans="1:23" s="144" customFormat="1" ht="60" hidden="1" customHeight="1">
      <c r="A70" s="278"/>
      <c r="B70" s="274" t="s">
        <v>105</v>
      </c>
      <c r="C70" s="277"/>
      <c r="D70" s="277"/>
      <c r="E70" s="277"/>
      <c r="F70" s="277"/>
      <c r="G70" s="277"/>
      <c r="H70" s="277"/>
      <c r="I70" s="277"/>
      <c r="J70" s="281"/>
      <c r="K70" s="281"/>
      <c r="L70" s="178"/>
      <c r="M70" s="178"/>
      <c r="N70" s="178"/>
      <c r="O70" s="178"/>
      <c r="P70" s="178"/>
      <c r="Q70" s="178"/>
      <c r="R70" s="178"/>
      <c r="S70" s="178"/>
      <c r="T70" s="178"/>
      <c r="U70" s="178"/>
      <c r="V70" s="178"/>
      <c r="W70" s="178"/>
    </row>
    <row r="71" spans="1:23" s="144" customFormat="1" ht="48" customHeight="1">
      <c r="A71" s="275">
        <v>231</v>
      </c>
      <c r="B71" s="276" t="s">
        <v>69</v>
      </c>
      <c r="C71" s="277">
        <v>81.7</v>
      </c>
      <c r="D71" s="277">
        <v>80.7</v>
      </c>
      <c r="E71" s="277">
        <v>81.400000000000006</v>
      </c>
      <c r="F71" s="277">
        <v>79</v>
      </c>
      <c r="G71" s="277">
        <v>74.8</v>
      </c>
      <c r="H71" s="277">
        <v>70.099999999999994</v>
      </c>
      <c r="I71" s="277">
        <v>73.900000000000006</v>
      </c>
      <c r="J71" s="277">
        <v>85.1</v>
      </c>
      <c r="K71" s="277">
        <v>75.3</v>
      </c>
      <c r="L71" s="178"/>
      <c r="M71" s="178"/>
      <c r="N71" s="178"/>
      <c r="O71" s="178"/>
      <c r="P71" s="178"/>
      <c r="Q71" s="178"/>
      <c r="R71" s="178"/>
      <c r="S71" s="178"/>
      <c r="T71" s="178"/>
      <c r="U71" s="178"/>
      <c r="V71" s="178"/>
      <c r="W71" s="178"/>
    </row>
    <row r="72" spans="1:23" s="144" customFormat="1" ht="60" customHeight="1">
      <c r="A72" s="275"/>
      <c r="B72" s="160" t="s">
        <v>106</v>
      </c>
      <c r="C72" s="277"/>
      <c r="D72" s="277"/>
      <c r="E72" s="277"/>
      <c r="F72" s="277"/>
      <c r="G72" s="277"/>
      <c r="H72" s="277"/>
      <c r="I72" s="277"/>
      <c r="J72" s="277"/>
      <c r="K72" s="277"/>
      <c r="L72" s="178"/>
      <c r="M72" s="178"/>
      <c r="N72" s="178"/>
      <c r="O72" s="178"/>
      <c r="P72" s="178"/>
      <c r="Q72" s="178"/>
      <c r="R72" s="178"/>
      <c r="S72" s="178"/>
      <c r="T72" s="178"/>
      <c r="U72" s="178"/>
      <c r="V72" s="178"/>
      <c r="W72" s="178"/>
    </row>
    <row r="73" spans="1:23" s="144" customFormat="1" ht="48" customHeight="1">
      <c r="A73" s="278">
        <v>239</v>
      </c>
      <c r="B73" s="276" t="s">
        <v>70</v>
      </c>
      <c r="C73" s="277">
        <v>72.7</v>
      </c>
      <c r="D73" s="277">
        <v>75</v>
      </c>
      <c r="E73" s="277">
        <v>71.099999999999994</v>
      </c>
      <c r="F73" s="277">
        <v>71.8</v>
      </c>
      <c r="G73" s="277">
        <v>71.7</v>
      </c>
      <c r="H73" s="277">
        <v>63.2</v>
      </c>
      <c r="I73" s="277">
        <v>67.099999999999994</v>
      </c>
      <c r="J73" s="277">
        <v>79.3</v>
      </c>
      <c r="K73" s="277">
        <v>82.6</v>
      </c>
      <c r="L73" s="178"/>
      <c r="M73" s="178"/>
      <c r="N73" s="178"/>
      <c r="O73" s="178"/>
      <c r="P73" s="178"/>
      <c r="Q73" s="178"/>
      <c r="R73" s="178"/>
      <c r="S73" s="178"/>
      <c r="T73" s="178"/>
      <c r="U73" s="178"/>
      <c r="V73" s="178"/>
      <c r="W73" s="178"/>
    </row>
    <row r="74" spans="1:23" s="144" customFormat="1" ht="60" customHeight="1">
      <c r="A74" s="278"/>
      <c r="B74" s="160" t="s">
        <v>169</v>
      </c>
      <c r="C74" s="277"/>
      <c r="D74" s="277"/>
      <c r="E74" s="277"/>
      <c r="F74" s="277"/>
      <c r="G74" s="277"/>
      <c r="H74" s="277"/>
      <c r="I74" s="277"/>
      <c r="J74" s="277"/>
      <c r="K74" s="277"/>
      <c r="L74" s="178"/>
      <c r="M74" s="178"/>
      <c r="N74" s="178"/>
      <c r="O74" s="178"/>
      <c r="P74" s="178"/>
      <c r="Q74" s="178"/>
      <c r="R74" s="178"/>
      <c r="S74" s="178"/>
      <c r="T74" s="178"/>
      <c r="U74" s="178"/>
      <c r="V74" s="178"/>
      <c r="W74" s="178"/>
    </row>
    <row r="75" spans="1:23" s="144" customFormat="1" ht="48" customHeight="1">
      <c r="A75" s="275">
        <v>241</v>
      </c>
      <c r="B75" s="276" t="s">
        <v>71</v>
      </c>
      <c r="C75" s="277">
        <v>75.3</v>
      </c>
      <c r="D75" s="277">
        <v>75.8</v>
      </c>
      <c r="E75" s="277">
        <v>76.7</v>
      </c>
      <c r="F75" s="277">
        <v>78.099999999999994</v>
      </c>
      <c r="G75" s="277">
        <v>75</v>
      </c>
      <c r="H75" s="277">
        <v>65.099999999999994</v>
      </c>
      <c r="I75" s="277">
        <v>64.400000000000006</v>
      </c>
      <c r="J75" s="277">
        <v>76.8</v>
      </c>
      <c r="K75" s="277">
        <v>79.900000000000006</v>
      </c>
      <c r="L75" s="178"/>
      <c r="M75" s="178"/>
      <c r="N75" s="178"/>
      <c r="O75" s="178"/>
      <c r="P75" s="178"/>
      <c r="Q75" s="178"/>
      <c r="R75" s="178"/>
      <c r="S75" s="178"/>
      <c r="T75" s="178"/>
      <c r="U75" s="178"/>
      <c r="V75" s="178"/>
      <c r="W75" s="178"/>
    </row>
    <row r="76" spans="1:23" s="144" customFormat="1" ht="60" customHeight="1">
      <c r="A76" s="275"/>
      <c r="B76" s="160" t="s">
        <v>107</v>
      </c>
      <c r="C76" s="277"/>
      <c r="D76" s="277"/>
      <c r="E76" s="277"/>
      <c r="F76" s="277"/>
      <c r="G76" s="277"/>
      <c r="H76" s="277"/>
      <c r="I76" s="277"/>
      <c r="J76" s="277"/>
      <c r="K76" s="277"/>
      <c r="L76" s="178"/>
      <c r="M76" s="178"/>
      <c r="N76" s="178"/>
      <c r="O76" s="178"/>
      <c r="P76" s="178"/>
      <c r="Q76" s="178"/>
      <c r="R76" s="178"/>
      <c r="S76" s="178"/>
      <c r="T76" s="178"/>
      <c r="U76" s="178"/>
      <c r="V76" s="178"/>
      <c r="W76" s="178"/>
    </row>
    <row r="77" spans="1:23" s="144" customFormat="1" ht="84.95" customHeight="1">
      <c r="A77" s="275">
        <v>242</v>
      </c>
      <c r="B77" s="276" t="s">
        <v>72</v>
      </c>
      <c r="C77" s="277">
        <v>77.5</v>
      </c>
      <c r="D77" s="277">
        <v>78</v>
      </c>
      <c r="E77" s="277">
        <v>80.599999999999994</v>
      </c>
      <c r="F77" s="277">
        <v>75.900000000000006</v>
      </c>
      <c r="G77" s="277">
        <v>76.900000000000006</v>
      </c>
      <c r="H77" s="277">
        <v>73</v>
      </c>
      <c r="I77" s="277">
        <v>76.900000000000006</v>
      </c>
      <c r="J77" s="277">
        <v>77.900000000000006</v>
      </c>
      <c r="K77" s="277">
        <v>77.2</v>
      </c>
      <c r="L77" s="178"/>
      <c r="M77" s="178"/>
      <c r="N77" s="178"/>
      <c r="O77" s="178"/>
      <c r="P77" s="178"/>
      <c r="Q77" s="178"/>
      <c r="R77" s="178"/>
      <c r="S77" s="178"/>
      <c r="T77" s="178"/>
      <c r="U77" s="178"/>
      <c r="V77" s="178"/>
      <c r="W77" s="178"/>
    </row>
    <row r="78" spans="1:23" s="144" customFormat="1" ht="95.1" customHeight="1">
      <c r="A78" s="275"/>
      <c r="B78" s="160" t="s">
        <v>170</v>
      </c>
      <c r="C78" s="277"/>
      <c r="D78" s="277"/>
      <c r="E78" s="277"/>
      <c r="F78" s="277"/>
      <c r="G78" s="277"/>
      <c r="H78" s="277"/>
      <c r="I78" s="277"/>
      <c r="J78" s="277"/>
      <c r="K78" s="277"/>
      <c r="L78" s="178"/>
      <c r="M78" s="178"/>
      <c r="N78" s="178"/>
      <c r="O78" s="178"/>
      <c r="P78" s="178"/>
      <c r="Q78" s="178"/>
      <c r="R78" s="178"/>
      <c r="S78" s="178"/>
      <c r="T78" s="178"/>
      <c r="U78" s="178"/>
      <c r="V78" s="178"/>
      <c r="W78" s="178"/>
    </row>
    <row r="79" spans="1:23" s="144" customFormat="1" ht="48" customHeight="1">
      <c r="A79" s="278">
        <v>243</v>
      </c>
      <c r="B79" s="276" t="s">
        <v>128</v>
      </c>
      <c r="C79" s="277">
        <v>78.2</v>
      </c>
      <c r="D79" s="277">
        <v>78.2</v>
      </c>
      <c r="E79" s="277">
        <v>73</v>
      </c>
      <c r="F79" s="277">
        <v>74</v>
      </c>
      <c r="G79" s="277">
        <v>75.599999999999994</v>
      </c>
      <c r="H79" s="277">
        <v>68.400000000000006</v>
      </c>
      <c r="I79" s="277">
        <v>65.099999999999994</v>
      </c>
      <c r="J79" s="277">
        <v>76.8</v>
      </c>
      <c r="K79" s="277">
        <v>75.5</v>
      </c>
      <c r="L79" s="178"/>
      <c r="M79" s="178"/>
      <c r="N79" s="178"/>
      <c r="O79" s="178"/>
      <c r="P79" s="178"/>
      <c r="Q79" s="178"/>
      <c r="R79" s="178"/>
      <c r="S79" s="178"/>
      <c r="T79" s="178"/>
      <c r="U79" s="178"/>
      <c r="V79" s="178"/>
      <c r="W79" s="178"/>
    </row>
    <row r="80" spans="1:23" s="144" customFormat="1" ht="60" customHeight="1">
      <c r="A80" s="278"/>
      <c r="B80" s="160" t="s">
        <v>108</v>
      </c>
      <c r="C80" s="277"/>
      <c r="D80" s="277"/>
      <c r="E80" s="277"/>
      <c r="F80" s="277"/>
      <c r="G80" s="277"/>
      <c r="H80" s="277"/>
      <c r="I80" s="277"/>
      <c r="J80" s="277"/>
      <c r="K80" s="277"/>
      <c r="L80" s="178"/>
      <c r="M80" s="178"/>
      <c r="N80" s="178"/>
      <c r="O80" s="178"/>
      <c r="P80" s="178"/>
      <c r="Q80" s="178"/>
      <c r="R80" s="178"/>
      <c r="S80" s="178"/>
      <c r="T80" s="178"/>
      <c r="U80" s="178"/>
      <c r="V80" s="178"/>
      <c r="W80" s="178"/>
    </row>
    <row r="81" spans="1:23" s="144" customFormat="1" ht="84.95" customHeight="1">
      <c r="A81" s="275" t="s">
        <v>307</v>
      </c>
      <c r="B81" s="282" t="s">
        <v>306</v>
      </c>
      <c r="C81" s="277">
        <v>77.3</v>
      </c>
      <c r="D81" s="277">
        <v>77.099999999999994</v>
      </c>
      <c r="E81" s="277">
        <v>77.099999999999994</v>
      </c>
      <c r="F81" s="277">
        <v>77.7</v>
      </c>
      <c r="G81" s="277">
        <v>77.2</v>
      </c>
      <c r="H81" s="277">
        <v>69.5</v>
      </c>
      <c r="I81" s="277">
        <v>76.5</v>
      </c>
      <c r="J81" s="277">
        <v>78</v>
      </c>
      <c r="K81" s="277">
        <v>88.2</v>
      </c>
      <c r="L81" s="178"/>
      <c r="M81" s="178"/>
      <c r="N81" s="178"/>
      <c r="O81" s="178"/>
      <c r="P81" s="178"/>
      <c r="Q81" s="178"/>
      <c r="R81" s="178"/>
      <c r="S81" s="178"/>
      <c r="T81" s="178"/>
      <c r="U81" s="178"/>
      <c r="V81" s="178"/>
      <c r="W81" s="178"/>
    </row>
    <row r="82" spans="1:23" s="144" customFormat="1" ht="95.1" customHeight="1">
      <c r="A82" s="275"/>
      <c r="B82" s="283" t="s">
        <v>353</v>
      </c>
      <c r="C82" s="277"/>
      <c r="D82" s="277"/>
      <c r="E82" s="277"/>
      <c r="F82" s="277"/>
      <c r="G82" s="277"/>
      <c r="H82" s="277"/>
      <c r="I82" s="277"/>
      <c r="J82" s="277"/>
      <c r="K82" s="277"/>
      <c r="L82" s="178"/>
      <c r="M82" s="178"/>
      <c r="N82" s="178"/>
      <c r="O82" s="178"/>
      <c r="P82" s="178"/>
      <c r="Q82" s="178"/>
      <c r="R82" s="178"/>
      <c r="S82" s="178"/>
      <c r="T82" s="178"/>
      <c r="U82" s="178"/>
      <c r="V82" s="178"/>
      <c r="W82" s="178"/>
    </row>
    <row r="83" spans="1:23" s="144" customFormat="1" ht="84.95" customHeight="1">
      <c r="A83" s="278">
        <v>259</v>
      </c>
      <c r="B83" s="282" t="s">
        <v>129</v>
      </c>
      <c r="C83" s="277">
        <v>78.5</v>
      </c>
      <c r="D83" s="277">
        <v>76.7</v>
      </c>
      <c r="E83" s="277">
        <v>73.5</v>
      </c>
      <c r="F83" s="277">
        <v>77.8</v>
      </c>
      <c r="G83" s="277">
        <v>76.5</v>
      </c>
      <c r="H83" s="277">
        <v>70.7</v>
      </c>
      <c r="I83" s="277">
        <v>70</v>
      </c>
      <c r="J83" s="277">
        <v>78.2</v>
      </c>
      <c r="K83" s="277">
        <v>79</v>
      </c>
      <c r="L83" s="178"/>
      <c r="M83" s="178"/>
      <c r="N83" s="178"/>
      <c r="O83" s="178"/>
      <c r="P83" s="178"/>
      <c r="Q83" s="178"/>
      <c r="R83" s="178"/>
      <c r="S83" s="178"/>
      <c r="T83" s="178"/>
      <c r="U83" s="178"/>
      <c r="V83" s="178"/>
      <c r="W83" s="178"/>
    </row>
    <row r="84" spans="1:23" s="144" customFormat="1" ht="95.1" customHeight="1">
      <c r="A84" s="278"/>
      <c r="B84" s="283" t="s">
        <v>354</v>
      </c>
      <c r="C84" s="277"/>
      <c r="D84" s="277"/>
      <c r="E84" s="277"/>
      <c r="F84" s="277"/>
      <c r="G84" s="277"/>
      <c r="H84" s="277"/>
      <c r="I84" s="277"/>
      <c r="J84" s="277"/>
      <c r="K84" s="277"/>
      <c r="L84" s="178"/>
      <c r="M84" s="178"/>
      <c r="N84" s="178"/>
      <c r="O84" s="178"/>
      <c r="P84" s="178"/>
      <c r="Q84" s="178"/>
      <c r="R84" s="178"/>
      <c r="S84" s="178"/>
      <c r="T84" s="178"/>
      <c r="U84" s="178"/>
      <c r="V84" s="178"/>
      <c r="W84" s="178"/>
    </row>
    <row r="85" spans="1:23" s="144" customFormat="1" ht="48" customHeight="1">
      <c r="A85" s="278">
        <v>261</v>
      </c>
      <c r="B85" s="282" t="s">
        <v>73</v>
      </c>
      <c r="C85" s="277">
        <v>82.4</v>
      </c>
      <c r="D85" s="277">
        <v>84.7</v>
      </c>
      <c r="E85" s="277">
        <v>85.6</v>
      </c>
      <c r="F85" s="277">
        <v>84.3</v>
      </c>
      <c r="G85" s="277">
        <v>81.599999999999994</v>
      </c>
      <c r="H85" s="277">
        <v>75.5</v>
      </c>
      <c r="I85" s="277">
        <v>81.2</v>
      </c>
      <c r="J85" s="277">
        <v>85</v>
      </c>
      <c r="K85" s="277">
        <v>80.900000000000006</v>
      </c>
      <c r="L85" s="178"/>
      <c r="M85" s="178"/>
      <c r="N85" s="178"/>
      <c r="O85" s="178"/>
      <c r="P85" s="178"/>
      <c r="Q85" s="178"/>
      <c r="R85" s="178"/>
      <c r="S85" s="178"/>
      <c r="T85" s="178"/>
      <c r="U85" s="178"/>
      <c r="V85" s="178"/>
      <c r="W85" s="178"/>
    </row>
    <row r="86" spans="1:23" s="144" customFormat="1" ht="60" customHeight="1">
      <c r="A86" s="278"/>
      <c r="B86" s="283" t="s">
        <v>355</v>
      </c>
      <c r="C86" s="277"/>
      <c r="D86" s="277"/>
      <c r="E86" s="277"/>
      <c r="F86" s="277"/>
      <c r="G86" s="277"/>
      <c r="H86" s="277"/>
      <c r="I86" s="277"/>
      <c r="J86" s="277"/>
      <c r="K86" s="277"/>
      <c r="L86" s="178"/>
      <c r="M86" s="178"/>
      <c r="N86" s="178"/>
      <c r="O86" s="178"/>
      <c r="P86" s="178"/>
      <c r="Q86" s="178"/>
      <c r="R86" s="178"/>
      <c r="S86" s="178"/>
      <c r="T86" s="178"/>
      <c r="U86" s="178"/>
      <c r="V86" s="178"/>
      <c r="W86" s="178"/>
    </row>
    <row r="87" spans="1:23" s="144" customFormat="1" ht="48" customHeight="1">
      <c r="A87" s="275">
        <v>262</v>
      </c>
      <c r="B87" s="282" t="s">
        <v>74</v>
      </c>
      <c r="C87" s="277">
        <v>80.099999999999994</v>
      </c>
      <c r="D87" s="277">
        <v>71.599999999999994</v>
      </c>
      <c r="E87" s="277">
        <v>67.400000000000006</v>
      </c>
      <c r="F87" s="277">
        <v>68.5</v>
      </c>
      <c r="G87" s="277">
        <v>63.4</v>
      </c>
      <c r="H87" s="277">
        <v>59.5</v>
      </c>
      <c r="I87" s="277">
        <v>63.6</v>
      </c>
      <c r="J87" s="277">
        <v>70.400000000000006</v>
      </c>
      <c r="K87" s="277">
        <v>61.9</v>
      </c>
      <c r="L87" s="178"/>
      <c r="M87" s="178"/>
      <c r="N87" s="178"/>
      <c r="O87" s="178"/>
      <c r="P87" s="178"/>
      <c r="Q87" s="178"/>
      <c r="R87" s="178"/>
      <c r="S87" s="178"/>
      <c r="T87" s="178"/>
      <c r="U87" s="178"/>
      <c r="V87" s="178"/>
      <c r="W87" s="178"/>
    </row>
    <row r="88" spans="1:23" s="144" customFormat="1" ht="60" customHeight="1">
      <c r="A88" s="275"/>
      <c r="B88" s="283" t="s">
        <v>356</v>
      </c>
      <c r="C88" s="277"/>
      <c r="D88" s="277"/>
      <c r="E88" s="277"/>
      <c r="F88" s="277"/>
      <c r="G88" s="277"/>
      <c r="H88" s="277"/>
      <c r="I88" s="277"/>
      <c r="J88" s="277"/>
      <c r="K88" s="277"/>
      <c r="L88" s="178"/>
      <c r="M88" s="178"/>
      <c r="N88" s="178"/>
      <c r="O88" s="178"/>
      <c r="P88" s="178"/>
      <c r="Q88" s="178"/>
      <c r="R88" s="178"/>
      <c r="S88" s="178"/>
      <c r="T88" s="178"/>
      <c r="U88" s="178"/>
      <c r="V88" s="178"/>
      <c r="W88" s="178"/>
    </row>
    <row r="89" spans="1:23" s="144" customFormat="1" ht="48" customHeight="1">
      <c r="A89" s="275">
        <v>263</v>
      </c>
      <c r="B89" s="282" t="s">
        <v>75</v>
      </c>
      <c r="C89" s="277">
        <v>77.5</v>
      </c>
      <c r="D89" s="277">
        <v>80.599999999999994</v>
      </c>
      <c r="E89" s="277">
        <v>71</v>
      </c>
      <c r="F89" s="277">
        <v>77.900000000000006</v>
      </c>
      <c r="G89" s="277">
        <v>74.400000000000006</v>
      </c>
      <c r="H89" s="277">
        <v>74.3</v>
      </c>
      <c r="I89" s="277">
        <v>78.2</v>
      </c>
      <c r="J89" s="277">
        <v>77.599999999999994</v>
      </c>
      <c r="K89" s="277">
        <v>81.8</v>
      </c>
      <c r="L89" s="178"/>
      <c r="M89" s="178"/>
      <c r="N89" s="178"/>
      <c r="O89" s="178"/>
      <c r="P89" s="178"/>
      <c r="Q89" s="178"/>
      <c r="R89" s="178"/>
      <c r="S89" s="178"/>
      <c r="T89" s="178"/>
      <c r="U89" s="178"/>
      <c r="V89" s="178"/>
      <c r="W89" s="178"/>
    </row>
    <row r="90" spans="1:23" s="144" customFormat="1" ht="60" customHeight="1">
      <c r="A90" s="275"/>
      <c r="B90" s="283" t="s">
        <v>357</v>
      </c>
      <c r="C90" s="277"/>
      <c r="D90" s="277"/>
      <c r="E90" s="277"/>
      <c r="F90" s="277"/>
      <c r="G90" s="277"/>
      <c r="H90" s="277"/>
      <c r="I90" s="277"/>
      <c r="J90" s="277"/>
      <c r="K90" s="277"/>
      <c r="L90" s="178"/>
      <c r="M90" s="178"/>
      <c r="N90" s="178"/>
      <c r="O90" s="178"/>
      <c r="P90" s="178"/>
      <c r="Q90" s="178"/>
      <c r="R90" s="178"/>
      <c r="S90" s="178"/>
      <c r="T90" s="178"/>
      <c r="U90" s="178"/>
      <c r="V90" s="178"/>
      <c r="W90" s="178"/>
    </row>
    <row r="91" spans="1:23" s="144" customFormat="1" ht="48" customHeight="1">
      <c r="A91" s="275">
        <v>264</v>
      </c>
      <c r="B91" s="282" t="s">
        <v>76</v>
      </c>
      <c r="C91" s="277">
        <v>80.5</v>
      </c>
      <c r="D91" s="277">
        <v>82.2</v>
      </c>
      <c r="E91" s="277">
        <v>79.900000000000006</v>
      </c>
      <c r="F91" s="277">
        <v>73.3</v>
      </c>
      <c r="G91" s="277">
        <v>77.599999999999994</v>
      </c>
      <c r="H91" s="277">
        <v>62.4</v>
      </c>
      <c r="I91" s="277">
        <v>75.5</v>
      </c>
      <c r="J91" s="277">
        <v>71.3</v>
      </c>
      <c r="K91" s="277">
        <v>81.2</v>
      </c>
      <c r="L91" s="178"/>
      <c r="M91" s="178"/>
      <c r="N91" s="178"/>
      <c r="O91" s="178"/>
      <c r="P91" s="178"/>
      <c r="Q91" s="178"/>
      <c r="R91" s="178"/>
      <c r="S91" s="178"/>
      <c r="T91" s="178"/>
      <c r="U91" s="178"/>
      <c r="V91" s="178"/>
      <c r="W91" s="178"/>
    </row>
    <row r="92" spans="1:23" s="144" customFormat="1" ht="60" customHeight="1">
      <c r="A92" s="275"/>
      <c r="B92" s="283" t="s">
        <v>358</v>
      </c>
      <c r="C92" s="277"/>
      <c r="D92" s="277"/>
      <c r="E92" s="277"/>
      <c r="F92" s="277"/>
      <c r="G92" s="277"/>
      <c r="H92" s="277"/>
      <c r="I92" s="277"/>
      <c r="J92" s="277"/>
      <c r="K92" s="277"/>
      <c r="L92" s="178"/>
      <c r="M92" s="178"/>
      <c r="N92" s="178"/>
      <c r="O92" s="178"/>
      <c r="P92" s="178"/>
      <c r="Q92" s="178"/>
      <c r="R92" s="178"/>
      <c r="S92" s="178"/>
      <c r="T92" s="178"/>
      <c r="U92" s="178"/>
      <c r="V92" s="178"/>
      <c r="W92" s="178"/>
    </row>
    <row r="93" spans="1:23" s="144" customFormat="1" ht="84.95" customHeight="1">
      <c r="A93" s="278">
        <v>265</v>
      </c>
      <c r="B93" s="282" t="s">
        <v>77</v>
      </c>
      <c r="C93" s="277">
        <v>71.900000000000006</v>
      </c>
      <c r="D93" s="277">
        <v>68.099999999999994</v>
      </c>
      <c r="E93" s="277">
        <v>69.900000000000006</v>
      </c>
      <c r="F93" s="277">
        <v>69.8</v>
      </c>
      <c r="G93" s="277">
        <v>68.7</v>
      </c>
      <c r="H93" s="277">
        <v>63.4</v>
      </c>
      <c r="I93" s="277">
        <v>67.7</v>
      </c>
      <c r="J93" s="277">
        <v>81.400000000000006</v>
      </c>
      <c r="K93" s="277">
        <v>79.5</v>
      </c>
      <c r="L93" s="178"/>
      <c r="M93" s="178"/>
      <c r="N93" s="178"/>
      <c r="O93" s="178"/>
      <c r="P93" s="178"/>
      <c r="Q93" s="178"/>
      <c r="R93" s="178"/>
      <c r="S93" s="178"/>
      <c r="T93" s="178"/>
      <c r="U93" s="178"/>
      <c r="V93" s="178"/>
      <c r="W93" s="178"/>
    </row>
    <row r="94" spans="1:23" s="144" customFormat="1" ht="95.1" customHeight="1">
      <c r="A94" s="278"/>
      <c r="B94" s="283" t="s">
        <v>359</v>
      </c>
      <c r="C94" s="277"/>
      <c r="D94" s="277"/>
      <c r="E94" s="277"/>
      <c r="F94" s="277"/>
      <c r="G94" s="277"/>
      <c r="H94" s="277"/>
      <c r="I94" s="277"/>
      <c r="J94" s="277"/>
      <c r="K94" s="277"/>
      <c r="L94" s="178"/>
      <c r="M94" s="178"/>
      <c r="N94" s="178"/>
      <c r="O94" s="178"/>
      <c r="P94" s="178"/>
      <c r="Q94" s="178"/>
      <c r="R94" s="178"/>
      <c r="S94" s="178"/>
      <c r="T94" s="178"/>
      <c r="U94" s="178"/>
      <c r="V94" s="178"/>
      <c r="W94" s="178"/>
    </row>
    <row r="95" spans="1:23" s="144" customFormat="1" ht="84.95" customHeight="1">
      <c r="A95" s="275">
        <v>266</v>
      </c>
      <c r="B95" s="282" t="s">
        <v>89</v>
      </c>
      <c r="C95" s="277">
        <v>87.8</v>
      </c>
      <c r="D95" s="277">
        <v>90.4</v>
      </c>
      <c r="E95" s="277">
        <v>84.4</v>
      </c>
      <c r="F95" s="277">
        <v>54.7</v>
      </c>
      <c r="G95" s="277">
        <v>60.6</v>
      </c>
      <c r="H95" s="277">
        <v>68.5</v>
      </c>
      <c r="I95" s="277">
        <v>68.2</v>
      </c>
      <c r="J95" s="277">
        <v>81.7</v>
      </c>
      <c r="K95" s="277">
        <v>89.6</v>
      </c>
      <c r="L95" s="178"/>
      <c r="M95" s="178"/>
      <c r="N95" s="178"/>
      <c r="O95" s="178"/>
      <c r="P95" s="178"/>
      <c r="Q95" s="178"/>
      <c r="R95" s="178"/>
      <c r="S95" s="178"/>
      <c r="T95" s="178"/>
      <c r="U95" s="178"/>
      <c r="V95" s="178"/>
      <c r="W95" s="178"/>
    </row>
    <row r="96" spans="1:23" s="144" customFormat="1" ht="95.1" customHeight="1">
      <c r="A96" s="275"/>
      <c r="B96" s="283" t="s">
        <v>360</v>
      </c>
      <c r="C96" s="277"/>
      <c r="D96" s="277"/>
      <c r="E96" s="277"/>
      <c r="F96" s="277"/>
      <c r="G96" s="277"/>
      <c r="H96" s="277"/>
      <c r="I96" s="277"/>
      <c r="J96" s="277"/>
      <c r="K96" s="277"/>
      <c r="L96" s="178"/>
      <c r="M96" s="178"/>
      <c r="N96" s="178"/>
      <c r="O96" s="178"/>
      <c r="P96" s="178"/>
      <c r="Q96" s="178"/>
      <c r="R96" s="178"/>
      <c r="S96" s="178"/>
      <c r="T96" s="178"/>
      <c r="U96" s="178"/>
      <c r="V96" s="178"/>
      <c r="W96" s="178"/>
    </row>
    <row r="97" spans="1:23" s="144" customFormat="1" ht="84.95" customHeight="1">
      <c r="A97" s="275" t="s">
        <v>299</v>
      </c>
      <c r="B97" s="282" t="s">
        <v>133</v>
      </c>
      <c r="C97" s="277">
        <v>77.7</v>
      </c>
      <c r="D97" s="277">
        <v>77.2</v>
      </c>
      <c r="E97" s="277">
        <v>86.4</v>
      </c>
      <c r="F97" s="277">
        <v>77</v>
      </c>
      <c r="G97" s="277">
        <v>65.599999999999994</v>
      </c>
      <c r="H97" s="277">
        <v>70</v>
      </c>
      <c r="I97" s="277">
        <v>68.599999999999994</v>
      </c>
      <c r="J97" s="277">
        <v>84.3</v>
      </c>
      <c r="K97" s="277">
        <v>85</v>
      </c>
      <c r="L97" s="178"/>
      <c r="M97" s="178"/>
      <c r="N97" s="178"/>
      <c r="O97" s="178"/>
      <c r="P97" s="178"/>
      <c r="Q97" s="178"/>
      <c r="R97" s="178"/>
      <c r="S97" s="178"/>
      <c r="T97" s="178"/>
      <c r="U97" s="178"/>
      <c r="V97" s="178"/>
      <c r="W97" s="178"/>
    </row>
    <row r="98" spans="1:23" s="144" customFormat="1" ht="95.1" customHeight="1">
      <c r="A98" s="275"/>
      <c r="B98" s="283" t="s">
        <v>361</v>
      </c>
      <c r="C98" s="277"/>
      <c r="D98" s="277"/>
      <c r="E98" s="277"/>
      <c r="F98" s="277"/>
      <c r="G98" s="277"/>
      <c r="H98" s="277"/>
      <c r="I98" s="277"/>
      <c r="J98" s="277"/>
      <c r="K98" s="277"/>
      <c r="L98" s="178"/>
      <c r="M98" s="178"/>
      <c r="N98" s="178"/>
      <c r="O98" s="178"/>
      <c r="P98" s="178"/>
      <c r="Q98" s="178"/>
      <c r="R98" s="178"/>
      <c r="S98" s="178"/>
      <c r="T98" s="178"/>
      <c r="U98" s="178"/>
      <c r="V98" s="178"/>
      <c r="W98" s="178"/>
    </row>
    <row r="99" spans="1:23" s="144" customFormat="1" ht="84.95" customHeight="1">
      <c r="A99" s="278">
        <v>271</v>
      </c>
      <c r="B99" s="282" t="s">
        <v>352</v>
      </c>
      <c r="C99" s="277">
        <v>73.8</v>
      </c>
      <c r="D99" s="277">
        <v>75.400000000000006</v>
      </c>
      <c r="E99" s="277">
        <v>77</v>
      </c>
      <c r="F99" s="277">
        <v>77.2</v>
      </c>
      <c r="G99" s="277">
        <v>78.900000000000006</v>
      </c>
      <c r="H99" s="277">
        <v>74.7</v>
      </c>
      <c r="I99" s="277">
        <v>77.599999999999994</v>
      </c>
      <c r="J99" s="277">
        <v>82.9</v>
      </c>
      <c r="K99" s="277">
        <v>81.099999999999994</v>
      </c>
      <c r="L99" s="178"/>
      <c r="M99" s="178"/>
      <c r="N99" s="178"/>
      <c r="O99" s="178"/>
      <c r="P99" s="178"/>
      <c r="Q99" s="178"/>
      <c r="R99" s="178"/>
      <c r="S99" s="178"/>
      <c r="T99" s="178"/>
      <c r="U99" s="178"/>
      <c r="V99" s="178"/>
      <c r="W99" s="178"/>
    </row>
    <row r="100" spans="1:23" s="144" customFormat="1" ht="95.1" customHeight="1">
      <c r="A100" s="278"/>
      <c r="B100" s="283" t="s">
        <v>362</v>
      </c>
      <c r="C100" s="277"/>
      <c r="D100" s="277"/>
      <c r="E100" s="277"/>
      <c r="F100" s="277"/>
      <c r="G100" s="277"/>
      <c r="H100" s="277"/>
      <c r="I100" s="277"/>
      <c r="J100" s="277"/>
      <c r="K100" s="277"/>
      <c r="L100" s="178"/>
      <c r="M100" s="178"/>
      <c r="N100" s="178"/>
      <c r="O100" s="178"/>
      <c r="P100" s="178"/>
      <c r="Q100" s="178"/>
      <c r="R100" s="178"/>
      <c r="S100" s="178"/>
      <c r="T100" s="178"/>
      <c r="U100" s="178"/>
      <c r="V100" s="178"/>
      <c r="W100" s="178"/>
    </row>
    <row r="101" spans="1:23" s="144" customFormat="1" ht="48" customHeight="1">
      <c r="A101" s="275">
        <v>272</v>
      </c>
      <c r="B101" s="282" t="s">
        <v>78</v>
      </c>
      <c r="C101" s="277">
        <v>83.8</v>
      </c>
      <c r="D101" s="277">
        <v>79</v>
      </c>
      <c r="E101" s="277">
        <v>93.3</v>
      </c>
      <c r="F101" s="277">
        <v>85</v>
      </c>
      <c r="G101" s="277">
        <v>84.1</v>
      </c>
      <c r="H101" s="277">
        <v>64.400000000000006</v>
      </c>
      <c r="I101" s="277">
        <v>82.5</v>
      </c>
      <c r="J101" s="277">
        <v>81</v>
      </c>
      <c r="K101" s="277">
        <v>77.7</v>
      </c>
      <c r="L101" s="178"/>
      <c r="M101" s="178"/>
      <c r="N101" s="178"/>
      <c r="O101" s="178"/>
      <c r="P101" s="178"/>
      <c r="Q101" s="178"/>
      <c r="R101" s="178"/>
      <c r="S101" s="178"/>
      <c r="T101" s="178"/>
      <c r="U101" s="178"/>
      <c r="V101" s="178"/>
      <c r="W101" s="178"/>
    </row>
    <row r="102" spans="1:23" s="144" customFormat="1" ht="60" customHeight="1">
      <c r="A102" s="275"/>
      <c r="B102" s="283" t="s">
        <v>363</v>
      </c>
      <c r="C102" s="277"/>
      <c r="D102" s="277"/>
      <c r="E102" s="277"/>
      <c r="F102" s="277"/>
      <c r="G102" s="277"/>
      <c r="H102" s="277"/>
      <c r="I102" s="277"/>
      <c r="J102" s="277"/>
      <c r="K102" s="277"/>
      <c r="L102" s="178"/>
      <c r="M102" s="178"/>
      <c r="N102" s="178"/>
      <c r="O102" s="178"/>
      <c r="P102" s="178"/>
      <c r="Q102" s="178"/>
      <c r="R102" s="178"/>
      <c r="S102" s="178"/>
      <c r="T102" s="178"/>
      <c r="U102" s="178"/>
      <c r="V102" s="178"/>
      <c r="W102" s="178"/>
    </row>
    <row r="103" spans="1:23" s="144" customFormat="1" ht="48" customHeight="1">
      <c r="A103" s="278">
        <v>273</v>
      </c>
      <c r="B103" s="282" t="s">
        <v>79</v>
      </c>
      <c r="C103" s="277">
        <v>77.3</v>
      </c>
      <c r="D103" s="277">
        <v>75.599999999999994</v>
      </c>
      <c r="E103" s="277">
        <v>78.900000000000006</v>
      </c>
      <c r="F103" s="277">
        <v>76.099999999999994</v>
      </c>
      <c r="G103" s="277">
        <v>75.900000000000006</v>
      </c>
      <c r="H103" s="277">
        <v>68.7</v>
      </c>
      <c r="I103" s="277">
        <v>72.900000000000006</v>
      </c>
      <c r="J103" s="277">
        <v>80.2</v>
      </c>
      <c r="K103" s="277">
        <v>82.7</v>
      </c>
      <c r="L103" s="178"/>
      <c r="M103" s="178"/>
      <c r="N103" s="178"/>
      <c r="O103" s="178"/>
      <c r="P103" s="178"/>
      <c r="Q103" s="178"/>
      <c r="R103" s="178"/>
      <c r="S103" s="178"/>
      <c r="T103" s="178"/>
      <c r="U103" s="178"/>
      <c r="V103" s="178"/>
      <c r="W103" s="178"/>
    </row>
    <row r="104" spans="1:23" s="144" customFormat="1" ht="60" customHeight="1">
      <c r="A104" s="278"/>
      <c r="B104" s="283" t="s">
        <v>364</v>
      </c>
      <c r="C104" s="277"/>
      <c r="D104" s="277"/>
      <c r="E104" s="277"/>
      <c r="F104" s="277"/>
      <c r="G104" s="277"/>
      <c r="H104" s="277"/>
      <c r="I104" s="277"/>
      <c r="J104" s="277"/>
      <c r="K104" s="277"/>
      <c r="L104" s="178"/>
      <c r="M104" s="178"/>
      <c r="N104" s="178"/>
      <c r="O104" s="178"/>
      <c r="P104" s="178"/>
      <c r="Q104" s="178"/>
      <c r="R104" s="178"/>
      <c r="S104" s="178"/>
      <c r="T104" s="178"/>
      <c r="U104" s="178"/>
      <c r="V104" s="178"/>
      <c r="W104" s="178"/>
    </row>
    <row r="105" spans="1:23" s="144" customFormat="1" ht="48" customHeight="1">
      <c r="A105" s="275">
        <v>274</v>
      </c>
      <c r="B105" s="282" t="s">
        <v>80</v>
      </c>
      <c r="C105" s="277">
        <v>66.599999999999994</v>
      </c>
      <c r="D105" s="277">
        <v>63.3</v>
      </c>
      <c r="E105" s="277">
        <v>66.599999999999994</v>
      </c>
      <c r="F105" s="277">
        <v>68.5</v>
      </c>
      <c r="G105" s="277">
        <v>67.2</v>
      </c>
      <c r="H105" s="277">
        <v>62.5</v>
      </c>
      <c r="I105" s="277">
        <v>67</v>
      </c>
      <c r="J105" s="277">
        <v>77.099999999999994</v>
      </c>
      <c r="K105" s="277">
        <v>83.2</v>
      </c>
      <c r="L105" s="178"/>
      <c r="M105" s="178"/>
      <c r="N105" s="178"/>
      <c r="O105" s="178"/>
      <c r="P105" s="178"/>
      <c r="Q105" s="178"/>
      <c r="R105" s="178"/>
      <c r="S105" s="178"/>
      <c r="T105" s="178"/>
      <c r="U105" s="178"/>
      <c r="V105" s="178"/>
      <c r="W105" s="178"/>
    </row>
    <row r="106" spans="1:23" s="144" customFormat="1" ht="60" customHeight="1">
      <c r="A106" s="275"/>
      <c r="B106" s="283" t="s">
        <v>365</v>
      </c>
      <c r="C106" s="277"/>
      <c r="D106" s="277"/>
      <c r="E106" s="277"/>
      <c r="F106" s="277"/>
      <c r="G106" s="277"/>
      <c r="H106" s="277"/>
      <c r="I106" s="277"/>
      <c r="J106" s="277"/>
      <c r="K106" s="277"/>
      <c r="L106" s="178"/>
      <c r="M106" s="178"/>
      <c r="N106" s="178"/>
      <c r="O106" s="178"/>
      <c r="P106" s="178"/>
      <c r="Q106" s="178"/>
      <c r="R106" s="178"/>
      <c r="S106" s="178"/>
      <c r="T106" s="178"/>
      <c r="U106" s="178"/>
      <c r="V106" s="178"/>
      <c r="W106" s="178"/>
    </row>
    <row r="107" spans="1:23" s="144" customFormat="1" ht="48" customHeight="1">
      <c r="A107" s="275">
        <v>275</v>
      </c>
      <c r="B107" s="282" t="s">
        <v>81</v>
      </c>
      <c r="C107" s="277">
        <v>81</v>
      </c>
      <c r="D107" s="277">
        <v>75.7</v>
      </c>
      <c r="E107" s="277">
        <v>81.5</v>
      </c>
      <c r="F107" s="277">
        <v>87</v>
      </c>
      <c r="G107" s="277">
        <v>84.5</v>
      </c>
      <c r="H107" s="277">
        <v>69</v>
      </c>
      <c r="I107" s="277">
        <v>75.400000000000006</v>
      </c>
      <c r="J107" s="277">
        <v>84.4</v>
      </c>
      <c r="K107" s="277">
        <v>83.1</v>
      </c>
      <c r="L107" s="178"/>
      <c r="M107" s="178"/>
      <c r="N107" s="178"/>
      <c r="O107" s="178"/>
      <c r="P107" s="178"/>
      <c r="Q107" s="178"/>
      <c r="R107" s="178"/>
      <c r="S107" s="178"/>
      <c r="T107" s="178"/>
      <c r="U107" s="178"/>
      <c r="V107" s="178"/>
      <c r="W107" s="178"/>
    </row>
    <row r="108" spans="1:23" s="144" customFormat="1" ht="60" customHeight="1">
      <c r="A108" s="275"/>
      <c r="B108" s="283" t="s">
        <v>366</v>
      </c>
      <c r="C108" s="277"/>
      <c r="D108" s="277"/>
      <c r="E108" s="277"/>
      <c r="F108" s="277"/>
      <c r="G108" s="277"/>
      <c r="H108" s="277"/>
      <c r="I108" s="277"/>
      <c r="J108" s="277"/>
      <c r="K108" s="277"/>
      <c r="L108" s="178"/>
      <c r="M108" s="178"/>
      <c r="N108" s="178"/>
      <c r="O108" s="178"/>
      <c r="P108" s="178"/>
      <c r="Q108" s="178"/>
      <c r="R108" s="178"/>
      <c r="S108" s="178"/>
      <c r="T108" s="178"/>
      <c r="U108" s="178"/>
      <c r="V108" s="178"/>
      <c r="W108" s="178"/>
    </row>
    <row r="109" spans="1:23" s="144" customFormat="1" ht="48" customHeight="1">
      <c r="A109" s="275">
        <v>279</v>
      </c>
      <c r="B109" s="282" t="s">
        <v>82</v>
      </c>
      <c r="C109" s="277">
        <v>83.9</v>
      </c>
      <c r="D109" s="277">
        <v>84.5</v>
      </c>
      <c r="E109" s="277">
        <v>87</v>
      </c>
      <c r="F109" s="277">
        <v>87.6</v>
      </c>
      <c r="G109" s="277">
        <v>86.3</v>
      </c>
      <c r="H109" s="277">
        <v>84.7</v>
      </c>
      <c r="I109" s="277">
        <v>88</v>
      </c>
      <c r="J109" s="277">
        <v>88.5</v>
      </c>
      <c r="K109" s="277">
        <v>72</v>
      </c>
      <c r="L109" s="178"/>
      <c r="M109" s="178"/>
      <c r="N109" s="178"/>
      <c r="O109" s="178"/>
      <c r="P109" s="178"/>
      <c r="Q109" s="178"/>
      <c r="R109" s="178"/>
      <c r="S109" s="178"/>
      <c r="T109" s="178"/>
      <c r="U109" s="178"/>
      <c r="V109" s="178"/>
      <c r="W109" s="178"/>
    </row>
    <row r="110" spans="1:23" s="144" customFormat="1" ht="60" customHeight="1">
      <c r="A110" s="275"/>
      <c r="B110" s="283" t="s">
        <v>367</v>
      </c>
      <c r="C110" s="277"/>
      <c r="D110" s="277"/>
      <c r="E110" s="277"/>
      <c r="F110" s="277"/>
      <c r="G110" s="277"/>
      <c r="H110" s="277"/>
      <c r="I110" s="277"/>
      <c r="J110" s="277"/>
      <c r="K110" s="277"/>
      <c r="L110" s="178"/>
      <c r="M110" s="178"/>
      <c r="N110" s="178"/>
      <c r="O110" s="178"/>
      <c r="P110" s="178"/>
      <c r="Q110" s="178"/>
      <c r="R110" s="178"/>
      <c r="S110" s="178"/>
      <c r="T110" s="178"/>
      <c r="U110" s="178"/>
      <c r="V110" s="178"/>
      <c r="W110" s="178"/>
    </row>
    <row r="111" spans="1:23" s="144" customFormat="1" ht="48" customHeight="1">
      <c r="A111" s="275" t="s">
        <v>308</v>
      </c>
      <c r="B111" s="282" t="s">
        <v>309</v>
      </c>
      <c r="C111" s="277">
        <v>78.5</v>
      </c>
      <c r="D111" s="277">
        <v>77</v>
      </c>
      <c r="E111" s="277">
        <v>76.2</v>
      </c>
      <c r="F111" s="277">
        <v>76.5</v>
      </c>
      <c r="G111" s="277">
        <v>75.599999999999994</v>
      </c>
      <c r="H111" s="277">
        <v>71.900000000000006</v>
      </c>
      <c r="I111" s="277">
        <v>74.099999999999994</v>
      </c>
      <c r="J111" s="277">
        <v>81.900000000000006</v>
      </c>
      <c r="K111" s="277">
        <v>83</v>
      </c>
      <c r="L111" s="178"/>
      <c r="M111" s="178"/>
      <c r="N111" s="178"/>
      <c r="O111" s="178"/>
      <c r="P111" s="178"/>
      <c r="Q111" s="178"/>
      <c r="R111" s="178"/>
      <c r="S111" s="178"/>
      <c r="T111" s="178"/>
      <c r="U111" s="178"/>
      <c r="V111" s="178"/>
      <c r="W111" s="178"/>
    </row>
    <row r="112" spans="1:23" s="144" customFormat="1" ht="95.1" customHeight="1">
      <c r="A112" s="275"/>
      <c r="B112" s="283" t="s">
        <v>368</v>
      </c>
      <c r="C112" s="277"/>
      <c r="D112" s="277"/>
      <c r="E112" s="277"/>
      <c r="F112" s="277"/>
      <c r="G112" s="277"/>
      <c r="H112" s="277"/>
      <c r="I112" s="277"/>
      <c r="J112" s="277"/>
      <c r="K112" s="277"/>
      <c r="L112" s="178"/>
      <c r="M112" s="178"/>
      <c r="N112" s="178"/>
      <c r="O112" s="178"/>
      <c r="P112" s="178"/>
      <c r="Q112" s="178"/>
      <c r="R112" s="178"/>
      <c r="S112" s="178"/>
      <c r="T112" s="178"/>
      <c r="U112" s="178"/>
      <c r="V112" s="178"/>
      <c r="W112" s="178"/>
    </row>
    <row r="113" spans="1:23" s="144" customFormat="1" ht="48" customHeight="1">
      <c r="A113" s="275">
        <v>291</v>
      </c>
      <c r="B113" s="282" t="s">
        <v>83</v>
      </c>
      <c r="C113" s="277">
        <v>75.900000000000006</v>
      </c>
      <c r="D113" s="277">
        <v>68.900000000000006</v>
      </c>
      <c r="E113" s="277">
        <v>67.099999999999994</v>
      </c>
      <c r="F113" s="277">
        <v>77.900000000000006</v>
      </c>
      <c r="G113" s="277">
        <v>78.2</v>
      </c>
      <c r="H113" s="277">
        <v>62.2</v>
      </c>
      <c r="I113" s="277">
        <v>62.8</v>
      </c>
      <c r="J113" s="277">
        <v>80.099999999999994</v>
      </c>
      <c r="K113" s="277">
        <v>84.8</v>
      </c>
      <c r="L113" s="178"/>
      <c r="M113" s="178"/>
      <c r="N113" s="178"/>
      <c r="O113" s="178"/>
      <c r="P113" s="178"/>
      <c r="Q113" s="178"/>
      <c r="R113" s="178"/>
      <c r="S113" s="178"/>
      <c r="T113" s="178"/>
      <c r="U113" s="178"/>
      <c r="V113" s="178"/>
      <c r="W113" s="178"/>
    </row>
    <row r="114" spans="1:23" s="144" customFormat="1" ht="60" customHeight="1">
      <c r="A114" s="275"/>
      <c r="B114" s="283" t="s">
        <v>369</v>
      </c>
      <c r="C114" s="277"/>
      <c r="D114" s="277"/>
      <c r="E114" s="277"/>
      <c r="F114" s="277"/>
      <c r="G114" s="277"/>
      <c r="H114" s="277"/>
      <c r="I114" s="277"/>
      <c r="J114" s="277"/>
      <c r="K114" s="277"/>
      <c r="L114" s="178"/>
      <c r="M114" s="178"/>
      <c r="N114" s="178"/>
      <c r="O114" s="178"/>
      <c r="P114" s="178"/>
      <c r="Q114" s="178"/>
      <c r="R114" s="178"/>
      <c r="S114" s="178"/>
      <c r="T114" s="178"/>
      <c r="U114" s="178"/>
      <c r="V114" s="178"/>
      <c r="W114" s="178"/>
    </row>
    <row r="115" spans="1:23" s="144" customFormat="1" ht="84.95" customHeight="1">
      <c r="A115" s="275">
        <v>292</v>
      </c>
      <c r="B115" s="282" t="s">
        <v>382</v>
      </c>
      <c r="C115" s="277">
        <v>71.3</v>
      </c>
      <c r="D115" s="277">
        <v>72.400000000000006</v>
      </c>
      <c r="E115" s="277">
        <v>77.099999999999994</v>
      </c>
      <c r="F115" s="277">
        <v>75.400000000000006</v>
      </c>
      <c r="G115" s="277">
        <v>77.400000000000006</v>
      </c>
      <c r="H115" s="277">
        <v>70.400000000000006</v>
      </c>
      <c r="I115" s="277">
        <v>64.3</v>
      </c>
      <c r="J115" s="277">
        <v>76.900000000000006</v>
      </c>
      <c r="K115" s="277">
        <v>72.7</v>
      </c>
      <c r="L115" s="178"/>
      <c r="M115" s="178"/>
      <c r="N115" s="178"/>
      <c r="O115" s="178"/>
      <c r="P115" s="178"/>
      <c r="Q115" s="178"/>
      <c r="R115" s="178"/>
      <c r="S115" s="178"/>
      <c r="T115" s="178"/>
      <c r="U115" s="178"/>
      <c r="V115" s="178"/>
      <c r="W115" s="178"/>
    </row>
    <row r="116" spans="1:23" s="144" customFormat="1" ht="95.1" customHeight="1">
      <c r="A116" s="275"/>
      <c r="B116" s="283" t="s">
        <v>370</v>
      </c>
      <c r="C116" s="277"/>
      <c r="D116" s="277"/>
      <c r="E116" s="277"/>
      <c r="F116" s="277"/>
      <c r="G116" s="277"/>
      <c r="H116" s="277"/>
      <c r="I116" s="277"/>
      <c r="J116" s="277"/>
      <c r="K116" s="277"/>
      <c r="L116" s="178"/>
      <c r="M116" s="178"/>
      <c r="N116" s="178"/>
      <c r="O116" s="178"/>
      <c r="P116" s="178"/>
      <c r="Q116" s="178"/>
      <c r="R116" s="178"/>
      <c r="S116" s="178"/>
      <c r="T116" s="178"/>
      <c r="U116" s="178"/>
      <c r="V116" s="178"/>
      <c r="W116" s="178"/>
    </row>
    <row r="117" spans="1:23" s="144" customFormat="1" ht="84.95" customHeight="1">
      <c r="A117" s="275">
        <v>293</v>
      </c>
      <c r="B117" s="282" t="s">
        <v>134</v>
      </c>
      <c r="C117" s="277">
        <v>80.599999999999994</v>
      </c>
      <c r="D117" s="277">
        <v>78.599999999999994</v>
      </c>
      <c r="E117" s="277">
        <v>75.2</v>
      </c>
      <c r="F117" s="277">
        <v>78.099999999999994</v>
      </c>
      <c r="G117" s="277">
        <v>80</v>
      </c>
      <c r="H117" s="277">
        <v>68.400000000000006</v>
      </c>
      <c r="I117" s="277">
        <v>77.400000000000006</v>
      </c>
      <c r="J117" s="277">
        <v>87.6</v>
      </c>
      <c r="K117" s="277">
        <v>81</v>
      </c>
      <c r="L117" s="178"/>
      <c r="M117" s="178"/>
      <c r="N117" s="178"/>
      <c r="O117" s="178"/>
      <c r="P117" s="178"/>
      <c r="Q117" s="178"/>
      <c r="R117" s="178"/>
      <c r="S117" s="178"/>
      <c r="T117" s="178"/>
      <c r="U117" s="178"/>
      <c r="V117" s="178"/>
      <c r="W117" s="178"/>
    </row>
    <row r="118" spans="1:23" s="144" customFormat="1" ht="60" customHeight="1">
      <c r="A118" s="275"/>
      <c r="B118" s="283" t="s">
        <v>371</v>
      </c>
      <c r="C118" s="277"/>
      <c r="D118" s="277"/>
      <c r="E118" s="277"/>
      <c r="F118" s="277"/>
      <c r="G118" s="277"/>
      <c r="H118" s="277"/>
      <c r="I118" s="277"/>
      <c r="J118" s="277"/>
      <c r="K118" s="277"/>
      <c r="L118" s="178"/>
      <c r="M118" s="178"/>
      <c r="N118" s="178"/>
      <c r="O118" s="178"/>
      <c r="P118" s="178"/>
      <c r="Q118" s="178"/>
      <c r="R118" s="178"/>
      <c r="S118" s="178"/>
      <c r="T118" s="178"/>
      <c r="U118" s="178"/>
      <c r="V118" s="178"/>
      <c r="W118" s="178"/>
    </row>
    <row r="119" spans="1:23" s="144" customFormat="1" ht="48" customHeight="1">
      <c r="A119" s="275">
        <v>301</v>
      </c>
      <c r="B119" s="282" t="s">
        <v>84</v>
      </c>
      <c r="C119" s="277">
        <v>69.099999999999994</v>
      </c>
      <c r="D119" s="277">
        <v>73.2</v>
      </c>
      <c r="E119" s="277">
        <v>76.599999999999994</v>
      </c>
      <c r="F119" s="277">
        <v>70.7</v>
      </c>
      <c r="G119" s="277">
        <v>75</v>
      </c>
      <c r="H119" s="277">
        <v>63.3</v>
      </c>
      <c r="I119" s="277">
        <v>68.7</v>
      </c>
      <c r="J119" s="277">
        <v>74.900000000000006</v>
      </c>
      <c r="K119" s="277">
        <v>70</v>
      </c>
      <c r="L119" s="178"/>
      <c r="M119" s="178"/>
      <c r="N119" s="178"/>
      <c r="O119" s="178"/>
      <c r="P119" s="178"/>
      <c r="Q119" s="178"/>
      <c r="R119" s="178"/>
      <c r="S119" s="178"/>
      <c r="T119" s="178"/>
      <c r="U119" s="178"/>
      <c r="V119" s="178"/>
      <c r="W119" s="178"/>
    </row>
    <row r="120" spans="1:23" s="144" customFormat="1" ht="60" customHeight="1">
      <c r="A120" s="275"/>
      <c r="B120" s="283" t="s">
        <v>372</v>
      </c>
      <c r="C120" s="277"/>
      <c r="D120" s="277"/>
      <c r="E120" s="277"/>
      <c r="F120" s="277"/>
      <c r="G120" s="277"/>
      <c r="H120" s="277"/>
      <c r="I120" s="277"/>
      <c r="J120" s="277"/>
      <c r="K120" s="277"/>
      <c r="L120" s="178"/>
      <c r="M120" s="178"/>
      <c r="N120" s="178"/>
      <c r="O120" s="178"/>
      <c r="P120" s="178"/>
      <c r="Q120" s="178"/>
      <c r="R120" s="178"/>
      <c r="S120" s="178"/>
      <c r="T120" s="178"/>
      <c r="U120" s="178"/>
      <c r="V120" s="178"/>
      <c r="W120" s="178"/>
    </row>
    <row r="121" spans="1:23" s="144" customFormat="1" ht="125.1" customHeight="1">
      <c r="A121" s="275" t="s">
        <v>310</v>
      </c>
      <c r="B121" s="282" t="s">
        <v>311</v>
      </c>
      <c r="C121" s="277">
        <v>80.8</v>
      </c>
      <c r="D121" s="277">
        <v>77.3</v>
      </c>
      <c r="E121" s="277">
        <v>77.900000000000006</v>
      </c>
      <c r="F121" s="277">
        <v>76.599999999999994</v>
      </c>
      <c r="G121" s="277">
        <v>81.099999999999994</v>
      </c>
      <c r="H121" s="277">
        <v>78.099999999999994</v>
      </c>
      <c r="I121" s="277">
        <v>72.2</v>
      </c>
      <c r="J121" s="277">
        <v>84.5</v>
      </c>
      <c r="K121" s="277">
        <v>86.6</v>
      </c>
      <c r="L121" s="178"/>
      <c r="M121" s="178"/>
      <c r="N121" s="178"/>
      <c r="O121" s="178"/>
      <c r="P121" s="178"/>
      <c r="Q121" s="178"/>
      <c r="R121" s="178"/>
      <c r="S121" s="178"/>
      <c r="T121" s="178"/>
      <c r="U121" s="178"/>
      <c r="V121" s="178"/>
      <c r="W121" s="178"/>
    </row>
    <row r="122" spans="1:23" s="144" customFormat="1" ht="135" customHeight="1">
      <c r="A122" s="275"/>
      <c r="B122" s="283" t="s">
        <v>373</v>
      </c>
      <c r="C122" s="277"/>
      <c r="D122" s="277"/>
      <c r="E122" s="277"/>
      <c r="F122" s="277"/>
      <c r="G122" s="277"/>
      <c r="H122" s="277"/>
      <c r="I122" s="277"/>
      <c r="J122" s="277"/>
      <c r="K122" s="277"/>
      <c r="L122" s="178"/>
      <c r="M122" s="178"/>
      <c r="N122" s="178"/>
      <c r="O122" s="178"/>
      <c r="P122" s="178"/>
      <c r="Q122" s="178"/>
      <c r="R122" s="178"/>
      <c r="S122" s="178"/>
      <c r="T122" s="178"/>
      <c r="U122" s="178"/>
      <c r="V122" s="178"/>
      <c r="W122" s="178"/>
    </row>
    <row r="123" spans="1:23" ht="18" customHeight="1"/>
    <row r="124" spans="1:23" ht="48" customHeight="1"/>
    <row r="125" spans="1:23" ht="48" customHeight="1"/>
    <row r="126" spans="1:23" s="155" customFormat="1" ht="27" customHeight="1">
      <c r="A126" s="154"/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</row>
    <row r="127" spans="1:23" s="579" customFormat="1" ht="49.5" customHeight="1">
      <c r="A127" s="640" t="s">
        <v>384</v>
      </c>
      <c r="B127" s="623" t="s">
        <v>481</v>
      </c>
      <c r="C127" s="641">
        <v>2015</v>
      </c>
      <c r="D127" s="641">
        <v>2016</v>
      </c>
      <c r="E127" s="613">
        <v>2017</v>
      </c>
      <c r="F127" s="613">
        <v>2018</v>
      </c>
      <c r="G127" s="613">
        <v>2019</v>
      </c>
      <c r="H127" s="613">
        <v>2020</v>
      </c>
      <c r="I127" s="613">
        <v>2021</v>
      </c>
      <c r="J127" s="613">
        <v>2022</v>
      </c>
      <c r="K127" s="613">
        <v>2023</v>
      </c>
    </row>
    <row r="128" spans="1:23" s="579" customFormat="1" ht="115.5" customHeight="1">
      <c r="A128" s="640"/>
      <c r="B128" s="623"/>
      <c r="C128" s="641"/>
      <c r="D128" s="641"/>
      <c r="E128" s="613"/>
      <c r="F128" s="613"/>
      <c r="G128" s="613"/>
      <c r="H128" s="613"/>
      <c r="I128" s="613"/>
      <c r="J128" s="613"/>
      <c r="K128" s="613"/>
    </row>
    <row r="129" spans="1:23" s="142" customFormat="1" ht="15" customHeight="1">
      <c r="A129" s="272"/>
      <c r="B129" s="204"/>
      <c r="C129" s="273"/>
      <c r="D129" s="273"/>
      <c r="E129" s="141"/>
      <c r="F129" s="141"/>
      <c r="G129" s="141"/>
      <c r="H129" s="141"/>
      <c r="I129" s="141"/>
      <c r="J129" s="141"/>
      <c r="K129" s="141"/>
    </row>
    <row r="130" spans="1:23" s="144" customFormat="1" ht="84.95" hidden="1" customHeight="1">
      <c r="A130" s="275">
        <v>293</v>
      </c>
      <c r="B130" s="282" t="s">
        <v>134</v>
      </c>
      <c r="C130" s="277">
        <v>80.599999999999994</v>
      </c>
      <c r="D130" s="277">
        <v>78.599999999999994</v>
      </c>
      <c r="E130" s="277">
        <v>75.2</v>
      </c>
      <c r="F130" s="277">
        <v>78.099999999999994</v>
      </c>
      <c r="G130" s="277">
        <v>80</v>
      </c>
      <c r="H130" s="277">
        <v>68.400000000000006</v>
      </c>
      <c r="I130" s="277">
        <v>77.400000000000006</v>
      </c>
      <c r="J130" s="277">
        <v>87.6</v>
      </c>
      <c r="K130" s="277"/>
      <c r="L130" s="178"/>
      <c r="M130" s="178"/>
      <c r="N130" s="178"/>
      <c r="O130" s="178"/>
      <c r="P130" s="178"/>
      <c r="Q130" s="178"/>
      <c r="R130" s="178"/>
      <c r="S130" s="178"/>
      <c r="T130" s="178"/>
      <c r="U130" s="178"/>
      <c r="V130" s="178"/>
      <c r="W130" s="178"/>
    </row>
    <row r="131" spans="1:23" s="144" customFormat="1" ht="60" hidden="1" customHeight="1">
      <c r="A131" s="275"/>
      <c r="B131" s="283" t="s">
        <v>371</v>
      </c>
      <c r="C131" s="277"/>
      <c r="D131" s="277"/>
      <c r="E131" s="277"/>
      <c r="F131" s="277"/>
      <c r="G131" s="277"/>
      <c r="H131" s="277"/>
      <c r="I131" s="277"/>
      <c r="J131" s="281"/>
      <c r="K131" s="281"/>
      <c r="L131" s="178"/>
      <c r="M131" s="178"/>
      <c r="N131" s="178"/>
      <c r="O131" s="178"/>
      <c r="P131" s="178"/>
      <c r="Q131" s="178"/>
      <c r="R131" s="178"/>
      <c r="S131" s="178"/>
      <c r="T131" s="178"/>
      <c r="U131" s="178"/>
      <c r="V131" s="178"/>
      <c r="W131" s="178"/>
    </row>
    <row r="132" spans="1:23" s="144" customFormat="1" ht="48" hidden="1" customHeight="1">
      <c r="A132" s="275">
        <v>301</v>
      </c>
      <c r="B132" s="282" t="s">
        <v>84</v>
      </c>
      <c r="C132" s="277">
        <v>69.099999999999994</v>
      </c>
      <c r="D132" s="277">
        <v>73.2</v>
      </c>
      <c r="E132" s="277">
        <v>76.599999999999994</v>
      </c>
      <c r="F132" s="277">
        <v>70.7</v>
      </c>
      <c r="G132" s="277">
        <v>75</v>
      </c>
      <c r="H132" s="277">
        <v>63.3</v>
      </c>
      <c r="I132" s="277">
        <v>68.7</v>
      </c>
      <c r="J132" s="277">
        <v>74.900000000000006</v>
      </c>
      <c r="K132" s="277"/>
      <c r="L132" s="178"/>
      <c r="M132" s="178"/>
      <c r="N132" s="178"/>
      <c r="O132" s="178"/>
      <c r="P132" s="178"/>
      <c r="Q132" s="178"/>
      <c r="R132" s="178"/>
      <c r="S132" s="178"/>
      <c r="T132" s="178"/>
      <c r="U132" s="178"/>
      <c r="V132" s="178"/>
      <c r="W132" s="178"/>
    </row>
    <row r="133" spans="1:23" s="144" customFormat="1" ht="60" hidden="1" customHeight="1">
      <c r="A133" s="275"/>
      <c r="B133" s="283" t="s">
        <v>372</v>
      </c>
      <c r="C133" s="277"/>
      <c r="D133" s="277"/>
      <c r="E133" s="277"/>
      <c r="F133" s="277"/>
      <c r="G133" s="277"/>
      <c r="H133" s="277"/>
      <c r="I133" s="277"/>
      <c r="J133" s="277"/>
      <c r="K133" s="277"/>
      <c r="L133" s="178"/>
      <c r="M133" s="178"/>
      <c r="N133" s="178"/>
      <c r="O133" s="178"/>
      <c r="P133" s="178"/>
      <c r="Q133" s="178"/>
      <c r="R133" s="178"/>
      <c r="S133" s="178"/>
      <c r="T133" s="178"/>
      <c r="U133" s="178"/>
      <c r="V133" s="178"/>
      <c r="W133" s="178"/>
    </row>
    <row r="134" spans="1:23" s="144" customFormat="1" ht="125.1" hidden="1" customHeight="1">
      <c r="A134" s="275" t="s">
        <v>310</v>
      </c>
      <c r="B134" s="282" t="s">
        <v>311</v>
      </c>
      <c r="C134" s="277">
        <v>80.8</v>
      </c>
      <c r="D134" s="277">
        <v>77.3</v>
      </c>
      <c r="E134" s="277">
        <v>77.900000000000006</v>
      </c>
      <c r="F134" s="277">
        <v>76.599999999999994</v>
      </c>
      <c r="G134" s="277">
        <v>81.099999999999994</v>
      </c>
      <c r="H134" s="277">
        <v>78.099999999999994</v>
      </c>
      <c r="I134" s="277">
        <v>72.2</v>
      </c>
      <c r="J134" s="277">
        <v>84.5</v>
      </c>
      <c r="K134" s="277"/>
      <c r="L134" s="178"/>
      <c r="M134" s="178"/>
      <c r="N134" s="178"/>
      <c r="O134" s="178"/>
      <c r="P134" s="178"/>
      <c r="Q134" s="178"/>
      <c r="R134" s="178"/>
      <c r="S134" s="178"/>
      <c r="T134" s="178"/>
      <c r="U134" s="178"/>
      <c r="V134" s="178"/>
      <c r="W134" s="178"/>
    </row>
    <row r="135" spans="1:23" s="144" customFormat="1" ht="135" hidden="1" customHeight="1">
      <c r="A135" s="275"/>
      <c r="B135" s="283" t="s">
        <v>373</v>
      </c>
      <c r="C135" s="277"/>
      <c r="D135" s="277"/>
      <c r="E135" s="277"/>
      <c r="F135" s="277"/>
      <c r="G135" s="277"/>
      <c r="H135" s="277"/>
      <c r="I135" s="277"/>
      <c r="J135" s="277"/>
      <c r="K135" s="277"/>
      <c r="L135" s="178"/>
      <c r="M135" s="178"/>
      <c r="N135" s="178"/>
      <c r="O135" s="178"/>
      <c r="P135" s="178"/>
      <c r="Q135" s="178"/>
      <c r="R135" s="178"/>
      <c r="S135" s="178"/>
      <c r="T135" s="178"/>
      <c r="U135" s="178"/>
      <c r="V135" s="178"/>
      <c r="W135" s="178"/>
    </row>
    <row r="136" spans="1:23" s="144" customFormat="1" ht="48" customHeight="1">
      <c r="A136" s="278">
        <v>310</v>
      </c>
      <c r="B136" s="282" t="s">
        <v>23</v>
      </c>
      <c r="C136" s="277">
        <v>78</v>
      </c>
      <c r="D136" s="277">
        <v>79.400000000000006</v>
      </c>
      <c r="E136" s="277">
        <v>81.400000000000006</v>
      </c>
      <c r="F136" s="277">
        <v>80</v>
      </c>
      <c r="G136" s="277">
        <v>79.900000000000006</v>
      </c>
      <c r="H136" s="277">
        <v>68.8</v>
      </c>
      <c r="I136" s="277">
        <v>70.2</v>
      </c>
      <c r="J136" s="277">
        <v>83.8</v>
      </c>
      <c r="K136" s="277">
        <v>81.2</v>
      </c>
      <c r="L136" s="178"/>
      <c r="M136" s="178"/>
      <c r="N136" s="178"/>
      <c r="O136" s="178"/>
      <c r="P136" s="178"/>
      <c r="Q136" s="178"/>
      <c r="R136" s="178"/>
      <c r="S136" s="178"/>
      <c r="T136" s="178"/>
      <c r="U136" s="178"/>
      <c r="V136" s="178"/>
      <c r="W136" s="178"/>
    </row>
    <row r="137" spans="1:23" s="144" customFormat="1" ht="60" customHeight="1">
      <c r="A137" s="278"/>
      <c r="B137" s="283" t="s">
        <v>91</v>
      </c>
      <c r="C137" s="277"/>
      <c r="D137" s="277"/>
      <c r="E137" s="277"/>
      <c r="F137" s="277"/>
      <c r="G137" s="277"/>
      <c r="H137" s="277"/>
      <c r="I137" s="277"/>
      <c r="J137" s="277"/>
      <c r="K137" s="277"/>
      <c r="L137" s="178"/>
      <c r="M137" s="178"/>
      <c r="N137" s="178"/>
      <c r="O137" s="178"/>
      <c r="P137" s="178"/>
      <c r="Q137" s="178"/>
      <c r="R137" s="178"/>
      <c r="S137" s="178"/>
      <c r="T137" s="178"/>
      <c r="U137" s="178"/>
      <c r="V137" s="178"/>
      <c r="W137" s="178"/>
    </row>
    <row r="138" spans="1:23" s="144" customFormat="1" ht="48" customHeight="1">
      <c r="A138" s="275">
        <v>321</v>
      </c>
      <c r="B138" s="282" t="s">
        <v>383</v>
      </c>
      <c r="C138" s="277">
        <v>73.099999999999994</v>
      </c>
      <c r="D138" s="277">
        <v>74.8</v>
      </c>
      <c r="E138" s="277">
        <v>76.099999999999994</v>
      </c>
      <c r="F138" s="277">
        <v>75.5</v>
      </c>
      <c r="G138" s="277">
        <v>76.599999999999994</v>
      </c>
      <c r="H138" s="277">
        <v>67.900000000000006</v>
      </c>
      <c r="I138" s="277">
        <v>68.2</v>
      </c>
      <c r="J138" s="277">
        <v>79.7</v>
      </c>
      <c r="K138" s="277">
        <v>85.8</v>
      </c>
      <c r="L138" s="178"/>
      <c r="M138" s="178"/>
      <c r="N138" s="178"/>
      <c r="O138" s="178"/>
      <c r="P138" s="178"/>
      <c r="Q138" s="178"/>
      <c r="R138" s="178"/>
      <c r="S138" s="178"/>
      <c r="T138" s="178"/>
      <c r="U138" s="178"/>
      <c r="V138" s="178"/>
      <c r="W138" s="178"/>
    </row>
    <row r="139" spans="1:23" s="144" customFormat="1" ht="60" customHeight="1">
      <c r="A139" s="275"/>
      <c r="B139" s="283" t="s">
        <v>374</v>
      </c>
      <c r="C139" s="277"/>
      <c r="D139" s="277"/>
      <c r="E139" s="277"/>
      <c r="F139" s="277"/>
      <c r="G139" s="277"/>
      <c r="H139" s="277"/>
      <c r="I139" s="277"/>
      <c r="J139" s="277"/>
      <c r="K139" s="277"/>
      <c r="L139" s="178"/>
      <c r="M139" s="178"/>
      <c r="N139" s="178"/>
      <c r="O139" s="178"/>
      <c r="P139" s="178"/>
      <c r="Q139" s="178"/>
      <c r="R139" s="178"/>
      <c r="S139" s="178"/>
      <c r="T139" s="178"/>
      <c r="U139" s="178"/>
      <c r="V139" s="178"/>
      <c r="W139" s="178"/>
    </row>
    <row r="140" spans="1:23" s="163" customFormat="1" ht="84.95" customHeight="1">
      <c r="A140" s="284" t="s">
        <v>312</v>
      </c>
      <c r="B140" s="285" t="s">
        <v>313</v>
      </c>
      <c r="C140" s="277">
        <v>79.2</v>
      </c>
      <c r="D140" s="277">
        <v>78</v>
      </c>
      <c r="E140" s="277">
        <v>73.3</v>
      </c>
      <c r="F140" s="277">
        <v>68.599999999999994</v>
      </c>
      <c r="G140" s="277">
        <v>72</v>
      </c>
      <c r="H140" s="277">
        <v>74</v>
      </c>
      <c r="I140" s="277">
        <v>75.099999999999994</v>
      </c>
      <c r="J140" s="277">
        <v>83.2</v>
      </c>
      <c r="K140" s="277">
        <v>82.5</v>
      </c>
      <c r="L140" s="178"/>
      <c r="M140" s="180"/>
      <c r="N140" s="180"/>
      <c r="O140" s="180"/>
      <c r="P140" s="180"/>
      <c r="Q140" s="180"/>
      <c r="R140" s="180"/>
      <c r="S140" s="180"/>
      <c r="T140" s="180"/>
      <c r="U140" s="180"/>
      <c r="V140" s="180"/>
      <c r="W140" s="180"/>
    </row>
    <row r="141" spans="1:23" s="163" customFormat="1" ht="95.1" customHeight="1">
      <c r="A141" s="284"/>
      <c r="B141" s="286" t="s">
        <v>375</v>
      </c>
      <c r="C141" s="277"/>
      <c r="D141" s="277"/>
      <c r="E141" s="277"/>
      <c r="F141" s="277"/>
      <c r="G141" s="277"/>
      <c r="H141" s="277"/>
      <c r="I141" s="277"/>
      <c r="J141" s="277"/>
      <c r="K141" s="277"/>
      <c r="L141" s="178"/>
      <c r="M141" s="180"/>
      <c r="N141" s="180"/>
      <c r="O141" s="180"/>
      <c r="P141" s="180"/>
      <c r="Q141" s="180"/>
      <c r="R141" s="180"/>
      <c r="S141" s="180"/>
      <c r="T141" s="180"/>
      <c r="U141" s="180"/>
      <c r="V141" s="180"/>
      <c r="W141" s="180"/>
    </row>
    <row r="142" spans="1:23" s="163" customFormat="1" ht="48" customHeight="1">
      <c r="A142" s="284">
        <v>323</v>
      </c>
      <c r="B142" s="285" t="s">
        <v>85</v>
      </c>
      <c r="C142" s="277">
        <v>76</v>
      </c>
      <c r="D142" s="277">
        <v>76.599999999999994</v>
      </c>
      <c r="E142" s="277">
        <v>75.3</v>
      </c>
      <c r="F142" s="277">
        <v>74</v>
      </c>
      <c r="G142" s="277">
        <v>73.5</v>
      </c>
      <c r="H142" s="277">
        <v>71.5</v>
      </c>
      <c r="I142" s="277">
        <v>74.8</v>
      </c>
      <c r="J142" s="277">
        <v>89.8</v>
      </c>
      <c r="K142" s="277">
        <v>91.5</v>
      </c>
      <c r="L142" s="178"/>
      <c r="M142" s="180"/>
      <c r="N142" s="180"/>
      <c r="O142" s="180"/>
      <c r="P142" s="180"/>
      <c r="Q142" s="180"/>
      <c r="R142" s="180"/>
      <c r="S142" s="180"/>
      <c r="T142" s="180"/>
      <c r="U142" s="180"/>
      <c r="V142" s="180"/>
      <c r="W142" s="180"/>
    </row>
    <row r="143" spans="1:23" s="144" customFormat="1" ht="60" customHeight="1">
      <c r="A143" s="284"/>
      <c r="B143" s="283" t="s">
        <v>376</v>
      </c>
      <c r="C143" s="277"/>
      <c r="D143" s="277"/>
      <c r="E143" s="277"/>
      <c r="F143" s="277"/>
      <c r="G143" s="277"/>
      <c r="H143" s="277"/>
      <c r="I143" s="277"/>
      <c r="J143" s="277"/>
      <c r="K143" s="277"/>
      <c r="L143" s="178"/>
      <c r="M143" s="178"/>
      <c r="N143" s="178"/>
      <c r="O143" s="178"/>
      <c r="P143" s="178"/>
      <c r="Q143" s="178"/>
      <c r="R143" s="178"/>
      <c r="S143" s="178"/>
      <c r="T143" s="178"/>
      <c r="U143" s="178"/>
      <c r="V143" s="178"/>
      <c r="W143" s="178"/>
    </row>
    <row r="144" spans="1:23" s="144" customFormat="1" ht="48" customHeight="1">
      <c r="A144" s="275">
        <v>324</v>
      </c>
      <c r="B144" s="282" t="s">
        <v>86</v>
      </c>
      <c r="C144" s="277">
        <v>82.7</v>
      </c>
      <c r="D144" s="277">
        <v>78.2</v>
      </c>
      <c r="E144" s="277">
        <v>64.400000000000006</v>
      </c>
      <c r="F144" s="277">
        <v>69.900000000000006</v>
      </c>
      <c r="G144" s="277">
        <v>72.900000000000006</v>
      </c>
      <c r="H144" s="277">
        <v>74.2</v>
      </c>
      <c r="I144" s="277">
        <v>57.5</v>
      </c>
      <c r="J144" s="277">
        <v>75.5</v>
      </c>
      <c r="K144" s="277">
        <v>76.400000000000006</v>
      </c>
      <c r="L144" s="178"/>
      <c r="M144" s="178"/>
      <c r="N144" s="178"/>
      <c r="O144" s="178"/>
      <c r="P144" s="178"/>
      <c r="Q144" s="178"/>
      <c r="R144" s="178"/>
      <c r="S144" s="178"/>
      <c r="T144" s="178"/>
      <c r="U144" s="178"/>
      <c r="V144" s="178"/>
      <c r="W144" s="178"/>
    </row>
    <row r="145" spans="1:23" s="163" customFormat="1" ht="60" customHeight="1">
      <c r="A145" s="275"/>
      <c r="B145" s="286" t="s">
        <v>377</v>
      </c>
      <c r="C145" s="277"/>
      <c r="D145" s="277"/>
      <c r="E145" s="277"/>
      <c r="F145" s="277"/>
      <c r="G145" s="277"/>
      <c r="H145" s="277"/>
      <c r="I145" s="277"/>
      <c r="J145" s="277"/>
      <c r="K145" s="277"/>
      <c r="L145" s="178"/>
      <c r="M145" s="180"/>
      <c r="N145" s="180"/>
      <c r="O145" s="180"/>
      <c r="P145" s="180"/>
      <c r="Q145" s="180"/>
      <c r="R145" s="180"/>
      <c r="S145" s="180"/>
      <c r="T145" s="180"/>
      <c r="U145" s="180"/>
      <c r="V145" s="180"/>
      <c r="W145" s="180"/>
    </row>
    <row r="146" spans="1:23" s="144" customFormat="1" ht="125.1" customHeight="1">
      <c r="A146" s="275" t="s">
        <v>337</v>
      </c>
      <c r="B146" s="282" t="s">
        <v>428</v>
      </c>
      <c r="C146" s="277">
        <v>72.900000000000006</v>
      </c>
      <c r="D146" s="277">
        <v>77.400000000000006</v>
      </c>
      <c r="E146" s="277">
        <v>81.3</v>
      </c>
      <c r="F146" s="277">
        <v>76.599999999999994</v>
      </c>
      <c r="G146" s="277">
        <v>70.400000000000006</v>
      </c>
      <c r="H146" s="277">
        <v>70.5</v>
      </c>
      <c r="I146" s="277">
        <v>70.8</v>
      </c>
      <c r="J146" s="277">
        <v>78.900000000000006</v>
      </c>
      <c r="K146" s="277">
        <v>81.400000000000006</v>
      </c>
      <c r="L146" s="178"/>
      <c r="M146" s="178"/>
      <c r="N146" s="178"/>
      <c r="O146" s="178"/>
      <c r="P146" s="178"/>
      <c r="Q146" s="178"/>
      <c r="R146" s="178"/>
      <c r="S146" s="178"/>
      <c r="T146" s="178"/>
      <c r="U146" s="178"/>
      <c r="V146" s="178"/>
      <c r="W146" s="178"/>
    </row>
    <row r="147" spans="1:23" s="144" customFormat="1" ht="135" customHeight="1" thickBot="1">
      <c r="A147" s="287"/>
      <c r="B147" s="283" t="s">
        <v>378</v>
      </c>
      <c r="C147" s="277"/>
      <c r="D147" s="277"/>
      <c r="E147" s="288"/>
      <c r="F147" s="288"/>
      <c r="G147" s="288"/>
      <c r="H147" s="288"/>
      <c r="I147" s="288"/>
      <c r="J147" s="281"/>
      <c r="K147" s="281"/>
      <c r="L147" s="178"/>
      <c r="M147" s="178"/>
      <c r="N147" s="178"/>
      <c r="O147" s="178"/>
      <c r="P147" s="178"/>
      <c r="Q147" s="178"/>
      <c r="R147" s="178"/>
      <c r="S147" s="178"/>
      <c r="T147" s="178"/>
      <c r="U147" s="178"/>
      <c r="V147" s="178"/>
      <c r="W147" s="178"/>
    </row>
    <row r="148" spans="1:23" s="531" customFormat="1" ht="80.099999999999994" customHeight="1" thickBot="1">
      <c r="A148" s="289"/>
      <c r="B148" s="290" t="s">
        <v>317</v>
      </c>
      <c r="C148" s="291">
        <v>80.099999999999994</v>
      </c>
      <c r="D148" s="291">
        <v>80.2</v>
      </c>
      <c r="E148" s="291">
        <v>79.2</v>
      </c>
      <c r="F148" s="291">
        <v>79.099999999999994</v>
      </c>
      <c r="G148" s="291">
        <v>77.8</v>
      </c>
      <c r="H148" s="291">
        <v>69.8</v>
      </c>
      <c r="I148" s="291">
        <v>73.900000000000006</v>
      </c>
      <c r="J148" s="291">
        <v>80.400000000000006</v>
      </c>
      <c r="K148" s="291">
        <v>79.3</v>
      </c>
      <c r="L148" s="529"/>
      <c r="M148" s="530"/>
      <c r="N148" s="530"/>
      <c r="O148" s="530"/>
      <c r="P148" s="530"/>
      <c r="Q148" s="530"/>
      <c r="R148" s="530"/>
      <c r="S148" s="530"/>
      <c r="T148" s="530"/>
      <c r="U148" s="530"/>
      <c r="V148" s="530"/>
      <c r="W148" s="530"/>
    </row>
    <row r="149" spans="1:23" s="144" customFormat="1" ht="18" customHeight="1">
      <c r="A149" s="161"/>
      <c r="B149" s="161"/>
      <c r="C149" s="162"/>
      <c r="D149" s="162"/>
      <c r="E149" s="162"/>
      <c r="F149" s="162"/>
      <c r="G149" s="162"/>
      <c r="H149" s="162"/>
      <c r="I149" s="162"/>
      <c r="J149" s="162"/>
      <c r="K149" s="162"/>
    </row>
    <row r="150" spans="1:23" ht="23.25">
      <c r="A150" s="165"/>
      <c r="B150" s="165"/>
      <c r="C150" s="167"/>
      <c r="D150" s="167"/>
      <c r="E150" s="167"/>
      <c r="F150" s="167"/>
      <c r="G150" s="168"/>
      <c r="H150" s="168"/>
      <c r="I150" s="168"/>
      <c r="J150" s="168"/>
      <c r="K150" s="168"/>
    </row>
    <row r="151" spans="1:23" ht="23.25">
      <c r="A151" s="165"/>
      <c r="B151" s="165"/>
      <c r="C151" s="167"/>
      <c r="D151" s="167"/>
      <c r="E151" s="167"/>
      <c r="F151" s="167"/>
      <c r="G151" s="168"/>
      <c r="H151" s="168"/>
      <c r="I151" s="168"/>
      <c r="J151" s="168"/>
      <c r="K151" s="168"/>
    </row>
    <row r="152" spans="1:23" ht="23.25">
      <c r="A152" s="165"/>
      <c r="B152" s="165"/>
      <c r="C152" s="170"/>
      <c r="D152" s="170"/>
      <c r="E152" s="170"/>
      <c r="F152" s="170"/>
      <c r="G152" s="171"/>
      <c r="H152" s="171"/>
      <c r="I152" s="171"/>
      <c r="J152" s="171"/>
      <c r="K152" s="171"/>
    </row>
    <row r="153" spans="1:23" ht="23.25">
      <c r="A153" s="165"/>
      <c r="B153" s="165"/>
      <c r="C153" s="170"/>
      <c r="D153" s="170"/>
      <c r="E153" s="170"/>
      <c r="F153" s="170"/>
      <c r="G153" s="172"/>
      <c r="H153" s="172"/>
      <c r="I153" s="172"/>
      <c r="J153" s="172"/>
      <c r="K153" s="172"/>
    </row>
    <row r="154" spans="1:23" ht="23.25">
      <c r="A154" s="165"/>
      <c r="B154" s="165"/>
      <c r="C154" s="166"/>
      <c r="D154" s="166"/>
      <c r="E154" s="166"/>
      <c r="F154" s="166"/>
      <c r="G154" s="159"/>
      <c r="H154" s="159"/>
      <c r="I154" s="159"/>
      <c r="J154" s="159"/>
      <c r="K154" s="159"/>
    </row>
    <row r="155" spans="1:23" ht="23.25">
      <c r="A155" s="165"/>
      <c r="B155" s="165"/>
      <c r="C155" s="170"/>
      <c r="D155" s="170"/>
      <c r="E155" s="170"/>
      <c r="F155" s="170"/>
      <c r="G155" s="173"/>
      <c r="H155" s="173"/>
      <c r="I155" s="173"/>
      <c r="J155" s="173"/>
      <c r="K155" s="173"/>
    </row>
    <row r="156" spans="1:23" ht="23.25">
      <c r="A156" s="165"/>
      <c r="B156" s="165"/>
      <c r="C156" s="170"/>
      <c r="D156" s="170"/>
      <c r="E156" s="170"/>
      <c r="F156" s="170"/>
      <c r="G156" s="172"/>
      <c r="H156" s="172"/>
      <c r="I156" s="172"/>
      <c r="J156" s="172"/>
      <c r="K156" s="172"/>
    </row>
    <row r="157" spans="1:23" ht="24" thickBot="1">
      <c r="A157" s="165"/>
      <c r="B157" s="165"/>
      <c r="C157" s="166"/>
      <c r="D157" s="166"/>
      <c r="E157" s="166"/>
      <c r="F157" s="166"/>
      <c r="G157" s="159"/>
      <c r="H157" s="159"/>
      <c r="I157" s="159"/>
      <c r="J157" s="159"/>
      <c r="K157" s="159"/>
    </row>
    <row r="158" spans="1:23" ht="23.25">
      <c r="A158" s="165"/>
      <c r="B158" s="165"/>
      <c r="C158" s="166"/>
      <c r="D158" s="166"/>
      <c r="E158" s="166"/>
      <c r="F158" s="166"/>
      <c r="G158" s="159"/>
      <c r="H158" s="159"/>
      <c r="I158" s="159"/>
      <c r="J158" s="244"/>
      <c r="K158" s="244"/>
    </row>
    <row r="159" spans="1:23" ht="23.25">
      <c r="A159" s="165"/>
      <c r="B159" s="165"/>
      <c r="C159" s="166"/>
      <c r="D159" s="166"/>
      <c r="E159" s="166"/>
      <c r="F159" s="166"/>
      <c r="G159" s="159"/>
      <c r="H159" s="159"/>
      <c r="I159" s="159"/>
      <c r="J159" s="159"/>
      <c r="K159" s="159"/>
    </row>
    <row r="160" spans="1:23" ht="23.25">
      <c r="A160" s="165"/>
      <c r="B160" s="165"/>
      <c r="C160" s="166"/>
      <c r="D160" s="166"/>
      <c r="E160" s="166"/>
      <c r="F160" s="166"/>
      <c r="G160" s="159"/>
      <c r="H160" s="159"/>
      <c r="I160" s="159"/>
      <c r="J160" s="159"/>
      <c r="K160" s="159"/>
    </row>
    <row r="161" spans="1:11" ht="23.25">
      <c r="A161" s="165"/>
      <c r="B161" s="165"/>
      <c r="C161" s="166"/>
      <c r="D161" s="166"/>
      <c r="E161" s="166"/>
      <c r="F161" s="166"/>
      <c r="G161" s="159"/>
      <c r="H161" s="159"/>
      <c r="I161" s="159"/>
      <c r="J161" s="159"/>
      <c r="K161" s="159"/>
    </row>
    <row r="162" spans="1:11" ht="23.25">
      <c r="A162" s="165"/>
      <c r="B162" s="165"/>
      <c r="C162" s="166"/>
      <c r="D162" s="166"/>
      <c r="E162" s="166"/>
      <c r="F162" s="166"/>
      <c r="G162" s="159"/>
      <c r="H162" s="159"/>
      <c r="I162" s="159"/>
      <c r="J162" s="159"/>
      <c r="K162" s="159"/>
    </row>
    <row r="163" spans="1:11" ht="23.25">
      <c r="A163" s="165"/>
      <c r="B163" s="165"/>
      <c r="C163" s="166"/>
      <c r="D163" s="166"/>
      <c r="E163" s="166"/>
      <c r="F163" s="166"/>
      <c r="G163" s="159"/>
      <c r="H163" s="159"/>
      <c r="I163" s="159"/>
      <c r="J163" s="159"/>
      <c r="K163" s="159"/>
    </row>
    <row r="164" spans="1:11" ht="23.25">
      <c r="A164" s="165"/>
      <c r="B164" s="165"/>
      <c r="C164" s="166"/>
      <c r="D164" s="166"/>
      <c r="E164" s="166"/>
      <c r="F164" s="166"/>
      <c r="G164" s="159"/>
      <c r="H164" s="159"/>
      <c r="I164" s="159"/>
      <c r="J164" s="159"/>
      <c r="K164" s="159"/>
    </row>
    <row r="165" spans="1:11" ht="23.25">
      <c r="A165" s="165"/>
      <c r="B165" s="165"/>
      <c r="C165" s="166"/>
      <c r="D165" s="166"/>
      <c r="E165" s="166"/>
      <c r="F165" s="166"/>
      <c r="G165" s="159"/>
      <c r="H165" s="159"/>
      <c r="I165" s="159"/>
      <c r="J165" s="159"/>
      <c r="K165" s="159"/>
    </row>
    <row r="166" spans="1:11" ht="23.25">
      <c r="A166" s="165"/>
      <c r="B166" s="165"/>
      <c r="C166" s="166"/>
      <c r="D166" s="166"/>
      <c r="E166" s="166"/>
      <c r="F166" s="166"/>
      <c r="G166" s="159"/>
      <c r="H166" s="159"/>
      <c r="I166" s="159"/>
      <c r="J166" s="159"/>
      <c r="K166" s="159"/>
    </row>
    <row r="167" spans="1:11" ht="23.25">
      <c r="A167" s="165"/>
      <c r="B167" s="165"/>
      <c r="C167" s="166"/>
      <c r="D167" s="166"/>
      <c r="E167" s="166"/>
      <c r="F167" s="166"/>
      <c r="G167" s="159"/>
      <c r="H167" s="159"/>
      <c r="I167" s="159"/>
      <c r="J167" s="159"/>
      <c r="K167" s="159"/>
    </row>
    <row r="168" spans="1:11" ht="23.25">
      <c r="A168" s="165"/>
      <c r="B168" s="165"/>
      <c r="C168" s="166"/>
      <c r="D168" s="166"/>
      <c r="E168" s="166"/>
      <c r="F168" s="166"/>
      <c r="G168" s="159"/>
      <c r="H168" s="159"/>
      <c r="I168" s="159"/>
      <c r="J168" s="159"/>
      <c r="K168" s="159"/>
    </row>
    <row r="169" spans="1:11" ht="23.25">
      <c r="A169" s="165"/>
      <c r="B169" s="165"/>
      <c r="C169" s="166"/>
      <c r="D169" s="166"/>
      <c r="E169" s="166"/>
      <c r="F169" s="166"/>
      <c r="G169" s="159"/>
      <c r="H169" s="159"/>
      <c r="I169" s="159"/>
      <c r="J169" s="159"/>
      <c r="K169" s="159"/>
    </row>
    <row r="170" spans="1:11" ht="23.25">
      <c r="A170" s="165"/>
      <c r="B170" s="165"/>
      <c r="C170" s="166"/>
      <c r="D170" s="166"/>
      <c r="E170" s="166"/>
      <c r="F170" s="166"/>
      <c r="G170" s="159"/>
      <c r="H170" s="159"/>
      <c r="I170" s="159"/>
      <c r="J170" s="159"/>
      <c r="K170" s="159"/>
    </row>
    <row r="171" spans="1:11" ht="23.25">
      <c r="A171" s="165"/>
      <c r="B171" s="165"/>
      <c r="C171" s="166"/>
      <c r="D171" s="166"/>
      <c r="E171" s="166"/>
      <c r="F171" s="166"/>
      <c r="G171" s="159"/>
      <c r="H171" s="159"/>
      <c r="I171" s="159"/>
      <c r="J171" s="159"/>
      <c r="K171" s="159"/>
    </row>
    <row r="172" spans="1:11" ht="23.25">
      <c r="A172" s="165"/>
      <c r="B172" s="165"/>
      <c r="C172" s="166"/>
      <c r="D172" s="166"/>
      <c r="E172" s="166"/>
      <c r="F172" s="166"/>
      <c r="G172" s="159"/>
      <c r="H172" s="159"/>
      <c r="I172" s="159"/>
      <c r="J172" s="159"/>
      <c r="K172" s="159"/>
    </row>
    <row r="173" spans="1:11" ht="23.25">
      <c r="A173" s="165"/>
      <c r="B173" s="165"/>
      <c r="C173" s="166"/>
      <c r="D173" s="166"/>
      <c r="E173" s="166"/>
      <c r="F173" s="166"/>
      <c r="G173" s="159"/>
      <c r="H173" s="159"/>
      <c r="I173" s="159"/>
      <c r="J173" s="159"/>
      <c r="K173" s="159"/>
    </row>
    <row r="174" spans="1:11" ht="23.25">
      <c r="A174" s="165"/>
      <c r="B174" s="165"/>
      <c r="C174" s="166"/>
      <c r="D174" s="166"/>
      <c r="E174" s="166"/>
      <c r="F174" s="166"/>
      <c r="G174" s="159"/>
      <c r="H174" s="159"/>
      <c r="I174" s="159"/>
      <c r="J174" s="159"/>
      <c r="K174" s="159"/>
    </row>
    <row r="175" spans="1:11" ht="23.25">
      <c r="A175" s="165"/>
      <c r="B175" s="165"/>
      <c r="C175" s="166"/>
      <c r="D175" s="166"/>
      <c r="E175" s="166"/>
      <c r="F175" s="166"/>
      <c r="G175" s="159"/>
      <c r="H175" s="159"/>
      <c r="I175" s="159"/>
      <c r="J175" s="159"/>
      <c r="K175" s="159"/>
    </row>
    <row r="176" spans="1:11" ht="23.25">
      <c r="A176" s="165"/>
      <c r="B176" s="165"/>
      <c r="C176" s="166"/>
      <c r="D176" s="166"/>
      <c r="E176" s="166"/>
      <c r="F176" s="166"/>
      <c r="G176" s="159"/>
      <c r="H176" s="159"/>
      <c r="I176" s="159"/>
      <c r="J176" s="159"/>
      <c r="K176" s="159"/>
    </row>
    <row r="177" spans="1:11" ht="23.25">
      <c r="A177" s="165"/>
      <c r="B177" s="165"/>
      <c r="C177" s="166"/>
      <c r="D177" s="166"/>
      <c r="E177" s="166"/>
      <c r="F177" s="166"/>
      <c r="G177" s="159"/>
      <c r="H177" s="159"/>
      <c r="I177" s="159"/>
      <c r="J177" s="159"/>
      <c r="K177" s="159"/>
    </row>
    <row r="178" spans="1:11" ht="23.25">
      <c r="A178" s="165"/>
      <c r="B178" s="165"/>
      <c r="C178" s="166"/>
      <c r="D178" s="166"/>
      <c r="E178" s="166"/>
      <c r="F178" s="166"/>
      <c r="G178" s="159"/>
      <c r="H178" s="159"/>
      <c r="I178" s="159"/>
      <c r="J178" s="159"/>
      <c r="K178" s="159"/>
    </row>
    <row r="179" spans="1:11" ht="23.25">
      <c r="A179" s="165"/>
      <c r="B179" s="165"/>
      <c r="C179" s="166"/>
      <c r="D179" s="166"/>
      <c r="E179" s="166"/>
      <c r="F179" s="166"/>
      <c r="G179" s="159"/>
      <c r="H179" s="159"/>
      <c r="I179" s="159"/>
      <c r="J179" s="159"/>
      <c r="K179" s="159"/>
    </row>
    <row r="180" spans="1:11" ht="23.25">
      <c r="A180" s="165"/>
      <c r="B180" s="165"/>
      <c r="C180" s="166"/>
      <c r="D180" s="166"/>
      <c r="E180" s="166"/>
      <c r="F180" s="166"/>
      <c r="G180" s="159"/>
      <c r="H180" s="159"/>
      <c r="I180" s="159"/>
      <c r="J180" s="159"/>
      <c r="K180" s="159"/>
    </row>
    <row r="181" spans="1:11" ht="23.25">
      <c r="A181" s="165"/>
      <c r="B181" s="165"/>
      <c r="C181" s="166"/>
      <c r="D181" s="166"/>
      <c r="E181" s="166"/>
      <c r="F181" s="166"/>
      <c r="G181" s="159"/>
      <c r="H181" s="159"/>
      <c r="I181" s="159"/>
      <c r="J181" s="159"/>
      <c r="K181" s="159"/>
    </row>
    <row r="182" spans="1:11" ht="23.25">
      <c r="A182" s="165"/>
      <c r="B182" s="165"/>
      <c r="C182" s="166"/>
      <c r="D182" s="166"/>
      <c r="E182" s="166"/>
      <c r="F182" s="166"/>
      <c r="G182" s="159"/>
      <c r="H182" s="159"/>
      <c r="I182" s="159"/>
      <c r="J182" s="159"/>
      <c r="K182" s="159"/>
    </row>
    <row r="183" spans="1:11" ht="23.25">
      <c r="A183" s="165"/>
      <c r="B183" s="165"/>
      <c r="C183" s="166"/>
      <c r="D183" s="166"/>
      <c r="E183" s="166"/>
      <c r="F183" s="166"/>
      <c r="G183" s="159"/>
      <c r="H183" s="159"/>
      <c r="I183" s="159"/>
      <c r="J183" s="159"/>
      <c r="K183" s="159"/>
    </row>
    <row r="184" spans="1:11" ht="23.25">
      <c r="A184" s="165"/>
      <c r="B184" s="165"/>
      <c r="C184" s="166"/>
      <c r="D184" s="166"/>
      <c r="E184" s="166"/>
      <c r="F184" s="166"/>
      <c r="G184" s="159"/>
      <c r="H184" s="159"/>
      <c r="I184" s="159"/>
      <c r="J184" s="159"/>
      <c r="K184" s="159"/>
    </row>
    <row r="185" spans="1:11" ht="23.25">
      <c r="A185" s="165"/>
      <c r="B185" s="165"/>
      <c r="C185" s="166"/>
      <c r="D185" s="166"/>
      <c r="E185" s="166"/>
      <c r="F185" s="166"/>
      <c r="G185" s="159"/>
      <c r="H185" s="159"/>
      <c r="I185" s="159"/>
      <c r="J185" s="159"/>
      <c r="K185" s="159"/>
    </row>
    <row r="186" spans="1:11" ht="23.25">
      <c r="A186" s="165"/>
      <c r="B186" s="165"/>
      <c r="C186" s="166"/>
      <c r="D186" s="166"/>
      <c r="E186" s="166"/>
      <c r="F186" s="166"/>
      <c r="G186" s="159"/>
      <c r="H186" s="159"/>
      <c r="I186" s="159"/>
      <c r="J186" s="159"/>
      <c r="K186" s="159"/>
    </row>
    <row r="187" spans="1:11" ht="23.25">
      <c r="A187" s="165"/>
      <c r="B187" s="165"/>
      <c r="C187" s="166"/>
      <c r="D187" s="166"/>
      <c r="E187" s="166"/>
      <c r="F187" s="166"/>
      <c r="G187" s="159"/>
      <c r="H187" s="159"/>
      <c r="I187" s="159"/>
      <c r="J187" s="159"/>
      <c r="K187" s="159"/>
    </row>
    <row r="188" spans="1:11" ht="23.25">
      <c r="A188" s="165"/>
      <c r="B188" s="165"/>
      <c r="C188" s="166"/>
      <c r="D188" s="166"/>
      <c r="E188" s="166"/>
      <c r="F188" s="166"/>
      <c r="G188" s="159"/>
      <c r="H188" s="159"/>
      <c r="I188" s="159"/>
      <c r="J188" s="159"/>
      <c r="K188" s="159"/>
    </row>
    <row r="189" spans="1:11" ht="23.25">
      <c r="A189" s="165"/>
      <c r="B189" s="165"/>
      <c r="C189" s="166"/>
      <c r="D189" s="166"/>
      <c r="E189" s="166"/>
      <c r="F189" s="166"/>
      <c r="G189" s="159"/>
      <c r="H189" s="159"/>
      <c r="I189" s="159"/>
      <c r="J189" s="159"/>
      <c r="K189" s="159"/>
    </row>
    <row r="190" spans="1:11" ht="23.25">
      <c r="A190" s="165"/>
      <c r="B190" s="165"/>
      <c r="C190" s="166"/>
      <c r="D190" s="166"/>
      <c r="E190" s="166"/>
      <c r="F190" s="166"/>
      <c r="G190" s="159"/>
      <c r="H190" s="159"/>
      <c r="I190" s="159"/>
      <c r="J190" s="159"/>
      <c r="K190" s="159"/>
    </row>
    <row r="191" spans="1:11" ht="23.25">
      <c r="A191" s="165"/>
      <c r="B191" s="165"/>
      <c r="C191" s="166"/>
      <c r="D191" s="166"/>
      <c r="E191" s="166"/>
      <c r="F191" s="166"/>
      <c r="G191" s="159"/>
      <c r="H191" s="159"/>
      <c r="I191" s="159"/>
      <c r="J191" s="159"/>
      <c r="K191" s="159"/>
    </row>
    <row r="192" spans="1:11" ht="23.25">
      <c r="A192" s="165"/>
      <c r="B192" s="165"/>
      <c r="C192" s="166"/>
      <c r="D192" s="166"/>
      <c r="E192" s="166"/>
      <c r="F192" s="166"/>
      <c r="G192" s="159"/>
      <c r="H192" s="159"/>
      <c r="I192" s="159"/>
      <c r="J192" s="159"/>
      <c r="K192" s="159"/>
    </row>
    <row r="193" spans="1:11" ht="23.25">
      <c r="A193" s="165"/>
      <c r="B193" s="165"/>
      <c r="C193" s="174"/>
      <c r="D193" s="174"/>
      <c r="E193" s="174"/>
      <c r="F193" s="174"/>
      <c r="G193" s="159"/>
      <c r="H193" s="159"/>
      <c r="I193" s="159"/>
      <c r="J193" s="159"/>
      <c r="K193" s="159"/>
    </row>
    <row r="194" spans="1:11" ht="23.25">
      <c r="A194" s="165"/>
      <c r="B194" s="165"/>
      <c r="C194" s="166"/>
      <c r="D194" s="166"/>
      <c r="E194" s="166"/>
      <c r="F194" s="166"/>
      <c r="G194" s="159"/>
      <c r="H194" s="159"/>
      <c r="I194" s="159"/>
      <c r="J194" s="159"/>
      <c r="K194" s="159"/>
    </row>
    <row r="195" spans="1:11" ht="23.25">
      <c r="A195" s="165"/>
      <c r="B195" s="165"/>
      <c r="C195" s="166"/>
      <c r="D195" s="166"/>
      <c r="E195" s="166"/>
      <c r="F195" s="166"/>
      <c r="G195" s="159"/>
      <c r="H195" s="159"/>
      <c r="I195" s="159"/>
      <c r="J195" s="159"/>
      <c r="K195" s="159"/>
    </row>
    <row r="196" spans="1:11" ht="23.25">
      <c r="A196" s="165"/>
      <c r="B196" s="165"/>
      <c r="C196" s="166"/>
      <c r="D196" s="166"/>
      <c r="E196" s="166"/>
      <c r="F196" s="166"/>
      <c r="G196" s="159"/>
      <c r="H196" s="159"/>
      <c r="I196" s="159"/>
      <c r="J196" s="159"/>
      <c r="K196" s="159"/>
    </row>
    <row r="197" spans="1:11" ht="23.25">
      <c r="A197" s="165"/>
      <c r="B197" s="165"/>
      <c r="C197" s="166"/>
      <c r="D197" s="166"/>
      <c r="E197" s="166"/>
      <c r="F197" s="166"/>
      <c r="G197" s="159"/>
      <c r="H197" s="159"/>
      <c r="I197" s="159"/>
      <c r="J197" s="159"/>
      <c r="K197" s="159"/>
    </row>
    <row r="198" spans="1:11" ht="23.25">
      <c r="A198" s="165"/>
      <c r="B198" s="165"/>
      <c r="C198" s="166"/>
      <c r="D198" s="166"/>
      <c r="E198" s="166"/>
      <c r="F198" s="166"/>
      <c r="G198" s="159"/>
      <c r="H198" s="159"/>
      <c r="I198" s="159"/>
      <c r="J198" s="159"/>
      <c r="K198" s="159"/>
    </row>
    <row r="199" spans="1:11" ht="23.25">
      <c r="A199" s="165"/>
      <c r="B199" s="165"/>
      <c r="C199" s="166"/>
      <c r="D199" s="166"/>
      <c r="E199" s="166"/>
      <c r="F199" s="166"/>
      <c r="G199" s="159"/>
      <c r="H199" s="159"/>
      <c r="I199" s="159"/>
      <c r="J199" s="159"/>
      <c r="K199" s="159"/>
    </row>
    <row r="200" spans="1:11" ht="23.25">
      <c r="A200" s="165"/>
      <c r="B200" s="165"/>
      <c r="C200" s="166"/>
      <c r="D200" s="166"/>
      <c r="E200" s="166"/>
      <c r="F200" s="166"/>
      <c r="G200" s="159"/>
      <c r="H200" s="159"/>
      <c r="I200" s="159"/>
      <c r="J200" s="159"/>
      <c r="K200" s="159"/>
    </row>
    <row r="201" spans="1:11" ht="23.25">
      <c r="A201" s="165"/>
      <c r="B201" s="165"/>
      <c r="C201" s="166"/>
      <c r="D201" s="166"/>
      <c r="E201" s="166"/>
      <c r="F201" s="166"/>
      <c r="G201" s="159"/>
      <c r="H201" s="159"/>
      <c r="I201" s="159"/>
      <c r="J201" s="159"/>
      <c r="K201" s="159"/>
    </row>
    <row r="202" spans="1:11" ht="23.25">
      <c r="A202" s="165"/>
      <c r="B202" s="165"/>
      <c r="C202" s="166"/>
      <c r="D202" s="166"/>
      <c r="E202" s="166"/>
      <c r="F202" s="166"/>
      <c r="G202" s="159"/>
      <c r="H202" s="159"/>
      <c r="I202" s="159"/>
      <c r="J202" s="159"/>
      <c r="K202" s="159"/>
    </row>
    <row r="203" spans="1:11" ht="23.25">
      <c r="A203" s="165"/>
      <c r="B203" s="165"/>
      <c r="C203" s="166"/>
      <c r="D203" s="166"/>
      <c r="E203" s="166"/>
      <c r="F203" s="166"/>
      <c r="G203" s="159"/>
      <c r="H203" s="159"/>
      <c r="I203" s="159"/>
      <c r="J203" s="159"/>
      <c r="K203" s="159"/>
    </row>
    <row r="204" spans="1:11" ht="23.25">
      <c r="A204" s="165"/>
      <c r="B204" s="165"/>
      <c r="C204" s="166"/>
      <c r="D204" s="166"/>
      <c r="E204" s="166"/>
      <c r="F204" s="166"/>
      <c r="G204" s="159"/>
      <c r="H204" s="159"/>
      <c r="I204" s="159"/>
      <c r="J204" s="159"/>
      <c r="K204" s="159"/>
    </row>
    <row r="205" spans="1:11" ht="23.25">
      <c r="A205" s="165"/>
      <c r="B205" s="165"/>
      <c r="C205" s="166"/>
      <c r="D205" s="166"/>
      <c r="E205" s="166"/>
      <c r="F205" s="166"/>
      <c r="G205" s="159"/>
      <c r="H205" s="159"/>
      <c r="I205" s="159"/>
      <c r="J205" s="159"/>
      <c r="K205" s="159"/>
    </row>
    <row r="206" spans="1:11" ht="23.25">
      <c r="A206" s="165"/>
      <c r="B206" s="165"/>
      <c r="C206" s="166"/>
      <c r="D206" s="166"/>
      <c r="E206" s="166"/>
      <c r="F206" s="166"/>
      <c r="G206" s="159"/>
      <c r="H206" s="159"/>
      <c r="I206" s="159"/>
      <c r="J206" s="159"/>
      <c r="K206" s="159"/>
    </row>
    <row r="207" spans="1:11" ht="23.25">
      <c r="A207" s="165"/>
      <c r="B207" s="165"/>
      <c r="C207" s="166"/>
      <c r="D207" s="166"/>
      <c r="E207" s="166"/>
      <c r="F207" s="166"/>
      <c r="G207" s="159"/>
      <c r="H207" s="159"/>
      <c r="I207" s="159"/>
      <c r="J207" s="159"/>
      <c r="K207" s="159"/>
    </row>
    <row r="208" spans="1:11" ht="23.25">
      <c r="A208" s="165"/>
      <c r="B208" s="165"/>
      <c r="C208" s="166"/>
      <c r="D208" s="166"/>
      <c r="E208" s="166"/>
      <c r="F208" s="166"/>
      <c r="G208" s="159"/>
      <c r="H208" s="159"/>
      <c r="I208" s="159"/>
      <c r="J208" s="159"/>
      <c r="K208" s="159"/>
    </row>
    <row r="209" spans="1:11" ht="23.25">
      <c r="A209" s="165"/>
      <c r="B209" s="165"/>
      <c r="C209" s="166"/>
      <c r="D209" s="166"/>
      <c r="E209" s="166"/>
      <c r="F209" s="166"/>
      <c r="G209" s="159"/>
      <c r="H209" s="159"/>
      <c r="I209" s="159"/>
      <c r="J209" s="159"/>
      <c r="K209" s="159"/>
    </row>
    <row r="210" spans="1:11" ht="23.25">
      <c r="A210" s="165"/>
      <c r="B210" s="165"/>
      <c r="C210" s="166"/>
      <c r="D210" s="166"/>
      <c r="E210" s="166"/>
      <c r="F210" s="166"/>
      <c r="G210" s="159"/>
      <c r="H210" s="159"/>
      <c r="I210" s="159"/>
      <c r="J210" s="159"/>
      <c r="K210" s="159"/>
    </row>
    <row r="211" spans="1:11" ht="23.25">
      <c r="A211" s="165"/>
      <c r="B211" s="165"/>
      <c r="C211" s="166"/>
      <c r="D211" s="166"/>
      <c r="E211" s="166"/>
      <c r="F211" s="166"/>
      <c r="G211" s="159"/>
      <c r="H211" s="159"/>
      <c r="I211" s="159"/>
      <c r="J211" s="159"/>
      <c r="K211" s="159"/>
    </row>
    <row r="212" spans="1:11" ht="23.25">
      <c r="A212" s="165"/>
      <c r="B212" s="165"/>
      <c r="C212" s="166"/>
      <c r="D212" s="166"/>
      <c r="E212" s="166"/>
      <c r="F212" s="166"/>
      <c r="G212" s="159"/>
      <c r="H212" s="159"/>
      <c r="I212" s="159"/>
      <c r="J212" s="159"/>
      <c r="K212" s="159"/>
    </row>
    <row r="213" spans="1:11" ht="23.25">
      <c r="A213" s="165"/>
      <c r="B213" s="165"/>
      <c r="C213" s="166"/>
      <c r="D213" s="166"/>
      <c r="E213" s="166"/>
      <c r="F213" s="166"/>
      <c r="G213" s="159"/>
      <c r="H213" s="159"/>
      <c r="I213" s="159"/>
      <c r="J213" s="159"/>
      <c r="K213" s="159"/>
    </row>
    <row r="214" spans="1:11">
      <c r="A214" s="639"/>
      <c r="B214" s="639"/>
      <c r="C214" s="639"/>
      <c r="D214" s="639"/>
      <c r="E214" s="639"/>
      <c r="F214" s="639"/>
      <c r="G214" s="639"/>
      <c r="H214" s="639"/>
      <c r="I214" s="639"/>
      <c r="J214" s="639"/>
      <c r="K214" s="134"/>
    </row>
    <row r="215" spans="1:11">
      <c r="A215" s="639"/>
      <c r="B215" s="639"/>
      <c r="C215" s="639"/>
      <c r="D215" s="639"/>
      <c r="E215" s="639"/>
      <c r="F215" s="639"/>
      <c r="G215" s="639"/>
      <c r="H215" s="639"/>
      <c r="I215" s="639"/>
      <c r="J215" s="639"/>
      <c r="K215" s="134"/>
    </row>
    <row r="216" spans="1:11">
      <c r="A216" s="639"/>
      <c r="B216" s="639"/>
      <c r="C216" s="639"/>
      <c r="D216" s="639"/>
      <c r="E216" s="639"/>
      <c r="F216" s="639"/>
      <c r="G216" s="639"/>
      <c r="H216" s="639"/>
      <c r="I216" s="639"/>
      <c r="J216" s="639"/>
      <c r="K216" s="134"/>
    </row>
    <row r="217" spans="1:11" ht="23.25">
      <c r="A217" s="165"/>
      <c r="B217" s="165"/>
      <c r="C217" s="166"/>
      <c r="D217" s="166"/>
      <c r="E217" s="166"/>
      <c r="F217" s="166"/>
      <c r="G217" s="159"/>
      <c r="H217" s="159"/>
      <c r="I217" s="159"/>
      <c r="J217" s="159"/>
      <c r="K217" s="159"/>
    </row>
    <row r="218" spans="1:11" ht="23.25">
      <c r="A218" s="165"/>
      <c r="B218" s="165"/>
      <c r="C218" s="166"/>
      <c r="D218" s="166"/>
      <c r="E218" s="166"/>
      <c r="F218" s="166"/>
      <c r="G218" s="159"/>
      <c r="H218" s="159"/>
      <c r="I218" s="159"/>
      <c r="J218" s="159"/>
      <c r="K218" s="159"/>
    </row>
    <row r="219" spans="1:11" ht="23.25">
      <c r="A219" s="165"/>
      <c r="B219" s="165"/>
      <c r="C219" s="166"/>
      <c r="D219" s="166"/>
      <c r="E219" s="166"/>
      <c r="F219" s="166"/>
      <c r="G219" s="159"/>
      <c r="H219" s="159"/>
      <c r="I219" s="159"/>
      <c r="J219" s="159"/>
      <c r="K219" s="159"/>
    </row>
    <row r="220" spans="1:11" ht="23.25">
      <c r="A220" s="165"/>
      <c r="B220" s="165"/>
      <c r="C220" s="166"/>
      <c r="D220" s="166"/>
      <c r="E220" s="166"/>
      <c r="F220" s="166"/>
      <c r="G220" s="159"/>
      <c r="H220" s="159"/>
      <c r="I220" s="159"/>
      <c r="J220" s="159"/>
      <c r="K220" s="159"/>
    </row>
    <row r="221" spans="1:11" ht="23.25">
      <c r="A221" s="165"/>
      <c r="B221" s="165"/>
      <c r="C221" s="166"/>
      <c r="D221" s="166"/>
      <c r="E221" s="166"/>
      <c r="F221" s="166"/>
      <c r="G221" s="159"/>
      <c r="H221" s="159"/>
      <c r="I221" s="159"/>
      <c r="J221" s="159"/>
      <c r="K221" s="159"/>
    </row>
    <row r="222" spans="1:11" ht="23.25">
      <c r="A222" s="165"/>
      <c r="B222" s="165"/>
      <c r="C222" s="166"/>
      <c r="D222" s="166"/>
      <c r="E222" s="166"/>
      <c r="F222" s="166"/>
      <c r="G222" s="159"/>
      <c r="H222" s="159"/>
      <c r="I222" s="159"/>
      <c r="J222" s="159"/>
      <c r="K222" s="159"/>
    </row>
    <row r="223" spans="1:11" ht="23.25">
      <c r="A223" s="165"/>
      <c r="B223" s="165"/>
      <c r="C223" s="166"/>
      <c r="D223" s="166"/>
      <c r="E223" s="166"/>
      <c r="F223" s="166"/>
      <c r="G223" s="159"/>
      <c r="H223" s="159"/>
      <c r="I223" s="159"/>
      <c r="J223" s="159"/>
      <c r="K223" s="159"/>
    </row>
    <row r="224" spans="1:11" ht="23.25">
      <c r="A224" s="165"/>
      <c r="B224" s="165"/>
      <c r="C224" s="166"/>
      <c r="D224" s="166"/>
      <c r="E224" s="166"/>
      <c r="F224" s="166"/>
      <c r="G224" s="159"/>
      <c r="H224" s="159"/>
      <c r="I224" s="159"/>
      <c r="J224" s="159"/>
      <c r="K224" s="159"/>
    </row>
    <row r="225" spans="1:11" ht="23.25">
      <c r="A225" s="165"/>
      <c r="B225" s="165"/>
      <c r="C225" s="166"/>
      <c r="D225" s="166"/>
      <c r="E225" s="166"/>
      <c r="F225" s="166"/>
      <c r="G225" s="159"/>
      <c r="H225" s="159"/>
      <c r="I225" s="159"/>
      <c r="J225" s="159"/>
      <c r="K225" s="159"/>
    </row>
    <row r="226" spans="1:11" ht="23.25">
      <c r="A226" s="165"/>
      <c r="B226" s="165"/>
      <c r="C226" s="166"/>
      <c r="D226" s="166"/>
      <c r="E226" s="166"/>
      <c r="F226" s="166"/>
      <c r="G226" s="159"/>
      <c r="H226" s="159"/>
      <c r="I226" s="159"/>
      <c r="J226" s="159"/>
      <c r="K226" s="159"/>
    </row>
    <row r="227" spans="1:11" ht="23.25">
      <c r="A227" s="165"/>
      <c r="B227" s="165"/>
      <c r="C227" s="166"/>
      <c r="D227" s="166"/>
      <c r="E227" s="166"/>
      <c r="F227" s="166"/>
      <c r="G227" s="159"/>
      <c r="H227" s="159"/>
      <c r="I227" s="159"/>
      <c r="J227" s="159"/>
      <c r="K227" s="159"/>
    </row>
    <row r="228" spans="1:11" ht="23.25">
      <c r="A228" s="165"/>
      <c r="B228" s="165"/>
      <c r="C228" s="166"/>
      <c r="D228" s="166"/>
      <c r="E228" s="166"/>
      <c r="F228" s="166"/>
      <c r="G228" s="159"/>
      <c r="H228" s="159"/>
      <c r="I228" s="159"/>
      <c r="J228" s="159"/>
      <c r="K228" s="159"/>
    </row>
    <row r="229" spans="1:11" ht="23.25">
      <c r="A229" s="165"/>
      <c r="B229" s="165"/>
      <c r="C229" s="166"/>
      <c r="D229" s="166"/>
      <c r="E229" s="166"/>
      <c r="F229" s="166"/>
      <c r="G229" s="159"/>
      <c r="H229" s="159"/>
      <c r="I229" s="159"/>
      <c r="J229" s="159"/>
      <c r="K229" s="159"/>
    </row>
    <row r="230" spans="1:11" ht="23.25">
      <c r="A230" s="165"/>
      <c r="B230" s="165"/>
      <c r="C230" s="166"/>
      <c r="D230" s="166"/>
      <c r="E230" s="166"/>
      <c r="F230" s="166"/>
      <c r="G230" s="159"/>
      <c r="H230" s="159"/>
      <c r="I230" s="159"/>
      <c r="J230" s="159"/>
      <c r="K230" s="159"/>
    </row>
    <row r="231" spans="1:11" ht="23.25">
      <c r="A231" s="165"/>
      <c r="B231" s="165"/>
      <c r="C231" s="166"/>
      <c r="D231" s="166"/>
      <c r="E231" s="166"/>
      <c r="F231" s="166"/>
      <c r="G231" s="159"/>
      <c r="H231" s="159"/>
      <c r="I231" s="159"/>
      <c r="J231" s="159"/>
      <c r="K231" s="159"/>
    </row>
    <row r="232" spans="1:11" ht="23.25">
      <c r="A232" s="165"/>
      <c r="B232" s="165"/>
      <c r="C232" s="166"/>
      <c r="D232" s="166"/>
      <c r="E232" s="166"/>
      <c r="F232" s="166"/>
      <c r="G232" s="159"/>
      <c r="H232" s="159"/>
      <c r="I232" s="159"/>
      <c r="J232" s="159"/>
      <c r="K232" s="159"/>
    </row>
    <row r="233" spans="1:11" ht="23.25">
      <c r="A233" s="165"/>
      <c r="B233" s="165"/>
      <c r="C233" s="174"/>
      <c r="D233" s="174"/>
      <c r="E233" s="174"/>
      <c r="F233" s="174"/>
      <c r="G233" s="159"/>
      <c r="H233" s="159"/>
      <c r="I233" s="159"/>
      <c r="J233" s="159"/>
      <c r="K233" s="159"/>
    </row>
    <row r="234" spans="1:11" ht="23.25">
      <c r="A234" s="165"/>
      <c r="B234" s="165"/>
      <c r="C234" s="166"/>
      <c r="D234" s="166"/>
      <c r="E234" s="166"/>
      <c r="F234" s="166"/>
      <c r="G234" s="159"/>
      <c r="H234" s="159"/>
      <c r="I234" s="159"/>
      <c r="J234" s="159"/>
      <c r="K234" s="159"/>
    </row>
    <row r="235" spans="1:11" ht="23.25">
      <c r="A235" s="165"/>
      <c r="B235" s="165"/>
      <c r="C235" s="166"/>
      <c r="D235" s="166"/>
      <c r="E235" s="166"/>
      <c r="F235" s="166"/>
      <c r="G235" s="159"/>
      <c r="H235" s="159"/>
      <c r="I235" s="159"/>
      <c r="J235" s="159"/>
      <c r="K235" s="159"/>
    </row>
    <row r="236" spans="1:11" ht="23.25">
      <c r="A236" s="165"/>
      <c r="B236" s="165"/>
      <c r="C236" s="166"/>
      <c r="D236" s="166"/>
      <c r="E236" s="166"/>
      <c r="F236" s="166"/>
      <c r="G236" s="159"/>
      <c r="H236" s="159"/>
      <c r="I236" s="159"/>
      <c r="J236" s="159"/>
      <c r="K236" s="159"/>
    </row>
    <row r="237" spans="1:11" ht="23.25">
      <c r="A237" s="165"/>
      <c r="B237" s="165"/>
      <c r="C237" s="166"/>
      <c r="D237" s="166"/>
      <c r="E237" s="166"/>
      <c r="F237" s="166"/>
      <c r="G237" s="159"/>
      <c r="H237" s="159"/>
      <c r="I237" s="159"/>
      <c r="J237" s="159"/>
      <c r="K237" s="159"/>
    </row>
    <row r="238" spans="1:11" ht="23.25">
      <c r="A238" s="165"/>
      <c r="B238" s="165"/>
      <c r="C238" s="166"/>
      <c r="D238" s="166"/>
      <c r="E238" s="166"/>
      <c r="F238" s="166"/>
      <c r="G238" s="159"/>
      <c r="H238" s="159"/>
      <c r="I238" s="159"/>
      <c r="J238" s="159"/>
      <c r="K238" s="159"/>
    </row>
    <row r="239" spans="1:11" ht="23.25">
      <c r="A239" s="165"/>
      <c r="B239" s="165"/>
      <c r="C239" s="166"/>
      <c r="D239" s="166"/>
      <c r="E239" s="166"/>
      <c r="F239" s="166"/>
      <c r="G239" s="159"/>
      <c r="H239" s="159"/>
      <c r="I239" s="159"/>
      <c r="J239" s="159"/>
      <c r="K239" s="159"/>
    </row>
    <row r="240" spans="1:11" ht="23.25">
      <c r="A240" s="165"/>
      <c r="B240" s="165"/>
      <c r="C240" s="166"/>
      <c r="D240" s="166"/>
      <c r="E240" s="166"/>
      <c r="F240" s="166"/>
      <c r="G240" s="159"/>
      <c r="H240" s="159"/>
      <c r="I240" s="159"/>
      <c r="J240" s="159"/>
      <c r="K240" s="159"/>
    </row>
    <row r="241" spans="1:11" ht="23.25">
      <c r="A241" s="165"/>
      <c r="B241" s="165"/>
      <c r="C241" s="166"/>
      <c r="D241" s="166"/>
      <c r="E241" s="166"/>
      <c r="F241" s="166"/>
      <c r="G241" s="159"/>
      <c r="H241" s="159"/>
      <c r="I241" s="159"/>
      <c r="J241" s="159"/>
      <c r="K241" s="159"/>
    </row>
    <row r="242" spans="1:11" ht="23.25">
      <c r="A242" s="165"/>
      <c r="B242" s="165"/>
      <c r="C242" s="166"/>
      <c r="D242" s="166"/>
      <c r="E242" s="166"/>
      <c r="F242" s="166"/>
      <c r="G242" s="159"/>
      <c r="H242" s="159"/>
      <c r="I242" s="159"/>
      <c r="J242" s="159"/>
      <c r="K242" s="159"/>
    </row>
    <row r="243" spans="1:11" ht="23.25">
      <c r="A243" s="165"/>
      <c r="B243" s="165"/>
      <c r="C243" s="166"/>
      <c r="D243" s="166"/>
      <c r="E243" s="166"/>
      <c r="F243" s="166"/>
      <c r="G243" s="159"/>
      <c r="H243" s="159"/>
      <c r="I243" s="159"/>
      <c r="J243" s="159"/>
      <c r="K243" s="159"/>
    </row>
    <row r="244" spans="1:11" ht="23.25">
      <c r="A244" s="165"/>
      <c r="B244" s="165"/>
      <c r="C244" s="166"/>
      <c r="D244" s="166"/>
      <c r="E244" s="166"/>
      <c r="F244" s="166"/>
      <c r="G244" s="159"/>
      <c r="H244" s="159"/>
      <c r="I244" s="159"/>
      <c r="J244" s="159"/>
      <c r="K244" s="159"/>
    </row>
    <row r="245" spans="1:11" ht="23.25">
      <c r="A245" s="165"/>
      <c r="B245" s="165"/>
      <c r="C245" s="166"/>
      <c r="D245" s="166"/>
      <c r="E245" s="166"/>
      <c r="F245" s="166"/>
      <c r="G245" s="159"/>
      <c r="H245" s="159"/>
      <c r="I245" s="159"/>
      <c r="J245" s="159"/>
      <c r="K245" s="159"/>
    </row>
    <row r="246" spans="1:11" ht="23.25">
      <c r="A246" s="165"/>
      <c r="B246" s="165"/>
      <c r="C246" s="166"/>
      <c r="D246" s="166"/>
      <c r="E246" s="166"/>
      <c r="F246" s="166"/>
      <c r="G246" s="159"/>
      <c r="H246" s="159"/>
      <c r="I246" s="159"/>
      <c r="J246" s="159"/>
      <c r="K246" s="159"/>
    </row>
    <row r="247" spans="1:11" ht="23.25">
      <c r="A247" s="165"/>
      <c r="B247" s="165"/>
      <c r="C247" s="166"/>
      <c r="D247" s="166"/>
      <c r="E247" s="166"/>
      <c r="F247" s="166"/>
      <c r="G247" s="159"/>
      <c r="H247" s="159"/>
      <c r="I247" s="159"/>
      <c r="J247" s="159"/>
      <c r="K247" s="159"/>
    </row>
    <row r="248" spans="1:11" ht="23.25">
      <c r="A248" s="165"/>
      <c r="B248" s="165"/>
      <c r="C248" s="166"/>
      <c r="D248" s="166"/>
      <c r="E248" s="166"/>
      <c r="F248" s="166"/>
      <c r="G248" s="159"/>
      <c r="H248" s="159"/>
      <c r="I248" s="159"/>
      <c r="J248" s="159"/>
      <c r="K248" s="159"/>
    </row>
    <row r="249" spans="1:11" ht="23.25">
      <c r="A249" s="165"/>
      <c r="B249" s="165"/>
      <c r="C249" s="166"/>
      <c r="D249" s="166"/>
      <c r="E249" s="166"/>
      <c r="F249" s="166"/>
      <c r="G249" s="159"/>
      <c r="H249" s="159"/>
      <c r="I249" s="159"/>
      <c r="J249" s="159"/>
      <c r="K249" s="159"/>
    </row>
    <row r="250" spans="1:11" ht="23.25">
      <c r="A250" s="165"/>
      <c r="B250" s="165"/>
      <c r="C250" s="166"/>
      <c r="D250" s="166"/>
      <c r="E250" s="166"/>
      <c r="F250" s="166"/>
      <c r="G250" s="159"/>
      <c r="H250" s="159"/>
      <c r="I250" s="159"/>
      <c r="J250" s="159"/>
      <c r="K250" s="159"/>
    </row>
    <row r="251" spans="1:11" ht="23.25">
      <c r="A251" s="165"/>
      <c r="B251" s="165"/>
      <c r="C251" s="166"/>
      <c r="D251" s="166"/>
      <c r="E251" s="166"/>
      <c r="F251" s="166"/>
      <c r="G251" s="159"/>
      <c r="H251" s="159"/>
      <c r="I251" s="159"/>
      <c r="J251" s="159"/>
      <c r="K251" s="159"/>
    </row>
    <row r="252" spans="1:11" ht="23.25">
      <c r="A252" s="165"/>
      <c r="B252" s="165"/>
      <c r="C252" s="166"/>
      <c r="D252" s="166"/>
      <c r="E252" s="166"/>
      <c r="F252" s="166"/>
      <c r="G252" s="159"/>
      <c r="H252" s="159"/>
      <c r="I252" s="159"/>
      <c r="J252" s="159"/>
      <c r="K252" s="159"/>
    </row>
    <row r="253" spans="1:11" ht="23.25">
      <c r="A253" s="165"/>
      <c r="B253" s="165"/>
      <c r="C253" s="166"/>
      <c r="D253" s="166"/>
      <c r="E253" s="166"/>
      <c r="F253" s="166"/>
      <c r="G253" s="159"/>
      <c r="H253" s="159"/>
      <c r="I253" s="159"/>
      <c r="J253" s="159"/>
      <c r="K253" s="159"/>
    </row>
    <row r="254" spans="1:11" ht="23.25">
      <c r="A254" s="165"/>
      <c r="B254" s="165"/>
      <c r="C254" s="166"/>
      <c r="D254" s="166"/>
      <c r="E254" s="166"/>
      <c r="F254" s="166"/>
      <c r="G254" s="159"/>
      <c r="H254" s="159"/>
      <c r="I254" s="159"/>
      <c r="J254" s="159"/>
      <c r="K254" s="159"/>
    </row>
    <row r="255" spans="1:11" ht="23.25">
      <c r="A255" s="165"/>
      <c r="B255" s="165"/>
      <c r="C255" s="166"/>
      <c r="D255" s="166"/>
      <c r="E255" s="166"/>
      <c r="F255" s="166"/>
      <c r="G255" s="159"/>
      <c r="H255" s="159"/>
      <c r="I255" s="159"/>
      <c r="J255" s="159"/>
      <c r="K255" s="159"/>
    </row>
    <row r="256" spans="1:11" ht="23.25">
      <c r="A256" s="165"/>
      <c r="B256" s="165"/>
      <c r="C256" s="166"/>
      <c r="D256" s="166"/>
      <c r="E256" s="166"/>
      <c r="F256" s="166"/>
      <c r="G256" s="159"/>
      <c r="H256" s="159"/>
      <c r="I256" s="159"/>
      <c r="J256" s="159"/>
      <c r="K256" s="159"/>
    </row>
    <row r="257" spans="1:11" ht="23.25">
      <c r="A257" s="165"/>
      <c r="B257" s="165"/>
      <c r="C257" s="166"/>
      <c r="D257" s="166"/>
      <c r="E257" s="166"/>
      <c r="F257" s="166"/>
      <c r="G257" s="159"/>
      <c r="H257" s="159"/>
      <c r="I257" s="159"/>
      <c r="J257" s="159"/>
      <c r="K257" s="159"/>
    </row>
    <row r="258" spans="1:11" ht="23.25">
      <c r="A258" s="165"/>
      <c r="B258" s="165"/>
      <c r="C258" s="166"/>
      <c r="D258" s="166"/>
      <c r="E258" s="166"/>
      <c r="F258" s="166"/>
      <c r="G258" s="159"/>
      <c r="H258" s="159"/>
      <c r="I258" s="159"/>
      <c r="J258" s="159"/>
      <c r="K258" s="159"/>
    </row>
    <row r="259" spans="1:11" ht="23.25">
      <c r="A259" s="165"/>
      <c r="B259" s="165"/>
      <c r="C259" s="166"/>
      <c r="D259" s="166"/>
      <c r="E259" s="166"/>
      <c r="F259" s="166"/>
      <c r="G259" s="159"/>
      <c r="H259" s="159"/>
      <c r="I259" s="159"/>
      <c r="J259" s="159"/>
      <c r="K259" s="159"/>
    </row>
    <row r="260" spans="1:11" ht="23.25">
      <c r="A260" s="165"/>
      <c r="B260" s="165"/>
      <c r="C260" s="166"/>
      <c r="D260" s="166"/>
      <c r="E260" s="166"/>
      <c r="F260" s="166"/>
      <c r="G260" s="159"/>
      <c r="H260" s="159"/>
      <c r="I260" s="159"/>
      <c r="J260" s="159"/>
      <c r="K260" s="159"/>
    </row>
    <row r="261" spans="1:11" ht="23.25">
      <c r="A261" s="165"/>
      <c r="B261" s="165"/>
      <c r="C261" s="166"/>
      <c r="D261" s="166"/>
      <c r="E261" s="166"/>
      <c r="F261" s="166"/>
      <c r="G261" s="159"/>
      <c r="H261" s="159"/>
      <c r="I261" s="159"/>
      <c r="J261" s="159"/>
      <c r="K261" s="159"/>
    </row>
    <row r="262" spans="1:11" ht="23.25">
      <c r="A262" s="165"/>
      <c r="B262" s="165"/>
      <c r="C262" s="166"/>
      <c r="D262" s="166"/>
      <c r="E262" s="166"/>
      <c r="F262" s="166"/>
      <c r="G262" s="159"/>
      <c r="H262" s="159"/>
      <c r="I262" s="159"/>
      <c r="J262" s="159"/>
      <c r="K262" s="159"/>
    </row>
    <row r="263" spans="1:11" ht="23.25">
      <c r="A263" s="165"/>
      <c r="B263" s="165"/>
      <c r="C263" s="166"/>
      <c r="D263" s="166"/>
      <c r="E263" s="166"/>
      <c r="F263" s="166"/>
      <c r="G263" s="159"/>
      <c r="H263" s="159"/>
      <c r="I263" s="159"/>
      <c r="J263" s="159"/>
      <c r="K263" s="159"/>
    </row>
    <row r="264" spans="1:11" ht="23.25">
      <c r="A264" s="165"/>
      <c r="B264" s="165"/>
      <c r="C264" s="166"/>
      <c r="D264" s="166"/>
      <c r="E264" s="166"/>
      <c r="F264" s="166"/>
      <c r="G264" s="159"/>
      <c r="H264" s="159"/>
      <c r="I264" s="159"/>
      <c r="J264" s="159"/>
      <c r="K264" s="159"/>
    </row>
    <row r="265" spans="1:11" ht="23.25">
      <c r="A265" s="165"/>
      <c r="B265" s="165"/>
      <c r="C265" s="166"/>
      <c r="D265" s="166"/>
      <c r="E265" s="166"/>
      <c r="F265" s="166"/>
      <c r="G265" s="159"/>
      <c r="H265" s="159"/>
      <c r="I265" s="159"/>
      <c r="J265" s="159"/>
      <c r="K265" s="159"/>
    </row>
    <row r="266" spans="1:11" ht="23.25">
      <c r="A266" s="165"/>
      <c r="B266" s="165"/>
      <c r="C266" s="166"/>
      <c r="D266" s="166"/>
      <c r="E266" s="166"/>
      <c r="F266" s="166"/>
      <c r="G266" s="159"/>
      <c r="H266" s="159"/>
      <c r="I266" s="159"/>
      <c r="J266" s="159"/>
      <c r="K266" s="159"/>
    </row>
    <row r="267" spans="1:11" ht="23.25">
      <c r="A267" s="165"/>
      <c r="B267" s="165"/>
      <c r="C267" s="166"/>
      <c r="D267" s="166"/>
      <c r="E267" s="166"/>
      <c r="F267" s="166"/>
      <c r="G267" s="159"/>
      <c r="H267" s="159"/>
      <c r="I267" s="159"/>
      <c r="J267" s="159"/>
      <c r="K267" s="159"/>
    </row>
    <row r="268" spans="1:11" ht="23.25">
      <c r="A268" s="165"/>
      <c r="B268" s="165"/>
      <c r="C268" s="166"/>
      <c r="D268" s="166"/>
      <c r="E268" s="166"/>
      <c r="F268" s="166"/>
      <c r="G268" s="159"/>
      <c r="H268" s="159"/>
      <c r="I268" s="159"/>
      <c r="J268" s="159"/>
      <c r="K268" s="159"/>
    </row>
    <row r="269" spans="1:11" ht="23.25">
      <c r="A269" s="165"/>
      <c r="B269" s="165"/>
      <c r="C269" s="166"/>
      <c r="D269" s="166"/>
      <c r="E269" s="166"/>
      <c r="F269" s="166"/>
      <c r="G269" s="159"/>
      <c r="H269" s="159"/>
      <c r="I269" s="159"/>
      <c r="J269" s="159"/>
      <c r="K269" s="159"/>
    </row>
    <row r="270" spans="1:11" ht="23.25">
      <c r="A270" s="165"/>
      <c r="B270" s="165"/>
      <c r="C270" s="166"/>
      <c r="D270" s="166"/>
      <c r="E270" s="166"/>
      <c r="F270" s="166"/>
      <c r="G270" s="159"/>
      <c r="H270" s="159"/>
      <c r="I270" s="159"/>
      <c r="J270" s="159"/>
      <c r="K270" s="159"/>
    </row>
    <row r="271" spans="1:11" ht="23.25">
      <c r="A271" s="165"/>
      <c r="B271" s="165"/>
      <c r="C271" s="166"/>
      <c r="D271" s="166"/>
      <c r="E271" s="166"/>
      <c r="F271" s="166"/>
      <c r="G271" s="159"/>
      <c r="H271" s="159"/>
      <c r="I271" s="159"/>
      <c r="J271" s="159"/>
      <c r="K271" s="159"/>
    </row>
    <row r="272" spans="1:11" ht="23.25">
      <c r="A272" s="165"/>
      <c r="B272" s="165"/>
      <c r="C272" s="166"/>
      <c r="D272" s="166"/>
      <c r="E272" s="166"/>
      <c r="F272" s="166"/>
      <c r="G272" s="159"/>
      <c r="H272" s="159"/>
      <c r="I272" s="159"/>
      <c r="J272" s="159"/>
      <c r="K272" s="159"/>
    </row>
    <row r="273" spans="1:11" ht="23.25">
      <c r="A273" s="165"/>
      <c r="B273" s="165"/>
      <c r="C273" s="166"/>
      <c r="D273" s="166"/>
      <c r="E273" s="166"/>
      <c r="F273" s="166"/>
      <c r="G273" s="159"/>
      <c r="H273" s="159"/>
      <c r="I273" s="159"/>
      <c r="J273" s="159"/>
      <c r="K273" s="159"/>
    </row>
    <row r="274" spans="1:11" ht="23.25">
      <c r="A274" s="165"/>
      <c r="B274" s="165"/>
      <c r="C274" s="166"/>
      <c r="D274" s="166"/>
      <c r="E274" s="166"/>
      <c r="F274" s="166"/>
      <c r="G274" s="159"/>
      <c r="H274" s="159"/>
      <c r="I274" s="159"/>
      <c r="J274" s="159"/>
      <c r="K274" s="159"/>
    </row>
    <row r="275" spans="1:11" ht="23.25">
      <c r="A275" s="165"/>
      <c r="B275" s="165"/>
      <c r="C275" s="166"/>
      <c r="D275" s="166"/>
      <c r="E275" s="166"/>
      <c r="F275" s="166"/>
      <c r="G275" s="159"/>
      <c r="H275" s="159"/>
      <c r="I275" s="159"/>
      <c r="J275" s="159"/>
      <c r="K275" s="159"/>
    </row>
    <row r="276" spans="1:11" ht="23.25">
      <c r="A276" s="165"/>
      <c r="B276" s="165"/>
      <c r="C276" s="166"/>
      <c r="D276" s="166"/>
      <c r="E276" s="166"/>
      <c r="F276" s="166"/>
      <c r="G276" s="159"/>
      <c r="H276" s="159"/>
      <c r="I276" s="159"/>
      <c r="J276" s="159"/>
      <c r="K276" s="159"/>
    </row>
    <row r="277" spans="1:11" ht="23.25">
      <c r="A277" s="165"/>
      <c r="B277" s="165"/>
      <c r="C277" s="166"/>
      <c r="D277" s="166"/>
      <c r="E277" s="166"/>
      <c r="F277" s="166"/>
      <c r="G277" s="159"/>
      <c r="H277" s="159"/>
      <c r="I277" s="159"/>
      <c r="J277" s="159"/>
      <c r="K277" s="159"/>
    </row>
    <row r="278" spans="1:11" ht="23.25">
      <c r="A278" s="165"/>
      <c r="B278" s="165"/>
      <c r="C278" s="166"/>
      <c r="D278" s="166"/>
      <c r="E278" s="166"/>
      <c r="F278" s="166"/>
      <c r="G278" s="159"/>
      <c r="H278" s="159"/>
      <c r="I278" s="159"/>
      <c r="J278" s="159"/>
      <c r="K278" s="159"/>
    </row>
    <row r="279" spans="1:11" ht="23.25">
      <c r="A279" s="165"/>
      <c r="B279" s="165"/>
      <c r="C279" s="166"/>
      <c r="D279" s="166"/>
      <c r="E279" s="166"/>
      <c r="F279" s="166"/>
      <c r="G279" s="159"/>
      <c r="H279" s="159"/>
      <c r="I279" s="159"/>
      <c r="J279" s="159"/>
      <c r="K279" s="159"/>
    </row>
    <row r="280" spans="1:11" ht="23.25">
      <c r="A280" s="165"/>
      <c r="B280" s="165"/>
      <c r="C280" s="166"/>
      <c r="D280" s="166"/>
      <c r="E280" s="166"/>
      <c r="F280" s="166"/>
      <c r="G280" s="159"/>
      <c r="H280" s="159"/>
      <c r="I280" s="159"/>
      <c r="J280" s="159"/>
      <c r="K280" s="159"/>
    </row>
    <row r="281" spans="1:11" ht="23.25">
      <c r="A281" s="165"/>
      <c r="B281" s="165"/>
      <c r="C281" s="166"/>
      <c r="D281" s="166"/>
      <c r="E281" s="166"/>
      <c r="F281" s="166"/>
      <c r="G281" s="159"/>
      <c r="H281" s="159"/>
      <c r="I281" s="159"/>
      <c r="J281" s="159"/>
      <c r="K281" s="159"/>
    </row>
    <row r="282" spans="1:11" ht="23.25">
      <c r="A282" s="165"/>
      <c r="B282" s="165"/>
      <c r="C282" s="166"/>
      <c r="D282" s="166"/>
      <c r="E282" s="166"/>
      <c r="F282" s="166"/>
      <c r="G282" s="159"/>
      <c r="H282" s="159"/>
      <c r="I282" s="159"/>
      <c r="J282" s="159"/>
      <c r="K282" s="159"/>
    </row>
    <row r="283" spans="1:11" ht="23.25">
      <c r="A283" s="165"/>
      <c r="B283" s="165"/>
      <c r="C283" s="166"/>
      <c r="D283" s="166"/>
      <c r="E283" s="166"/>
      <c r="F283" s="166"/>
      <c r="G283" s="159"/>
      <c r="H283" s="159"/>
      <c r="I283" s="159"/>
      <c r="J283" s="159"/>
      <c r="K283" s="159"/>
    </row>
    <row r="284" spans="1:11" ht="23.25">
      <c r="A284" s="165"/>
      <c r="B284" s="165"/>
      <c r="C284" s="166"/>
      <c r="D284" s="166"/>
      <c r="E284" s="166"/>
      <c r="F284" s="166"/>
      <c r="G284" s="159"/>
      <c r="H284" s="159"/>
      <c r="I284" s="159"/>
      <c r="J284" s="159"/>
      <c r="K284" s="159"/>
    </row>
    <row r="285" spans="1:11" ht="23.25">
      <c r="A285" s="165"/>
      <c r="B285" s="165"/>
      <c r="C285" s="166"/>
      <c r="D285" s="166"/>
      <c r="E285" s="166"/>
      <c r="F285" s="166"/>
      <c r="G285" s="159"/>
      <c r="H285" s="159"/>
      <c r="I285" s="159"/>
      <c r="J285" s="159"/>
      <c r="K285" s="159"/>
    </row>
    <row r="286" spans="1:11" ht="23.25">
      <c r="A286" s="165"/>
      <c r="B286" s="165"/>
      <c r="C286" s="166"/>
      <c r="D286" s="166"/>
      <c r="E286" s="166"/>
      <c r="F286" s="166"/>
      <c r="G286" s="159"/>
      <c r="H286" s="159"/>
      <c r="I286" s="159"/>
      <c r="J286" s="159"/>
      <c r="K286" s="159"/>
    </row>
    <row r="287" spans="1:11" ht="23.25">
      <c r="A287" s="165"/>
      <c r="B287" s="165"/>
      <c r="C287" s="166"/>
      <c r="D287" s="166"/>
      <c r="E287" s="166"/>
      <c r="F287" s="166"/>
      <c r="G287" s="159"/>
      <c r="H287" s="159"/>
      <c r="I287" s="159"/>
      <c r="J287" s="159"/>
      <c r="K287" s="159"/>
    </row>
    <row r="288" spans="1:11" ht="23.25">
      <c r="A288" s="165"/>
      <c r="B288" s="165"/>
      <c r="C288" s="166"/>
      <c r="D288" s="166"/>
      <c r="E288" s="166"/>
      <c r="F288" s="166"/>
      <c r="G288" s="159"/>
      <c r="H288" s="159"/>
      <c r="I288" s="159"/>
      <c r="J288" s="159"/>
      <c r="K288" s="159"/>
    </row>
    <row r="289" spans="1:11" ht="23.25">
      <c r="A289" s="165"/>
      <c r="B289" s="165"/>
      <c r="C289" s="166"/>
      <c r="D289" s="166"/>
      <c r="E289" s="166"/>
      <c r="F289" s="166"/>
      <c r="G289" s="159"/>
      <c r="H289" s="159"/>
      <c r="I289" s="159"/>
      <c r="J289" s="159"/>
      <c r="K289" s="159"/>
    </row>
    <row r="290" spans="1:11" ht="23.25">
      <c r="A290" s="165"/>
      <c r="B290" s="165"/>
      <c r="C290" s="166"/>
      <c r="D290" s="166"/>
      <c r="E290" s="166"/>
      <c r="F290" s="166"/>
      <c r="G290" s="159"/>
      <c r="H290" s="159"/>
      <c r="I290" s="159"/>
      <c r="J290" s="159"/>
      <c r="K290" s="159"/>
    </row>
    <row r="291" spans="1:11" ht="23.25">
      <c r="A291" s="165"/>
      <c r="B291" s="165"/>
      <c r="C291" s="166"/>
      <c r="D291" s="166"/>
      <c r="E291" s="166"/>
      <c r="F291" s="166"/>
      <c r="G291" s="159"/>
      <c r="H291" s="159"/>
      <c r="I291" s="159"/>
      <c r="J291" s="159"/>
      <c r="K291" s="159"/>
    </row>
    <row r="292" spans="1:11" ht="23.25">
      <c r="A292" s="165"/>
      <c r="B292" s="165"/>
      <c r="C292" s="166"/>
      <c r="D292" s="166"/>
      <c r="E292" s="166"/>
      <c r="F292" s="166"/>
      <c r="G292" s="159"/>
      <c r="H292" s="159"/>
      <c r="I292" s="159"/>
      <c r="J292" s="159"/>
      <c r="K292" s="159"/>
    </row>
    <row r="293" spans="1:11" ht="23.25">
      <c r="A293" s="165"/>
      <c r="B293" s="165"/>
      <c r="C293" s="166"/>
      <c r="D293" s="166"/>
      <c r="E293" s="166"/>
      <c r="F293" s="166"/>
      <c r="G293" s="159"/>
      <c r="H293" s="159"/>
      <c r="I293" s="159"/>
      <c r="J293" s="159"/>
      <c r="K293" s="159"/>
    </row>
    <row r="294" spans="1:11" ht="23.25">
      <c r="A294" s="165"/>
      <c r="B294" s="165"/>
      <c r="C294" s="166"/>
      <c r="D294" s="166"/>
      <c r="E294" s="166"/>
      <c r="F294" s="166"/>
      <c r="G294" s="159"/>
      <c r="H294" s="159"/>
      <c r="I294" s="159"/>
      <c r="J294" s="159"/>
      <c r="K294" s="159"/>
    </row>
    <row r="295" spans="1:11" ht="23.25">
      <c r="A295" s="165"/>
      <c r="B295" s="165"/>
      <c r="C295" s="166"/>
      <c r="D295" s="166"/>
      <c r="E295" s="166"/>
      <c r="F295" s="166"/>
      <c r="G295" s="159"/>
      <c r="H295" s="159"/>
      <c r="I295" s="159"/>
      <c r="J295" s="159"/>
      <c r="K295" s="159"/>
    </row>
    <row r="296" spans="1:11" ht="23.25">
      <c r="A296" s="165"/>
      <c r="B296" s="165"/>
      <c r="C296" s="166"/>
      <c r="D296" s="166"/>
      <c r="E296" s="166"/>
      <c r="F296" s="166"/>
      <c r="G296" s="159"/>
      <c r="H296" s="159"/>
      <c r="I296" s="159"/>
      <c r="J296" s="159"/>
      <c r="K296" s="159"/>
    </row>
    <row r="297" spans="1:11" ht="23.25">
      <c r="A297" s="165"/>
      <c r="B297" s="165"/>
      <c r="C297" s="166"/>
      <c r="D297" s="166"/>
      <c r="E297" s="166"/>
      <c r="F297" s="166"/>
      <c r="G297" s="159"/>
      <c r="H297" s="159"/>
      <c r="I297" s="159"/>
      <c r="J297" s="159"/>
      <c r="K297" s="159"/>
    </row>
    <row r="298" spans="1:11" ht="23.25">
      <c r="A298" s="165"/>
      <c r="B298" s="165"/>
      <c r="C298" s="166"/>
      <c r="D298" s="166"/>
      <c r="E298" s="166"/>
      <c r="F298" s="166"/>
      <c r="G298" s="159"/>
      <c r="H298" s="159"/>
      <c r="I298" s="159"/>
      <c r="J298" s="159"/>
      <c r="K298" s="159"/>
    </row>
    <row r="299" spans="1:11" ht="23.25">
      <c r="A299" s="165"/>
      <c r="B299" s="165"/>
      <c r="C299" s="166"/>
      <c r="D299" s="166"/>
      <c r="E299" s="166"/>
      <c r="F299" s="166"/>
      <c r="G299" s="159"/>
      <c r="H299" s="159"/>
      <c r="I299" s="159"/>
      <c r="J299" s="159"/>
      <c r="K299" s="159"/>
    </row>
    <row r="300" spans="1:11" ht="23.25">
      <c r="A300" s="165"/>
      <c r="B300" s="165"/>
      <c r="C300" s="166"/>
      <c r="D300" s="166"/>
      <c r="E300" s="166"/>
      <c r="F300" s="166"/>
      <c r="G300" s="159"/>
      <c r="H300" s="159"/>
      <c r="I300" s="159"/>
      <c r="J300" s="159"/>
      <c r="K300" s="159"/>
    </row>
    <row r="301" spans="1:11" ht="23.25">
      <c r="A301" s="165"/>
      <c r="B301" s="165"/>
      <c r="C301" s="166"/>
      <c r="D301" s="166"/>
      <c r="E301" s="166"/>
      <c r="F301" s="166"/>
      <c r="G301" s="159"/>
      <c r="H301" s="159"/>
      <c r="I301" s="159"/>
      <c r="J301" s="159"/>
      <c r="K301" s="159"/>
    </row>
    <row r="302" spans="1:11" ht="23.25">
      <c r="A302" s="165"/>
      <c r="B302" s="165"/>
      <c r="C302" s="166"/>
      <c r="D302" s="166"/>
      <c r="E302" s="166"/>
      <c r="F302" s="166"/>
      <c r="G302" s="159"/>
      <c r="H302" s="159"/>
      <c r="I302" s="159"/>
      <c r="J302" s="159"/>
      <c r="K302" s="159"/>
    </row>
    <row r="303" spans="1:11" ht="23.25">
      <c r="A303" s="165"/>
      <c r="B303" s="165"/>
      <c r="C303" s="166"/>
      <c r="D303" s="166"/>
      <c r="E303" s="166"/>
      <c r="F303" s="166"/>
      <c r="G303" s="159"/>
      <c r="H303" s="159"/>
      <c r="I303" s="159"/>
      <c r="J303" s="159"/>
      <c r="K303" s="159"/>
    </row>
    <row r="304" spans="1:11" ht="23.25">
      <c r="A304" s="165"/>
      <c r="B304" s="165"/>
      <c r="C304" s="166"/>
      <c r="D304" s="166"/>
      <c r="E304" s="166"/>
      <c r="F304" s="166"/>
      <c r="G304" s="159"/>
      <c r="H304" s="159"/>
      <c r="I304" s="159"/>
      <c r="J304" s="159"/>
      <c r="K304" s="159"/>
    </row>
    <row r="305" spans="1:11" ht="23.25">
      <c r="A305" s="165"/>
      <c r="B305" s="165"/>
      <c r="C305" s="166"/>
      <c r="D305" s="166"/>
      <c r="E305" s="166"/>
      <c r="F305" s="166"/>
      <c r="G305" s="159"/>
      <c r="H305" s="159"/>
      <c r="I305" s="159"/>
      <c r="J305" s="159"/>
      <c r="K305" s="159"/>
    </row>
    <row r="306" spans="1:11" ht="23.25">
      <c r="A306" s="165"/>
      <c r="B306" s="165"/>
      <c r="C306" s="166"/>
      <c r="D306" s="166"/>
      <c r="E306" s="166"/>
      <c r="F306" s="166"/>
      <c r="G306" s="159"/>
      <c r="H306" s="159"/>
      <c r="I306" s="159"/>
      <c r="J306" s="159"/>
      <c r="K306" s="159"/>
    </row>
    <row r="307" spans="1:11" ht="23.25">
      <c r="A307" s="165"/>
      <c r="B307" s="165"/>
      <c r="C307" s="166"/>
      <c r="D307" s="166"/>
      <c r="E307" s="166"/>
      <c r="F307" s="166"/>
      <c r="G307" s="159"/>
      <c r="H307" s="159"/>
      <c r="I307" s="159"/>
      <c r="J307" s="159"/>
      <c r="K307" s="159"/>
    </row>
    <row r="308" spans="1:11" ht="23.25">
      <c r="A308" s="165"/>
      <c r="B308" s="165"/>
      <c r="C308" s="166"/>
      <c r="D308" s="166"/>
      <c r="E308" s="166"/>
      <c r="F308" s="166"/>
      <c r="G308" s="159"/>
      <c r="H308" s="159"/>
      <c r="I308" s="159"/>
      <c r="J308" s="159"/>
      <c r="K308" s="159"/>
    </row>
    <row r="309" spans="1:11" ht="23.25">
      <c r="A309" s="165"/>
      <c r="B309" s="165"/>
      <c r="C309" s="166"/>
      <c r="D309" s="166"/>
      <c r="E309" s="166"/>
      <c r="F309" s="166"/>
      <c r="G309" s="159"/>
      <c r="H309" s="159"/>
      <c r="I309" s="159"/>
      <c r="J309" s="159"/>
      <c r="K309" s="159"/>
    </row>
    <row r="310" spans="1:11" ht="23.25">
      <c r="A310" s="165"/>
      <c r="B310" s="165"/>
      <c r="C310" s="166"/>
      <c r="D310" s="166"/>
      <c r="E310" s="166"/>
      <c r="F310" s="166"/>
      <c r="G310" s="159"/>
      <c r="H310" s="159"/>
      <c r="I310" s="159"/>
      <c r="J310" s="159"/>
      <c r="K310" s="159"/>
    </row>
    <row r="311" spans="1:11" ht="23.25">
      <c r="A311" s="165"/>
      <c r="B311" s="165"/>
      <c r="C311" s="166"/>
      <c r="D311" s="166"/>
      <c r="E311" s="166"/>
      <c r="F311" s="166"/>
      <c r="G311" s="159"/>
      <c r="H311" s="159"/>
      <c r="I311" s="159"/>
      <c r="J311" s="159"/>
      <c r="K311" s="159"/>
    </row>
    <row r="312" spans="1:11" ht="23.25">
      <c r="A312" s="165"/>
      <c r="B312" s="165"/>
      <c r="C312" s="166"/>
      <c r="D312" s="166"/>
      <c r="E312" s="166"/>
      <c r="F312" s="166"/>
      <c r="G312" s="159"/>
      <c r="H312" s="159"/>
      <c r="I312" s="159"/>
      <c r="J312" s="159"/>
      <c r="K312" s="159"/>
    </row>
    <row r="313" spans="1:11" ht="23.25">
      <c r="A313" s="165"/>
      <c r="B313" s="165"/>
      <c r="C313" s="166"/>
      <c r="D313" s="166"/>
      <c r="E313" s="166"/>
      <c r="F313" s="166"/>
      <c r="G313" s="159"/>
      <c r="H313" s="159"/>
      <c r="I313" s="159"/>
      <c r="J313" s="159"/>
      <c r="K313" s="159"/>
    </row>
    <row r="314" spans="1:11" ht="23.25">
      <c r="A314" s="165"/>
      <c r="B314" s="165"/>
      <c r="C314" s="166"/>
      <c r="D314" s="166"/>
      <c r="E314" s="166"/>
      <c r="F314" s="166"/>
      <c r="G314" s="159"/>
      <c r="H314" s="159"/>
      <c r="I314" s="159"/>
      <c r="J314" s="159"/>
      <c r="K314" s="159"/>
    </row>
    <row r="315" spans="1:11" ht="23.25">
      <c r="A315" s="165"/>
      <c r="B315" s="165"/>
      <c r="C315" s="166"/>
      <c r="D315" s="166"/>
      <c r="E315" s="166"/>
      <c r="F315" s="166"/>
      <c r="G315" s="159"/>
      <c r="H315" s="159"/>
      <c r="I315" s="159"/>
      <c r="J315" s="159"/>
      <c r="K315" s="159"/>
    </row>
    <row r="316" spans="1:11" ht="23.25">
      <c r="A316" s="165"/>
      <c r="B316" s="165"/>
      <c r="C316" s="166"/>
      <c r="D316" s="166"/>
      <c r="E316" s="166"/>
      <c r="F316" s="166"/>
      <c r="G316" s="159"/>
      <c r="H316" s="159"/>
      <c r="I316" s="159"/>
      <c r="J316" s="159"/>
      <c r="K316" s="159"/>
    </row>
    <row r="317" spans="1:11" ht="23.25">
      <c r="A317" s="165"/>
      <c r="B317" s="165"/>
      <c r="C317" s="166"/>
      <c r="D317" s="166"/>
      <c r="E317" s="166"/>
      <c r="F317" s="166"/>
      <c r="G317" s="159"/>
      <c r="H317" s="159"/>
      <c r="I317" s="159"/>
      <c r="J317" s="159"/>
      <c r="K317" s="159"/>
    </row>
    <row r="318" spans="1:11" ht="23.25">
      <c r="A318" s="165"/>
      <c r="B318" s="165"/>
      <c r="C318" s="166"/>
      <c r="D318" s="166"/>
      <c r="E318" s="166"/>
      <c r="F318" s="166"/>
      <c r="G318" s="159"/>
      <c r="H318" s="159"/>
      <c r="I318" s="159"/>
      <c r="J318" s="159"/>
      <c r="K318" s="159"/>
    </row>
    <row r="319" spans="1:11" ht="23.25">
      <c r="A319" s="165"/>
      <c r="B319" s="165"/>
      <c r="C319" s="166"/>
      <c r="D319" s="166"/>
      <c r="E319" s="166"/>
      <c r="F319" s="166"/>
      <c r="G319" s="159"/>
      <c r="H319" s="159"/>
      <c r="I319" s="159"/>
      <c r="J319" s="159"/>
      <c r="K319" s="159"/>
    </row>
    <row r="320" spans="1:11" ht="23.25">
      <c r="A320" s="165"/>
      <c r="B320" s="165"/>
      <c r="C320" s="166"/>
      <c r="D320" s="166"/>
      <c r="E320" s="166"/>
      <c r="F320" s="166"/>
      <c r="G320" s="159"/>
      <c r="H320" s="159"/>
      <c r="I320" s="159"/>
      <c r="J320" s="159"/>
      <c r="K320" s="159"/>
    </row>
    <row r="321" spans="1:11" ht="23.25">
      <c r="A321" s="165"/>
      <c r="B321" s="165"/>
      <c r="C321" s="166"/>
      <c r="D321" s="166"/>
      <c r="E321" s="166"/>
      <c r="F321" s="166"/>
      <c r="G321" s="159"/>
      <c r="H321" s="159"/>
      <c r="I321" s="159"/>
      <c r="J321" s="159"/>
      <c r="K321" s="159"/>
    </row>
    <row r="322" spans="1:11" ht="23.25">
      <c r="A322" s="165"/>
      <c r="B322" s="165"/>
      <c r="C322" s="166"/>
      <c r="D322" s="166"/>
      <c r="E322" s="166"/>
      <c r="F322" s="166"/>
      <c r="G322" s="159"/>
      <c r="H322" s="159"/>
      <c r="I322" s="159"/>
      <c r="J322" s="159"/>
      <c r="K322" s="159"/>
    </row>
    <row r="323" spans="1:11" ht="23.25">
      <c r="A323" s="165"/>
      <c r="B323" s="165"/>
      <c r="C323" s="166"/>
      <c r="D323" s="166"/>
      <c r="E323" s="166"/>
      <c r="F323" s="166"/>
      <c r="G323" s="159"/>
      <c r="H323" s="159"/>
      <c r="I323" s="159"/>
      <c r="J323" s="159"/>
      <c r="K323" s="159"/>
    </row>
    <row r="324" spans="1:11" ht="23.25">
      <c r="A324" s="165"/>
      <c r="B324" s="165"/>
      <c r="C324" s="166"/>
      <c r="D324" s="166"/>
      <c r="E324" s="166"/>
      <c r="F324" s="166"/>
      <c r="G324" s="159"/>
      <c r="H324" s="159"/>
      <c r="I324" s="159"/>
      <c r="J324" s="159"/>
      <c r="K324" s="159"/>
    </row>
    <row r="325" spans="1:11" ht="23.25">
      <c r="A325" s="165"/>
      <c r="B325" s="165"/>
      <c r="C325" s="166"/>
      <c r="D325" s="166"/>
      <c r="E325" s="166"/>
      <c r="F325" s="166"/>
      <c r="G325" s="159"/>
      <c r="H325" s="159"/>
      <c r="I325" s="159"/>
      <c r="J325" s="159"/>
      <c r="K325" s="159"/>
    </row>
    <row r="326" spans="1:11" ht="23.25">
      <c r="A326" s="165"/>
      <c r="B326" s="165"/>
      <c r="C326" s="166"/>
      <c r="D326" s="166"/>
      <c r="E326" s="166"/>
      <c r="F326" s="166"/>
      <c r="G326" s="159"/>
      <c r="H326" s="159"/>
      <c r="I326" s="159"/>
      <c r="J326" s="159"/>
      <c r="K326" s="159"/>
    </row>
    <row r="327" spans="1:11" ht="23.25">
      <c r="A327" s="165"/>
      <c r="B327" s="165"/>
      <c r="C327" s="166"/>
      <c r="D327" s="166"/>
      <c r="E327" s="166"/>
      <c r="F327" s="166"/>
      <c r="G327" s="159"/>
      <c r="H327" s="159"/>
      <c r="I327" s="159"/>
      <c r="J327" s="159"/>
      <c r="K327" s="159"/>
    </row>
    <row r="328" spans="1:11" ht="23.25">
      <c r="A328" s="165"/>
      <c r="B328" s="165"/>
      <c r="C328" s="166"/>
      <c r="D328" s="166"/>
      <c r="E328" s="166"/>
      <c r="F328" s="166"/>
      <c r="G328" s="159"/>
      <c r="H328" s="159"/>
      <c r="I328" s="159"/>
      <c r="J328" s="159"/>
      <c r="K328" s="159"/>
    </row>
    <row r="329" spans="1:11" ht="23.25">
      <c r="A329" s="165"/>
      <c r="B329" s="165"/>
      <c r="C329" s="166"/>
      <c r="D329" s="166"/>
      <c r="E329" s="166"/>
      <c r="F329" s="166"/>
      <c r="G329" s="159"/>
      <c r="H329" s="159"/>
      <c r="I329" s="159"/>
      <c r="J329" s="159"/>
      <c r="K329" s="159"/>
    </row>
    <row r="330" spans="1:11" ht="23.25">
      <c r="A330" s="165"/>
      <c r="B330" s="165"/>
      <c r="C330" s="166"/>
      <c r="D330" s="166"/>
      <c r="E330" s="166"/>
      <c r="F330" s="166"/>
      <c r="G330" s="159"/>
      <c r="H330" s="159"/>
      <c r="I330" s="159"/>
      <c r="J330" s="159"/>
      <c r="K330" s="159"/>
    </row>
    <row r="331" spans="1:11" ht="23.25">
      <c r="A331" s="165"/>
      <c r="B331" s="165"/>
      <c r="C331" s="174"/>
      <c r="D331" s="174"/>
      <c r="E331" s="174"/>
      <c r="F331" s="174"/>
      <c r="G331" s="159"/>
      <c r="H331" s="159"/>
      <c r="I331" s="159"/>
      <c r="J331" s="159"/>
      <c r="K331" s="159"/>
    </row>
    <row r="332" spans="1:11" ht="23.25">
      <c r="A332" s="165"/>
      <c r="B332" s="165"/>
      <c r="C332" s="174"/>
      <c r="D332" s="174"/>
      <c r="E332" s="174"/>
      <c r="F332" s="174"/>
      <c r="G332" s="159"/>
      <c r="H332" s="159"/>
      <c r="I332" s="159"/>
      <c r="J332" s="159"/>
      <c r="K332" s="159"/>
    </row>
    <row r="333" spans="1:11" ht="23.25">
      <c r="A333" s="165"/>
      <c r="B333" s="165"/>
      <c r="C333" s="174"/>
      <c r="D333" s="174"/>
      <c r="E333" s="174"/>
      <c r="F333" s="174"/>
      <c r="G333" s="159"/>
      <c r="H333" s="159"/>
      <c r="I333" s="159"/>
      <c r="J333" s="159"/>
      <c r="K333" s="159"/>
    </row>
    <row r="334" spans="1:11" ht="23.25">
      <c r="A334" s="165"/>
      <c r="B334" s="165"/>
      <c r="C334" s="174"/>
      <c r="D334" s="174"/>
      <c r="E334" s="174"/>
      <c r="F334" s="174"/>
      <c r="G334" s="159"/>
      <c r="H334" s="159"/>
      <c r="I334" s="159"/>
      <c r="J334" s="159"/>
      <c r="K334" s="159"/>
    </row>
    <row r="335" spans="1:11">
      <c r="A335" s="151"/>
      <c r="B335" s="151"/>
      <c r="C335" s="153"/>
      <c r="D335" s="153"/>
      <c r="E335" s="153"/>
      <c r="F335" s="153"/>
    </row>
    <row r="336" spans="1:11">
      <c r="A336" s="151"/>
      <c r="B336" s="151"/>
      <c r="C336" s="152"/>
      <c r="D336" s="152"/>
      <c r="E336" s="152"/>
      <c r="F336" s="152"/>
    </row>
    <row r="337" spans="1:23">
      <c r="A337" s="151"/>
      <c r="B337" s="151"/>
      <c r="C337" s="152"/>
      <c r="D337" s="152"/>
      <c r="E337" s="152"/>
      <c r="F337" s="152"/>
    </row>
    <row r="338" spans="1:23">
      <c r="A338" s="151"/>
      <c r="B338" s="151"/>
      <c r="C338" s="152"/>
      <c r="D338" s="152"/>
      <c r="E338" s="152"/>
      <c r="F338" s="152"/>
    </row>
    <row r="339" spans="1:23">
      <c r="A339" s="151"/>
      <c r="B339" s="151"/>
      <c r="C339" s="152"/>
      <c r="D339" s="152"/>
      <c r="E339" s="152"/>
      <c r="F339" s="152"/>
    </row>
    <row r="340" spans="1:23">
      <c r="A340" s="151"/>
      <c r="B340" s="151"/>
      <c r="C340" s="152"/>
      <c r="D340" s="152"/>
      <c r="E340" s="152"/>
      <c r="F340" s="152"/>
    </row>
    <row r="341" spans="1:23">
      <c r="A341" s="151"/>
      <c r="B341" s="151"/>
      <c r="C341" s="152"/>
      <c r="D341" s="152"/>
      <c r="E341" s="152"/>
      <c r="F341" s="152"/>
    </row>
    <row r="342" spans="1:23" s="135" customFormat="1">
      <c r="A342" s="151"/>
      <c r="B342" s="151"/>
      <c r="C342" s="152"/>
      <c r="D342" s="152"/>
      <c r="E342" s="152"/>
      <c r="F342" s="152"/>
      <c r="L342" s="134"/>
      <c r="M342" s="134"/>
      <c r="N342" s="134"/>
      <c r="O342" s="134"/>
      <c r="P342" s="134"/>
      <c r="Q342" s="134"/>
      <c r="R342" s="134"/>
      <c r="S342" s="134"/>
      <c r="T342" s="134"/>
      <c r="U342" s="134"/>
      <c r="V342" s="134"/>
      <c r="W342" s="134"/>
    </row>
    <row r="343" spans="1:23" s="135" customFormat="1">
      <c r="A343" s="151"/>
      <c r="B343" s="151"/>
      <c r="C343" s="152"/>
      <c r="D343" s="152"/>
      <c r="E343" s="152"/>
      <c r="F343" s="152"/>
      <c r="L343" s="134"/>
      <c r="M343" s="134"/>
      <c r="N343" s="134"/>
      <c r="O343" s="134"/>
      <c r="P343" s="134"/>
      <c r="Q343" s="134"/>
      <c r="R343" s="134"/>
      <c r="S343" s="134"/>
      <c r="T343" s="134"/>
      <c r="U343" s="134"/>
      <c r="V343" s="134"/>
      <c r="W343" s="134"/>
    </row>
    <row r="344" spans="1:23" s="135" customFormat="1">
      <c r="A344" s="151"/>
      <c r="B344" s="151"/>
      <c r="C344" s="152"/>
      <c r="D344" s="152"/>
      <c r="E344" s="152"/>
      <c r="F344" s="152"/>
      <c r="L344" s="134"/>
      <c r="M344" s="134"/>
      <c r="N344" s="134"/>
      <c r="O344" s="134"/>
      <c r="P344" s="134"/>
      <c r="Q344" s="134"/>
      <c r="R344" s="134"/>
      <c r="S344" s="134"/>
      <c r="T344" s="134"/>
      <c r="U344" s="134"/>
      <c r="V344" s="134"/>
      <c r="W344" s="134"/>
    </row>
    <row r="345" spans="1:23" s="135" customFormat="1">
      <c r="A345" s="151"/>
      <c r="B345" s="151"/>
      <c r="C345" s="152"/>
      <c r="D345" s="152"/>
      <c r="E345" s="152"/>
      <c r="F345" s="152"/>
      <c r="L345" s="134"/>
      <c r="M345" s="134"/>
      <c r="N345" s="134"/>
      <c r="O345" s="134"/>
      <c r="P345" s="134"/>
      <c r="Q345" s="134"/>
      <c r="R345" s="134"/>
      <c r="S345" s="134"/>
      <c r="T345" s="134"/>
      <c r="U345" s="134"/>
      <c r="V345" s="134"/>
      <c r="W345" s="134"/>
    </row>
    <row r="346" spans="1:23" s="135" customFormat="1">
      <c r="A346" s="151"/>
      <c r="B346" s="151"/>
      <c r="C346" s="152"/>
      <c r="D346" s="152"/>
      <c r="E346" s="152"/>
      <c r="F346" s="152"/>
      <c r="L346" s="134"/>
      <c r="M346" s="134"/>
      <c r="N346" s="134"/>
      <c r="O346" s="134"/>
      <c r="P346" s="134"/>
      <c r="Q346" s="134"/>
      <c r="R346" s="134"/>
      <c r="S346" s="134"/>
      <c r="T346" s="134"/>
      <c r="U346" s="134"/>
      <c r="V346" s="134"/>
      <c r="W346" s="134"/>
    </row>
    <row r="347" spans="1:23" s="135" customFormat="1">
      <c r="A347" s="151"/>
      <c r="B347" s="151"/>
      <c r="C347" s="152"/>
      <c r="D347" s="152"/>
      <c r="E347" s="152"/>
      <c r="F347" s="152"/>
      <c r="L347" s="134"/>
      <c r="M347" s="134"/>
      <c r="N347" s="134"/>
      <c r="O347" s="134"/>
      <c r="P347" s="134"/>
      <c r="Q347" s="134"/>
      <c r="R347" s="134"/>
      <c r="S347" s="134"/>
      <c r="T347" s="134"/>
      <c r="U347" s="134"/>
      <c r="V347" s="134"/>
      <c r="W347" s="134"/>
    </row>
    <row r="348" spans="1:23" s="135" customFormat="1">
      <c r="A348" s="151"/>
      <c r="B348" s="151"/>
      <c r="C348" s="152"/>
      <c r="D348" s="152"/>
      <c r="E348" s="152"/>
      <c r="F348" s="152"/>
      <c r="L348" s="134"/>
      <c r="M348" s="134"/>
      <c r="N348" s="134"/>
      <c r="O348" s="134"/>
      <c r="P348" s="134"/>
      <c r="Q348" s="134"/>
      <c r="R348" s="134"/>
      <c r="S348" s="134"/>
      <c r="T348" s="134"/>
      <c r="U348" s="134"/>
      <c r="V348" s="134"/>
      <c r="W348" s="134"/>
    </row>
    <row r="349" spans="1:23" s="135" customFormat="1">
      <c r="A349" s="151"/>
      <c r="B349" s="151"/>
      <c r="C349" s="152"/>
      <c r="D349" s="152"/>
      <c r="E349" s="152"/>
      <c r="F349" s="152"/>
      <c r="L349" s="134"/>
      <c r="M349" s="134"/>
      <c r="N349" s="134"/>
      <c r="O349" s="134"/>
      <c r="P349" s="134"/>
      <c r="Q349" s="134"/>
      <c r="R349" s="134"/>
      <c r="S349" s="134"/>
      <c r="T349" s="134"/>
      <c r="U349" s="134"/>
      <c r="V349" s="134"/>
      <c r="W349" s="134"/>
    </row>
    <row r="350" spans="1:23" s="135" customFormat="1">
      <c r="A350" s="151"/>
      <c r="B350" s="151"/>
      <c r="C350" s="152"/>
      <c r="D350" s="152"/>
      <c r="E350" s="152"/>
      <c r="F350" s="152"/>
      <c r="L350" s="134"/>
      <c r="M350" s="134"/>
      <c r="N350" s="134"/>
      <c r="O350" s="134"/>
      <c r="P350" s="134"/>
      <c r="Q350" s="134"/>
      <c r="R350" s="134"/>
      <c r="S350" s="134"/>
      <c r="T350" s="134"/>
      <c r="U350" s="134"/>
      <c r="V350" s="134"/>
      <c r="W350" s="134"/>
    </row>
    <row r="351" spans="1:23" s="135" customFormat="1">
      <c r="A351" s="151"/>
      <c r="B351" s="151"/>
      <c r="C351" s="152"/>
      <c r="D351" s="152"/>
      <c r="E351" s="152"/>
      <c r="F351" s="152"/>
      <c r="L351" s="134"/>
      <c r="M351" s="134"/>
      <c r="N351" s="134"/>
      <c r="O351" s="134"/>
      <c r="P351" s="134"/>
      <c r="Q351" s="134"/>
      <c r="R351" s="134"/>
      <c r="S351" s="134"/>
      <c r="T351" s="134"/>
      <c r="U351" s="134"/>
      <c r="V351" s="134"/>
      <c r="W351" s="134"/>
    </row>
    <row r="352" spans="1:23" s="135" customFormat="1">
      <c r="A352" s="151"/>
      <c r="B352" s="151"/>
      <c r="C352" s="152"/>
      <c r="D352" s="152"/>
      <c r="E352" s="152"/>
      <c r="F352" s="152"/>
      <c r="L352" s="134"/>
      <c r="M352" s="134"/>
      <c r="N352" s="134"/>
      <c r="O352" s="134"/>
      <c r="P352" s="134"/>
      <c r="Q352" s="134"/>
      <c r="R352" s="134"/>
      <c r="S352" s="134"/>
      <c r="T352" s="134"/>
      <c r="U352" s="134"/>
      <c r="V352" s="134"/>
      <c r="W352" s="134"/>
    </row>
    <row r="353" spans="1:23" s="135" customFormat="1">
      <c r="A353" s="151"/>
      <c r="B353" s="151"/>
      <c r="C353" s="152"/>
      <c r="D353" s="152"/>
      <c r="E353" s="152"/>
      <c r="F353" s="152"/>
      <c r="L353" s="134"/>
      <c r="M353" s="134"/>
      <c r="N353" s="134"/>
      <c r="O353" s="134"/>
      <c r="P353" s="134"/>
      <c r="Q353" s="134"/>
      <c r="R353" s="134"/>
      <c r="S353" s="134"/>
      <c r="T353" s="134"/>
      <c r="U353" s="134"/>
      <c r="V353" s="134"/>
      <c r="W353" s="134"/>
    </row>
    <row r="354" spans="1:23" s="135" customFormat="1">
      <c r="A354" s="151"/>
      <c r="B354" s="151"/>
      <c r="C354" s="152"/>
      <c r="D354" s="152"/>
      <c r="E354" s="152"/>
      <c r="F354" s="152"/>
      <c r="L354" s="134"/>
      <c r="M354" s="134"/>
      <c r="N354" s="134"/>
      <c r="O354" s="134"/>
      <c r="P354" s="134"/>
      <c r="Q354" s="134"/>
      <c r="R354" s="134"/>
      <c r="S354" s="134"/>
      <c r="T354" s="134"/>
      <c r="U354" s="134"/>
      <c r="V354" s="134"/>
      <c r="W354" s="134"/>
    </row>
    <row r="355" spans="1:23" s="135" customFormat="1">
      <c r="A355" s="151"/>
      <c r="B355" s="151"/>
      <c r="C355" s="152"/>
      <c r="D355" s="152"/>
      <c r="E355" s="152"/>
      <c r="F355" s="152"/>
      <c r="L355" s="134"/>
      <c r="M355" s="134"/>
      <c r="N355" s="134"/>
      <c r="O355" s="134"/>
      <c r="P355" s="134"/>
      <c r="Q355" s="134"/>
      <c r="R355" s="134"/>
      <c r="S355" s="134"/>
      <c r="T355" s="134"/>
      <c r="U355" s="134"/>
      <c r="V355" s="134"/>
      <c r="W355" s="134"/>
    </row>
    <row r="356" spans="1:23" s="135" customFormat="1">
      <c r="A356" s="151"/>
      <c r="B356" s="151"/>
      <c r="C356" s="152"/>
      <c r="D356" s="152"/>
      <c r="E356" s="152"/>
      <c r="F356" s="152"/>
      <c r="L356" s="134"/>
      <c r="M356" s="134"/>
      <c r="N356" s="134"/>
      <c r="O356" s="134"/>
      <c r="P356" s="134"/>
      <c r="Q356" s="134"/>
      <c r="R356" s="134"/>
      <c r="S356" s="134"/>
      <c r="T356" s="134"/>
      <c r="U356" s="134"/>
      <c r="V356" s="134"/>
      <c r="W356" s="134"/>
    </row>
    <row r="357" spans="1:23" s="135" customFormat="1">
      <c r="A357" s="151"/>
      <c r="B357" s="151"/>
      <c r="C357" s="152"/>
      <c r="D357" s="152"/>
      <c r="E357" s="152"/>
      <c r="F357" s="152"/>
      <c r="L357" s="134"/>
      <c r="M357" s="134"/>
      <c r="N357" s="134"/>
      <c r="O357" s="134"/>
      <c r="P357" s="134"/>
      <c r="Q357" s="134"/>
      <c r="R357" s="134"/>
      <c r="S357" s="134"/>
      <c r="T357" s="134"/>
      <c r="U357" s="134"/>
      <c r="V357" s="134"/>
      <c r="W357" s="134"/>
    </row>
    <row r="358" spans="1:23" s="135" customFormat="1">
      <c r="A358" s="151"/>
      <c r="B358" s="151"/>
      <c r="C358" s="152"/>
      <c r="D358" s="152"/>
      <c r="E358" s="152"/>
      <c r="F358" s="152"/>
      <c r="L358" s="134"/>
      <c r="M358" s="134"/>
      <c r="N358" s="134"/>
      <c r="O358" s="134"/>
      <c r="P358" s="134"/>
      <c r="Q358" s="134"/>
      <c r="R358" s="134"/>
      <c r="S358" s="134"/>
      <c r="T358" s="134"/>
      <c r="U358" s="134"/>
      <c r="V358" s="134"/>
      <c r="W358" s="134"/>
    </row>
    <row r="359" spans="1:23" s="135" customFormat="1">
      <c r="A359" s="151"/>
      <c r="B359" s="151"/>
      <c r="C359" s="152"/>
      <c r="D359" s="152"/>
      <c r="E359" s="152"/>
      <c r="F359" s="152"/>
      <c r="L359" s="134"/>
      <c r="M359" s="134"/>
      <c r="N359" s="134"/>
      <c r="O359" s="134"/>
      <c r="P359" s="134"/>
      <c r="Q359" s="134"/>
      <c r="R359" s="134"/>
      <c r="S359" s="134"/>
      <c r="T359" s="134"/>
      <c r="U359" s="134"/>
      <c r="V359" s="134"/>
      <c r="W359" s="134"/>
    </row>
    <row r="360" spans="1:23" s="135" customFormat="1">
      <c r="A360" s="151"/>
      <c r="B360" s="151"/>
      <c r="C360" s="152"/>
      <c r="D360" s="152"/>
      <c r="E360" s="152"/>
      <c r="F360" s="152"/>
      <c r="L360" s="134"/>
      <c r="M360" s="134"/>
      <c r="N360" s="134"/>
      <c r="O360" s="134"/>
      <c r="P360" s="134"/>
      <c r="Q360" s="134"/>
      <c r="R360" s="134"/>
      <c r="S360" s="134"/>
      <c r="T360" s="134"/>
      <c r="U360" s="134"/>
      <c r="V360" s="134"/>
      <c r="W360" s="134"/>
    </row>
    <row r="361" spans="1:23" s="135" customFormat="1">
      <c r="A361" s="151"/>
      <c r="B361" s="151"/>
      <c r="C361" s="152"/>
      <c r="D361" s="152"/>
      <c r="E361" s="152"/>
      <c r="F361" s="152"/>
      <c r="L361" s="134"/>
      <c r="M361" s="134"/>
      <c r="N361" s="134"/>
      <c r="O361" s="134"/>
      <c r="P361" s="134"/>
      <c r="Q361" s="134"/>
      <c r="R361" s="134"/>
      <c r="S361" s="134"/>
      <c r="T361" s="134"/>
      <c r="U361" s="134"/>
      <c r="V361" s="134"/>
      <c r="W361" s="134"/>
    </row>
    <row r="362" spans="1:23" s="135" customFormat="1">
      <c r="A362" s="151"/>
      <c r="B362" s="151"/>
      <c r="C362" s="152"/>
      <c r="D362" s="152"/>
      <c r="E362" s="152"/>
      <c r="F362" s="152"/>
      <c r="L362" s="134"/>
      <c r="M362" s="134"/>
      <c r="N362" s="134"/>
      <c r="O362" s="134"/>
      <c r="P362" s="134"/>
      <c r="Q362" s="134"/>
      <c r="R362" s="134"/>
      <c r="S362" s="134"/>
      <c r="T362" s="134"/>
      <c r="U362" s="134"/>
      <c r="V362" s="134"/>
      <c r="W362" s="134"/>
    </row>
    <row r="363" spans="1:23" s="135" customFormat="1">
      <c r="A363" s="151"/>
      <c r="B363" s="151"/>
      <c r="C363" s="152"/>
      <c r="D363" s="152"/>
      <c r="E363" s="152"/>
      <c r="F363" s="152"/>
      <c r="L363" s="134"/>
      <c r="M363" s="134"/>
      <c r="N363" s="134"/>
      <c r="O363" s="134"/>
      <c r="P363" s="134"/>
      <c r="Q363" s="134"/>
      <c r="R363" s="134"/>
      <c r="S363" s="134"/>
      <c r="T363" s="134"/>
      <c r="U363" s="134"/>
      <c r="V363" s="134"/>
      <c r="W363" s="134"/>
    </row>
    <row r="364" spans="1:23" s="135" customFormat="1">
      <c r="A364" s="151"/>
      <c r="B364" s="151"/>
      <c r="C364" s="152"/>
      <c r="D364" s="152"/>
      <c r="E364" s="152"/>
      <c r="F364" s="152"/>
      <c r="L364" s="134"/>
      <c r="M364" s="134"/>
      <c r="N364" s="134"/>
      <c r="O364" s="134"/>
      <c r="P364" s="134"/>
      <c r="Q364" s="134"/>
      <c r="R364" s="134"/>
      <c r="S364" s="134"/>
      <c r="T364" s="134"/>
      <c r="U364" s="134"/>
      <c r="V364" s="134"/>
      <c r="W364" s="134"/>
    </row>
    <row r="365" spans="1:23" s="135" customFormat="1">
      <c r="A365" s="151"/>
      <c r="B365" s="151"/>
      <c r="C365" s="152"/>
      <c r="D365" s="152"/>
      <c r="E365" s="152"/>
      <c r="F365" s="152"/>
      <c r="L365" s="134"/>
      <c r="M365" s="134"/>
      <c r="N365" s="134"/>
      <c r="O365" s="134"/>
      <c r="P365" s="134"/>
      <c r="Q365" s="134"/>
      <c r="R365" s="134"/>
      <c r="S365" s="134"/>
      <c r="T365" s="134"/>
      <c r="U365" s="134"/>
      <c r="V365" s="134"/>
      <c r="W365" s="134"/>
    </row>
    <row r="366" spans="1:23" s="135" customFormat="1">
      <c r="A366" s="151"/>
      <c r="B366" s="151"/>
      <c r="C366" s="152"/>
      <c r="D366" s="152"/>
      <c r="E366" s="152"/>
      <c r="F366" s="152"/>
      <c r="L366" s="134"/>
      <c r="M366" s="134"/>
      <c r="N366" s="134"/>
      <c r="O366" s="134"/>
      <c r="P366" s="134"/>
      <c r="Q366" s="134"/>
      <c r="R366" s="134"/>
      <c r="S366" s="134"/>
      <c r="T366" s="134"/>
      <c r="U366" s="134"/>
      <c r="V366" s="134"/>
      <c r="W366" s="134"/>
    </row>
    <row r="367" spans="1:23" s="135" customFormat="1">
      <c r="A367" s="151"/>
      <c r="B367" s="151"/>
      <c r="C367" s="152"/>
      <c r="D367" s="152"/>
      <c r="E367" s="152"/>
      <c r="F367" s="152"/>
      <c r="L367" s="134"/>
      <c r="M367" s="134"/>
      <c r="N367" s="134"/>
      <c r="O367" s="134"/>
      <c r="P367" s="134"/>
      <c r="Q367" s="134"/>
      <c r="R367" s="134"/>
      <c r="S367" s="134"/>
      <c r="T367" s="134"/>
      <c r="U367" s="134"/>
      <c r="V367" s="134"/>
      <c r="W367" s="134"/>
    </row>
    <row r="368" spans="1:23" s="135" customFormat="1">
      <c r="A368" s="151"/>
      <c r="B368" s="151"/>
      <c r="C368" s="152"/>
      <c r="D368" s="152"/>
      <c r="E368" s="152"/>
      <c r="F368" s="152"/>
      <c r="L368" s="134"/>
      <c r="M368" s="134"/>
      <c r="N368" s="134"/>
      <c r="O368" s="134"/>
      <c r="P368" s="134"/>
      <c r="Q368" s="134"/>
      <c r="R368" s="134"/>
      <c r="S368" s="134"/>
      <c r="T368" s="134"/>
      <c r="U368" s="134"/>
      <c r="V368" s="134"/>
      <c r="W368" s="134"/>
    </row>
    <row r="369" spans="1:23" s="135" customFormat="1">
      <c r="A369" s="151"/>
      <c r="B369" s="151"/>
      <c r="C369" s="152"/>
      <c r="D369" s="152"/>
      <c r="E369" s="152"/>
      <c r="F369" s="152"/>
      <c r="L369" s="134"/>
      <c r="M369" s="134"/>
      <c r="N369" s="134"/>
      <c r="O369" s="134"/>
      <c r="P369" s="134"/>
      <c r="Q369" s="134"/>
      <c r="R369" s="134"/>
      <c r="S369" s="134"/>
      <c r="T369" s="134"/>
      <c r="U369" s="134"/>
      <c r="V369" s="134"/>
      <c r="W369" s="134"/>
    </row>
    <row r="370" spans="1:23" s="135" customFormat="1">
      <c r="A370" s="151"/>
      <c r="B370" s="151"/>
      <c r="C370" s="152"/>
      <c r="D370" s="152"/>
      <c r="E370" s="152"/>
      <c r="F370" s="152"/>
      <c r="L370" s="134"/>
      <c r="M370" s="134"/>
      <c r="N370" s="134"/>
      <c r="O370" s="134"/>
      <c r="P370" s="134"/>
      <c r="Q370" s="134"/>
      <c r="R370" s="134"/>
      <c r="S370" s="134"/>
      <c r="T370" s="134"/>
      <c r="U370" s="134"/>
      <c r="V370" s="134"/>
      <c r="W370" s="134"/>
    </row>
    <row r="371" spans="1:23" s="135" customFormat="1">
      <c r="A371" s="151"/>
      <c r="B371" s="151"/>
      <c r="C371" s="152"/>
      <c r="D371" s="152"/>
      <c r="E371" s="152"/>
      <c r="F371" s="152"/>
      <c r="L371" s="134"/>
      <c r="M371" s="134"/>
      <c r="N371" s="134"/>
      <c r="O371" s="134"/>
      <c r="P371" s="134"/>
      <c r="Q371" s="134"/>
      <c r="R371" s="134"/>
      <c r="S371" s="134"/>
      <c r="T371" s="134"/>
      <c r="U371" s="134"/>
      <c r="V371" s="134"/>
      <c r="W371" s="134"/>
    </row>
    <row r="372" spans="1:23" s="135" customFormat="1">
      <c r="A372" s="151"/>
      <c r="B372" s="151"/>
      <c r="C372" s="152"/>
      <c r="D372" s="152"/>
      <c r="E372" s="152"/>
      <c r="F372" s="152"/>
      <c r="L372" s="134"/>
      <c r="M372" s="134"/>
      <c r="N372" s="134"/>
      <c r="O372" s="134"/>
      <c r="P372" s="134"/>
      <c r="Q372" s="134"/>
      <c r="R372" s="134"/>
      <c r="S372" s="134"/>
      <c r="T372" s="134"/>
      <c r="U372" s="134"/>
      <c r="V372" s="134"/>
      <c r="W372" s="134"/>
    </row>
    <row r="373" spans="1:23" s="135" customFormat="1">
      <c r="A373" s="151"/>
      <c r="B373" s="151"/>
      <c r="C373" s="152"/>
      <c r="D373" s="152"/>
      <c r="E373" s="152"/>
      <c r="F373" s="152"/>
      <c r="L373" s="134"/>
      <c r="M373" s="134"/>
      <c r="N373" s="134"/>
      <c r="O373" s="134"/>
      <c r="P373" s="134"/>
      <c r="Q373" s="134"/>
      <c r="R373" s="134"/>
      <c r="S373" s="134"/>
      <c r="T373" s="134"/>
      <c r="U373" s="134"/>
      <c r="V373" s="134"/>
      <c r="W373" s="134"/>
    </row>
    <row r="374" spans="1:23" s="135" customFormat="1">
      <c r="A374" s="151"/>
      <c r="B374" s="151"/>
      <c r="C374" s="152"/>
      <c r="D374" s="152"/>
      <c r="E374" s="152"/>
      <c r="F374" s="152"/>
      <c r="L374" s="134"/>
      <c r="M374" s="134"/>
      <c r="N374" s="134"/>
      <c r="O374" s="134"/>
      <c r="P374" s="134"/>
      <c r="Q374" s="134"/>
      <c r="R374" s="134"/>
      <c r="S374" s="134"/>
      <c r="T374" s="134"/>
      <c r="U374" s="134"/>
      <c r="V374" s="134"/>
      <c r="W374" s="134"/>
    </row>
    <row r="375" spans="1:23" s="135" customFormat="1">
      <c r="A375" s="151"/>
      <c r="B375" s="151"/>
      <c r="C375" s="152"/>
      <c r="D375" s="152"/>
      <c r="E375" s="152"/>
      <c r="F375" s="152"/>
      <c r="L375" s="134"/>
      <c r="M375" s="134"/>
      <c r="N375" s="134"/>
      <c r="O375" s="134"/>
      <c r="P375" s="134"/>
      <c r="Q375" s="134"/>
      <c r="R375" s="134"/>
      <c r="S375" s="134"/>
      <c r="T375" s="134"/>
      <c r="U375" s="134"/>
      <c r="V375" s="134"/>
      <c r="W375" s="134"/>
    </row>
    <row r="376" spans="1:23" s="135" customFormat="1">
      <c r="A376" s="151"/>
      <c r="B376" s="151"/>
      <c r="C376" s="152"/>
      <c r="D376" s="152"/>
      <c r="E376" s="152"/>
      <c r="F376" s="152"/>
      <c r="L376" s="134"/>
      <c r="M376" s="134"/>
      <c r="N376" s="134"/>
      <c r="O376" s="134"/>
      <c r="P376" s="134"/>
      <c r="Q376" s="134"/>
      <c r="R376" s="134"/>
      <c r="S376" s="134"/>
      <c r="T376" s="134"/>
      <c r="U376" s="134"/>
      <c r="V376" s="134"/>
      <c r="W376" s="134"/>
    </row>
    <row r="377" spans="1:23" s="135" customFormat="1">
      <c r="A377" s="151"/>
      <c r="B377" s="151"/>
      <c r="C377" s="152"/>
      <c r="D377" s="152"/>
      <c r="E377" s="152"/>
      <c r="F377" s="152"/>
      <c r="L377" s="134"/>
      <c r="M377" s="134"/>
      <c r="N377" s="134"/>
      <c r="O377" s="134"/>
      <c r="P377" s="134"/>
      <c r="Q377" s="134"/>
      <c r="R377" s="134"/>
      <c r="S377" s="134"/>
      <c r="T377" s="134"/>
      <c r="U377" s="134"/>
      <c r="V377" s="134"/>
      <c r="W377" s="134"/>
    </row>
  </sheetData>
  <mergeCells count="34">
    <mergeCell ref="K64:K65"/>
    <mergeCell ref="A127:A128"/>
    <mergeCell ref="B127:B128"/>
    <mergeCell ref="C127:C128"/>
    <mergeCell ref="D127:D128"/>
    <mergeCell ref="E127:E128"/>
    <mergeCell ref="F127:F128"/>
    <mergeCell ref="G127:G128"/>
    <mergeCell ref="H127:H128"/>
    <mergeCell ref="I127:I128"/>
    <mergeCell ref="J127:J128"/>
    <mergeCell ref="K127:K128"/>
    <mergeCell ref="C64:C65"/>
    <mergeCell ref="K5:K6"/>
    <mergeCell ref="G5:G6"/>
    <mergeCell ref="H5:H6"/>
    <mergeCell ref="I5:I6"/>
    <mergeCell ref="J5:J6"/>
    <mergeCell ref="A214:J216"/>
    <mergeCell ref="A5:A6"/>
    <mergeCell ref="B5:B6"/>
    <mergeCell ref="C5:C6"/>
    <mergeCell ref="D5:D6"/>
    <mergeCell ref="A64:A65"/>
    <mergeCell ref="B64:B65"/>
    <mergeCell ref="D64:D65"/>
    <mergeCell ref="E64:E65"/>
    <mergeCell ref="F64:F65"/>
    <mergeCell ref="G64:G65"/>
    <mergeCell ref="E5:E6"/>
    <mergeCell ref="F5:F6"/>
    <mergeCell ref="H64:H65"/>
    <mergeCell ref="I64:I65"/>
    <mergeCell ref="J64:J65"/>
  </mergeCells>
  <printOptions horizontalCentered="1"/>
  <pageMargins left="0.51181102362204722" right="0.51181102362204722" top="0.51181102362204722" bottom="0.51181102362204722" header="0.31496062992125984" footer="0.31496062992125984"/>
  <pageSetup paperSize="9" scale="20" firstPageNumber="10" fitToHeight="0" pageOrder="overThenDown" orientation="portrait" useFirstPageNumber="1" r:id="rId1"/>
  <headerFooter scaleWithDoc="0">
    <evenFooter>&amp;R&amp;"Century Gothic,Regular"&amp;10&amp;P</evenFooter>
  </headerFooter>
  <rowBreaks count="2" manualBreakCount="2">
    <brk id="59" max="10" man="1"/>
    <brk id="122" max="10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BD354"/>
  <sheetViews>
    <sheetView view="pageBreakPreview" topLeftCell="K1" zoomScale="25" zoomScaleNormal="30" zoomScaleSheetLayoutView="25" workbookViewId="0">
      <selection activeCell="K1" sqref="A1:XFD1048576"/>
    </sheetView>
  </sheetViews>
  <sheetFormatPr defaultColWidth="12.42578125" defaultRowHeight="18"/>
  <cols>
    <col min="1" max="1" width="64.7109375" style="135" hidden="1" customWidth="1"/>
    <col min="2" max="2" width="146.7109375" style="135" hidden="1" customWidth="1"/>
    <col min="3" max="10" width="32.7109375" style="135" hidden="1" customWidth="1"/>
    <col min="11" max="11" width="64.7109375" style="135" customWidth="1"/>
    <col min="12" max="12" width="146.7109375" style="135" customWidth="1"/>
    <col min="13" max="20" width="29.7109375" style="135" customWidth="1"/>
    <col min="21" max="22" width="36.7109375" style="135" customWidth="1"/>
    <col min="23" max="32" width="36.7109375" style="134" customWidth="1"/>
    <col min="33" max="33" width="64.7109375" style="135" customWidth="1"/>
    <col min="34" max="34" width="146.7109375" style="135" customWidth="1"/>
    <col min="35" max="43" width="26.28515625" style="134" customWidth="1"/>
    <col min="44" max="46" width="36.7109375" style="134" hidden="1" customWidth="1"/>
    <col min="47" max="16384" width="12.42578125" style="134"/>
  </cols>
  <sheetData>
    <row r="1" spans="1:56" s="257" customFormat="1" ht="18" customHeight="1">
      <c r="A1" s="262"/>
      <c r="B1" s="262"/>
      <c r="C1" s="442"/>
      <c r="D1" s="442"/>
      <c r="E1" s="442"/>
      <c r="F1" s="442"/>
      <c r="G1" s="442"/>
      <c r="H1" s="442"/>
      <c r="I1" s="442"/>
      <c r="J1" s="442"/>
      <c r="K1" s="262"/>
      <c r="L1" s="262"/>
      <c r="M1" s="442"/>
      <c r="N1" s="442"/>
      <c r="O1" s="442"/>
      <c r="P1" s="442"/>
      <c r="Q1" s="442"/>
      <c r="R1" s="442"/>
      <c r="S1" s="442"/>
      <c r="T1" s="442"/>
      <c r="U1" s="442"/>
      <c r="V1" s="442"/>
      <c r="W1" s="442"/>
      <c r="X1" s="442"/>
      <c r="Y1" s="442"/>
      <c r="Z1" s="442"/>
      <c r="AA1" s="442"/>
      <c r="AB1" s="442"/>
      <c r="AC1" s="442"/>
      <c r="AD1" s="442"/>
      <c r="AE1" s="442"/>
      <c r="AF1" s="442"/>
      <c r="AG1" s="262"/>
      <c r="AH1" s="262"/>
      <c r="AI1" s="442"/>
      <c r="AJ1" s="442"/>
      <c r="AK1" s="442"/>
      <c r="AL1" s="442"/>
      <c r="AM1" s="442"/>
      <c r="AN1" s="442"/>
      <c r="AO1" s="442"/>
      <c r="AP1" s="442"/>
      <c r="AQ1" s="442"/>
      <c r="AR1" s="442"/>
      <c r="AS1" s="442"/>
      <c r="AT1" s="442"/>
    </row>
    <row r="2" spans="1:56" s="258" customFormat="1" ht="48" customHeight="1">
      <c r="A2" s="262"/>
      <c r="B2" s="262"/>
      <c r="C2" s="448"/>
      <c r="D2" s="448"/>
      <c r="E2" s="448"/>
      <c r="F2" s="448"/>
      <c r="G2" s="448"/>
      <c r="H2" s="448"/>
      <c r="I2" s="448"/>
      <c r="J2" s="448"/>
      <c r="K2" s="262"/>
      <c r="L2" s="262"/>
      <c r="M2" s="448"/>
      <c r="N2" s="448"/>
      <c r="O2" s="448"/>
      <c r="P2" s="448"/>
      <c r="Q2" s="448"/>
      <c r="R2" s="448"/>
      <c r="S2" s="448"/>
      <c r="T2" s="448"/>
      <c r="U2" s="448"/>
      <c r="V2" s="448"/>
      <c r="W2" s="448"/>
      <c r="X2" s="448"/>
      <c r="Y2" s="448"/>
      <c r="Z2" s="448"/>
      <c r="AA2" s="448"/>
      <c r="AB2" s="448"/>
      <c r="AC2" s="448"/>
      <c r="AD2" s="448"/>
      <c r="AE2" s="448"/>
      <c r="AF2" s="448"/>
      <c r="AG2" s="262"/>
      <c r="AH2" s="262"/>
      <c r="AI2" s="448"/>
      <c r="AJ2" s="448"/>
      <c r="AK2" s="448"/>
      <c r="AL2" s="448"/>
      <c r="AM2" s="448"/>
      <c r="AN2" s="448"/>
      <c r="AO2" s="448"/>
      <c r="AP2" s="448"/>
      <c r="AQ2" s="448"/>
      <c r="AR2" s="448"/>
      <c r="AS2" s="448"/>
      <c r="AT2" s="448"/>
    </row>
    <row r="3" spans="1:56" s="259" customFormat="1" ht="48" customHeight="1">
      <c r="A3" s="262"/>
      <c r="B3" s="262"/>
      <c r="C3" s="447"/>
      <c r="D3" s="447"/>
      <c r="E3" s="447"/>
      <c r="F3" s="447"/>
      <c r="G3" s="447"/>
      <c r="H3" s="447"/>
      <c r="I3" s="447"/>
      <c r="J3" s="447"/>
      <c r="K3" s="262"/>
      <c r="L3" s="262"/>
      <c r="M3" s="637"/>
      <c r="N3" s="63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262"/>
      <c r="AH3" s="262"/>
      <c r="AI3" s="447"/>
      <c r="AJ3" s="447"/>
      <c r="AK3" s="447"/>
      <c r="AL3" s="447"/>
      <c r="AM3" s="447"/>
      <c r="AN3" s="447"/>
      <c r="AO3" s="447"/>
      <c r="AP3" s="447"/>
      <c r="AQ3" s="447"/>
      <c r="AR3" s="447"/>
      <c r="AS3" s="447"/>
      <c r="AT3" s="447"/>
    </row>
    <row r="4" spans="1:56" s="260" customFormat="1" ht="27" customHeight="1">
      <c r="A4" s="442"/>
      <c r="B4" s="442"/>
      <c r="C4" s="443"/>
      <c r="D4" s="443"/>
      <c r="E4" s="443"/>
      <c r="F4" s="443"/>
      <c r="G4" s="443"/>
      <c r="H4" s="443"/>
      <c r="I4" s="443"/>
      <c r="J4" s="443"/>
      <c r="K4" s="442"/>
      <c r="L4" s="442"/>
      <c r="M4" s="443"/>
      <c r="N4" s="443"/>
      <c r="O4" s="443"/>
      <c r="P4" s="443"/>
      <c r="Q4" s="443"/>
      <c r="R4" s="443"/>
      <c r="S4" s="443"/>
      <c r="T4" s="443"/>
      <c r="U4" s="443"/>
      <c r="V4" s="443"/>
      <c r="W4" s="443"/>
      <c r="X4" s="443"/>
      <c r="Y4" s="443"/>
      <c r="Z4" s="443"/>
      <c r="AA4" s="443"/>
      <c r="AB4" s="443"/>
      <c r="AC4" s="443"/>
      <c r="AD4" s="443"/>
      <c r="AE4" s="443"/>
      <c r="AF4" s="443"/>
      <c r="AG4" s="442"/>
      <c r="AH4" s="442"/>
      <c r="AI4" s="443"/>
      <c r="AJ4" s="443"/>
      <c r="AK4" s="443"/>
      <c r="AL4" s="443"/>
      <c r="AM4" s="443"/>
      <c r="AN4" s="443"/>
      <c r="AO4" s="443"/>
      <c r="AP4" s="443"/>
      <c r="AQ4" s="443"/>
      <c r="AR4" s="443"/>
      <c r="AS4" s="443"/>
      <c r="AT4" s="443"/>
      <c r="AU4" s="443"/>
      <c r="AV4" s="443"/>
      <c r="AW4" s="443"/>
      <c r="AX4" s="443"/>
      <c r="AY4" s="443"/>
      <c r="AZ4" s="443"/>
      <c r="BA4" s="443"/>
      <c r="BB4" s="443"/>
      <c r="BC4" s="443"/>
      <c r="BD4" s="443"/>
    </row>
    <row r="5" spans="1:56" s="579" customFormat="1" ht="49.5" customHeight="1">
      <c r="A5" s="640" t="s">
        <v>384</v>
      </c>
      <c r="B5" s="623" t="s">
        <v>481</v>
      </c>
      <c r="C5" s="587">
        <v>2015</v>
      </c>
      <c r="D5" s="588"/>
      <c r="E5" s="588"/>
      <c r="F5" s="588"/>
      <c r="G5" s="588">
        <v>2016</v>
      </c>
      <c r="H5" s="588"/>
      <c r="I5" s="588"/>
      <c r="J5" s="588"/>
      <c r="K5" s="640" t="s">
        <v>384</v>
      </c>
      <c r="L5" s="623" t="s">
        <v>481</v>
      </c>
      <c r="M5" s="587">
        <v>2017</v>
      </c>
      <c r="N5" s="587"/>
      <c r="O5" s="587"/>
      <c r="P5" s="587"/>
      <c r="Q5" s="587">
        <v>2018</v>
      </c>
      <c r="R5" s="587"/>
      <c r="S5" s="587"/>
      <c r="T5" s="587"/>
      <c r="U5" s="587">
        <v>2019</v>
      </c>
      <c r="V5" s="587"/>
      <c r="W5" s="587"/>
      <c r="X5" s="587"/>
      <c r="Y5" s="587">
        <v>2020</v>
      </c>
      <c r="Z5" s="587"/>
      <c r="AA5" s="587"/>
      <c r="AB5" s="587"/>
      <c r="AC5" s="589">
        <v>2021</v>
      </c>
      <c r="AD5" s="589"/>
      <c r="AE5" s="589"/>
      <c r="AF5" s="589"/>
      <c r="AG5" s="640" t="s">
        <v>384</v>
      </c>
      <c r="AH5" s="623" t="s">
        <v>481</v>
      </c>
      <c r="AI5" s="590">
        <v>2022</v>
      </c>
      <c r="AJ5" s="590"/>
      <c r="AK5" s="590"/>
      <c r="AL5" s="590"/>
      <c r="AM5" s="589">
        <v>2023</v>
      </c>
      <c r="AN5" s="589"/>
      <c r="AO5" s="589"/>
      <c r="AP5" s="589"/>
      <c r="AQ5" s="589">
        <v>2024</v>
      </c>
      <c r="AR5" s="589"/>
      <c r="AS5" s="589"/>
      <c r="AT5" s="589"/>
    </row>
    <row r="6" spans="1:56" s="579" customFormat="1" ht="115.5" customHeight="1">
      <c r="A6" s="640"/>
      <c r="B6" s="623"/>
      <c r="C6" s="591" t="s">
        <v>0</v>
      </c>
      <c r="D6" s="591" t="s">
        <v>1</v>
      </c>
      <c r="E6" s="591" t="s">
        <v>2</v>
      </c>
      <c r="F6" s="591" t="s">
        <v>3</v>
      </c>
      <c r="G6" s="591" t="s">
        <v>0</v>
      </c>
      <c r="H6" s="591" t="s">
        <v>1</v>
      </c>
      <c r="I6" s="591" t="s">
        <v>2</v>
      </c>
      <c r="J6" s="591" t="s">
        <v>3</v>
      </c>
      <c r="K6" s="640"/>
      <c r="L6" s="623"/>
      <c r="M6" s="591" t="s">
        <v>0</v>
      </c>
      <c r="N6" s="591" t="s">
        <v>1</v>
      </c>
      <c r="O6" s="591" t="s">
        <v>2</v>
      </c>
      <c r="P6" s="591" t="s">
        <v>3</v>
      </c>
      <c r="Q6" s="591" t="s">
        <v>0</v>
      </c>
      <c r="R6" s="591" t="s">
        <v>1</v>
      </c>
      <c r="S6" s="591" t="s">
        <v>2</v>
      </c>
      <c r="T6" s="591" t="s">
        <v>3</v>
      </c>
      <c r="U6" s="591" t="s">
        <v>0</v>
      </c>
      <c r="V6" s="591" t="s">
        <v>1</v>
      </c>
      <c r="W6" s="591" t="s">
        <v>2</v>
      </c>
      <c r="X6" s="591" t="s">
        <v>3</v>
      </c>
      <c r="Y6" s="591" t="s">
        <v>0</v>
      </c>
      <c r="Z6" s="591" t="s">
        <v>1</v>
      </c>
      <c r="AA6" s="591" t="s">
        <v>2</v>
      </c>
      <c r="AB6" s="591" t="s">
        <v>3</v>
      </c>
      <c r="AC6" s="591" t="s">
        <v>0</v>
      </c>
      <c r="AD6" s="591" t="s">
        <v>1</v>
      </c>
      <c r="AE6" s="591" t="s">
        <v>2</v>
      </c>
      <c r="AF6" s="591" t="s">
        <v>3</v>
      </c>
      <c r="AG6" s="640"/>
      <c r="AH6" s="623"/>
      <c r="AI6" s="591" t="s">
        <v>0</v>
      </c>
      <c r="AJ6" s="591" t="s">
        <v>1</v>
      </c>
      <c r="AK6" s="591" t="s">
        <v>2</v>
      </c>
      <c r="AL6" s="591" t="s">
        <v>3</v>
      </c>
      <c r="AM6" s="591" t="s">
        <v>0</v>
      </c>
      <c r="AN6" s="591" t="s">
        <v>1</v>
      </c>
      <c r="AO6" s="591" t="s">
        <v>2</v>
      </c>
      <c r="AP6" s="591" t="s">
        <v>3</v>
      </c>
      <c r="AQ6" s="591" t="s">
        <v>0</v>
      </c>
      <c r="AR6" s="591" t="s">
        <v>1</v>
      </c>
      <c r="AS6" s="591" t="s">
        <v>2</v>
      </c>
      <c r="AT6" s="591" t="s">
        <v>3</v>
      </c>
    </row>
    <row r="7" spans="1:56" s="139" customFormat="1" ht="15" customHeight="1">
      <c r="A7" s="271"/>
      <c r="B7" s="272"/>
      <c r="C7" s="273"/>
      <c r="D7" s="273"/>
      <c r="E7" s="273"/>
      <c r="F7" s="273"/>
      <c r="G7" s="273"/>
      <c r="H7" s="273"/>
      <c r="I7" s="273"/>
      <c r="J7" s="273"/>
      <c r="K7" s="271"/>
      <c r="L7" s="272"/>
      <c r="M7" s="273"/>
      <c r="N7" s="273"/>
      <c r="O7" s="273"/>
      <c r="P7" s="273"/>
      <c r="Q7" s="141"/>
      <c r="R7" s="141"/>
      <c r="S7" s="141"/>
      <c r="T7" s="141"/>
      <c r="U7" s="141"/>
      <c r="V7" s="141"/>
      <c r="W7" s="141"/>
      <c r="X7" s="141"/>
      <c r="Y7" s="141"/>
      <c r="Z7" s="141"/>
      <c r="AA7" s="141"/>
      <c r="AB7" s="141"/>
      <c r="AC7" s="141"/>
      <c r="AD7" s="141"/>
      <c r="AE7" s="141"/>
      <c r="AF7" s="141"/>
      <c r="AG7" s="271"/>
      <c r="AH7" s="272"/>
      <c r="AI7" s="141"/>
      <c r="AJ7" s="141"/>
      <c r="AK7" s="141"/>
      <c r="AL7" s="141"/>
      <c r="AM7" s="141"/>
      <c r="AN7" s="141"/>
      <c r="AO7" s="141"/>
      <c r="AP7" s="141"/>
      <c r="AQ7" s="141"/>
      <c r="AR7" s="141"/>
      <c r="AS7" s="141"/>
      <c r="AT7" s="141"/>
    </row>
    <row r="8" spans="1:56" s="144" customFormat="1" ht="48" customHeight="1">
      <c r="A8" s="278">
        <v>101</v>
      </c>
      <c r="B8" s="276" t="s">
        <v>49</v>
      </c>
      <c r="C8" s="277">
        <v>71.099999999999994</v>
      </c>
      <c r="D8" s="277">
        <v>71.099999999999994</v>
      </c>
      <c r="E8" s="277">
        <v>71.099999999999994</v>
      </c>
      <c r="F8" s="277">
        <v>71.099999999999994</v>
      </c>
      <c r="G8" s="277">
        <v>71.099999999999994</v>
      </c>
      <c r="H8" s="277">
        <v>71.099999999999994</v>
      </c>
      <c r="I8" s="277">
        <v>71.099999999999994</v>
      </c>
      <c r="J8" s="277">
        <v>71.099999999999994</v>
      </c>
      <c r="K8" s="278">
        <v>101</v>
      </c>
      <c r="L8" s="276" t="s">
        <v>49</v>
      </c>
      <c r="M8" s="277">
        <v>74.5</v>
      </c>
      <c r="N8" s="277">
        <v>63.2</v>
      </c>
      <c r="O8" s="277">
        <v>66.8</v>
      </c>
      <c r="P8" s="277">
        <v>70.900000000000006</v>
      </c>
      <c r="Q8" s="277">
        <v>72.599999999999994</v>
      </c>
      <c r="R8" s="277">
        <v>66.5</v>
      </c>
      <c r="S8" s="277">
        <v>66.7</v>
      </c>
      <c r="T8" s="277">
        <v>66.7</v>
      </c>
      <c r="U8" s="277">
        <v>72.099999999999994</v>
      </c>
      <c r="V8" s="277">
        <v>71.5</v>
      </c>
      <c r="W8" s="277">
        <v>73.2</v>
      </c>
      <c r="X8" s="277">
        <v>75.2</v>
      </c>
      <c r="Y8" s="277">
        <v>86.5</v>
      </c>
      <c r="Z8" s="277">
        <v>84.3</v>
      </c>
      <c r="AA8" s="277">
        <v>86.3</v>
      </c>
      <c r="AB8" s="277">
        <v>84.1</v>
      </c>
      <c r="AC8" s="277">
        <v>85.5</v>
      </c>
      <c r="AD8" s="277">
        <v>79.7</v>
      </c>
      <c r="AE8" s="277">
        <v>75.400000000000006</v>
      </c>
      <c r="AF8" s="277">
        <v>80.2</v>
      </c>
      <c r="AG8" s="278">
        <v>101</v>
      </c>
      <c r="AH8" s="276" t="s">
        <v>49</v>
      </c>
      <c r="AI8" s="277">
        <v>79</v>
      </c>
      <c r="AJ8" s="277">
        <v>80.7</v>
      </c>
      <c r="AK8" s="277">
        <v>82.7</v>
      </c>
      <c r="AL8" s="277">
        <v>81.3</v>
      </c>
      <c r="AM8" s="277">
        <v>85.8</v>
      </c>
      <c r="AN8" s="277">
        <v>88.2</v>
      </c>
      <c r="AO8" s="277">
        <v>91.9</v>
      </c>
      <c r="AP8" s="277">
        <v>89.7</v>
      </c>
      <c r="AQ8" s="277">
        <v>89.1</v>
      </c>
      <c r="AR8" s="277">
        <v>0</v>
      </c>
      <c r="AS8" s="277">
        <v>0</v>
      </c>
      <c r="AT8" s="277">
        <v>0</v>
      </c>
      <c r="AU8" s="178"/>
      <c r="AV8" s="178"/>
      <c r="AW8" s="178"/>
      <c r="AX8" s="178"/>
      <c r="AY8" s="178"/>
      <c r="AZ8" s="178"/>
      <c r="BA8" s="178"/>
      <c r="BB8" s="178"/>
      <c r="BC8" s="178"/>
      <c r="BD8" s="178"/>
    </row>
    <row r="9" spans="1:56" s="144" customFormat="1" ht="60" customHeight="1">
      <c r="A9" s="278"/>
      <c r="B9" s="274" t="s">
        <v>50</v>
      </c>
      <c r="C9" s="277"/>
      <c r="D9" s="277"/>
      <c r="E9" s="277"/>
      <c r="F9" s="277"/>
      <c r="G9" s="277"/>
      <c r="H9" s="277"/>
      <c r="I9" s="277"/>
      <c r="J9" s="277"/>
      <c r="K9" s="278"/>
      <c r="L9" s="274" t="s">
        <v>50</v>
      </c>
      <c r="M9" s="277"/>
      <c r="N9" s="277"/>
      <c r="O9" s="277"/>
      <c r="P9" s="277"/>
      <c r="Q9" s="277"/>
      <c r="R9" s="277"/>
      <c r="S9" s="277"/>
      <c r="T9" s="277"/>
      <c r="U9" s="277"/>
      <c r="V9" s="277"/>
      <c r="W9" s="277"/>
      <c r="X9" s="277"/>
      <c r="Y9" s="277"/>
      <c r="Z9" s="277"/>
      <c r="AA9" s="277"/>
      <c r="AB9" s="277"/>
      <c r="AC9" s="277"/>
      <c r="AD9" s="277"/>
      <c r="AE9" s="277"/>
      <c r="AF9" s="277"/>
      <c r="AG9" s="278"/>
      <c r="AH9" s="274" t="s">
        <v>50</v>
      </c>
      <c r="AI9" s="277"/>
      <c r="AJ9" s="277"/>
      <c r="AK9" s="277"/>
      <c r="AL9" s="277"/>
      <c r="AM9" s="277"/>
      <c r="AN9" s="277"/>
      <c r="AO9" s="277"/>
      <c r="AP9" s="277"/>
      <c r="AQ9" s="277"/>
      <c r="AR9" s="277"/>
      <c r="AS9" s="277"/>
      <c r="AT9" s="277"/>
      <c r="AU9" s="178"/>
      <c r="AV9" s="178"/>
      <c r="AW9" s="178"/>
      <c r="AX9" s="178"/>
      <c r="AY9" s="178"/>
      <c r="AZ9" s="178"/>
      <c r="BA9" s="178"/>
      <c r="BB9" s="178"/>
      <c r="BC9" s="178"/>
      <c r="BD9" s="178"/>
    </row>
    <row r="10" spans="1:56" s="144" customFormat="1" ht="84.95" customHeight="1">
      <c r="A10" s="278">
        <v>102</v>
      </c>
      <c r="B10" s="282" t="s">
        <v>51</v>
      </c>
      <c r="C10" s="277">
        <v>66.3</v>
      </c>
      <c r="D10" s="277">
        <v>69.5</v>
      </c>
      <c r="E10" s="277">
        <v>69.2</v>
      </c>
      <c r="F10" s="277">
        <v>69.5</v>
      </c>
      <c r="G10" s="277">
        <v>68</v>
      </c>
      <c r="H10" s="277">
        <v>66.900000000000006</v>
      </c>
      <c r="I10" s="277">
        <v>67.099999999999994</v>
      </c>
      <c r="J10" s="277">
        <v>70.5</v>
      </c>
      <c r="K10" s="278">
        <v>102</v>
      </c>
      <c r="L10" s="282" t="s">
        <v>51</v>
      </c>
      <c r="M10" s="277">
        <v>67.900000000000006</v>
      </c>
      <c r="N10" s="277">
        <v>69.400000000000006</v>
      </c>
      <c r="O10" s="277">
        <v>71.8</v>
      </c>
      <c r="P10" s="277">
        <v>71.7</v>
      </c>
      <c r="Q10" s="277">
        <v>75</v>
      </c>
      <c r="R10" s="277">
        <v>74</v>
      </c>
      <c r="S10" s="277">
        <v>72</v>
      </c>
      <c r="T10" s="277">
        <v>72.599999999999994</v>
      </c>
      <c r="U10" s="277">
        <v>72</v>
      </c>
      <c r="V10" s="277">
        <v>73.099999999999994</v>
      </c>
      <c r="W10" s="277">
        <v>71.8</v>
      </c>
      <c r="X10" s="277">
        <v>72.099999999999994</v>
      </c>
      <c r="Y10" s="277">
        <v>69.3</v>
      </c>
      <c r="Z10" s="277">
        <v>71.5</v>
      </c>
      <c r="AA10" s="277">
        <v>71</v>
      </c>
      <c r="AB10" s="277">
        <v>71.3</v>
      </c>
      <c r="AC10" s="277">
        <v>70.099999999999994</v>
      </c>
      <c r="AD10" s="277">
        <v>71.3</v>
      </c>
      <c r="AE10" s="277">
        <v>69.8</v>
      </c>
      <c r="AF10" s="277">
        <v>70.2</v>
      </c>
      <c r="AG10" s="278">
        <v>102</v>
      </c>
      <c r="AH10" s="282" t="s">
        <v>51</v>
      </c>
      <c r="AI10" s="277">
        <v>73.3</v>
      </c>
      <c r="AJ10" s="277">
        <v>72.3</v>
      </c>
      <c r="AK10" s="277">
        <v>77.099999999999994</v>
      </c>
      <c r="AL10" s="277">
        <v>77</v>
      </c>
      <c r="AM10" s="277">
        <v>75.2</v>
      </c>
      <c r="AN10" s="277">
        <v>77.8</v>
      </c>
      <c r="AO10" s="277">
        <v>79.900000000000006</v>
      </c>
      <c r="AP10" s="277">
        <v>78.599999999999994</v>
      </c>
      <c r="AQ10" s="277">
        <v>79.5</v>
      </c>
      <c r="AR10" s="277">
        <v>0</v>
      </c>
      <c r="AS10" s="277">
        <v>0</v>
      </c>
      <c r="AT10" s="277">
        <v>0</v>
      </c>
      <c r="AU10" s="178"/>
      <c r="AV10" s="178"/>
      <c r="AW10" s="178"/>
      <c r="AX10" s="178"/>
      <c r="AY10" s="178"/>
      <c r="AZ10" s="178"/>
      <c r="BA10" s="178"/>
      <c r="BB10" s="178"/>
      <c r="BC10" s="178"/>
      <c r="BD10" s="178"/>
    </row>
    <row r="11" spans="1:56" s="144" customFormat="1" ht="95.1" customHeight="1">
      <c r="A11" s="278"/>
      <c r="B11" s="283" t="s">
        <v>52</v>
      </c>
      <c r="C11" s="277"/>
      <c r="D11" s="277"/>
      <c r="E11" s="277"/>
      <c r="F11" s="277"/>
      <c r="G11" s="277"/>
      <c r="H11" s="277"/>
      <c r="I11" s="277"/>
      <c r="J11" s="277"/>
      <c r="K11" s="278"/>
      <c r="L11" s="283" t="s">
        <v>52</v>
      </c>
      <c r="M11" s="277"/>
      <c r="N11" s="277"/>
      <c r="O11" s="277"/>
      <c r="P11" s="277"/>
      <c r="Q11" s="277"/>
      <c r="R11" s="277"/>
      <c r="S11" s="277"/>
      <c r="T11" s="277"/>
      <c r="U11" s="277"/>
      <c r="V11" s="277"/>
      <c r="W11" s="277"/>
      <c r="X11" s="277"/>
      <c r="Y11" s="277"/>
      <c r="Z11" s="277"/>
      <c r="AA11" s="277"/>
      <c r="AB11" s="277"/>
      <c r="AC11" s="277"/>
      <c r="AD11" s="277"/>
      <c r="AE11" s="277"/>
      <c r="AF11" s="277"/>
      <c r="AG11" s="278"/>
      <c r="AH11" s="283" t="s">
        <v>52</v>
      </c>
      <c r="AI11" s="277"/>
      <c r="AJ11" s="277"/>
      <c r="AK11" s="277"/>
      <c r="AL11" s="277"/>
      <c r="AM11" s="277"/>
      <c r="AN11" s="277"/>
      <c r="AO11" s="277"/>
      <c r="AP11" s="277"/>
      <c r="AQ11" s="277"/>
      <c r="AR11" s="277"/>
      <c r="AS11" s="277"/>
      <c r="AT11" s="277"/>
      <c r="AU11" s="178"/>
      <c r="AV11" s="178"/>
      <c r="AW11" s="178"/>
      <c r="AX11" s="178"/>
      <c r="AY11" s="178"/>
      <c r="AZ11" s="178"/>
      <c r="BA11" s="178"/>
      <c r="BB11" s="178"/>
      <c r="BC11" s="178"/>
      <c r="BD11" s="178"/>
    </row>
    <row r="12" spans="1:56" s="144" customFormat="1" ht="84.95" customHeight="1">
      <c r="A12" s="278">
        <v>103</v>
      </c>
      <c r="B12" s="276" t="s">
        <v>379</v>
      </c>
      <c r="C12" s="277">
        <v>64.099999999999994</v>
      </c>
      <c r="D12" s="277">
        <v>62.1</v>
      </c>
      <c r="E12" s="277">
        <v>56.2</v>
      </c>
      <c r="F12" s="277">
        <v>52.3</v>
      </c>
      <c r="G12" s="277">
        <v>60.4</v>
      </c>
      <c r="H12" s="277">
        <v>72.599999999999994</v>
      </c>
      <c r="I12" s="277">
        <v>60</v>
      </c>
      <c r="J12" s="277">
        <v>53.4</v>
      </c>
      <c r="K12" s="278">
        <v>103</v>
      </c>
      <c r="L12" s="276" t="s">
        <v>379</v>
      </c>
      <c r="M12" s="277">
        <v>56.9</v>
      </c>
      <c r="N12" s="277">
        <v>65</v>
      </c>
      <c r="O12" s="277">
        <v>59.9</v>
      </c>
      <c r="P12" s="277">
        <v>56</v>
      </c>
      <c r="Q12" s="277">
        <v>63.4</v>
      </c>
      <c r="R12" s="277">
        <v>63.1</v>
      </c>
      <c r="S12" s="277">
        <v>65.7</v>
      </c>
      <c r="T12" s="277">
        <v>63.7</v>
      </c>
      <c r="U12" s="277">
        <v>67.7</v>
      </c>
      <c r="V12" s="277">
        <v>63.3</v>
      </c>
      <c r="W12" s="277">
        <v>63</v>
      </c>
      <c r="X12" s="277">
        <v>67.7</v>
      </c>
      <c r="Y12" s="277">
        <v>62.8</v>
      </c>
      <c r="Z12" s="277">
        <v>60.9</v>
      </c>
      <c r="AA12" s="277">
        <v>66</v>
      </c>
      <c r="AB12" s="277">
        <v>67.3</v>
      </c>
      <c r="AC12" s="277">
        <v>67.7</v>
      </c>
      <c r="AD12" s="277">
        <v>63.4</v>
      </c>
      <c r="AE12" s="277">
        <v>60.1</v>
      </c>
      <c r="AF12" s="277">
        <v>65.599999999999994</v>
      </c>
      <c r="AG12" s="278">
        <v>103</v>
      </c>
      <c r="AH12" s="276" t="s">
        <v>379</v>
      </c>
      <c r="AI12" s="277">
        <v>78.8</v>
      </c>
      <c r="AJ12" s="277">
        <v>80</v>
      </c>
      <c r="AK12" s="277">
        <v>77.7</v>
      </c>
      <c r="AL12" s="277">
        <v>78.900000000000006</v>
      </c>
      <c r="AM12" s="277">
        <v>79.5</v>
      </c>
      <c r="AN12" s="277">
        <v>78.400000000000006</v>
      </c>
      <c r="AO12" s="277">
        <v>79.8</v>
      </c>
      <c r="AP12" s="277">
        <v>82.4</v>
      </c>
      <c r="AQ12" s="277">
        <v>85.4</v>
      </c>
      <c r="AR12" s="277">
        <v>0</v>
      </c>
      <c r="AS12" s="277">
        <v>0</v>
      </c>
      <c r="AT12" s="277">
        <v>0</v>
      </c>
      <c r="AU12" s="178"/>
      <c r="AV12" s="178"/>
      <c r="AW12" s="178"/>
      <c r="AX12" s="178"/>
      <c r="AY12" s="178"/>
      <c r="AZ12" s="178"/>
      <c r="BA12" s="178"/>
      <c r="BB12" s="178"/>
      <c r="BC12" s="178"/>
      <c r="BD12" s="178"/>
    </row>
    <row r="13" spans="1:56" s="144" customFormat="1" ht="60" customHeight="1">
      <c r="A13" s="278"/>
      <c r="B13" s="274" t="s">
        <v>131</v>
      </c>
      <c r="C13" s="277"/>
      <c r="D13" s="277"/>
      <c r="E13" s="277"/>
      <c r="F13" s="277"/>
      <c r="G13" s="277"/>
      <c r="H13" s="277"/>
      <c r="I13" s="277"/>
      <c r="J13" s="277"/>
      <c r="K13" s="278"/>
      <c r="L13" s="274" t="s">
        <v>131</v>
      </c>
      <c r="M13" s="277"/>
      <c r="N13" s="277"/>
      <c r="O13" s="277"/>
      <c r="P13" s="277"/>
      <c r="Q13" s="277"/>
      <c r="R13" s="277"/>
      <c r="S13" s="277"/>
      <c r="T13" s="277"/>
      <c r="U13" s="277"/>
      <c r="V13" s="277"/>
      <c r="W13" s="277"/>
      <c r="X13" s="277"/>
      <c r="Y13" s="277"/>
      <c r="Z13" s="277"/>
      <c r="AA13" s="277"/>
      <c r="AB13" s="277"/>
      <c r="AC13" s="277"/>
      <c r="AD13" s="277"/>
      <c r="AE13" s="277"/>
      <c r="AF13" s="277"/>
      <c r="AG13" s="278"/>
      <c r="AH13" s="274" t="s">
        <v>131</v>
      </c>
      <c r="AI13" s="277"/>
      <c r="AJ13" s="277"/>
      <c r="AK13" s="277"/>
      <c r="AL13" s="277"/>
      <c r="AM13" s="277"/>
      <c r="AN13" s="277"/>
      <c r="AO13" s="277"/>
      <c r="AP13" s="277"/>
      <c r="AQ13" s="277"/>
      <c r="AR13" s="277"/>
      <c r="AS13" s="277"/>
      <c r="AT13" s="277"/>
      <c r="AU13" s="178"/>
      <c r="AV13" s="178"/>
      <c r="AW13" s="178"/>
      <c r="AX13" s="178"/>
      <c r="AY13" s="178"/>
      <c r="AZ13" s="178"/>
      <c r="BA13" s="178"/>
      <c r="BB13" s="178"/>
      <c r="BC13" s="178"/>
      <c r="BD13" s="178"/>
    </row>
    <row r="14" spans="1:56" s="144" customFormat="1" ht="84.95" customHeight="1">
      <c r="A14" s="278">
        <v>104</v>
      </c>
      <c r="B14" s="276" t="s">
        <v>53</v>
      </c>
      <c r="C14" s="277">
        <v>65.900000000000006</v>
      </c>
      <c r="D14" s="277">
        <v>78.400000000000006</v>
      </c>
      <c r="E14" s="277">
        <v>80.5</v>
      </c>
      <c r="F14" s="277">
        <v>72.3</v>
      </c>
      <c r="G14" s="277">
        <v>69.599999999999994</v>
      </c>
      <c r="H14" s="277">
        <v>72.599999999999994</v>
      </c>
      <c r="I14" s="277">
        <v>74.7</v>
      </c>
      <c r="J14" s="277">
        <v>78.2</v>
      </c>
      <c r="K14" s="278">
        <v>104</v>
      </c>
      <c r="L14" s="276" t="s">
        <v>53</v>
      </c>
      <c r="M14" s="277">
        <v>68.2</v>
      </c>
      <c r="N14" s="277">
        <v>79.099999999999994</v>
      </c>
      <c r="O14" s="277">
        <v>78</v>
      </c>
      <c r="P14" s="277">
        <v>78.900000000000006</v>
      </c>
      <c r="Q14" s="277">
        <v>76.8</v>
      </c>
      <c r="R14" s="277">
        <v>75.599999999999994</v>
      </c>
      <c r="S14" s="277">
        <v>78.599999999999994</v>
      </c>
      <c r="T14" s="277">
        <v>83.9</v>
      </c>
      <c r="U14" s="277">
        <v>72.900000000000006</v>
      </c>
      <c r="V14" s="277">
        <v>73.8</v>
      </c>
      <c r="W14" s="277">
        <v>71.599999999999994</v>
      </c>
      <c r="X14" s="277">
        <v>66.8</v>
      </c>
      <c r="Y14" s="277">
        <v>71.7</v>
      </c>
      <c r="Z14" s="277">
        <v>78.7</v>
      </c>
      <c r="AA14" s="277">
        <v>71.5</v>
      </c>
      <c r="AB14" s="277">
        <v>62.4</v>
      </c>
      <c r="AC14" s="277">
        <v>73.400000000000006</v>
      </c>
      <c r="AD14" s="277">
        <v>76.599999999999994</v>
      </c>
      <c r="AE14" s="277">
        <v>80.7</v>
      </c>
      <c r="AF14" s="277">
        <v>68.8</v>
      </c>
      <c r="AG14" s="278">
        <v>104</v>
      </c>
      <c r="AH14" s="276" t="s">
        <v>53</v>
      </c>
      <c r="AI14" s="277">
        <v>64.7</v>
      </c>
      <c r="AJ14" s="277">
        <v>65.8</v>
      </c>
      <c r="AK14" s="277">
        <v>69.099999999999994</v>
      </c>
      <c r="AL14" s="277">
        <v>70.3</v>
      </c>
      <c r="AM14" s="277">
        <v>65.900000000000006</v>
      </c>
      <c r="AN14" s="277">
        <v>70.2</v>
      </c>
      <c r="AO14" s="277">
        <v>76.599999999999994</v>
      </c>
      <c r="AP14" s="277">
        <v>76.400000000000006</v>
      </c>
      <c r="AQ14" s="277">
        <v>71.099999999999994</v>
      </c>
      <c r="AR14" s="277">
        <v>0</v>
      </c>
      <c r="AS14" s="277">
        <v>0</v>
      </c>
      <c r="AT14" s="277">
        <v>0</v>
      </c>
      <c r="AU14" s="178"/>
      <c r="AV14" s="178"/>
      <c r="AW14" s="178"/>
      <c r="AX14" s="178"/>
      <c r="AY14" s="178"/>
      <c r="AZ14" s="178"/>
      <c r="BA14" s="178"/>
      <c r="BB14" s="178"/>
      <c r="BC14" s="178"/>
      <c r="BD14" s="178"/>
    </row>
    <row r="15" spans="1:56" s="144" customFormat="1" ht="60" customHeight="1">
      <c r="A15" s="278"/>
      <c r="B15" s="274" t="s">
        <v>132</v>
      </c>
      <c r="C15" s="277"/>
      <c r="D15" s="277"/>
      <c r="E15" s="277"/>
      <c r="F15" s="277"/>
      <c r="G15" s="277"/>
      <c r="H15" s="277"/>
      <c r="I15" s="277"/>
      <c r="J15" s="277"/>
      <c r="K15" s="278"/>
      <c r="L15" s="274" t="s">
        <v>132</v>
      </c>
      <c r="M15" s="277"/>
      <c r="N15" s="277"/>
      <c r="O15" s="277"/>
      <c r="P15" s="277"/>
      <c r="Q15" s="277"/>
      <c r="R15" s="277"/>
      <c r="S15" s="277"/>
      <c r="T15" s="277"/>
      <c r="U15" s="277"/>
      <c r="V15" s="277"/>
      <c r="W15" s="277"/>
      <c r="X15" s="277"/>
      <c r="Y15" s="277"/>
      <c r="Z15" s="277"/>
      <c r="AA15" s="277"/>
      <c r="AB15" s="277"/>
      <c r="AC15" s="277"/>
      <c r="AD15" s="277"/>
      <c r="AE15" s="277"/>
      <c r="AF15" s="277"/>
      <c r="AG15" s="278"/>
      <c r="AH15" s="274" t="s">
        <v>132</v>
      </c>
      <c r="AI15" s="277"/>
      <c r="AJ15" s="277"/>
      <c r="AK15" s="277"/>
      <c r="AL15" s="277"/>
      <c r="AM15" s="277"/>
      <c r="AN15" s="277"/>
      <c r="AO15" s="277"/>
      <c r="AP15" s="277"/>
      <c r="AQ15" s="277"/>
      <c r="AR15" s="277"/>
      <c r="AS15" s="277"/>
      <c r="AT15" s="277"/>
      <c r="AU15" s="178"/>
      <c r="AV15" s="178"/>
      <c r="AW15" s="178"/>
      <c r="AX15" s="178"/>
      <c r="AY15" s="178"/>
      <c r="AZ15" s="178"/>
      <c r="BA15" s="178"/>
      <c r="BB15" s="178"/>
      <c r="BC15" s="178"/>
      <c r="BD15" s="178"/>
    </row>
    <row r="16" spans="1:56" s="144" customFormat="1" ht="48" customHeight="1">
      <c r="A16" s="278">
        <v>105</v>
      </c>
      <c r="B16" s="276" t="s">
        <v>54</v>
      </c>
      <c r="C16" s="277">
        <v>74.2</v>
      </c>
      <c r="D16" s="277">
        <v>78.3</v>
      </c>
      <c r="E16" s="277">
        <v>77.5</v>
      </c>
      <c r="F16" s="277">
        <v>77</v>
      </c>
      <c r="G16" s="277">
        <v>80.7</v>
      </c>
      <c r="H16" s="277">
        <v>79.900000000000006</v>
      </c>
      <c r="I16" s="277">
        <v>77.7</v>
      </c>
      <c r="J16" s="277">
        <v>77.5</v>
      </c>
      <c r="K16" s="278">
        <v>105</v>
      </c>
      <c r="L16" s="276" t="s">
        <v>54</v>
      </c>
      <c r="M16" s="277">
        <v>74.900000000000006</v>
      </c>
      <c r="N16" s="277">
        <v>71.599999999999994</v>
      </c>
      <c r="O16" s="277">
        <v>80.900000000000006</v>
      </c>
      <c r="P16" s="277">
        <v>81.3</v>
      </c>
      <c r="Q16" s="277">
        <v>80.8</v>
      </c>
      <c r="R16" s="277">
        <v>74.8</v>
      </c>
      <c r="S16" s="277">
        <v>74</v>
      </c>
      <c r="T16" s="277">
        <v>73.5</v>
      </c>
      <c r="U16" s="277">
        <v>63.4</v>
      </c>
      <c r="V16" s="277">
        <v>64.599999999999994</v>
      </c>
      <c r="W16" s="277">
        <v>67.099999999999994</v>
      </c>
      <c r="X16" s="277">
        <v>69.5</v>
      </c>
      <c r="Y16" s="277">
        <v>73.5</v>
      </c>
      <c r="Z16" s="277">
        <v>71.900000000000006</v>
      </c>
      <c r="AA16" s="277">
        <v>73.8</v>
      </c>
      <c r="AB16" s="277">
        <v>72.900000000000006</v>
      </c>
      <c r="AC16" s="277">
        <v>74.099999999999994</v>
      </c>
      <c r="AD16" s="277">
        <v>71.400000000000006</v>
      </c>
      <c r="AE16" s="277">
        <v>64.599999999999994</v>
      </c>
      <c r="AF16" s="277">
        <v>65.7</v>
      </c>
      <c r="AG16" s="278">
        <v>105</v>
      </c>
      <c r="AH16" s="276" t="s">
        <v>54</v>
      </c>
      <c r="AI16" s="277">
        <v>81.8</v>
      </c>
      <c r="AJ16" s="277">
        <v>77.900000000000006</v>
      </c>
      <c r="AK16" s="277">
        <v>74.8</v>
      </c>
      <c r="AL16" s="277">
        <v>72.099999999999994</v>
      </c>
      <c r="AM16" s="277">
        <v>76</v>
      </c>
      <c r="AN16" s="277">
        <v>77.400000000000006</v>
      </c>
      <c r="AO16" s="277">
        <v>82.2</v>
      </c>
      <c r="AP16" s="277">
        <v>81.400000000000006</v>
      </c>
      <c r="AQ16" s="277">
        <v>78.2</v>
      </c>
      <c r="AR16" s="277">
        <v>0</v>
      </c>
      <c r="AS16" s="277">
        <v>0</v>
      </c>
      <c r="AT16" s="277">
        <v>0</v>
      </c>
      <c r="AU16" s="178"/>
      <c r="AV16" s="178"/>
      <c r="AW16" s="178"/>
      <c r="AX16" s="178"/>
      <c r="AY16" s="178"/>
      <c r="AZ16" s="178"/>
      <c r="BA16" s="178"/>
      <c r="BB16" s="178"/>
      <c r="BC16" s="178"/>
      <c r="BD16" s="178"/>
    </row>
    <row r="17" spans="1:56" s="144" customFormat="1" ht="60" customHeight="1">
      <c r="A17" s="278"/>
      <c r="B17" s="274" t="s">
        <v>96</v>
      </c>
      <c r="C17" s="277"/>
      <c r="D17" s="277"/>
      <c r="E17" s="277"/>
      <c r="F17" s="277"/>
      <c r="G17" s="277"/>
      <c r="H17" s="277"/>
      <c r="I17" s="277"/>
      <c r="J17" s="277"/>
      <c r="K17" s="278"/>
      <c r="L17" s="274" t="s">
        <v>96</v>
      </c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  <c r="AD17" s="277"/>
      <c r="AE17" s="277"/>
      <c r="AF17" s="277"/>
      <c r="AG17" s="278"/>
      <c r="AH17" s="274" t="s">
        <v>96</v>
      </c>
      <c r="AI17" s="277"/>
      <c r="AJ17" s="277"/>
      <c r="AK17" s="277"/>
      <c r="AL17" s="277"/>
      <c r="AM17" s="277"/>
      <c r="AN17" s="277"/>
      <c r="AO17" s="277"/>
      <c r="AP17" s="277"/>
      <c r="AQ17" s="277"/>
      <c r="AR17" s="277"/>
      <c r="AS17" s="277"/>
      <c r="AT17" s="277"/>
      <c r="AU17" s="178"/>
      <c r="AV17" s="178"/>
      <c r="AW17" s="178"/>
      <c r="AX17" s="178"/>
      <c r="AY17" s="178"/>
      <c r="AZ17" s="178"/>
      <c r="BA17" s="178"/>
      <c r="BB17" s="178"/>
      <c r="BC17" s="178"/>
      <c r="BD17" s="178"/>
    </row>
    <row r="18" spans="1:56" s="144" customFormat="1" ht="48" customHeight="1">
      <c r="A18" s="278">
        <v>106</v>
      </c>
      <c r="B18" s="276" t="s">
        <v>348</v>
      </c>
      <c r="C18" s="277">
        <v>75.400000000000006</v>
      </c>
      <c r="D18" s="277">
        <v>75.2</v>
      </c>
      <c r="E18" s="277">
        <v>65.900000000000006</v>
      </c>
      <c r="F18" s="277">
        <v>66.2</v>
      </c>
      <c r="G18" s="277">
        <v>70.099999999999994</v>
      </c>
      <c r="H18" s="277">
        <v>70.099999999999994</v>
      </c>
      <c r="I18" s="277">
        <v>72.900000000000006</v>
      </c>
      <c r="J18" s="277">
        <v>75.7</v>
      </c>
      <c r="K18" s="278">
        <v>106</v>
      </c>
      <c r="L18" s="276" t="s">
        <v>348</v>
      </c>
      <c r="M18" s="277">
        <v>67.099999999999994</v>
      </c>
      <c r="N18" s="277">
        <v>64.7</v>
      </c>
      <c r="O18" s="277">
        <v>66.5</v>
      </c>
      <c r="P18" s="277">
        <v>66.400000000000006</v>
      </c>
      <c r="Q18" s="277">
        <v>61</v>
      </c>
      <c r="R18" s="277">
        <v>61.3</v>
      </c>
      <c r="S18" s="277">
        <v>60.5</v>
      </c>
      <c r="T18" s="277">
        <v>59.3</v>
      </c>
      <c r="U18" s="277">
        <v>67.7</v>
      </c>
      <c r="V18" s="277">
        <v>67.7</v>
      </c>
      <c r="W18" s="277">
        <v>68.400000000000006</v>
      </c>
      <c r="X18" s="277">
        <v>67.2</v>
      </c>
      <c r="Y18" s="277">
        <v>64.900000000000006</v>
      </c>
      <c r="Z18" s="277">
        <v>57.5</v>
      </c>
      <c r="AA18" s="277">
        <v>59.6</v>
      </c>
      <c r="AB18" s="277">
        <v>57.9</v>
      </c>
      <c r="AC18" s="277">
        <v>59.1</v>
      </c>
      <c r="AD18" s="277">
        <v>58.7</v>
      </c>
      <c r="AE18" s="277">
        <v>61.8</v>
      </c>
      <c r="AF18" s="277">
        <v>58.9</v>
      </c>
      <c r="AG18" s="278">
        <v>106</v>
      </c>
      <c r="AH18" s="276" t="s">
        <v>348</v>
      </c>
      <c r="AI18" s="277">
        <v>66.3</v>
      </c>
      <c r="AJ18" s="277">
        <v>64.5</v>
      </c>
      <c r="AK18" s="277">
        <v>73.400000000000006</v>
      </c>
      <c r="AL18" s="277">
        <v>76</v>
      </c>
      <c r="AM18" s="277">
        <v>75.3</v>
      </c>
      <c r="AN18" s="277">
        <v>70.2</v>
      </c>
      <c r="AO18" s="277">
        <v>75</v>
      </c>
      <c r="AP18" s="277">
        <v>77.8</v>
      </c>
      <c r="AQ18" s="277">
        <v>80.3</v>
      </c>
      <c r="AR18" s="277">
        <v>0</v>
      </c>
      <c r="AS18" s="277">
        <v>0</v>
      </c>
      <c r="AT18" s="277">
        <v>0</v>
      </c>
      <c r="AU18" s="178"/>
      <c r="AV18" s="178"/>
      <c r="AW18" s="178"/>
      <c r="AX18" s="178"/>
      <c r="AY18" s="178"/>
      <c r="AZ18" s="178"/>
      <c r="BA18" s="178"/>
      <c r="BB18" s="178"/>
      <c r="BC18" s="178"/>
      <c r="BD18" s="178"/>
    </row>
    <row r="19" spans="1:56" s="144" customFormat="1" ht="95.1" customHeight="1">
      <c r="A19" s="278"/>
      <c r="B19" s="160" t="s">
        <v>168</v>
      </c>
      <c r="C19" s="277"/>
      <c r="D19" s="277"/>
      <c r="E19" s="277"/>
      <c r="F19" s="277"/>
      <c r="G19" s="277"/>
      <c r="H19" s="277"/>
      <c r="I19" s="277"/>
      <c r="J19" s="277"/>
      <c r="K19" s="278"/>
      <c r="L19" s="160" t="s">
        <v>168</v>
      </c>
      <c r="M19" s="277"/>
      <c r="N19" s="277"/>
      <c r="O19" s="277"/>
      <c r="P19" s="277"/>
      <c r="Q19" s="277"/>
      <c r="R19" s="277"/>
      <c r="S19" s="277"/>
      <c r="T19" s="277"/>
      <c r="U19" s="277"/>
      <c r="V19" s="277"/>
      <c r="W19" s="277"/>
      <c r="X19" s="277"/>
      <c r="Y19" s="277"/>
      <c r="Z19" s="277"/>
      <c r="AA19" s="277"/>
      <c r="AB19" s="277"/>
      <c r="AC19" s="277"/>
      <c r="AD19" s="277"/>
      <c r="AE19" s="277"/>
      <c r="AF19" s="277"/>
      <c r="AG19" s="278"/>
      <c r="AH19" s="160" t="s">
        <v>168</v>
      </c>
      <c r="AI19" s="277"/>
      <c r="AJ19" s="277"/>
      <c r="AK19" s="277"/>
      <c r="AL19" s="277"/>
      <c r="AM19" s="277"/>
      <c r="AN19" s="277"/>
      <c r="AO19" s="277"/>
      <c r="AP19" s="277"/>
      <c r="AQ19" s="277"/>
      <c r="AR19" s="277"/>
      <c r="AS19" s="277"/>
      <c r="AT19" s="277"/>
      <c r="AU19" s="178"/>
      <c r="AV19" s="178"/>
      <c r="AW19" s="178"/>
      <c r="AX19" s="178"/>
      <c r="AY19" s="178"/>
      <c r="AZ19" s="178"/>
      <c r="BA19" s="178"/>
      <c r="BB19" s="178"/>
      <c r="BC19" s="178"/>
      <c r="BD19" s="178"/>
    </row>
    <row r="20" spans="1:56" s="144" customFormat="1" ht="48" customHeight="1">
      <c r="A20" s="278">
        <v>107</v>
      </c>
      <c r="B20" s="276" t="s">
        <v>55</v>
      </c>
      <c r="C20" s="277">
        <v>77.3</v>
      </c>
      <c r="D20" s="277">
        <v>79.8</v>
      </c>
      <c r="E20" s="277">
        <v>79.900000000000006</v>
      </c>
      <c r="F20" s="277">
        <v>74</v>
      </c>
      <c r="G20" s="277">
        <v>77.5</v>
      </c>
      <c r="H20" s="277">
        <v>78.5</v>
      </c>
      <c r="I20" s="277">
        <v>77.2</v>
      </c>
      <c r="J20" s="277">
        <v>76.099999999999994</v>
      </c>
      <c r="K20" s="278">
        <v>107</v>
      </c>
      <c r="L20" s="276" t="s">
        <v>55</v>
      </c>
      <c r="M20" s="277">
        <v>79.7</v>
      </c>
      <c r="N20" s="277">
        <v>81</v>
      </c>
      <c r="O20" s="277">
        <v>77.099999999999994</v>
      </c>
      <c r="P20" s="277">
        <v>77.5</v>
      </c>
      <c r="Q20" s="277">
        <v>78</v>
      </c>
      <c r="R20" s="277">
        <v>78.7</v>
      </c>
      <c r="S20" s="277">
        <v>76.400000000000006</v>
      </c>
      <c r="T20" s="277">
        <v>81</v>
      </c>
      <c r="U20" s="277">
        <v>80.400000000000006</v>
      </c>
      <c r="V20" s="277">
        <v>80.2</v>
      </c>
      <c r="W20" s="277">
        <v>78.7</v>
      </c>
      <c r="X20" s="277">
        <v>76.400000000000006</v>
      </c>
      <c r="Y20" s="277">
        <v>75.5</v>
      </c>
      <c r="Z20" s="277">
        <v>76.400000000000006</v>
      </c>
      <c r="AA20" s="277">
        <v>81.099999999999994</v>
      </c>
      <c r="AB20" s="277">
        <v>83.1</v>
      </c>
      <c r="AC20" s="277">
        <v>80.7</v>
      </c>
      <c r="AD20" s="277">
        <v>80.7</v>
      </c>
      <c r="AE20" s="277">
        <v>80.5</v>
      </c>
      <c r="AF20" s="277">
        <v>78.2</v>
      </c>
      <c r="AG20" s="278">
        <v>107</v>
      </c>
      <c r="AH20" s="276" t="s">
        <v>55</v>
      </c>
      <c r="AI20" s="277">
        <v>81.7</v>
      </c>
      <c r="AJ20" s="277">
        <v>81.599999999999994</v>
      </c>
      <c r="AK20" s="277">
        <v>87.6</v>
      </c>
      <c r="AL20" s="277">
        <v>84.6</v>
      </c>
      <c r="AM20" s="277">
        <v>87.9</v>
      </c>
      <c r="AN20" s="277">
        <v>81.2</v>
      </c>
      <c r="AO20" s="277">
        <v>83.3</v>
      </c>
      <c r="AP20" s="277">
        <v>83.6</v>
      </c>
      <c r="AQ20" s="277">
        <v>85.3</v>
      </c>
      <c r="AR20" s="277">
        <v>0</v>
      </c>
      <c r="AS20" s="277">
        <v>0</v>
      </c>
      <c r="AT20" s="277">
        <v>0</v>
      </c>
      <c r="AU20" s="178"/>
      <c r="AV20" s="178"/>
      <c r="AW20" s="178"/>
      <c r="AX20" s="178"/>
      <c r="AY20" s="178"/>
      <c r="AZ20" s="178"/>
      <c r="BA20" s="178"/>
      <c r="BB20" s="178"/>
      <c r="BC20" s="178"/>
      <c r="BD20" s="178"/>
    </row>
    <row r="21" spans="1:56" s="144" customFormat="1" ht="60" customHeight="1">
      <c r="A21" s="278"/>
      <c r="B21" s="274" t="s">
        <v>97</v>
      </c>
      <c r="C21" s="277"/>
      <c r="D21" s="277"/>
      <c r="E21" s="277"/>
      <c r="F21" s="277"/>
      <c r="G21" s="277"/>
      <c r="H21" s="277"/>
      <c r="I21" s="277"/>
      <c r="J21" s="277"/>
      <c r="K21" s="278"/>
      <c r="L21" s="274" t="s">
        <v>97</v>
      </c>
      <c r="M21" s="277"/>
      <c r="N21" s="277"/>
      <c r="O21" s="277"/>
      <c r="P21" s="277"/>
      <c r="Q21" s="277"/>
      <c r="R21" s="277"/>
      <c r="S21" s="277"/>
      <c r="T21" s="277"/>
      <c r="U21" s="277"/>
      <c r="V21" s="277"/>
      <c r="W21" s="277"/>
      <c r="X21" s="277"/>
      <c r="Y21" s="277"/>
      <c r="Z21" s="277"/>
      <c r="AA21" s="277"/>
      <c r="AB21" s="277"/>
      <c r="AC21" s="277"/>
      <c r="AD21" s="277"/>
      <c r="AE21" s="277"/>
      <c r="AF21" s="277"/>
      <c r="AG21" s="278"/>
      <c r="AH21" s="274" t="s">
        <v>97</v>
      </c>
      <c r="AI21" s="277"/>
      <c r="AJ21" s="277"/>
      <c r="AK21" s="277"/>
      <c r="AL21" s="277"/>
      <c r="AM21" s="277"/>
      <c r="AN21" s="277"/>
      <c r="AO21" s="277"/>
      <c r="AP21" s="277"/>
      <c r="AQ21" s="277"/>
      <c r="AR21" s="277"/>
      <c r="AS21" s="277"/>
      <c r="AT21" s="277"/>
      <c r="AU21" s="178"/>
      <c r="AV21" s="178"/>
      <c r="AW21" s="178"/>
      <c r="AX21" s="178"/>
      <c r="AY21" s="178"/>
      <c r="AZ21" s="178"/>
      <c r="BA21" s="178"/>
      <c r="BB21" s="178"/>
      <c r="BC21" s="178"/>
      <c r="BD21" s="178"/>
    </row>
    <row r="22" spans="1:56" s="270" customFormat="1" ht="48" customHeight="1">
      <c r="A22" s="275">
        <v>108</v>
      </c>
      <c r="B22" s="276" t="s">
        <v>56</v>
      </c>
      <c r="C22" s="277">
        <v>68.7</v>
      </c>
      <c r="D22" s="277">
        <v>70</v>
      </c>
      <c r="E22" s="277">
        <v>73.8</v>
      </c>
      <c r="F22" s="277">
        <v>78.099999999999994</v>
      </c>
      <c r="G22" s="277">
        <v>75.900000000000006</v>
      </c>
      <c r="H22" s="277">
        <v>76.400000000000006</v>
      </c>
      <c r="I22" s="277">
        <v>76.599999999999994</v>
      </c>
      <c r="J22" s="277">
        <v>78.400000000000006</v>
      </c>
      <c r="K22" s="275">
        <v>108</v>
      </c>
      <c r="L22" s="276" t="s">
        <v>56</v>
      </c>
      <c r="M22" s="277">
        <v>73.8</v>
      </c>
      <c r="N22" s="277">
        <v>79.400000000000006</v>
      </c>
      <c r="O22" s="277">
        <v>81.400000000000006</v>
      </c>
      <c r="P22" s="277">
        <v>77.3</v>
      </c>
      <c r="Q22" s="277">
        <v>72.7</v>
      </c>
      <c r="R22" s="277">
        <v>73.2</v>
      </c>
      <c r="S22" s="277">
        <v>74.7</v>
      </c>
      <c r="T22" s="277">
        <v>72.400000000000006</v>
      </c>
      <c r="U22" s="277">
        <v>68.599999999999994</v>
      </c>
      <c r="V22" s="277">
        <v>73.2</v>
      </c>
      <c r="W22" s="277">
        <v>73.2</v>
      </c>
      <c r="X22" s="277">
        <v>75.599999999999994</v>
      </c>
      <c r="Y22" s="277">
        <v>74.099999999999994</v>
      </c>
      <c r="Z22" s="277">
        <v>72.400000000000006</v>
      </c>
      <c r="AA22" s="277">
        <v>73.8</v>
      </c>
      <c r="AB22" s="277">
        <v>72.5</v>
      </c>
      <c r="AC22" s="277">
        <v>68.5</v>
      </c>
      <c r="AD22" s="277">
        <v>72.099999999999994</v>
      </c>
      <c r="AE22" s="277">
        <v>72.400000000000006</v>
      </c>
      <c r="AF22" s="277">
        <v>70.2</v>
      </c>
      <c r="AG22" s="275">
        <v>108</v>
      </c>
      <c r="AH22" s="276" t="s">
        <v>56</v>
      </c>
      <c r="AI22" s="277">
        <v>74.900000000000006</v>
      </c>
      <c r="AJ22" s="277">
        <v>79.099999999999994</v>
      </c>
      <c r="AK22" s="277">
        <v>83.5</v>
      </c>
      <c r="AL22" s="277">
        <v>82.4</v>
      </c>
      <c r="AM22" s="277">
        <v>79.900000000000006</v>
      </c>
      <c r="AN22" s="277">
        <v>82.2</v>
      </c>
      <c r="AO22" s="277">
        <v>82.9</v>
      </c>
      <c r="AP22" s="277">
        <v>82.2</v>
      </c>
      <c r="AQ22" s="277">
        <v>77.3</v>
      </c>
      <c r="AR22" s="277">
        <v>0</v>
      </c>
      <c r="AS22" s="277">
        <v>0</v>
      </c>
      <c r="AT22" s="277">
        <v>0</v>
      </c>
      <c r="AU22" s="179"/>
      <c r="AV22" s="179"/>
      <c r="AW22" s="179"/>
      <c r="AX22" s="179"/>
      <c r="AY22" s="179"/>
      <c r="AZ22" s="179"/>
      <c r="BA22" s="179"/>
      <c r="BB22" s="179"/>
      <c r="BC22" s="179"/>
      <c r="BD22" s="179"/>
    </row>
    <row r="23" spans="1:56" s="144" customFormat="1" ht="60" customHeight="1">
      <c r="A23" s="275"/>
      <c r="B23" s="274" t="s">
        <v>87</v>
      </c>
      <c r="C23" s="277"/>
      <c r="D23" s="277"/>
      <c r="E23" s="277"/>
      <c r="F23" s="277"/>
      <c r="G23" s="277"/>
      <c r="H23" s="277"/>
      <c r="I23" s="277"/>
      <c r="J23" s="277"/>
      <c r="K23" s="275"/>
      <c r="L23" s="274" t="s">
        <v>87</v>
      </c>
      <c r="M23" s="277"/>
      <c r="N23" s="277"/>
      <c r="O23" s="277"/>
      <c r="P23" s="277"/>
      <c r="Q23" s="277"/>
      <c r="R23" s="277"/>
      <c r="S23" s="277"/>
      <c r="T23" s="277"/>
      <c r="U23" s="277"/>
      <c r="V23" s="277"/>
      <c r="W23" s="277"/>
      <c r="X23" s="277"/>
      <c r="Y23" s="277"/>
      <c r="Z23" s="277"/>
      <c r="AA23" s="277"/>
      <c r="AB23" s="277"/>
      <c r="AC23" s="277"/>
      <c r="AD23" s="277"/>
      <c r="AE23" s="277"/>
      <c r="AF23" s="277"/>
      <c r="AG23" s="275"/>
      <c r="AH23" s="274" t="s">
        <v>87</v>
      </c>
      <c r="AI23" s="277"/>
      <c r="AJ23" s="277"/>
      <c r="AK23" s="277"/>
      <c r="AL23" s="277"/>
      <c r="AM23" s="277"/>
      <c r="AN23" s="277"/>
      <c r="AO23" s="277"/>
      <c r="AP23" s="277"/>
      <c r="AQ23" s="277"/>
      <c r="AR23" s="277"/>
      <c r="AS23" s="277"/>
      <c r="AT23" s="277"/>
      <c r="AU23" s="178"/>
      <c r="AV23" s="178"/>
      <c r="AW23" s="178"/>
      <c r="AX23" s="178"/>
      <c r="AY23" s="178"/>
      <c r="AZ23" s="178"/>
      <c r="BA23" s="178"/>
      <c r="BB23" s="178"/>
      <c r="BC23" s="178"/>
      <c r="BD23" s="178"/>
    </row>
    <row r="24" spans="1:56" s="144" customFormat="1" ht="48" customHeight="1">
      <c r="A24" s="278">
        <v>110</v>
      </c>
      <c r="B24" s="276" t="s">
        <v>57</v>
      </c>
      <c r="C24" s="277">
        <v>74.2</v>
      </c>
      <c r="D24" s="277">
        <v>77.3</v>
      </c>
      <c r="E24" s="277">
        <v>73.3</v>
      </c>
      <c r="F24" s="277">
        <v>76.8</v>
      </c>
      <c r="G24" s="277">
        <v>74.3</v>
      </c>
      <c r="H24" s="277">
        <v>81.5</v>
      </c>
      <c r="I24" s="277">
        <v>75.5</v>
      </c>
      <c r="J24" s="277">
        <v>75.400000000000006</v>
      </c>
      <c r="K24" s="278">
        <v>110</v>
      </c>
      <c r="L24" s="276" t="s">
        <v>57</v>
      </c>
      <c r="M24" s="277">
        <v>64.599999999999994</v>
      </c>
      <c r="N24" s="277">
        <v>69.2</v>
      </c>
      <c r="O24" s="277">
        <v>72.599999999999994</v>
      </c>
      <c r="P24" s="277">
        <v>62.7</v>
      </c>
      <c r="Q24" s="277">
        <v>63.9</v>
      </c>
      <c r="R24" s="277">
        <v>73</v>
      </c>
      <c r="S24" s="277">
        <v>77</v>
      </c>
      <c r="T24" s="277">
        <v>73.5</v>
      </c>
      <c r="U24" s="277">
        <v>67.599999999999994</v>
      </c>
      <c r="V24" s="277">
        <v>70.099999999999994</v>
      </c>
      <c r="W24" s="277">
        <v>71.599999999999994</v>
      </c>
      <c r="X24" s="277">
        <v>76.400000000000006</v>
      </c>
      <c r="Y24" s="277">
        <v>68</v>
      </c>
      <c r="Z24" s="277">
        <v>54.5</v>
      </c>
      <c r="AA24" s="277">
        <v>67.5</v>
      </c>
      <c r="AB24" s="277">
        <v>71.2</v>
      </c>
      <c r="AC24" s="277">
        <v>66.900000000000006</v>
      </c>
      <c r="AD24" s="277">
        <v>62.7</v>
      </c>
      <c r="AE24" s="277">
        <v>64.099999999999994</v>
      </c>
      <c r="AF24" s="277">
        <v>75.5</v>
      </c>
      <c r="AG24" s="278">
        <v>110</v>
      </c>
      <c r="AH24" s="276" t="s">
        <v>57</v>
      </c>
      <c r="AI24" s="277">
        <v>83.2</v>
      </c>
      <c r="AJ24" s="277">
        <v>80.5</v>
      </c>
      <c r="AK24" s="277">
        <v>81.8</v>
      </c>
      <c r="AL24" s="277">
        <v>80.7</v>
      </c>
      <c r="AM24" s="277">
        <v>77.900000000000006</v>
      </c>
      <c r="AN24" s="277">
        <v>80.3</v>
      </c>
      <c r="AO24" s="277">
        <v>80.2</v>
      </c>
      <c r="AP24" s="277">
        <v>81.8</v>
      </c>
      <c r="AQ24" s="277">
        <v>81.099999999999994</v>
      </c>
      <c r="AR24" s="277">
        <v>0</v>
      </c>
      <c r="AS24" s="277">
        <v>0</v>
      </c>
      <c r="AT24" s="277">
        <v>0</v>
      </c>
      <c r="AU24" s="178"/>
      <c r="AV24" s="178"/>
      <c r="AW24" s="178"/>
      <c r="AX24" s="178"/>
      <c r="AY24" s="178"/>
      <c r="AZ24" s="178"/>
      <c r="BA24" s="178"/>
      <c r="BB24" s="178"/>
      <c r="BC24" s="178"/>
      <c r="BD24" s="178"/>
    </row>
    <row r="25" spans="1:56" s="144" customFormat="1" ht="60" customHeight="1">
      <c r="A25" s="278"/>
      <c r="B25" s="274" t="s">
        <v>8</v>
      </c>
      <c r="C25" s="277"/>
      <c r="D25" s="277"/>
      <c r="E25" s="277"/>
      <c r="F25" s="277"/>
      <c r="G25" s="277"/>
      <c r="H25" s="277"/>
      <c r="I25" s="277"/>
      <c r="J25" s="277"/>
      <c r="K25" s="278"/>
      <c r="L25" s="274" t="s">
        <v>8</v>
      </c>
      <c r="M25" s="277"/>
      <c r="N25" s="277"/>
      <c r="O25" s="277"/>
      <c r="P25" s="277"/>
      <c r="Q25" s="277"/>
      <c r="R25" s="277"/>
      <c r="S25" s="277"/>
      <c r="T25" s="277"/>
      <c r="U25" s="277"/>
      <c r="V25" s="277"/>
      <c r="W25" s="277"/>
      <c r="X25" s="277"/>
      <c r="Y25" s="277"/>
      <c r="Z25" s="277"/>
      <c r="AA25" s="277"/>
      <c r="AB25" s="277"/>
      <c r="AC25" s="277"/>
      <c r="AD25" s="277"/>
      <c r="AE25" s="277"/>
      <c r="AF25" s="277"/>
      <c r="AG25" s="278"/>
      <c r="AH25" s="274" t="s">
        <v>8</v>
      </c>
      <c r="AI25" s="277"/>
      <c r="AJ25" s="277"/>
      <c r="AK25" s="277"/>
      <c r="AL25" s="277"/>
      <c r="AM25" s="277"/>
      <c r="AN25" s="277"/>
      <c r="AO25" s="277"/>
      <c r="AP25" s="277"/>
      <c r="AQ25" s="277"/>
      <c r="AR25" s="277"/>
      <c r="AS25" s="277"/>
      <c r="AT25" s="277"/>
      <c r="AU25" s="178"/>
      <c r="AV25" s="178"/>
      <c r="AW25" s="178"/>
      <c r="AX25" s="178"/>
      <c r="AY25" s="178"/>
      <c r="AZ25" s="178"/>
      <c r="BA25" s="178"/>
      <c r="BB25" s="178"/>
      <c r="BC25" s="178"/>
      <c r="BD25" s="178"/>
    </row>
    <row r="26" spans="1:56" s="270" customFormat="1" ht="48" customHeight="1">
      <c r="A26" s="275">
        <v>120</v>
      </c>
      <c r="B26" s="276" t="s">
        <v>9</v>
      </c>
      <c r="C26" s="277">
        <v>66.599999999999994</v>
      </c>
      <c r="D26" s="277">
        <v>74.2</v>
      </c>
      <c r="E26" s="277">
        <v>77.2</v>
      </c>
      <c r="F26" s="277">
        <v>75.099999999999994</v>
      </c>
      <c r="G26" s="277">
        <v>67.8</v>
      </c>
      <c r="H26" s="277">
        <v>86.6</v>
      </c>
      <c r="I26" s="277">
        <v>71.099999999999994</v>
      </c>
      <c r="J26" s="277">
        <v>68.3</v>
      </c>
      <c r="K26" s="275">
        <v>120</v>
      </c>
      <c r="L26" s="276" t="s">
        <v>9</v>
      </c>
      <c r="M26" s="277">
        <v>80</v>
      </c>
      <c r="N26" s="277">
        <v>78.5</v>
      </c>
      <c r="O26" s="277">
        <v>77.2</v>
      </c>
      <c r="P26" s="277">
        <v>56.2</v>
      </c>
      <c r="Q26" s="277">
        <v>62.4</v>
      </c>
      <c r="R26" s="277">
        <v>66.3</v>
      </c>
      <c r="S26" s="277">
        <v>66.599999999999994</v>
      </c>
      <c r="T26" s="277">
        <v>66</v>
      </c>
      <c r="U26" s="277">
        <v>78.099999999999994</v>
      </c>
      <c r="V26" s="277">
        <v>77.400000000000006</v>
      </c>
      <c r="W26" s="277">
        <v>77.2</v>
      </c>
      <c r="X26" s="277">
        <v>74.8</v>
      </c>
      <c r="Y26" s="277">
        <v>66.8</v>
      </c>
      <c r="Z26" s="277">
        <v>47.9</v>
      </c>
      <c r="AA26" s="277">
        <v>70.400000000000006</v>
      </c>
      <c r="AB26" s="277">
        <v>53.6</v>
      </c>
      <c r="AC26" s="277">
        <v>80.3</v>
      </c>
      <c r="AD26" s="277">
        <v>55.1</v>
      </c>
      <c r="AE26" s="277">
        <v>32.1</v>
      </c>
      <c r="AF26" s="277">
        <v>77.900000000000006</v>
      </c>
      <c r="AG26" s="275">
        <v>120</v>
      </c>
      <c r="AH26" s="276" t="s">
        <v>9</v>
      </c>
      <c r="AI26" s="277">
        <v>98.2</v>
      </c>
      <c r="AJ26" s="277">
        <v>91.7</v>
      </c>
      <c r="AK26" s="277">
        <v>68.8</v>
      </c>
      <c r="AL26" s="277">
        <v>77.8</v>
      </c>
      <c r="AM26" s="277">
        <v>93.6</v>
      </c>
      <c r="AN26" s="277">
        <v>89.5</v>
      </c>
      <c r="AO26" s="277">
        <v>84.4</v>
      </c>
      <c r="AP26" s="277">
        <v>89.8</v>
      </c>
      <c r="AQ26" s="277">
        <v>94.8</v>
      </c>
      <c r="AR26" s="277">
        <v>0</v>
      </c>
      <c r="AS26" s="277">
        <v>0</v>
      </c>
      <c r="AT26" s="277">
        <v>0</v>
      </c>
      <c r="AU26" s="179"/>
      <c r="AV26" s="179"/>
      <c r="AW26" s="179"/>
      <c r="AX26" s="179"/>
      <c r="AY26" s="179"/>
      <c r="AZ26" s="179"/>
      <c r="BA26" s="179"/>
      <c r="BB26" s="179"/>
      <c r="BC26" s="179"/>
      <c r="BD26" s="179"/>
    </row>
    <row r="27" spans="1:56" s="144" customFormat="1" ht="60" customHeight="1">
      <c r="A27" s="275"/>
      <c r="B27" s="274" t="s">
        <v>10</v>
      </c>
      <c r="C27" s="277"/>
      <c r="D27" s="277"/>
      <c r="E27" s="277"/>
      <c r="F27" s="277"/>
      <c r="G27" s="277"/>
      <c r="H27" s="277"/>
      <c r="I27" s="277"/>
      <c r="J27" s="277"/>
      <c r="K27" s="275"/>
      <c r="L27" s="274" t="s">
        <v>10</v>
      </c>
      <c r="M27" s="277"/>
      <c r="N27" s="277"/>
      <c r="O27" s="277"/>
      <c r="P27" s="277"/>
      <c r="Q27" s="277"/>
      <c r="R27" s="277"/>
      <c r="S27" s="277"/>
      <c r="T27" s="277"/>
      <c r="U27" s="277"/>
      <c r="V27" s="277"/>
      <c r="W27" s="277"/>
      <c r="X27" s="277"/>
      <c r="Y27" s="277"/>
      <c r="Z27" s="277"/>
      <c r="AA27" s="277"/>
      <c r="AB27" s="277"/>
      <c r="AC27" s="277"/>
      <c r="AD27" s="277"/>
      <c r="AE27" s="277"/>
      <c r="AF27" s="277"/>
      <c r="AG27" s="275"/>
      <c r="AH27" s="274" t="s">
        <v>10</v>
      </c>
      <c r="AI27" s="277"/>
      <c r="AJ27" s="277"/>
      <c r="AK27" s="277"/>
      <c r="AL27" s="277"/>
      <c r="AM27" s="277"/>
      <c r="AN27" s="277"/>
      <c r="AO27" s="277"/>
      <c r="AP27" s="277"/>
      <c r="AQ27" s="277"/>
      <c r="AR27" s="277"/>
      <c r="AS27" s="277"/>
      <c r="AT27" s="277"/>
      <c r="AU27" s="178"/>
      <c r="AV27" s="178"/>
      <c r="AW27" s="178"/>
      <c r="AX27" s="178"/>
      <c r="AY27" s="178"/>
      <c r="AZ27" s="178"/>
      <c r="BA27" s="178"/>
      <c r="BB27" s="178"/>
      <c r="BC27" s="178"/>
      <c r="BD27" s="178"/>
    </row>
    <row r="28" spans="1:56" s="144" customFormat="1" ht="48" customHeight="1">
      <c r="A28" s="278">
        <v>131</v>
      </c>
      <c r="B28" s="276" t="s">
        <v>58</v>
      </c>
      <c r="C28" s="277">
        <v>71.5</v>
      </c>
      <c r="D28" s="277">
        <v>76</v>
      </c>
      <c r="E28" s="277">
        <v>82.5</v>
      </c>
      <c r="F28" s="277">
        <v>90.6</v>
      </c>
      <c r="G28" s="277">
        <v>88.7</v>
      </c>
      <c r="H28" s="277">
        <v>88.8</v>
      </c>
      <c r="I28" s="277">
        <v>88.5</v>
      </c>
      <c r="J28" s="277">
        <v>86.2</v>
      </c>
      <c r="K28" s="278">
        <v>131</v>
      </c>
      <c r="L28" s="276" t="s">
        <v>58</v>
      </c>
      <c r="M28" s="277">
        <v>71.599999999999994</v>
      </c>
      <c r="N28" s="277">
        <v>59.4</v>
      </c>
      <c r="O28" s="277">
        <v>70.8</v>
      </c>
      <c r="P28" s="277">
        <v>69.3</v>
      </c>
      <c r="Q28" s="277">
        <v>58.1</v>
      </c>
      <c r="R28" s="277">
        <v>74.099999999999994</v>
      </c>
      <c r="S28" s="277">
        <v>64.599999999999994</v>
      </c>
      <c r="T28" s="277">
        <v>65.099999999999994</v>
      </c>
      <c r="U28" s="277">
        <v>65.7</v>
      </c>
      <c r="V28" s="277">
        <v>64.900000000000006</v>
      </c>
      <c r="W28" s="277">
        <v>65.599999999999994</v>
      </c>
      <c r="X28" s="277">
        <v>66</v>
      </c>
      <c r="Y28" s="277">
        <v>69.900000000000006</v>
      </c>
      <c r="Z28" s="277">
        <v>48.3</v>
      </c>
      <c r="AA28" s="277">
        <v>65.3</v>
      </c>
      <c r="AB28" s="277">
        <v>66.5</v>
      </c>
      <c r="AC28" s="277">
        <v>81</v>
      </c>
      <c r="AD28" s="277">
        <v>77</v>
      </c>
      <c r="AE28" s="277">
        <v>67.2</v>
      </c>
      <c r="AF28" s="277">
        <v>69.5</v>
      </c>
      <c r="AG28" s="278">
        <v>131</v>
      </c>
      <c r="AH28" s="276" t="s">
        <v>58</v>
      </c>
      <c r="AI28" s="277">
        <v>88.3</v>
      </c>
      <c r="AJ28" s="277">
        <v>81.400000000000006</v>
      </c>
      <c r="AK28" s="277">
        <v>89.3</v>
      </c>
      <c r="AL28" s="277">
        <v>87.2</v>
      </c>
      <c r="AM28" s="277">
        <v>63.4</v>
      </c>
      <c r="AN28" s="277">
        <v>73.5</v>
      </c>
      <c r="AO28" s="277">
        <v>73.099999999999994</v>
      </c>
      <c r="AP28" s="277">
        <v>73.5</v>
      </c>
      <c r="AQ28" s="277">
        <v>77.099999999999994</v>
      </c>
      <c r="AR28" s="277">
        <v>0</v>
      </c>
      <c r="AS28" s="277">
        <v>0</v>
      </c>
      <c r="AT28" s="277">
        <v>0</v>
      </c>
      <c r="AU28" s="178"/>
      <c r="AV28" s="178"/>
      <c r="AW28" s="178"/>
      <c r="AX28" s="178"/>
      <c r="AY28" s="178"/>
      <c r="AZ28" s="178"/>
      <c r="BA28" s="178"/>
      <c r="BB28" s="178"/>
      <c r="BC28" s="178"/>
      <c r="BD28" s="178"/>
    </row>
    <row r="29" spans="1:56" s="144" customFormat="1" ht="60" customHeight="1">
      <c r="A29" s="278"/>
      <c r="B29" s="274" t="s">
        <v>102</v>
      </c>
      <c r="C29" s="277"/>
      <c r="D29" s="277"/>
      <c r="E29" s="277"/>
      <c r="F29" s="277"/>
      <c r="G29" s="277"/>
      <c r="H29" s="277"/>
      <c r="I29" s="277"/>
      <c r="J29" s="277"/>
      <c r="K29" s="278"/>
      <c r="L29" s="274" t="s">
        <v>102</v>
      </c>
      <c r="M29" s="277"/>
      <c r="N29" s="277"/>
      <c r="O29" s="277"/>
      <c r="P29" s="277"/>
      <c r="Q29" s="277"/>
      <c r="R29" s="277"/>
      <c r="S29" s="277"/>
      <c r="T29" s="277"/>
      <c r="U29" s="277"/>
      <c r="V29" s="277"/>
      <c r="W29" s="277"/>
      <c r="X29" s="277"/>
      <c r="Y29" s="277"/>
      <c r="Z29" s="277"/>
      <c r="AA29" s="277"/>
      <c r="AB29" s="277"/>
      <c r="AC29" s="277"/>
      <c r="AD29" s="277"/>
      <c r="AE29" s="277"/>
      <c r="AF29" s="277"/>
      <c r="AG29" s="278"/>
      <c r="AH29" s="274" t="s">
        <v>102</v>
      </c>
      <c r="AI29" s="277"/>
      <c r="AJ29" s="277"/>
      <c r="AK29" s="277"/>
      <c r="AL29" s="277"/>
      <c r="AM29" s="277"/>
      <c r="AN29" s="277"/>
      <c r="AO29" s="277"/>
      <c r="AP29" s="277"/>
      <c r="AQ29" s="277"/>
      <c r="AR29" s="277"/>
      <c r="AS29" s="277"/>
      <c r="AT29" s="277"/>
      <c r="AU29" s="178"/>
      <c r="AV29" s="178"/>
      <c r="AW29" s="178"/>
      <c r="AX29" s="178"/>
      <c r="AY29" s="178"/>
      <c r="AZ29" s="178"/>
      <c r="BA29" s="178"/>
      <c r="BB29" s="178"/>
      <c r="BC29" s="178"/>
      <c r="BD29" s="178"/>
    </row>
    <row r="30" spans="1:56" s="144" customFormat="1" ht="48" customHeight="1">
      <c r="A30" s="278">
        <v>139</v>
      </c>
      <c r="B30" s="276" t="s">
        <v>59</v>
      </c>
      <c r="C30" s="277">
        <v>87</v>
      </c>
      <c r="D30" s="277">
        <v>80.3</v>
      </c>
      <c r="E30" s="277">
        <v>80.2</v>
      </c>
      <c r="F30" s="277">
        <v>82.6</v>
      </c>
      <c r="G30" s="277">
        <v>82.2</v>
      </c>
      <c r="H30" s="277">
        <v>82.7</v>
      </c>
      <c r="I30" s="277">
        <v>81.099999999999994</v>
      </c>
      <c r="J30" s="277">
        <v>80.599999999999994</v>
      </c>
      <c r="K30" s="278">
        <v>139</v>
      </c>
      <c r="L30" s="276" t="s">
        <v>59</v>
      </c>
      <c r="M30" s="277">
        <v>79.7</v>
      </c>
      <c r="N30" s="277">
        <v>80.400000000000006</v>
      </c>
      <c r="O30" s="277">
        <v>79.400000000000006</v>
      </c>
      <c r="P30" s="277">
        <v>79.8</v>
      </c>
      <c r="Q30" s="277">
        <v>78.599999999999994</v>
      </c>
      <c r="R30" s="277">
        <v>79.2</v>
      </c>
      <c r="S30" s="277">
        <v>77.099999999999994</v>
      </c>
      <c r="T30" s="277">
        <v>75.8</v>
      </c>
      <c r="U30" s="277">
        <v>78.5</v>
      </c>
      <c r="V30" s="277">
        <v>78</v>
      </c>
      <c r="W30" s="277">
        <v>77.8</v>
      </c>
      <c r="X30" s="277">
        <v>77.7</v>
      </c>
      <c r="Y30" s="277">
        <v>76.3</v>
      </c>
      <c r="Z30" s="277">
        <v>68.900000000000006</v>
      </c>
      <c r="AA30" s="277">
        <v>75.8</v>
      </c>
      <c r="AB30" s="277">
        <v>74</v>
      </c>
      <c r="AC30" s="277">
        <v>71.8</v>
      </c>
      <c r="AD30" s="277">
        <v>72.5</v>
      </c>
      <c r="AE30" s="277">
        <v>70.900000000000006</v>
      </c>
      <c r="AF30" s="277">
        <v>79.5</v>
      </c>
      <c r="AG30" s="278">
        <v>139</v>
      </c>
      <c r="AH30" s="276" t="s">
        <v>59</v>
      </c>
      <c r="AI30" s="277">
        <v>82.3</v>
      </c>
      <c r="AJ30" s="277">
        <v>87</v>
      </c>
      <c r="AK30" s="277">
        <v>84</v>
      </c>
      <c r="AL30" s="277">
        <v>77.900000000000006</v>
      </c>
      <c r="AM30" s="277">
        <v>87.5</v>
      </c>
      <c r="AN30" s="277">
        <v>87.2</v>
      </c>
      <c r="AO30" s="277">
        <v>86.4</v>
      </c>
      <c r="AP30" s="277">
        <v>86.6</v>
      </c>
      <c r="AQ30" s="277">
        <v>86.5</v>
      </c>
      <c r="AR30" s="277">
        <v>0</v>
      </c>
      <c r="AS30" s="277">
        <v>0</v>
      </c>
      <c r="AT30" s="277">
        <v>0</v>
      </c>
      <c r="AU30" s="178"/>
      <c r="AV30" s="178"/>
      <c r="AW30" s="178"/>
      <c r="AX30" s="178"/>
      <c r="AY30" s="178"/>
      <c r="AZ30" s="178"/>
      <c r="BA30" s="178"/>
      <c r="BB30" s="178"/>
      <c r="BC30" s="178"/>
      <c r="BD30" s="178"/>
    </row>
    <row r="31" spans="1:56" s="144" customFormat="1" ht="60" customHeight="1">
      <c r="A31" s="278"/>
      <c r="B31" s="274" t="s">
        <v>98</v>
      </c>
      <c r="C31" s="277"/>
      <c r="D31" s="277"/>
      <c r="E31" s="277"/>
      <c r="F31" s="277"/>
      <c r="G31" s="277"/>
      <c r="H31" s="277"/>
      <c r="I31" s="277"/>
      <c r="J31" s="277"/>
      <c r="K31" s="278"/>
      <c r="L31" s="274" t="s">
        <v>98</v>
      </c>
      <c r="M31" s="277"/>
      <c r="N31" s="277"/>
      <c r="O31" s="277"/>
      <c r="P31" s="277"/>
      <c r="Q31" s="277"/>
      <c r="R31" s="277"/>
      <c r="S31" s="277"/>
      <c r="T31" s="277"/>
      <c r="U31" s="277"/>
      <c r="V31" s="277"/>
      <c r="W31" s="277"/>
      <c r="X31" s="277"/>
      <c r="Y31" s="277"/>
      <c r="Z31" s="277"/>
      <c r="AA31" s="277"/>
      <c r="AB31" s="277"/>
      <c r="AC31" s="277"/>
      <c r="AD31" s="277"/>
      <c r="AE31" s="277"/>
      <c r="AF31" s="277"/>
      <c r="AG31" s="278"/>
      <c r="AH31" s="274" t="s">
        <v>98</v>
      </c>
      <c r="AI31" s="277"/>
      <c r="AJ31" s="277"/>
      <c r="AK31" s="277"/>
      <c r="AL31" s="277"/>
      <c r="AM31" s="277"/>
      <c r="AN31" s="277"/>
      <c r="AO31" s="277"/>
      <c r="AP31" s="277"/>
      <c r="AQ31" s="277"/>
      <c r="AR31" s="277"/>
      <c r="AS31" s="277"/>
      <c r="AT31" s="277"/>
      <c r="AU31" s="178"/>
      <c r="AV31" s="178"/>
      <c r="AW31" s="178"/>
      <c r="AX31" s="178"/>
      <c r="AY31" s="178"/>
      <c r="AZ31" s="178"/>
      <c r="BA31" s="178"/>
      <c r="BB31" s="178"/>
      <c r="BC31" s="178"/>
      <c r="BD31" s="178"/>
    </row>
    <row r="32" spans="1:56" s="144" customFormat="1" ht="48" customHeight="1">
      <c r="A32" s="278">
        <v>141</v>
      </c>
      <c r="B32" s="276" t="s">
        <v>60</v>
      </c>
      <c r="C32" s="277">
        <v>86.7</v>
      </c>
      <c r="D32" s="277">
        <v>92.8</v>
      </c>
      <c r="E32" s="277">
        <v>92.3</v>
      </c>
      <c r="F32" s="277">
        <v>90</v>
      </c>
      <c r="G32" s="277">
        <v>89.3</v>
      </c>
      <c r="H32" s="277">
        <v>89.3</v>
      </c>
      <c r="I32" s="277">
        <v>90.6</v>
      </c>
      <c r="J32" s="277">
        <v>89.8</v>
      </c>
      <c r="K32" s="278">
        <v>141</v>
      </c>
      <c r="L32" s="276" t="s">
        <v>60</v>
      </c>
      <c r="M32" s="277">
        <v>84</v>
      </c>
      <c r="N32" s="277">
        <v>82</v>
      </c>
      <c r="O32" s="277">
        <v>86.2</v>
      </c>
      <c r="P32" s="277">
        <v>88.4</v>
      </c>
      <c r="Q32" s="277">
        <v>87.2</v>
      </c>
      <c r="R32" s="277">
        <v>87.3</v>
      </c>
      <c r="S32" s="277">
        <v>87.2</v>
      </c>
      <c r="T32" s="277">
        <v>87.3</v>
      </c>
      <c r="U32" s="277">
        <v>85.1</v>
      </c>
      <c r="V32" s="277">
        <v>86.8</v>
      </c>
      <c r="W32" s="277">
        <v>87.6</v>
      </c>
      <c r="X32" s="277">
        <v>88.2</v>
      </c>
      <c r="Y32" s="277">
        <v>76.400000000000006</v>
      </c>
      <c r="Z32" s="277">
        <v>61.4</v>
      </c>
      <c r="AA32" s="277">
        <v>72.8</v>
      </c>
      <c r="AB32" s="277">
        <v>75.599999999999994</v>
      </c>
      <c r="AC32" s="277">
        <v>78.7</v>
      </c>
      <c r="AD32" s="277">
        <v>76.5</v>
      </c>
      <c r="AE32" s="277">
        <v>70.900000000000006</v>
      </c>
      <c r="AF32" s="277">
        <v>79.2</v>
      </c>
      <c r="AG32" s="278">
        <v>141</v>
      </c>
      <c r="AH32" s="276" t="s">
        <v>60</v>
      </c>
      <c r="AI32" s="277">
        <v>73.2</v>
      </c>
      <c r="AJ32" s="277">
        <v>78.400000000000006</v>
      </c>
      <c r="AK32" s="277">
        <v>74.2</v>
      </c>
      <c r="AL32" s="277">
        <v>70.400000000000006</v>
      </c>
      <c r="AM32" s="277">
        <v>77.900000000000006</v>
      </c>
      <c r="AN32" s="277">
        <v>81.8</v>
      </c>
      <c r="AO32" s="277">
        <v>82.3</v>
      </c>
      <c r="AP32" s="277">
        <v>83.4</v>
      </c>
      <c r="AQ32" s="277">
        <v>78.900000000000006</v>
      </c>
      <c r="AR32" s="277">
        <v>0</v>
      </c>
      <c r="AS32" s="277">
        <v>0</v>
      </c>
      <c r="AT32" s="277">
        <v>0</v>
      </c>
      <c r="AU32" s="178"/>
      <c r="AV32" s="178"/>
      <c r="AW32" s="178"/>
      <c r="AX32" s="178"/>
      <c r="AY32" s="178"/>
      <c r="AZ32" s="178"/>
      <c r="BA32" s="178"/>
      <c r="BB32" s="178"/>
      <c r="BC32" s="178"/>
      <c r="BD32" s="178"/>
    </row>
    <row r="33" spans="1:56" s="144" customFormat="1" ht="60" customHeight="1">
      <c r="A33" s="278"/>
      <c r="B33" s="274" t="s">
        <v>167</v>
      </c>
      <c r="C33" s="277"/>
      <c r="D33" s="277"/>
      <c r="E33" s="277"/>
      <c r="F33" s="277"/>
      <c r="G33" s="277"/>
      <c r="H33" s="277"/>
      <c r="I33" s="277"/>
      <c r="J33" s="277"/>
      <c r="K33" s="278"/>
      <c r="L33" s="274" t="s">
        <v>167</v>
      </c>
      <c r="M33" s="277"/>
      <c r="N33" s="277"/>
      <c r="O33" s="277"/>
      <c r="P33" s="277"/>
      <c r="Q33" s="277"/>
      <c r="R33" s="277"/>
      <c r="S33" s="277"/>
      <c r="T33" s="277"/>
      <c r="U33" s="277"/>
      <c r="V33" s="277"/>
      <c r="W33" s="277"/>
      <c r="X33" s="277"/>
      <c r="Y33" s="277"/>
      <c r="Z33" s="277"/>
      <c r="AA33" s="277"/>
      <c r="AB33" s="277"/>
      <c r="AC33" s="277"/>
      <c r="AD33" s="277"/>
      <c r="AE33" s="277"/>
      <c r="AF33" s="277"/>
      <c r="AG33" s="278"/>
      <c r="AH33" s="274" t="s">
        <v>167</v>
      </c>
      <c r="AI33" s="277"/>
      <c r="AJ33" s="277"/>
      <c r="AK33" s="277"/>
      <c r="AL33" s="277"/>
      <c r="AM33" s="277"/>
      <c r="AN33" s="277"/>
      <c r="AO33" s="277"/>
      <c r="AP33" s="277"/>
      <c r="AQ33" s="277"/>
      <c r="AR33" s="277"/>
      <c r="AS33" s="277"/>
      <c r="AT33" s="277"/>
      <c r="AU33" s="178"/>
      <c r="AV33" s="178"/>
      <c r="AW33" s="178"/>
      <c r="AX33" s="178"/>
      <c r="AY33" s="178"/>
      <c r="AZ33" s="178"/>
      <c r="BA33" s="178"/>
      <c r="BB33" s="178"/>
      <c r="BC33" s="178"/>
      <c r="BD33" s="178"/>
    </row>
    <row r="34" spans="1:56" s="144" customFormat="1" ht="90" customHeight="1">
      <c r="A34" s="275" t="s">
        <v>300</v>
      </c>
      <c r="B34" s="276" t="s">
        <v>301</v>
      </c>
      <c r="C34" s="277">
        <v>71.2</v>
      </c>
      <c r="D34" s="277">
        <v>71.2</v>
      </c>
      <c r="E34" s="277">
        <v>71.2</v>
      </c>
      <c r="F34" s="277">
        <v>71.2</v>
      </c>
      <c r="G34" s="277">
        <v>71.2</v>
      </c>
      <c r="H34" s="277">
        <v>71.2</v>
      </c>
      <c r="I34" s="277">
        <v>71.2</v>
      </c>
      <c r="J34" s="277">
        <v>71.2</v>
      </c>
      <c r="K34" s="275" t="s">
        <v>300</v>
      </c>
      <c r="L34" s="276" t="s">
        <v>301</v>
      </c>
      <c r="M34" s="277">
        <v>60.6</v>
      </c>
      <c r="N34" s="277">
        <v>72.3</v>
      </c>
      <c r="O34" s="277">
        <v>71.099999999999994</v>
      </c>
      <c r="P34" s="277">
        <v>70.400000000000006</v>
      </c>
      <c r="Q34" s="277">
        <v>86.5</v>
      </c>
      <c r="R34" s="277">
        <v>85.8</v>
      </c>
      <c r="S34" s="277">
        <v>85.9</v>
      </c>
      <c r="T34" s="277">
        <v>85.9</v>
      </c>
      <c r="U34" s="277">
        <v>74.3</v>
      </c>
      <c r="V34" s="277">
        <v>88.4</v>
      </c>
      <c r="W34" s="277">
        <v>83.3</v>
      </c>
      <c r="X34" s="277">
        <v>78.599999999999994</v>
      </c>
      <c r="Y34" s="277">
        <v>62</v>
      </c>
      <c r="Z34" s="277">
        <v>48.8</v>
      </c>
      <c r="AA34" s="277">
        <v>57.5</v>
      </c>
      <c r="AB34" s="277">
        <v>63.2</v>
      </c>
      <c r="AC34" s="277">
        <v>61.4</v>
      </c>
      <c r="AD34" s="277">
        <v>61.9</v>
      </c>
      <c r="AE34" s="277">
        <v>56.2</v>
      </c>
      <c r="AF34" s="277">
        <v>63.9</v>
      </c>
      <c r="AG34" s="275" t="s">
        <v>300</v>
      </c>
      <c r="AH34" s="276" t="s">
        <v>301</v>
      </c>
      <c r="AI34" s="277">
        <v>66.599999999999994</v>
      </c>
      <c r="AJ34" s="277">
        <v>75.099999999999994</v>
      </c>
      <c r="AK34" s="277">
        <v>74.599999999999994</v>
      </c>
      <c r="AL34" s="277">
        <v>74.099999999999994</v>
      </c>
      <c r="AM34" s="277">
        <v>77.8</v>
      </c>
      <c r="AN34" s="277">
        <v>68.5</v>
      </c>
      <c r="AO34" s="277">
        <v>78.2</v>
      </c>
      <c r="AP34" s="277">
        <v>81.400000000000006</v>
      </c>
      <c r="AQ34" s="277">
        <v>80.400000000000006</v>
      </c>
      <c r="AR34" s="277">
        <v>0</v>
      </c>
      <c r="AS34" s="277">
        <v>0</v>
      </c>
      <c r="AT34" s="277">
        <v>0</v>
      </c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</row>
    <row r="35" spans="1:56" s="144" customFormat="1" ht="95.1" customHeight="1">
      <c r="A35" s="275"/>
      <c r="B35" s="160" t="s">
        <v>302</v>
      </c>
      <c r="C35" s="277"/>
      <c r="D35" s="277"/>
      <c r="E35" s="277"/>
      <c r="F35" s="277"/>
      <c r="G35" s="277"/>
      <c r="H35" s="277"/>
      <c r="I35" s="277"/>
      <c r="J35" s="277"/>
      <c r="K35" s="275"/>
      <c r="L35" s="160" t="s">
        <v>302</v>
      </c>
      <c r="M35" s="277"/>
      <c r="N35" s="277"/>
      <c r="O35" s="277"/>
      <c r="P35" s="277"/>
      <c r="Q35" s="277"/>
      <c r="R35" s="277"/>
      <c r="S35" s="277"/>
      <c r="T35" s="277"/>
      <c r="U35" s="277"/>
      <c r="V35" s="277"/>
      <c r="W35" s="277"/>
      <c r="X35" s="277"/>
      <c r="Y35" s="277"/>
      <c r="Z35" s="277"/>
      <c r="AA35" s="277"/>
      <c r="AB35" s="277"/>
      <c r="AC35" s="277"/>
      <c r="AD35" s="277"/>
      <c r="AE35" s="277"/>
      <c r="AF35" s="277"/>
      <c r="AG35" s="275"/>
      <c r="AH35" s="160" t="s">
        <v>302</v>
      </c>
      <c r="AI35" s="277"/>
      <c r="AJ35" s="277"/>
      <c r="AK35" s="277"/>
      <c r="AL35" s="277"/>
      <c r="AM35" s="277"/>
      <c r="AN35" s="277"/>
      <c r="AO35" s="277"/>
      <c r="AP35" s="277"/>
      <c r="AQ35" s="277"/>
      <c r="AR35" s="277"/>
      <c r="AS35" s="277"/>
      <c r="AT35" s="277"/>
      <c r="AU35" s="178"/>
      <c r="AV35" s="178"/>
      <c r="AW35" s="178"/>
      <c r="AX35" s="178"/>
      <c r="AY35" s="178"/>
      <c r="AZ35" s="178"/>
      <c r="BA35" s="178"/>
      <c r="BB35" s="178"/>
      <c r="BC35" s="178"/>
      <c r="BD35" s="178"/>
    </row>
    <row r="36" spans="1:56" s="144" customFormat="1" ht="125.1" customHeight="1">
      <c r="A36" s="275">
        <v>151</v>
      </c>
      <c r="B36" s="276" t="s">
        <v>61</v>
      </c>
      <c r="C36" s="277">
        <v>82.9</v>
      </c>
      <c r="D36" s="277">
        <v>80.7</v>
      </c>
      <c r="E36" s="277">
        <v>82.7</v>
      </c>
      <c r="F36" s="277">
        <v>83.9</v>
      </c>
      <c r="G36" s="277">
        <v>86.9</v>
      </c>
      <c r="H36" s="277">
        <v>86.6</v>
      </c>
      <c r="I36" s="277">
        <v>86</v>
      </c>
      <c r="J36" s="277">
        <v>85.6</v>
      </c>
      <c r="K36" s="275">
        <v>151</v>
      </c>
      <c r="L36" s="276" t="s">
        <v>61</v>
      </c>
      <c r="M36" s="277">
        <v>84.9</v>
      </c>
      <c r="N36" s="277">
        <v>81.7</v>
      </c>
      <c r="O36" s="277">
        <v>83.3</v>
      </c>
      <c r="P36" s="277">
        <v>84.4</v>
      </c>
      <c r="Q36" s="277">
        <v>83.4</v>
      </c>
      <c r="R36" s="277">
        <v>88.9</v>
      </c>
      <c r="S36" s="277">
        <v>88.1</v>
      </c>
      <c r="T36" s="277">
        <v>80.8</v>
      </c>
      <c r="U36" s="277">
        <v>74.900000000000006</v>
      </c>
      <c r="V36" s="277">
        <v>78</v>
      </c>
      <c r="W36" s="277">
        <v>79.599999999999994</v>
      </c>
      <c r="X36" s="277">
        <v>81.400000000000006</v>
      </c>
      <c r="Y36" s="277">
        <v>63.8</v>
      </c>
      <c r="Z36" s="277">
        <v>54.5</v>
      </c>
      <c r="AA36" s="277">
        <v>67.400000000000006</v>
      </c>
      <c r="AB36" s="277">
        <v>70.5</v>
      </c>
      <c r="AC36" s="277">
        <v>66.5</v>
      </c>
      <c r="AD36" s="277">
        <v>61.2</v>
      </c>
      <c r="AE36" s="277">
        <v>66.400000000000006</v>
      </c>
      <c r="AF36" s="277">
        <v>76.2</v>
      </c>
      <c r="AG36" s="275">
        <v>151</v>
      </c>
      <c r="AH36" s="276" t="s">
        <v>61</v>
      </c>
      <c r="AI36" s="277">
        <v>87.9</v>
      </c>
      <c r="AJ36" s="277">
        <v>82.7</v>
      </c>
      <c r="AK36" s="277">
        <v>93.6</v>
      </c>
      <c r="AL36" s="277">
        <v>94.6</v>
      </c>
      <c r="AM36" s="277">
        <v>95</v>
      </c>
      <c r="AN36" s="277">
        <v>80.599999999999994</v>
      </c>
      <c r="AO36" s="277">
        <v>78.8</v>
      </c>
      <c r="AP36" s="277">
        <v>78</v>
      </c>
      <c r="AQ36" s="277">
        <v>87.5</v>
      </c>
      <c r="AR36" s="277">
        <v>0</v>
      </c>
      <c r="AS36" s="277">
        <v>0</v>
      </c>
      <c r="AT36" s="277">
        <v>0</v>
      </c>
      <c r="AU36" s="178"/>
      <c r="AV36" s="178"/>
      <c r="AW36" s="178"/>
      <c r="AX36" s="178"/>
      <c r="AY36" s="178"/>
      <c r="AZ36" s="178"/>
      <c r="BA36" s="178"/>
      <c r="BB36" s="178"/>
      <c r="BC36" s="178"/>
      <c r="BD36" s="178"/>
    </row>
    <row r="37" spans="1:56" s="144" customFormat="1" ht="135" customHeight="1">
      <c r="A37" s="275"/>
      <c r="B37" s="160" t="s">
        <v>99</v>
      </c>
      <c r="C37" s="277"/>
      <c r="D37" s="277"/>
      <c r="E37" s="277"/>
      <c r="F37" s="277"/>
      <c r="G37" s="277"/>
      <c r="H37" s="277"/>
      <c r="I37" s="277"/>
      <c r="J37" s="277"/>
      <c r="K37" s="275"/>
      <c r="L37" s="160" t="s">
        <v>99</v>
      </c>
      <c r="M37" s="277"/>
      <c r="N37" s="277"/>
      <c r="O37" s="277"/>
      <c r="P37" s="277"/>
      <c r="Q37" s="277"/>
      <c r="R37" s="277"/>
      <c r="S37" s="277"/>
      <c r="T37" s="277"/>
      <c r="U37" s="277"/>
      <c r="V37" s="277"/>
      <c r="W37" s="277"/>
      <c r="X37" s="277"/>
      <c r="Y37" s="277"/>
      <c r="Z37" s="277"/>
      <c r="AA37" s="277"/>
      <c r="AB37" s="277"/>
      <c r="AC37" s="277"/>
      <c r="AD37" s="277"/>
      <c r="AE37" s="277"/>
      <c r="AF37" s="277"/>
      <c r="AG37" s="275"/>
      <c r="AH37" s="160" t="s">
        <v>99</v>
      </c>
      <c r="AI37" s="277"/>
      <c r="AJ37" s="277"/>
      <c r="AK37" s="277"/>
      <c r="AL37" s="277"/>
      <c r="AM37" s="277"/>
      <c r="AN37" s="277"/>
      <c r="AO37" s="277"/>
      <c r="AP37" s="277"/>
      <c r="AQ37" s="277"/>
      <c r="AR37" s="277"/>
      <c r="AS37" s="277"/>
      <c r="AT37" s="277"/>
      <c r="AU37" s="178"/>
      <c r="AV37" s="178"/>
      <c r="AW37" s="178"/>
      <c r="AX37" s="178"/>
      <c r="AY37" s="178"/>
      <c r="AZ37" s="178"/>
      <c r="BA37" s="178"/>
      <c r="BB37" s="178"/>
      <c r="BC37" s="178"/>
      <c r="BD37" s="178"/>
    </row>
    <row r="38" spans="1:56" s="144" customFormat="1" ht="48" customHeight="1">
      <c r="A38" s="278">
        <v>152</v>
      </c>
      <c r="B38" s="276" t="s">
        <v>62</v>
      </c>
      <c r="C38" s="277">
        <v>81.3</v>
      </c>
      <c r="D38" s="277">
        <v>83.5</v>
      </c>
      <c r="E38" s="277">
        <v>82</v>
      </c>
      <c r="F38" s="277">
        <v>80</v>
      </c>
      <c r="G38" s="277">
        <v>77.7</v>
      </c>
      <c r="H38" s="277">
        <v>79.3</v>
      </c>
      <c r="I38" s="277">
        <v>78.900000000000006</v>
      </c>
      <c r="J38" s="277">
        <v>81.599999999999994</v>
      </c>
      <c r="K38" s="278">
        <v>152</v>
      </c>
      <c r="L38" s="276" t="s">
        <v>62</v>
      </c>
      <c r="M38" s="277">
        <v>82.6</v>
      </c>
      <c r="N38" s="277">
        <v>81</v>
      </c>
      <c r="O38" s="277">
        <v>76.400000000000006</v>
      </c>
      <c r="P38" s="277">
        <v>74.7</v>
      </c>
      <c r="Q38" s="277">
        <v>76.8</v>
      </c>
      <c r="R38" s="277">
        <v>77.099999999999994</v>
      </c>
      <c r="S38" s="277">
        <v>77</v>
      </c>
      <c r="T38" s="277">
        <v>77.400000000000006</v>
      </c>
      <c r="U38" s="277">
        <v>76.7</v>
      </c>
      <c r="V38" s="277">
        <v>80.3</v>
      </c>
      <c r="W38" s="277">
        <v>79.900000000000006</v>
      </c>
      <c r="X38" s="277">
        <v>82.6</v>
      </c>
      <c r="Y38" s="277">
        <v>81.900000000000006</v>
      </c>
      <c r="Z38" s="277">
        <v>69</v>
      </c>
      <c r="AA38" s="277">
        <v>78</v>
      </c>
      <c r="AB38" s="277">
        <v>80.599999999999994</v>
      </c>
      <c r="AC38" s="277">
        <v>80.8</v>
      </c>
      <c r="AD38" s="277">
        <v>83.3</v>
      </c>
      <c r="AE38" s="277">
        <v>67.5</v>
      </c>
      <c r="AF38" s="277">
        <v>70.2</v>
      </c>
      <c r="AG38" s="278">
        <v>152</v>
      </c>
      <c r="AH38" s="276" t="s">
        <v>62</v>
      </c>
      <c r="AI38" s="277">
        <v>87.5</v>
      </c>
      <c r="AJ38" s="277">
        <v>90.9</v>
      </c>
      <c r="AK38" s="277">
        <v>91.4</v>
      </c>
      <c r="AL38" s="277">
        <v>91</v>
      </c>
      <c r="AM38" s="277">
        <v>78.900000000000006</v>
      </c>
      <c r="AN38" s="277">
        <v>85.9</v>
      </c>
      <c r="AO38" s="277">
        <v>80.900000000000006</v>
      </c>
      <c r="AP38" s="277">
        <v>84.8</v>
      </c>
      <c r="AQ38" s="277">
        <v>86.3</v>
      </c>
      <c r="AR38" s="277">
        <v>0</v>
      </c>
      <c r="AS38" s="277">
        <v>0</v>
      </c>
      <c r="AT38" s="277">
        <v>0</v>
      </c>
      <c r="AU38" s="178"/>
      <c r="AV38" s="178"/>
      <c r="AW38" s="178"/>
      <c r="AX38" s="178"/>
      <c r="AY38" s="178"/>
      <c r="AZ38" s="178"/>
      <c r="BA38" s="178"/>
      <c r="BB38" s="178"/>
      <c r="BC38" s="178"/>
      <c r="BD38" s="178"/>
    </row>
    <row r="39" spans="1:56" s="144" customFormat="1" ht="60" customHeight="1">
      <c r="A39" s="278"/>
      <c r="B39" s="274" t="s">
        <v>100</v>
      </c>
      <c r="C39" s="277"/>
      <c r="D39" s="277"/>
      <c r="E39" s="277"/>
      <c r="F39" s="277"/>
      <c r="G39" s="277"/>
      <c r="H39" s="277"/>
      <c r="I39" s="277"/>
      <c r="J39" s="277"/>
      <c r="K39" s="278"/>
      <c r="L39" s="274" t="s">
        <v>100</v>
      </c>
      <c r="M39" s="277"/>
      <c r="N39" s="277"/>
      <c r="O39" s="277"/>
      <c r="P39" s="277"/>
      <c r="Q39" s="277"/>
      <c r="R39" s="277"/>
      <c r="S39" s="277"/>
      <c r="T39" s="277"/>
      <c r="U39" s="277"/>
      <c r="V39" s="277"/>
      <c r="W39" s="277"/>
      <c r="X39" s="277"/>
      <c r="Y39" s="277"/>
      <c r="Z39" s="277"/>
      <c r="AA39" s="277"/>
      <c r="AB39" s="277"/>
      <c r="AC39" s="277"/>
      <c r="AD39" s="277"/>
      <c r="AE39" s="277"/>
      <c r="AF39" s="277"/>
      <c r="AG39" s="278"/>
      <c r="AH39" s="274" t="s">
        <v>100</v>
      </c>
      <c r="AI39" s="277"/>
      <c r="AJ39" s="277"/>
      <c r="AK39" s="277"/>
      <c r="AL39" s="277"/>
      <c r="AM39" s="277"/>
      <c r="AN39" s="277"/>
      <c r="AO39" s="277"/>
      <c r="AP39" s="277"/>
      <c r="AQ39" s="277"/>
      <c r="AR39" s="277"/>
      <c r="AS39" s="277"/>
      <c r="AT39" s="277"/>
      <c r="AU39" s="178"/>
      <c r="AV39" s="178"/>
      <c r="AW39" s="178"/>
      <c r="AX39" s="178"/>
      <c r="AY39" s="178"/>
      <c r="AZ39" s="178"/>
      <c r="BA39" s="178"/>
      <c r="BB39" s="178"/>
      <c r="BC39" s="178"/>
      <c r="BD39" s="178"/>
    </row>
    <row r="40" spans="1:56" s="144" customFormat="1" ht="48" customHeight="1">
      <c r="A40" s="275">
        <v>161</v>
      </c>
      <c r="B40" s="276" t="s">
        <v>63</v>
      </c>
      <c r="C40" s="277">
        <v>72.599999999999994</v>
      </c>
      <c r="D40" s="277">
        <v>72.099999999999994</v>
      </c>
      <c r="E40" s="277">
        <v>72.599999999999994</v>
      </c>
      <c r="F40" s="277">
        <v>74.099999999999994</v>
      </c>
      <c r="G40" s="277">
        <v>75</v>
      </c>
      <c r="H40" s="277">
        <v>74.599999999999994</v>
      </c>
      <c r="I40" s="277">
        <v>72.5</v>
      </c>
      <c r="J40" s="277">
        <v>75</v>
      </c>
      <c r="K40" s="275">
        <v>161</v>
      </c>
      <c r="L40" s="276" t="s">
        <v>63</v>
      </c>
      <c r="M40" s="277">
        <v>74.900000000000006</v>
      </c>
      <c r="N40" s="277">
        <v>74.400000000000006</v>
      </c>
      <c r="O40" s="277">
        <v>76.400000000000006</v>
      </c>
      <c r="P40" s="277">
        <v>75.400000000000006</v>
      </c>
      <c r="Q40" s="277">
        <v>72.3</v>
      </c>
      <c r="R40" s="277">
        <v>72.2</v>
      </c>
      <c r="S40" s="277">
        <v>75</v>
      </c>
      <c r="T40" s="277">
        <v>74.599999999999994</v>
      </c>
      <c r="U40" s="277">
        <v>74.2</v>
      </c>
      <c r="V40" s="277">
        <v>76.3</v>
      </c>
      <c r="W40" s="277">
        <v>75.400000000000006</v>
      </c>
      <c r="X40" s="277">
        <v>75.2</v>
      </c>
      <c r="Y40" s="277">
        <v>69.099999999999994</v>
      </c>
      <c r="Z40" s="277">
        <v>65.099999999999994</v>
      </c>
      <c r="AA40" s="277">
        <v>70.7</v>
      </c>
      <c r="AB40" s="277">
        <v>70.099999999999994</v>
      </c>
      <c r="AC40" s="277">
        <v>69.8</v>
      </c>
      <c r="AD40" s="277">
        <v>66</v>
      </c>
      <c r="AE40" s="277">
        <v>66.900000000000006</v>
      </c>
      <c r="AF40" s="277">
        <v>69.8</v>
      </c>
      <c r="AG40" s="275">
        <v>161</v>
      </c>
      <c r="AH40" s="276" t="s">
        <v>63</v>
      </c>
      <c r="AI40" s="277">
        <v>74.2</v>
      </c>
      <c r="AJ40" s="277">
        <v>78.8</v>
      </c>
      <c r="AK40" s="277">
        <v>78.900000000000006</v>
      </c>
      <c r="AL40" s="277">
        <v>77.400000000000006</v>
      </c>
      <c r="AM40" s="277">
        <v>75.099999999999994</v>
      </c>
      <c r="AN40" s="277">
        <v>78.2</v>
      </c>
      <c r="AO40" s="277">
        <v>76</v>
      </c>
      <c r="AP40" s="277">
        <v>75.099999999999994</v>
      </c>
      <c r="AQ40" s="277">
        <v>78.599999999999994</v>
      </c>
      <c r="AR40" s="277">
        <v>0</v>
      </c>
      <c r="AS40" s="277">
        <v>0</v>
      </c>
      <c r="AT40" s="277">
        <v>0</v>
      </c>
      <c r="AU40" s="178"/>
      <c r="AV40" s="178"/>
      <c r="AW40" s="178"/>
      <c r="AX40" s="178"/>
      <c r="AY40" s="178"/>
      <c r="AZ40" s="178"/>
      <c r="BA40" s="178"/>
      <c r="BB40" s="178"/>
      <c r="BC40" s="178"/>
      <c r="BD40" s="178"/>
    </row>
    <row r="41" spans="1:56" s="144" customFormat="1" ht="60" customHeight="1">
      <c r="A41" s="275"/>
      <c r="B41" s="274" t="s">
        <v>88</v>
      </c>
      <c r="C41" s="277"/>
      <c r="D41" s="277"/>
      <c r="E41" s="277"/>
      <c r="F41" s="277"/>
      <c r="G41" s="277"/>
      <c r="H41" s="277"/>
      <c r="I41" s="277"/>
      <c r="J41" s="277"/>
      <c r="K41" s="275"/>
      <c r="L41" s="274" t="s">
        <v>88</v>
      </c>
      <c r="M41" s="277"/>
      <c r="N41" s="277"/>
      <c r="O41" s="277"/>
      <c r="P41" s="277"/>
      <c r="Q41" s="277"/>
      <c r="R41" s="277"/>
      <c r="S41" s="277"/>
      <c r="T41" s="277"/>
      <c r="U41" s="277"/>
      <c r="V41" s="277"/>
      <c r="W41" s="277"/>
      <c r="X41" s="277"/>
      <c r="Y41" s="277"/>
      <c r="Z41" s="277"/>
      <c r="AA41" s="277"/>
      <c r="AB41" s="277"/>
      <c r="AC41" s="277"/>
      <c r="AD41" s="277"/>
      <c r="AE41" s="277"/>
      <c r="AF41" s="277"/>
      <c r="AG41" s="275"/>
      <c r="AH41" s="274" t="s">
        <v>88</v>
      </c>
      <c r="AI41" s="277"/>
      <c r="AJ41" s="277"/>
      <c r="AK41" s="277"/>
      <c r="AL41" s="277"/>
      <c r="AM41" s="277"/>
      <c r="AN41" s="277"/>
      <c r="AO41" s="277"/>
      <c r="AP41" s="277"/>
      <c r="AQ41" s="277"/>
      <c r="AR41" s="277"/>
      <c r="AS41" s="277"/>
      <c r="AT41" s="277"/>
      <c r="AU41" s="178"/>
      <c r="AV41" s="178"/>
      <c r="AW41" s="178"/>
      <c r="AX41" s="178"/>
      <c r="AY41" s="178"/>
      <c r="AZ41" s="178"/>
      <c r="BA41" s="178"/>
      <c r="BB41" s="178"/>
      <c r="BC41" s="178"/>
      <c r="BD41" s="178"/>
    </row>
    <row r="42" spans="1:56" s="144" customFormat="1" ht="84.95" customHeight="1">
      <c r="A42" s="278">
        <v>162</v>
      </c>
      <c r="B42" s="276" t="s">
        <v>64</v>
      </c>
      <c r="C42" s="277">
        <v>78</v>
      </c>
      <c r="D42" s="277">
        <v>77.900000000000006</v>
      </c>
      <c r="E42" s="277">
        <v>79.400000000000006</v>
      </c>
      <c r="F42" s="277">
        <v>78.599999999999994</v>
      </c>
      <c r="G42" s="277">
        <v>73.8</v>
      </c>
      <c r="H42" s="277">
        <v>73.8</v>
      </c>
      <c r="I42" s="277">
        <v>73.599999999999994</v>
      </c>
      <c r="J42" s="277">
        <v>75.599999999999994</v>
      </c>
      <c r="K42" s="278">
        <v>162</v>
      </c>
      <c r="L42" s="276" t="s">
        <v>64</v>
      </c>
      <c r="M42" s="277">
        <v>75.2</v>
      </c>
      <c r="N42" s="277">
        <v>73.8</v>
      </c>
      <c r="O42" s="277">
        <v>73.900000000000006</v>
      </c>
      <c r="P42" s="277">
        <v>77.099999999999994</v>
      </c>
      <c r="Q42" s="277">
        <v>75.2</v>
      </c>
      <c r="R42" s="277">
        <v>75.599999999999994</v>
      </c>
      <c r="S42" s="277">
        <v>76.5</v>
      </c>
      <c r="T42" s="277">
        <v>76.8</v>
      </c>
      <c r="U42" s="277">
        <v>75</v>
      </c>
      <c r="V42" s="277">
        <v>73.8</v>
      </c>
      <c r="W42" s="277">
        <v>72.5</v>
      </c>
      <c r="X42" s="277">
        <v>72.3</v>
      </c>
      <c r="Y42" s="277">
        <v>66.7</v>
      </c>
      <c r="Z42" s="277">
        <v>61.5</v>
      </c>
      <c r="AA42" s="277">
        <v>70.2</v>
      </c>
      <c r="AB42" s="277">
        <v>70.099999999999994</v>
      </c>
      <c r="AC42" s="277">
        <v>68.7</v>
      </c>
      <c r="AD42" s="277">
        <v>69.099999999999994</v>
      </c>
      <c r="AE42" s="277">
        <v>66.400000000000006</v>
      </c>
      <c r="AF42" s="277">
        <v>72.400000000000006</v>
      </c>
      <c r="AG42" s="278">
        <v>162</v>
      </c>
      <c r="AH42" s="276" t="s">
        <v>64</v>
      </c>
      <c r="AI42" s="277">
        <v>72.099999999999994</v>
      </c>
      <c r="AJ42" s="277">
        <v>71.7</v>
      </c>
      <c r="AK42" s="277">
        <v>71.7</v>
      </c>
      <c r="AL42" s="277">
        <v>68.5</v>
      </c>
      <c r="AM42" s="277">
        <v>66.099999999999994</v>
      </c>
      <c r="AN42" s="277">
        <v>66.5</v>
      </c>
      <c r="AO42" s="277">
        <v>70.5</v>
      </c>
      <c r="AP42" s="277">
        <v>71.5</v>
      </c>
      <c r="AQ42" s="277">
        <v>70.099999999999994</v>
      </c>
      <c r="AR42" s="277">
        <v>0</v>
      </c>
      <c r="AS42" s="277">
        <v>0</v>
      </c>
      <c r="AT42" s="277">
        <v>0</v>
      </c>
      <c r="AU42" s="178"/>
      <c r="AV42" s="178"/>
      <c r="AW42" s="178"/>
      <c r="AX42" s="178"/>
      <c r="AY42" s="178"/>
      <c r="AZ42" s="178"/>
      <c r="BA42" s="178"/>
      <c r="BB42" s="178"/>
      <c r="BC42" s="178"/>
      <c r="BD42" s="178"/>
    </row>
    <row r="43" spans="1:56" s="144" customFormat="1" ht="95.1" customHeight="1">
      <c r="A43" s="278"/>
      <c r="B43" s="160" t="s">
        <v>101</v>
      </c>
      <c r="C43" s="277"/>
      <c r="D43" s="277"/>
      <c r="E43" s="277"/>
      <c r="F43" s="277"/>
      <c r="G43" s="277"/>
      <c r="H43" s="277"/>
      <c r="I43" s="277"/>
      <c r="J43" s="277"/>
      <c r="K43" s="278"/>
      <c r="L43" s="160" t="s">
        <v>101</v>
      </c>
      <c r="M43" s="277"/>
      <c r="N43" s="277"/>
      <c r="O43" s="277"/>
      <c r="P43" s="277"/>
      <c r="Q43" s="277"/>
      <c r="R43" s="277"/>
      <c r="S43" s="277"/>
      <c r="T43" s="277"/>
      <c r="U43" s="277"/>
      <c r="V43" s="277"/>
      <c r="W43" s="277"/>
      <c r="X43" s="277"/>
      <c r="Y43" s="277"/>
      <c r="Z43" s="277"/>
      <c r="AA43" s="277"/>
      <c r="AB43" s="277"/>
      <c r="AC43" s="277"/>
      <c r="AD43" s="277"/>
      <c r="AE43" s="277"/>
      <c r="AF43" s="277"/>
      <c r="AG43" s="278"/>
      <c r="AH43" s="160" t="s">
        <v>101</v>
      </c>
      <c r="AI43" s="277"/>
      <c r="AJ43" s="277"/>
      <c r="AK43" s="277"/>
      <c r="AL43" s="277"/>
      <c r="AM43" s="277"/>
      <c r="AN43" s="277"/>
      <c r="AO43" s="277"/>
      <c r="AP43" s="277"/>
      <c r="AQ43" s="277"/>
      <c r="AR43" s="277"/>
      <c r="AS43" s="277"/>
      <c r="AT43" s="277"/>
      <c r="AU43" s="178"/>
      <c r="AV43" s="178"/>
      <c r="AW43" s="178"/>
      <c r="AX43" s="178"/>
      <c r="AY43" s="178"/>
      <c r="AZ43" s="178"/>
      <c r="BA43" s="178"/>
      <c r="BB43" s="178"/>
      <c r="BC43" s="178"/>
      <c r="BD43" s="178"/>
    </row>
    <row r="44" spans="1:56" s="144" customFormat="1" ht="48" customHeight="1">
      <c r="A44" s="278">
        <v>170</v>
      </c>
      <c r="B44" s="276" t="s">
        <v>21</v>
      </c>
      <c r="C44" s="277">
        <v>77.2</v>
      </c>
      <c r="D44" s="277">
        <v>78.099999999999994</v>
      </c>
      <c r="E44" s="277">
        <v>76.099999999999994</v>
      </c>
      <c r="F44" s="277">
        <v>77.8</v>
      </c>
      <c r="G44" s="277">
        <v>78.2</v>
      </c>
      <c r="H44" s="277">
        <v>80.8</v>
      </c>
      <c r="I44" s="277">
        <v>80.400000000000006</v>
      </c>
      <c r="J44" s="277">
        <v>80.2</v>
      </c>
      <c r="K44" s="278">
        <v>170</v>
      </c>
      <c r="L44" s="276" t="s">
        <v>21</v>
      </c>
      <c r="M44" s="277">
        <v>77.7</v>
      </c>
      <c r="N44" s="277">
        <v>78.099999999999994</v>
      </c>
      <c r="O44" s="277">
        <v>78.099999999999994</v>
      </c>
      <c r="P44" s="277">
        <v>78.8</v>
      </c>
      <c r="Q44" s="277">
        <v>81.2</v>
      </c>
      <c r="R44" s="277">
        <v>80.7</v>
      </c>
      <c r="S44" s="277">
        <v>81.2</v>
      </c>
      <c r="T44" s="277">
        <v>80.7</v>
      </c>
      <c r="U44" s="277">
        <v>78.2</v>
      </c>
      <c r="V44" s="277">
        <v>79.099999999999994</v>
      </c>
      <c r="W44" s="277">
        <v>78.7</v>
      </c>
      <c r="X44" s="277">
        <v>80.2</v>
      </c>
      <c r="Y44" s="277">
        <v>74.400000000000006</v>
      </c>
      <c r="Z44" s="277">
        <v>68.400000000000006</v>
      </c>
      <c r="AA44" s="277">
        <v>75.7</v>
      </c>
      <c r="AB44" s="277">
        <v>77.099999999999994</v>
      </c>
      <c r="AC44" s="277">
        <v>77.599999999999994</v>
      </c>
      <c r="AD44" s="277">
        <v>75.3</v>
      </c>
      <c r="AE44" s="277">
        <v>70.400000000000006</v>
      </c>
      <c r="AF44" s="277">
        <v>73.3</v>
      </c>
      <c r="AG44" s="278">
        <v>170</v>
      </c>
      <c r="AH44" s="276" t="s">
        <v>21</v>
      </c>
      <c r="AI44" s="277">
        <v>82.7</v>
      </c>
      <c r="AJ44" s="277">
        <v>79.3</v>
      </c>
      <c r="AK44" s="277">
        <v>78.400000000000006</v>
      </c>
      <c r="AL44" s="277">
        <v>76.599999999999994</v>
      </c>
      <c r="AM44" s="277">
        <v>77.3</v>
      </c>
      <c r="AN44" s="277">
        <v>76.599999999999994</v>
      </c>
      <c r="AO44" s="277">
        <v>77.7</v>
      </c>
      <c r="AP44" s="277">
        <v>78.900000000000006</v>
      </c>
      <c r="AQ44" s="277">
        <v>78.3</v>
      </c>
      <c r="AR44" s="277">
        <v>0</v>
      </c>
      <c r="AS44" s="277">
        <v>0</v>
      </c>
      <c r="AT44" s="277">
        <v>0</v>
      </c>
      <c r="AU44" s="178"/>
      <c r="AV44" s="178"/>
      <c r="AW44" s="178"/>
      <c r="AX44" s="178"/>
      <c r="AY44" s="178"/>
      <c r="AZ44" s="178"/>
      <c r="BA44" s="178"/>
      <c r="BB44" s="178"/>
      <c r="BC44" s="178"/>
      <c r="BD44" s="178"/>
    </row>
    <row r="45" spans="1:56" s="144" customFormat="1" ht="60" customHeight="1">
      <c r="A45" s="278"/>
      <c r="B45" s="274" t="s">
        <v>93</v>
      </c>
      <c r="C45" s="277"/>
      <c r="D45" s="277"/>
      <c r="E45" s="277"/>
      <c r="F45" s="277"/>
      <c r="G45" s="277"/>
      <c r="H45" s="277"/>
      <c r="I45" s="277"/>
      <c r="J45" s="277"/>
      <c r="K45" s="278"/>
      <c r="L45" s="274" t="s">
        <v>93</v>
      </c>
      <c r="M45" s="277"/>
      <c r="N45" s="277"/>
      <c r="O45" s="277"/>
      <c r="P45" s="277"/>
      <c r="Q45" s="277"/>
      <c r="R45" s="277"/>
      <c r="S45" s="277"/>
      <c r="T45" s="277"/>
      <c r="U45" s="277"/>
      <c r="V45" s="277"/>
      <c r="W45" s="277"/>
      <c r="X45" s="277"/>
      <c r="Y45" s="277"/>
      <c r="Z45" s="277"/>
      <c r="AA45" s="277"/>
      <c r="AB45" s="277"/>
      <c r="AC45" s="277"/>
      <c r="AD45" s="277"/>
      <c r="AE45" s="277"/>
      <c r="AF45" s="277"/>
      <c r="AG45" s="278"/>
      <c r="AH45" s="274" t="s">
        <v>93</v>
      </c>
      <c r="AI45" s="277"/>
      <c r="AJ45" s="277"/>
      <c r="AK45" s="277"/>
      <c r="AL45" s="277"/>
      <c r="AM45" s="277"/>
      <c r="AN45" s="277"/>
      <c r="AO45" s="277"/>
      <c r="AP45" s="277"/>
      <c r="AQ45" s="277"/>
      <c r="AR45" s="277"/>
      <c r="AS45" s="277"/>
      <c r="AT45" s="277"/>
      <c r="AU45" s="178"/>
      <c r="AV45" s="178"/>
      <c r="AW45" s="178"/>
      <c r="AX45" s="178"/>
      <c r="AY45" s="178"/>
      <c r="AZ45" s="178"/>
      <c r="BA45" s="178"/>
      <c r="BB45" s="178"/>
      <c r="BC45" s="178"/>
      <c r="BD45" s="178"/>
    </row>
    <row r="46" spans="1:56" s="144" customFormat="1" ht="84.95" customHeight="1">
      <c r="A46" s="275" t="s">
        <v>298</v>
      </c>
      <c r="B46" s="279" t="s">
        <v>381</v>
      </c>
      <c r="C46" s="277">
        <v>77.5</v>
      </c>
      <c r="D46" s="277">
        <v>77.5</v>
      </c>
      <c r="E46" s="277">
        <v>76.3</v>
      </c>
      <c r="F46" s="277">
        <v>77.2</v>
      </c>
      <c r="G46" s="277">
        <v>75.5</v>
      </c>
      <c r="H46" s="277">
        <v>75.7</v>
      </c>
      <c r="I46" s="277">
        <v>77</v>
      </c>
      <c r="J46" s="277">
        <v>77.099999999999994</v>
      </c>
      <c r="K46" s="275" t="s">
        <v>298</v>
      </c>
      <c r="L46" s="279" t="s">
        <v>381</v>
      </c>
      <c r="M46" s="277">
        <v>75.8</v>
      </c>
      <c r="N46" s="277">
        <v>78.099999999999994</v>
      </c>
      <c r="O46" s="277">
        <v>78.099999999999994</v>
      </c>
      <c r="P46" s="277">
        <v>76.2</v>
      </c>
      <c r="Q46" s="277">
        <v>76</v>
      </c>
      <c r="R46" s="277">
        <v>78.099999999999994</v>
      </c>
      <c r="S46" s="277">
        <v>77.900000000000006</v>
      </c>
      <c r="T46" s="277">
        <v>75</v>
      </c>
      <c r="U46" s="277">
        <v>72.8</v>
      </c>
      <c r="V46" s="277">
        <v>74.3</v>
      </c>
      <c r="W46" s="277">
        <v>74.099999999999994</v>
      </c>
      <c r="X46" s="277">
        <v>73</v>
      </c>
      <c r="Y46" s="277">
        <v>67.2</v>
      </c>
      <c r="Z46" s="277">
        <v>50.1</v>
      </c>
      <c r="AA46" s="277">
        <v>78.8</v>
      </c>
      <c r="AB46" s="277">
        <v>70.099999999999994</v>
      </c>
      <c r="AC46" s="277">
        <v>71.2</v>
      </c>
      <c r="AD46" s="277">
        <v>68.7</v>
      </c>
      <c r="AE46" s="277">
        <v>66.5</v>
      </c>
      <c r="AF46" s="277">
        <v>71.099999999999994</v>
      </c>
      <c r="AG46" s="275" t="s">
        <v>298</v>
      </c>
      <c r="AH46" s="279" t="s">
        <v>381</v>
      </c>
      <c r="AI46" s="277">
        <v>72.2</v>
      </c>
      <c r="AJ46" s="277">
        <v>77.400000000000006</v>
      </c>
      <c r="AK46" s="277">
        <v>77.099999999999994</v>
      </c>
      <c r="AL46" s="277">
        <v>79.400000000000006</v>
      </c>
      <c r="AM46" s="277">
        <v>79.400000000000006</v>
      </c>
      <c r="AN46" s="277">
        <v>83.3</v>
      </c>
      <c r="AO46" s="277">
        <v>83.4</v>
      </c>
      <c r="AP46" s="277">
        <v>84.8</v>
      </c>
      <c r="AQ46" s="277">
        <v>83.2</v>
      </c>
      <c r="AR46" s="277">
        <v>0</v>
      </c>
      <c r="AS46" s="277">
        <v>0</v>
      </c>
      <c r="AT46" s="277">
        <v>0</v>
      </c>
      <c r="AU46" s="178"/>
      <c r="AV46" s="178"/>
      <c r="AW46" s="178"/>
      <c r="AX46" s="178"/>
      <c r="AY46" s="178"/>
      <c r="AZ46" s="178"/>
      <c r="BA46" s="178"/>
      <c r="BB46" s="178"/>
      <c r="BC46" s="178"/>
      <c r="BD46" s="178"/>
    </row>
    <row r="47" spans="1:56" s="144" customFormat="1" ht="95.1" customHeight="1">
      <c r="A47" s="275"/>
      <c r="B47" s="280" t="s">
        <v>380</v>
      </c>
      <c r="C47" s="277"/>
      <c r="D47" s="277"/>
      <c r="E47" s="277"/>
      <c r="F47" s="277"/>
      <c r="G47" s="277"/>
      <c r="H47" s="277"/>
      <c r="I47" s="277"/>
      <c r="J47" s="277"/>
      <c r="K47" s="275"/>
      <c r="L47" s="280" t="s">
        <v>380</v>
      </c>
      <c r="M47" s="277"/>
      <c r="N47" s="277"/>
      <c r="O47" s="277"/>
      <c r="P47" s="277"/>
      <c r="Q47" s="277"/>
      <c r="R47" s="277"/>
      <c r="S47" s="277"/>
      <c r="T47" s="277"/>
      <c r="U47" s="277"/>
      <c r="V47" s="277"/>
      <c r="W47" s="277"/>
      <c r="X47" s="277"/>
      <c r="Y47" s="277"/>
      <c r="Z47" s="277"/>
      <c r="AA47" s="277"/>
      <c r="AB47" s="277"/>
      <c r="AC47" s="277"/>
      <c r="AD47" s="277"/>
      <c r="AE47" s="277"/>
      <c r="AF47" s="277"/>
      <c r="AG47" s="275"/>
      <c r="AH47" s="280" t="s">
        <v>380</v>
      </c>
      <c r="AI47" s="277"/>
      <c r="AJ47" s="277"/>
      <c r="AK47" s="277"/>
      <c r="AL47" s="277"/>
      <c r="AM47" s="277"/>
      <c r="AN47" s="277"/>
      <c r="AO47" s="277"/>
      <c r="AP47" s="277"/>
      <c r="AQ47" s="277"/>
      <c r="AR47" s="277"/>
      <c r="AS47" s="277"/>
      <c r="AT47" s="277"/>
      <c r="AU47" s="178"/>
      <c r="AV47" s="178"/>
      <c r="AW47" s="178"/>
      <c r="AX47" s="178"/>
      <c r="AY47" s="178"/>
      <c r="AZ47" s="178"/>
      <c r="BA47" s="178"/>
      <c r="BB47" s="178"/>
      <c r="BC47" s="178"/>
      <c r="BD47" s="178"/>
    </row>
    <row r="48" spans="1:56" s="144" customFormat="1" ht="48" customHeight="1">
      <c r="A48" s="278">
        <v>192</v>
      </c>
      <c r="B48" s="276" t="s">
        <v>314</v>
      </c>
      <c r="C48" s="277">
        <v>90.2</v>
      </c>
      <c r="D48" s="277">
        <v>86.6</v>
      </c>
      <c r="E48" s="277">
        <v>83</v>
      </c>
      <c r="F48" s="277">
        <v>82.3</v>
      </c>
      <c r="G48" s="277">
        <v>88.2</v>
      </c>
      <c r="H48" s="277">
        <v>84.6</v>
      </c>
      <c r="I48" s="277">
        <v>81.900000000000006</v>
      </c>
      <c r="J48" s="277">
        <v>89.7</v>
      </c>
      <c r="K48" s="278">
        <v>192</v>
      </c>
      <c r="L48" s="276" t="s">
        <v>314</v>
      </c>
      <c r="M48" s="277">
        <v>88.6</v>
      </c>
      <c r="N48" s="277">
        <v>82.8</v>
      </c>
      <c r="O48" s="277">
        <v>87.8</v>
      </c>
      <c r="P48" s="277">
        <v>88.4</v>
      </c>
      <c r="Q48" s="277">
        <v>85.8</v>
      </c>
      <c r="R48" s="277">
        <v>85.9</v>
      </c>
      <c r="S48" s="277">
        <v>81.8</v>
      </c>
      <c r="T48" s="277">
        <v>83.9</v>
      </c>
      <c r="U48" s="277">
        <v>74.400000000000006</v>
      </c>
      <c r="V48" s="277">
        <v>79.8</v>
      </c>
      <c r="W48" s="277">
        <v>83.5</v>
      </c>
      <c r="X48" s="277">
        <v>83.7</v>
      </c>
      <c r="Y48" s="277">
        <v>65.7</v>
      </c>
      <c r="Z48" s="277">
        <v>50.9</v>
      </c>
      <c r="AA48" s="277">
        <v>67</v>
      </c>
      <c r="AB48" s="277">
        <v>68.3</v>
      </c>
      <c r="AC48" s="277">
        <v>78.7</v>
      </c>
      <c r="AD48" s="277">
        <v>77.3</v>
      </c>
      <c r="AE48" s="277">
        <v>64.2</v>
      </c>
      <c r="AF48" s="277">
        <v>63.2</v>
      </c>
      <c r="AG48" s="278">
        <v>192</v>
      </c>
      <c r="AH48" s="276" t="s">
        <v>314</v>
      </c>
      <c r="AI48" s="277">
        <v>84.4</v>
      </c>
      <c r="AJ48" s="277">
        <v>74.7</v>
      </c>
      <c r="AK48" s="277">
        <v>81.599999999999994</v>
      </c>
      <c r="AL48" s="277">
        <v>85.7</v>
      </c>
      <c r="AM48" s="277">
        <v>82.2</v>
      </c>
      <c r="AN48" s="277">
        <v>73.400000000000006</v>
      </c>
      <c r="AO48" s="277">
        <v>74.2</v>
      </c>
      <c r="AP48" s="277">
        <v>76.099999999999994</v>
      </c>
      <c r="AQ48" s="277">
        <v>84.2</v>
      </c>
      <c r="AR48" s="277">
        <v>0</v>
      </c>
      <c r="AS48" s="277">
        <v>0</v>
      </c>
      <c r="AT48" s="277">
        <v>0</v>
      </c>
      <c r="AU48" s="178"/>
      <c r="AV48" s="178"/>
      <c r="AW48" s="178"/>
      <c r="AX48" s="178"/>
      <c r="AY48" s="178"/>
      <c r="AZ48" s="178"/>
      <c r="BA48" s="178"/>
      <c r="BB48" s="178"/>
      <c r="BC48" s="178"/>
      <c r="BD48" s="178"/>
    </row>
    <row r="49" spans="1:56" s="144" customFormat="1" ht="60" customHeight="1">
      <c r="A49" s="278"/>
      <c r="B49" s="274" t="s">
        <v>315</v>
      </c>
      <c r="C49" s="277"/>
      <c r="D49" s="277"/>
      <c r="E49" s="277"/>
      <c r="F49" s="277"/>
      <c r="G49" s="277"/>
      <c r="H49" s="277"/>
      <c r="I49" s="277"/>
      <c r="J49" s="277"/>
      <c r="K49" s="278"/>
      <c r="L49" s="274" t="s">
        <v>315</v>
      </c>
      <c r="M49" s="277"/>
      <c r="N49" s="277"/>
      <c r="O49" s="277"/>
      <c r="P49" s="277"/>
      <c r="Q49" s="277"/>
      <c r="R49" s="277"/>
      <c r="S49" s="277"/>
      <c r="T49" s="277"/>
      <c r="U49" s="277"/>
      <c r="V49" s="277"/>
      <c r="W49" s="277"/>
      <c r="X49" s="277"/>
      <c r="Y49" s="277"/>
      <c r="Z49" s="277"/>
      <c r="AA49" s="277"/>
      <c r="AB49" s="277"/>
      <c r="AC49" s="277"/>
      <c r="AD49" s="277"/>
      <c r="AE49" s="277"/>
      <c r="AF49" s="277"/>
      <c r="AG49" s="278"/>
      <c r="AH49" s="274" t="s">
        <v>315</v>
      </c>
      <c r="AI49" s="277"/>
      <c r="AJ49" s="277"/>
      <c r="AK49" s="277"/>
      <c r="AL49" s="277"/>
      <c r="AM49" s="277"/>
      <c r="AN49" s="277"/>
      <c r="AO49" s="277"/>
      <c r="AP49" s="277"/>
      <c r="AQ49" s="277"/>
      <c r="AR49" s="277"/>
      <c r="AS49" s="277"/>
      <c r="AT49" s="277"/>
      <c r="AU49" s="178"/>
      <c r="AV49" s="178"/>
      <c r="AW49" s="178"/>
      <c r="AX49" s="178"/>
      <c r="AY49" s="178"/>
      <c r="AZ49" s="178"/>
      <c r="BA49" s="178"/>
      <c r="BB49" s="178"/>
      <c r="BC49" s="178"/>
      <c r="BD49" s="178"/>
    </row>
    <row r="50" spans="1:56" s="144" customFormat="1" ht="84.95" customHeight="1">
      <c r="A50" s="278">
        <v>201</v>
      </c>
      <c r="B50" s="276" t="s">
        <v>65</v>
      </c>
      <c r="C50" s="277">
        <v>84.7</v>
      </c>
      <c r="D50" s="277">
        <v>80.5</v>
      </c>
      <c r="E50" s="277">
        <v>84.6</v>
      </c>
      <c r="F50" s="277">
        <v>84.1</v>
      </c>
      <c r="G50" s="277">
        <v>83.1</v>
      </c>
      <c r="H50" s="277">
        <v>84.1</v>
      </c>
      <c r="I50" s="277">
        <v>86.8</v>
      </c>
      <c r="J50" s="277">
        <v>85.7</v>
      </c>
      <c r="K50" s="278">
        <v>201</v>
      </c>
      <c r="L50" s="276" t="s">
        <v>65</v>
      </c>
      <c r="M50" s="277">
        <v>78.599999999999994</v>
      </c>
      <c r="N50" s="277">
        <v>78.3</v>
      </c>
      <c r="O50" s="277">
        <v>80.400000000000006</v>
      </c>
      <c r="P50" s="277">
        <v>80.599999999999994</v>
      </c>
      <c r="Q50" s="277">
        <v>85.4</v>
      </c>
      <c r="R50" s="277">
        <v>82.2</v>
      </c>
      <c r="S50" s="277">
        <v>84</v>
      </c>
      <c r="T50" s="277">
        <v>84.6</v>
      </c>
      <c r="U50" s="277">
        <v>81.099999999999994</v>
      </c>
      <c r="V50" s="277">
        <v>83.8</v>
      </c>
      <c r="W50" s="277">
        <v>81.7</v>
      </c>
      <c r="X50" s="277">
        <v>83.3</v>
      </c>
      <c r="Y50" s="277">
        <v>76.099999999999994</v>
      </c>
      <c r="Z50" s="277">
        <v>72.3</v>
      </c>
      <c r="AA50" s="277">
        <v>77.900000000000006</v>
      </c>
      <c r="AB50" s="277">
        <v>80</v>
      </c>
      <c r="AC50" s="277">
        <v>83.1</v>
      </c>
      <c r="AD50" s="277">
        <v>79.900000000000006</v>
      </c>
      <c r="AE50" s="277">
        <v>80</v>
      </c>
      <c r="AF50" s="277">
        <v>83.3</v>
      </c>
      <c r="AG50" s="278">
        <v>201</v>
      </c>
      <c r="AH50" s="276" t="s">
        <v>65</v>
      </c>
      <c r="AI50" s="277">
        <v>81</v>
      </c>
      <c r="AJ50" s="277">
        <v>80</v>
      </c>
      <c r="AK50" s="277">
        <v>79.400000000000006</v>
      </c>
      <c r="AL50" s="277">
        <v>80.3</v>
      </c>
      <c r="AM50" s="277">
        <v>80.400000000000006</v>
      </c>
      <c r="AN50" s="277">
        <v>82.6</v>
      </c>
      <c r="AO50" s="277">
        <v>82.9</v>
      </c>
      <c r="AP50" s="277">
        <v>80</v>
      </c>
      <c r="AQ50" s="277">
        <v>77.7</v>
      </c>
      <c r="AR50" s="277">
        <v>0</v>
      </c>
      <c r="AS50" s="277">
        <v>0</v>
      </c>
      <c r="AT50" s="277">
        <v>0</v>
      </c>
      <c r="AU50" s="178"/>
      <c r="AV50" s="178"/>
      <c r="AW50" s="178"/>
      <c r="AX50" s="178"/>
      <c r="AY50" s="178"/>
      <c r="AZ50" s="178"/>
      <c r="BA50" s="178"/>
      <c r="BB50" s="178"/>
      <c r="BC50" s="178"/>
      <c r="BD50" s="178"/>
    </row>
    <row r="51" spans="1:56" s="144" customFormat="1" ht="135" customHeight="1">
      <c r="A51" s="278"/>
      <c r="B51" s="160" t="s">
        <v>127</v>
      </c>
      <c r="C51" s="277"/>
      <c r="D51" s="277"/>
      <c r="E51" s="277"/>
      <c r="F51" s="277"/>
      <c r="G51" s="277"/>
      <c r="H51" s="277"/>
      <c r="I51" s="277"/>
      <c r="J51" s="277"/>
      <c r="K51" s="278"/>
      <c r="L51" s="160" t="s">
        <v>127</v>
      </c>
      <c r="M51" s="277"/>
      <c r="N51" s="277"/>
      <c r="O51" s="277"/>
      <c r="P51" s="277"/>
      <c r="Q51" s="277"/>
      <c r="R51" s="277"/>
      <c r="S51" s="277"/>
      <c r="T51" s="277"/>
      <c r="U51" s="277"/>
      <c r="V51" s="277"/>
      <c r="W51" s="277"/>
      <c r="X51" s="277"/>
      <c r="Y51" s="277"/>
      <c r="Z51" s="277"/>
      <c r="AA51" s="277"/>
      <c r="AB51" s="277"/>
      <c r="AC51" s="277"/>
      <c r="AD51" s="277"/>
      <c r="AE51" s="277"/>
      <c r="AF51" s="277"/>
      <c r="AG51" s="278"/>
      <c r="AH51" s="160" t="s">
        <v>127</v>
      </c>
      <c r="AI51" s="277"/>
      <c r="AJ51" s="277"/>
      <c r="AK51" s="277"/>
      <c r="AL51" s="277"/>
      <c r="AM51" s="277"/>
      <c r="AN51" s="277"/>
      <c r="AO51" s="277"/>
      <c r="AP51" s="277"/>
      <c r="AQ51" s="277"/>
      <c r="AR51" s="277"/>
      <c r="AS51" s="277"/>
      <c r="AT51" s="277"/>
      <c r="AU51" s="178"/>
      <c r="AV51" s="178"/>
      <c r="AW51" s="178"/>
      <c r="AX51" s="178"/>
      <c r="AY51" s="178"/>
      <c r="AZ51" s="178"/>
      <c r="BA51" s="178"/>
      <c r="BB51" s="178"/>
      <c r="BC51" s="178"/>
      <c r="BD51" s="178"/>
    </row>
    <row r="52" spans="1:56" s="144" customFormat="1" ht="48" customHeight="1">
      <c r="A52" s="275" t="s">
        <v>303</v>
      </c>
      <c r="B52" s="276" t="s">
        <v>304</v>
      </c>
      <c r="C52" s="277">
        <v>75.5</v>
      </c>
      <c r="D52" s="277">
        <v>76.400000000000006</v>
      </c>
      <c r="E52" s="277">
        <v>77.099999999999994</v>
      </c>
      <c r="F52" s="277">
        <v>76.5</v>
      </c>
      <c r="G52" s="277">
        <v>77.5</v>
      </c>
      <c r="H52" s="277">
        <v>78.2</v>
      </c>
      <c r="I52" s="277">
        <v>76.7</v>
      </c>
      <c r="J52" s="277">
        <v>77.900000000000006</v>
      </c>
      <c r="K52" s="275" t="s">
        <v>303</v>
      </c>
      <c r="L52" s="276" t="s">
        <v>304</v>
      </c>
      <c r="M52" s="277">
        <v>74.3</v>
      </c>
      <c r="N52" s="277">
        <v>79.900000000000006</v>
      </c>
      <c r="O52" s="277">
        <v>80.900000000000006</v>
      </c>
      <c r="P52" s="277">
        <v>80.8</v>
      </c>
      <c r="Q52" s="277">
        <v>81.099999999999994</v>
      </c>
      <c r="R52" s="277">
        <v>78.099999999999994</v>
      </c>
      <c r="S52" s="277">
        <v>74</v>
      </c>
      <c r="T52" s="277">
        <v>71.8</v>
      </c>
      <c r="U52" s="277">
        <v>77.8</v>
      </c>
      <c r="V52" s="277">
        <v>78.5</v>
      </c>
      <c r="W52" s="277">
        <v>75.8</v>
      </c>
      <c r="X52" s="277">
        <v>74.400000000000006</v>
      </c>
      <c r="Y52" s="277">
        <v>70.8</v>
      </c>
      <c r="Z52" s="277">
        <v>50.9</v>
      </c>
      <c r="AA52" s="277">
        <v>69.599999999999994</v>
      </c>
      <c r="AB52" s="277">
        <v>70.2</v>
      </c>
      <c r="AC52" s="277">
        <v>71.7</v>
      </c>
      <c r="AD52" s="277">
        <v>71</v>
      </c>
      <c r="AE52" s="277">
        <v>68.900000000000006</v>
      </c>
      <c r="AF52" s="277">
        <v>72</v>
      </c>
      <c r="AG52" s="275" t="s">
        <v>303</v>
      </c>
      <c r="AH52" s="276" t="s">
        <v>304</v>
      </c>
      <c r="AI52" s="277">
        <v>78.2</v>
      </c>
      <c r="AJ52" s="277">
        <v>74.7</v>
      </c>
      <c r="AK52" s="277">
        <v>72.400000000000006</v>
      </c>
      <c r="AL52" s="277">
        <v>69.5</v>
      </c>
      <c r="AM52" s="277">
        <v>70.2</v>
      </c>
      <c r="AN52" s="277">
        <v>71.900000000000006</v>
      </c>
      <c r="AO52" s="277">
        <v>79.7</v>
      </c>
      <c r="AP52" s="277">
        <v>80</v>
      </c>
      <c r="AQ52" s="277">
        <v>82.2</v>
      </c>
      <c r="AR52" s="277">
        <v>0</v>
      </c>
      <c r="AS52" s="277">
        <v>0</v>
      </c>
      <c r="AT52" s="277">
        <v>0</v>
      </c>
      <c r="AU52" s="178"/>
      <c r="AV52" s="178"/>
      <c r="AW52" s="178"/>
      <c r="AX52" s="178"/>
      <c r="AY52" s="178"/>
      <c r="AZ52" s="178"/>
      <c r="BA52" s="178"/>
      <c r="BB52" s="178"/>
      <c r="BC52" s="178"/>
      <c r="BD52" s="178"/>
    </row>
    <row r="53" spans="1:56" s="144" customFormat="1" ht="95.1" customHeight="1">
      <c r="A53" s="275"/>
      <c r="B53" s="160" t="s">
        <v>305</v>
      </c>
      <c r="C53" s="277"/>
      <c r="D53" s="277"/>
      <c r="E53" s="277"/>
      <c r="F53" s="277"/>
      <c r="G53" s="277"/>
      <c r="H53" s="277"/>
      <c r="I53" s="277"/>
      <c r="J53" s="277"/>
      <c r="K53" s="275"/>
      <c r="L53" s="160" t="s">
        <v>305</v>
      </c>
      <c r="M53" s="277"/>
      <c r="N53" s="277"/>
      <c r="O53" s="277"/>
      <c r="P53" s="277"/>
      <c r="Q53" s="277"/>
      <c r="R53" s="277"/>
      <c r="S53" s="277"/>
      <c r="T53" s="277"/>
      <c r="U53" s="277"/>
      <c r="V53" s="277"/>
      <c r="W53" s="277"/>
      <c r="X53" s="277"/>
      <c r="Y53" s="277"/>
      <c r="Z53" s="277"/>
      <c r="AA53" s="277"/>
      <c r="AB53" s="277"/>
      <c r="AC53" s="277"/>
      <c r="AD53" s="277"/>
      <c r="AE53" s="277"/>
      <c r="AF53" s="277"/>
      <c r="AG53" s="275"/>
      <c r="AH53" s="160" t="s">
        <v>305</v>
      </c>
      <c r="AI53" s="277"/>
      <c r="AJ53" s="277"/>
      <c r="AK53" s="277"/>
      <c r="AL53" s="277"/>
      <c r="AM53" s="277"/>
      <c r="AN53" s="277"/>
      <c r="AO53" s="277"/>
      <c r="AP53" s="277"/>
      <c r="AQ53" s="277"/>
      <c r="AR53" s="277"/>
      <c r="AS53" s="277"/>
      <c r="AT53" s="277"/>
      <c r="AU53" s="178"/>
      <c r="AV53" s="178"/>
      <c r="AW53" s="178"/>
      <c r="AX53" s="178"/>
      <c r="AY53" s="178"/>
      <c r="AZ53" s="178"/>
      <c r="BA53" s="178"/>
      <c r="BB53" s="178"/>
      <c r="BC53" s="178"/>
      <c r="BD53" s="178"/>
    </row>
    <row r="54" spans="1:56" s="144" customFormat="1" ht="84.95" customHeight="1">
      <c r="A54" s="278">
        <v>210</v>
      </c>
      <c r="B54" s="276" t="s">
        <v>66</v>
      </c>
      <c r="C54" s="277">
        <v>72.2</v>
      </c>
      <c r="D54" s="277">
        <v>72.3</v>
      </c>
      <c r="E54" s="277">
        <v>72.2</v>
      </c>
      <c r="F54" s="277">
        <v>72.599999999999994</v>
      </c>
      <c r="G54" s="277">
        <v>73.5</v>
      </c>
      <c r="H54" s="277">
        <v>78.099999999999994</v>
      </c>
      <c r="I54" s="277">
        <v>73.5</v>
      </c>
      <c r="J54" s="277">
        <v>73.599999999999994</v>
      </c>
      <c r="K54" s="278">
        <v>210</v>
      </c>
      <c r="L54" s="276" t="s">
        <v>66</v>
      </c>
      <c r="M54" s="277">
        <v>69.3</v>
      </c>
      <c r="N54" s="277">
        <v>71.2</v>
      </c>
      <c r="O54" s="277">
        <v>72.5</v>
      </c>
      <c r="P54" s="277">
        <v>76.5</v>
      </c>
      <c r="Q54" s="277">
        <v>74.8</v>
      </c>
      <c r="R54" s="277">
        <v>72.900000000000006</v>
      </c>
      <c r="S54" s="277">
        <v>76</v>
      </c>
      <c r="T54" s="277">
        <v>74.599999999999994</v>
      </c>
      <c r="U54" s="277">
        <v>72.900000000000006</v>
      </c>
      <c r="V54" s="277">
        <v>75</v>
      </c>
      <c r="W54" s="277">
        <v>74.5</v>
      </c>
      <c r="X54" s="277">
        <v>70.599999999999994</v>
      </c>
      <c r="Y54" s="277">
        <v>73</v>
      </c>
      <c r="Z54" s="277">
        <v>70.5</v>
      </c>
      <c r="AA54" s="277">
        <v>76</v>
      </c>
      <c r="AB54" s="277">
        <v>75.099999999999994</v>
      </c>
      <c r="AC54" s="277">
        <v>72.900000000000006</v>
      </c>
      <c r="AD54" s="277">
        <v>71.2</v>
      </c>
      <c r="AE54" s="277">
        <v>74.400000000000006</v>
      </c>
      <c r="AF54" s="277">
        <v>71.2</v>
      </c>
      <c r="AG54" s="278">
        <v>210</v>
      </c>
      <c r="AH54" s="276" t="s">
        <v>66</v>
      </c>
      <c r="AI54" s="277">
        <v>76.7</v>
      </c>
      <c r="AJ54" s="277">
        <v>79.8</v>
      </c>
      <c r="AK54" s="277">
        <v>86.4</v>
      </c>
      <c r="AL54" s="277">
        <v>77</v>
      </c>
      <c r="AM54" s="277">
        <v>82.8</v>
      </c>
      <c r="AN54" s="277">
        <v>81</v>
      </c>
      <c r="AO54" s="277">
        <v>83.3</v>
      </c>
      <c r="AP54" s="277">
        <v>83.2</v>
      </c>
      <c r="AQ54" s="277">
        <v>86.3</v>
      </c>
      <c r="AR54" s="277">
        <v>0</v>
      </c>
      <c r="AS54" s="277">
        <v>0</v>
      </c>
      <c r="AT54" s="277">
        <v>0</v>
      </c>
      <c r="AU54" s="178"/>
      <c r="AV54" s="178"/>
      <c r="AW54" s="178"/>
      <c r="AX54" s="178"/>
      <c r="AY54" s="178"/>
      <c r="AZ54" s="178"/>
      <c r="BA54" s="178"/>
      <c r="BB54" s="178"/>
      <c r="BC54" s="178"/>
      <c r="BD54" s="178"/>
    </row>
    <row r="55" spans="1:56" s="144" customFormat="1" ht="95.1" customHeight="1">
      <c r="A55" s="278"/>
      <c r="B55" s="160" t="s">
        <v>103</v>
      </c>
      <c r="C55" s="277"/>
      <c r="D55" s="277"/>
      <c r="E55" s="277"/>
      <c r="F55" s="277"/>
      <c r="G55" s="277"/>
      <c r="H55" s="277"/>
      <c r="I55" s="277"/>
      <c r="J55" s="277"/>
      <c r="K55" s="278"/>
      <c r="L55" s="160" t="s">
        <v>103</v>
      </c>
      <c r="M55" s="277"/>
      <c r="N55" s="277"/>
      <c r="O55" s="277"/>
      <c r="P55" s="277"/>
      <c r="Q55" s="277"/>
      <c r="R55" s="277"/>
      <c r="S55" s="277"/>
      <c r="T55" s="277"/>
      <c r="U55" s="277"/>
      <c r="V55" s="277"/>
      <c r="W55" s="277"/>
      <c r="X55" s="277"/>
      <c r="Y55" s="277"/>
      <c r="Z55" s="277"/>
      <c r="AA55" s="277"/>
      <c r="AB55" s="277"/>
      <c r="AC55" s="277"/>
      <c r="AD55" s="277"/>
      <c r="AE55" s="277"/>
      <c r="AF55" s="277"/>
      <c r="AG55" s="278"/>
      <c r="AH55" s="160" t="s">
        <v>103</v>
      </c>
      <c r="AI55" s="277"/>
      <c r="AJ55" s="277"/>
      <c r="AK55" s="277"/>
      <c r="AL55" s="277"/>
      <c r="AM55" s="277"/>
      <c r="AN55" s="277"/>
      <c r="AO55" s="277"/>
      <c r="AP55" s="277"/>
      <c r="AQ55" s="277"/>
      <c r="AR55" s="277"/>
      <c r="AS55" s="277"/>
      <c r="AT55" s="277"/>
      <c r="AU55" s="178"/>
      <c r="AV55" s="178"/>
      <c r="AW55" s="178"/>
      <c r="AX55" s="178"/>
      <c r="AY55" s="178"/>
      <c r="AZ55" s="178"/>
      <c r="BA55" s="178"/>
      <c r="BB55" s="178"/>
      <c r="BC55" s="178"/>
      <c r="BD55" s="178"/>
    </row>
    <row r="56" spans="1:56" s="144" customFormat="1" ht="48" customHeight="1">
      <c r="A56" s="278">
        <v>221</v>
      </c>
      <c r="B56" s="276" t="s">
        <v>67</v>
      </c>
      <c r="C56" s="277">
        <v>76.307065049608568</v>
      </c>
      <c r="D56" s="277">
        <v>79.368306262549339</v>
      </c>
      <c r="E56" s="277">
        <v>79.149615246161844</v>
      </c>
      <c r="F56" s="277">
        <v>80.750255415532678</v>
      </c>
      <c r="G56" s="277">
        <v>81.651426144833593</v>
      </c>
      <c r="H56" s="277">
        <v>77.886985029409246</v>
      </c>
      <c r="I56" s="277">
        <v>77.739425053618106</v>
      </c>
      <c r="J56" s="277">
        <v>77.825237607380075</v>
      </c>
      <c r="K56" s="278">
        <v>221</v>
      </c>
      <c r="L56" s="276" t="s">
        <v>67</v>
      </c>
      <c r="M56" s="277">
        <v>82.4</v>
      </c>
      <c r="N56" s="277">
        <v>81.599999999999994</v>
      </c>
      <c r="O56" s="277">
        <v>82.3</v>
      </c>
      <c r="P56" s="277">
        <v>83.1</v>
      </c>
      <c r="Q56" s="277">
        <v>81.2</v>
      </c>
      <c r="R56" s="277">
        <v>79.400000000000006</v>
      </c>
      <c r="S56" s="277">
        <v>80</v>
      </c>
      <c r="T56" s="277">
        <v>79.900000000000006</v>
      </c>
      <c r="U56" s="277">
        <v>79.5</v>
      </c>
      <c r="V56" s="277">
        <v>79.900000000000006</v>
      </c>
      <c r="W56" s="277">
        <v>80.5</v>
      </c>
      <c r="X56" s="277">
        <v>81.099999999999994</v>
      </c>
      <c r="Y56" s="277">
        <v>80.900000000000006</v>
      </c>
      <c r="Z56" s="277">
        <v>80</v>
      </c>
      <c r="AA56" s="277">
        <v>82.9</v>
      </c>
      <c r="AB56" s="277">
        <v>83.9</v>
      </c>
      <c r="AC56" s="277">
        <v>81.3</v>
      </c>
      <c r="AD56" s="277">
        <v>80.5</v>
      </c>
      <c r="AE56" s="277">
        <v>73.599999999999994</v>
      </c>
      <c r="AF56" s="277">
        <v>81.099999999999994</v>
      </c>
      <c r="AG56" s="278">
        <v>221</v>
      </c>
      <c r="AH56" s="276" t="s">
        <v>67</v>
      </c>
      <c r="AI56" s="277">
        <v>82.1</v>
      </c>
      <c r="AJ56" s="277">
        <v>81.400000000000006</v>
      </c>
      <c r="AK56" s="277">
        <v>77.599999999999994</v>
      </c>
      <c r="AL56" s="277">
        <v>76.5</v>
      </c>
      <c r="AM56" s="277">
        <v>77.5</v>
      </c>
      <c r="AN56" s="277">
        <v>77.8</v>
      </c>
      <c r="AO56" s="277">
        <v>77.900000000000006</v>
      </c>
      <c r="AP56" s="277">
        <v>76.599999999999994</v>
      </c>
      <c r="AQ56" s="277">
        <v>82.4</v>
      </c>
      <c r="AR56" s="277">
        <v>0</v>
      </c>
      <c r="AS56" s="277">
        <v>0</v>
      </c>
      <c r="AT56" s="277">
        <v>0</v>
      </c>
      <c r="AU56" s="178"/>
      <c r="AV56" s="178"/>
      <c r="AW56" s="178"/>
      <c r="AX56" s="178"/>
      <c r="AY56" s="178"/>
      <c r="AZ56" s="178"/>
      <c r="BA56" s="178"/>
      <c r="BB56" s="178"/>
      <c r="BC56" s="178"/>
      <c r="BD56" s="178"/>
    </row>
    <row r="57" spans="1:56" s="144" customFormat="1" ht="60" customHeight="1">
      <c r="A57" s="278"/>
      <c r="B57" s="274" t="s">
        <v>104</v>
      </c>
      <c r="C57" s="277"/>
      <c r="D57" s="277"/>
      <c r="E57" s="277"/>
      <c r="F57" s="277"/>
      <c r="G57" s="277"/>
      <c r="H57" s="277"/>
      <c r="I57" s="277"/>
      <c r="J57" s="277"/>
      <c r="K57" s="278"/>
      <c r="L57" s="274" t="s">
        <v>104</v>
      </c>
      <c r="M57" s="277"/>
      <c r="N57" s="277"/>
      <c r="O57" s="277"/>
      <c r="P57" s="277"/>
      <c r="Q57" s="277"/>
      <c r="R57" s="277"/>
      <c r="S57" s="277"/>
      <c r="T57" s="277"/>
      <c r="U57" s="277"/>
      <c r="V57" s="277"/>
      <c r="W57" s="277"/>
      <c r="X57" s="277"/>
      <c r="Y57" s="277"/>
      <c r="Z57" s="277"/>
      <c r="AA57" s="277"/>
      <c r="AB57" s="277"/>
      <c r="AC57" s="277"/>
      <c r="AD57" s="277"/>
      <c r="AE57" s="277"/>
      <c r="AF57" s="277"/>
      <c r="AG57" s="278"/>
      <c r="AH57" s="274" t="s">
        <v>104</v>
      </c>
      <c r="AI57" s="277"/>
      <c r="AJ57" s="277"/>
      <c r="AK57" s="277"/>
      <c r="AL57" s="277"/>
      <c r="AM57" s="277"/>
      <c r="AN57" s="277"/>
      <c r="AO57" s="277"/>
      <c r="AP57" s="277"/>
      <c r="AQ57" s="277"/>
      <c r="AR57" s="277"/>
      <c r="AS57" s="277"/>
      <c r="AT57" s="277"/>
      <c r="AU57" s="178"/>
      <c r="AV57" s="178"/>
      <c r="AW57" s="178"/>
      <c r="AX57" s="178"/>
      <c r="AY57" s="178"/>
      <c r="AZ57" s="178"/>
      <c r="BA57" s="178"/>
      <c r="BB57" s="178"/>
      <c r="BC57" s="178"/>
      <c r="BD57" s="178"/>
    </row>
    <row r="58" spans="1:56" s="144" customFormat="1" ht="48" customHeight="1">
      <c r="A58" s="278">
        <v>222</v>
      </c>
      <c r="B58" s="276" t="s">
        <v>68</v>
      </c>
      <c r="C58" s="277">
        <v>73.9910303447583</v>
      </c>
      <c r="D58" s="277">
        <v>73.22513234191554</v>
      </c>
      <c r="E58" s="277">
        <v>72.806165678581621</v>
      </c>
      <c r="F58" s="277">
        <v>74.036223306759055</v>
      </c>
      <c r="G58" s="277">
        <v>72.488015593008896</v>
      </c>
      <c r="H58" s="277">
        <v>74.104858807187853</v>
      </c>
      <c r="I58" s="277">
        <v>72.684965660978875</v>
      </c>
      <c r="J58" s="277">
        <v>73.316126525186348</v>
      </c>
      <c r="K58" s="278">
        <v>222</v>
      </c>
      <c r="L58" s="276" t="s">
        <v>68</v>
      </c>
      <c r="M58" s="277">
        <v>76.400000000000006</v>
      </c>
      <c r="N58" s="277">
        <v>76.900000000000006</v>
      </c>
      <c r="O58" s="277">
        <v>79.400000000000006</v>
      </c>
      <c r="P58" s="277">
        <v>78</v>
      </c>
      <c r="Q58" s="277">
        <v>77.8</v>
      </c>
      <c r="R58" s="277">
        <v>77.5</v>
      </c>
      <c r="S58" s="277">
        <v>78.5</v>
      </c>
      <c r="T58" s="277">
        <v>76.599999999999994</v>
      </c>
      <c r="U58" s="277">
        <v>75.400000000000006</v>
      </c>
      <c r="V58" s="277">
        <v>77.099999999999994</v>
      </c>
      <c r="W58" s="277">
        <v>76.2</v>
      </c>
      <c r="X58" s="277">
        <v>77.400000000000006</v>
      </c>
      <c r="Y58" s="277">
        <v>74</v>
      </c>
      <c r="Z58" s="277">
        <v>69.7</v>
      </c>
      <c r="AA58" s="277">
        <v>76.5</v>
      </c>
      <c r="AB58" s="277">
        <v>77.5</v>
      </c>
      <c r="AC58" s="277">
        <v>76.2</v>
      </c>
      <c r="AD58" s="277">
        <v>73.2</v>
      </c>
      <c r="AE58" s="277">
        <v>70.900000000000006</v>
      </c>
      <c r="AF58" s="277">
        <v>76.3</v>
      </c>
      <c r="AG58" s="278">
        <v>222</v>
      </c>
      <c r="AH58" s="276" t="s">
        <v>68</v>
      </c>
      <c r="AI58" s="277">
        <v>80</v>
      </c>
      <c r="AJ58" s="277">
        <v>79.7</v>
      </c>
      <c r="AK58" s="277">
        <v>81.400000000000006</v>
      </c>
      <c r="AL58" s="277">
        <v>80.7</v>
      </c>
      <c r="AM58" s="277">
        <v>80.400000000000006</v>
      </c>
      <c r="AN58" s="277">
        <v>78.7</v>
      </c>
      <c r="AO58" s="277">
        <v>79.599999999999994</v>
      </c>
      <c r="AP58" s="277">
        <v>80.400000000000006</v>
      </c>
      <c r="AQ58" s="277">
        <v>80.099999999999994</v>
      </c>
      <c r="AR58" s="277">
        <v>0</v>
      </c>
      <c r="AS58" s="277">
        <v>0</v>
      </c>
      <c r="AT58" s="277">
        <v>0</v>
      </c>
      <c r="AU58" s="178"/>
      <c r="AV58" s="178"/>
      <c r="AW58" s="178"/>
      <c r="AX58" s="178"/>
      <c r="AY58" s="178"/>
      <c r="AZ58" s="178"/>
      <c r="BA58" s="178"/>
      <c r="BB58" s="178"/>
      <c r="BC58" s="178"/>
      <c r="BD58" s="178"/>
    </row>
    <row r="59" spans="1:56" s="144" customFormat="1" ht="60" customHeight="1">
      <c r="A59" s="278"/>
      <c r="B59" s="274" t="s">
        <v>105</v>
      </c>
      <c r="C59" s="277"/>
      <c r="D59" s="277"/>
      <c r="E59" s="277"/>
      <c r="F59" s="277"/>
      <c r="G59" s="277"/>
      <c r="H59" s="277"/>
      <c r="I59" s="277"/>
      <c r="J59" s="277"/>
      <c r="K59" s="278"/>
      <c r="L59" s="274" t="s">
        <v>105</v>
      </c>
      <c r="M59" s="277"/>
      <c r="N59" s="277"/>
      <c r="O59" s="277"/>
      <c r="P59" s="277"/>
      <c r="Q59" s="277"/>
      <c r="R59" s="277"/>
      <c r="S59" s="277"/>
      <c r="T59" s="277"/>
      <c r="U59" s="277"/>
      <c r="V59" s="277"/>
      <c r="W59" s="277"/>
      <c r="X59" s="277"/>
      <c r="Y59" s="277"/>
      <c r="Z59" s="277"/>
      <c r="AA59" s="277"/>
      <c r="AB59" s="277"/>
      <c r="AC59" s="277"/>
      <c r="AD59" s="277"/>
      <c r="AE59" s="277"/>
      <c r="AF59" s="277"/>
      <c r="AG59" s="278"/>
      <c r="AH59" s="274" t="s">
        <v>105</v>
      </c>
      <c r="AI59" s="277"/>
      <c r="AJ59" s="277"/>
      <c r="AK59" s="277"/>
      <c r="AL59" s="277"/>
      <c r="AM59" s="277"/>
      <c r="AN59" s="277"/>
      <c r="AO59" s="277"/>
      <c r="AP59" s="277"/>
      <c r="AQ59" s="277"/>
      <c r="AR59" s="277"/>
      <c r="AS59" s="277"/>
      <c r="AT59" s="277"/>
      <c r="AU59" s="178"/>
      <c r="AV59" s="178"/>
      <c r="AW59" s="178"/>
      <c r="AX59" s="178"/>
      <c r="AY59" s="178"/>
      <c r="AZ59" s="178"/>
      <c r="BA59" s="178"/>
      <c r="BB59" s="178"/>
      <c r="BC59" s="178"/>
      <c r="BD59" s="178"/>
    </row>
    <row r="60" spans="1:56" s="144" customFormat="1" ht="48" customHeight="1">
      <c r="A60" s="275">
        <v>231</v>
      </c>
      <c r="B60" s="276" t="s">
        <v>69</v>
      </c>
      <c r="C60" s="277">
        <v>77.159418153796324</v>
      </c>
      <c r="D60" s="277">
        <v>78.673115653459078</v>
      </c>
      <c r="E60" s="277">
        <v>79.273792932900747</v>
      </c>
      <c r="F60" s="277">
        <v>79.050098379584497</v>
      </c>
      <c r="G60" s="277">
        <v>78.157337295779456</v>
      </c>
      <c r="H60" s="277">
        <v>79.600001079392271</v>
      </c>
      <c r="I60" s="277">
        <v>80.968567722792429</v>
      </c>
      <c r="J60" s="277">
        <v>81.064334373800548</v>
      </c>
      <c r="K60" s="275">
        <v>231</v>
      </c>
      <c r="L60" s="276" t="s">
        <v>69</v>
      </c>
      <c r="M60" s="277">
        <v>81.099999999999994</v>
      </c>
      <c r="N60" s="277">
        <v>81.449301849920246</v>
      </c>
      <c r="O60" s="277">
        <v>81.449301849920246</v>
      </c>
      <c r="P60" s="277">
        <v>81.449301849920246</v>
      </c>
      <c r="Q60" s="277">
        <v>81.449301849920246</v>
      </c>
      <c r="R60" s="277">
        <v>81.449301849920246</v>
      </c>
      <c r="S60" s="277">
        <v>81.449301849920246</v>
      </c>
      <c r="T60" s="277">
        <v>78.798842875729292</v>
      </c>
      <c r="U60" s="277">
        <v>78.798842875729292</v>
      </c>
      <c r="V60" s="277">
        <v>78.798842875729292</v>
      </c>
      <c r="W60" s="277">
        <v>78.798842875729292</v>
      </c>
      <c r="X60" s="277">
        <v>78.798842875729292</v>
      </c>
      <c r="Y60" s="277">
        <v>78.798842875729292</v>
      </c>
      <c r="Z60" s="277">
        <v>78.798842875729292</v>
      </c>
      <c r="AA60" s="277">
        <v>78.798842875729292</v>
      </c>
      <c r="AB60" s="277">
        <v>78.798842875729292</v>
      </c>
      <c r="AC60" s="277">
        <v>78.798842875729292</v>
      </c>
      <c r="AD60" s="277">
        <v>78.798842875729292</v>
      </c>
      <c r="AE60" s="277">
        <v>78.798842875729292</v>
      </c>
      <c r="AF60" s="277">
        <v>78.798842875729292</v>
      </c>
      <c r="AG60" s="275">
        <v>231</v>
      </c>
      <c r="AH60" s="276" t="s">
        <v>69</v>
      </c>
      <c r="AI60" s="277">
        <v>78.798842875729292</v>
      </c>
      <c r="AJ60" s="277">
        <v>78.798842875729292</v>
      </c>
      <c r="AK60" s="277">
        <v>78.798842875729292</v>
      </c>
      <c r="AL60" s="277">
        <v>78.798842875729292</v>
      </c>
      <c r="AM60" s="277">
        <v>78.798842875729292</v>
      </c>
      <c r="AN60" s="277">
        <v>78.798842875729292</v>
      </c>
      <c r="AO60" s="277">
        <v>78.798842875729292</v>
      </c>
      <c r="AP60" s="277"/>
      <c r="AQ60" s="277">
        <v>78.798842875729292</v>
      </c>
      <c r="AR60" s="277">
        <v>78.798842875729292</v>
      </c>
      <c r="AS60" s="277">
        <v>78.798842875729292</v>
      </c>
      <c r="AT60" s="277"/>
      <c r="AU60" s="178"/>
      <c r="AV60" s="178"/>
      <c r="AW60" s="178"/>
      <c r="AX60" s="178"/>
      <c r="AY60" s="178"/>
      <c r="AZ60" s="178"/>
      <c r="BA60" s="178"/>
      <c r="BB60" s="178"/>
      <c r="BC60" s="178"/>
      <c r="BD60" s="178"/>
    </row>
    <row r="61" spans="1:56" s="144" customFormat="1" ht="60" customHeight="1">
      <c r="A61" s="275"/>
      <c r="B61" s="160" t="s">
        <v>106</v>
      </c>
      <c r="C61" s="277"/>
      <c r="D61" s="277"/>
      <c r="E61" s="277"/>
      <c r="F61" s="277"/>
      <c r="G61" s="277"/>
      <c r="H61" s="277"/>
      <c r="I61" s="277"/>
      <c r="J61" s="277"/>
      <c r="K61" s="275"/>
      <c r="L61" s="160" t="s">
        <v>106</v>
      </c>
      <c r="M61" s="277"/>
      <c r="N61" s="277"/>
      <c r="O61" s="277"/>
      <c r="P61" s="277"/>
      <c r="Q61" s="277"/>
      <c r="R61" s="277"/>
      <c r="S61" s="277"/>
      <c r="T61" s="277"/>
      <c r="U61" s="277"/>
      <c r="V61" s="277"/>
      <c r="W61" s="277"/>
      <c r="X61" s="277"/>
      <c r="Y61" s="277"/>
      <c r="Z61" s="277"/>
      <c r="AA61" s="277"/>
      <c r="AB61" s="277"/>
      <c r="AC61" s="277"/>
      <c r="AD61" s="277"/>
      <c r="AE61" s="277"/>
      <c r="AF61" s="277"/>
      <c r="AG61" s="275"/>
      <c r="AH61" s="160" t="s">
        <v>106</v>
      </c>
      <c r="AI61" s="277"/>
      <c r="AJ61" s="277"/>
      <c r="AK61" s="277"/>
      <c r="AL61" s="277"/>
      <c r="AM61" s="277"/>
      <c r="AN61" s="277"/>
      <c r="AO61" s="277"/>
      <c r="AP61" s="277"/>
      <c r="AQ61" s="277"/>
      <c r="AR61" s="277"/>
      <c r="AS61" s="277"/>
      <c r="AT61" s="277"/>
      <c r="AU61" s="178"/>
      <c r="AV61" s="178"/>
      <c r="AW61" s="178"/>
      <c r="AX61" s="178"/>
      <c r="AY61" s="178"/>
      <c r="AZ61" s="178"/>
      <c r="BA61" s="178"/>
      <c r="BB61" s="178"/>
      <c r="BC61" s="178"/>
      <c r="BD61" s="178"/>
    </row>
    <row r="62" spans="1:56" s="144" customFormat="1" ht="48" customHeight="1">
      <c r="A62" s="278">
        <v>239</v>
      </c>
      <c r="B62" s="276" t="s">
        <v>70</v>
      </c>
      <c r="C62" s="277">
        <v>74.130412427131333</v>
      </c>
      <c r="D62" s="277">
        <v>71.396282586161064</v>
      </c>
      <c r="E62" s="277">
        <v>72.437696276394291</v>
      </c>
      <c r="F62" s="277">
        <v>72.399482525406597</v>
      </c>
      <c r="G62" s="277">
        <v>73.220167757443292</v>
      </c>
      <c r="H62" s="277">
        <v>74.484474056514003</v>
      </c>
      <c r="I62" s="277">
        <v>72.379622441010113</v>
      </c>
      <c r="J62" s="277">
        <v>73.867651410506483</v>
      </c>
      <c r="K62" s="278">
        <v>239</v>
      </c>
      <c r="L62" s="276" t="s">
        <v>70</v>
      </c>
      <c r="M62" s="277">
        <v>71.7</v>
      </c>
      <c r="N62" s="277">
        <v>71.022835464230027</v>
      </c>
      <c r="O62" s="277">
        <v>71.022835464230027</v>
      </c>
      <c r="P62" s="277">
        <v>71.022835464230027</v>
      </c>
      <c r="Q62" s="277">
        <v>71.022835464230027</v>
      </c>
      <c r="R62" s="277">
        <v>71.022835464230027</v>
      </c>
      <c r="S62" s="277">
        <v>71.022835464230027</v>
      </c>
      <c r="T62" s="277">
        <v>69.946061689764235</v>
      </c>
      <c r="U62" s="277">
        <v>69.946061689764235</v>
      </c>
      <c r="V62" s="277">
        <v>69.946061689764235</v>
      </c>
      <c r="W62" s="277">
        <v>69.946061689764235</v>
      </c>
      <c r="X62" s="277">
        <v>69.946061689764235</v>
      </c>
      <c r="Y62" s="277">
        <v>69.946061689764235</v>
      </c>
      <c r="Z62" s="277">
        <v>69.946061689764235</v>
      </c>
      <c r="AA62" s="277">
        <v>69.946061689764235</v>
      </c>
      <c r="AB62" s="277">
        <v>69.946061689764235</v>
      </c>
      <c r="AC62" s="277">
        <v>69.946061689764235</v>
      </c>
      <c r="AD62" s="277">
        <v>69.946061689764235</v>
      </c>
      <c r="AE62" s="277">
        <v>69.946061689764235</v>
      </c>
      <c r="AF62" s="277">
        <v>69.946061689764235</v>
      </c>
      <c r="AG62" s="278">
        <v>239</v>
      </c>
      <c r="AH62" s="276" t="s">
        <v>70</v>
      </c>
      <c r="AI62" s="277">
        <v>69.946061689764235</v>
      </c>
      <c r="AJ62" s="277">
        <v>69.946061689764235</v>
      </c>
      <c r="AK62" s="277">
        <v>69.946061689764235</v>
      </c>
      <c r="AL62" s="277">
        <v>69.946061689764235</v>
      </c>
      <c r="AM62" s="277">
        <v>69.946061689764235</v>
      </c>
      <c r="AN62" s="277">
        <v>69.946061689764235</v>
      </c>
      <c r="AO62" s="277">
        <v>69.946061689764235</v>
      </c>
      <c r="AP62" s="277"/>
      <c r="AQ62" s="277">
        <v>69.946061689764235</v>
      </c>
      <c r="AR62" s="277">
        <v>69.946061689764235</v>
      </c>
      <c r="AS62" s="277">
        <v>69.946061689764235</v>
      </c>
      <c r="AT62" s="277"/>
      <c r="AU62" s="178"/>
      <c r="AV62" s="178"/>
      <c r="AW62" s="178"/>
      <c r="AX62" s="178"/>
      <c r="AY62" s="178"/>
      <c r="AZ62" s="178"/>
      <c r="BA62" s="178"/>
      <c r="BB62" s="178"/>
      <c r="BC62" s="178"/>
      <c r="BD62" s="178"/>
    </row>
    <row r="63" spans="1:56" s="144" customFormat="1" ht="60" customHeight="1">
      <c r="A63" s="278"/>
      <c r="B63" s="160" t="s">
        <v>169</v>
      </c>
      <c r="C63" s="277"/>
      <c r="D63" s="277"/>
      <c r="E63" s="277"/>
      <c r="F63" s="277"/>
      <c r="G63" s="277"/>
      <c r="H63" s="277"/>
      <c r="I63" s="277"/>
      <c r="J63" s="277"/>
      <c r="K63" s="278"/>
      <c r="L63" s="160" t="s">
        <v>169</v>
      </c>
      <c r="M63" s="277"/>
      <c r="N63" s="277"/>
      <c r="O63" s="277"/>
      <c r="P63" s="277"/>
      <c r="Q63" s="277"/>
      <c r="R63" s="277"/>
      <c r="S63" s="277"/>
      <c r="T63" s="277"/>
      <c r="U63" s="277"/>
      <c r="V63" s="277"/>
      <c r="W63" s="277"/>
      <c r="X63" s="277"/>
      <c r="Y63" s="277"/>
      <c r="Z63" s="277"/>
      <c r="AA63" s="277"/>
      <c r="AB63" s="277"/>
      <c r="AC63" s="277"/>
      <c r="AD63" s="277"/>
      <c r="AE63" s="277"/>
      <c r="AF63" s="277"/>
      <c r="AG63" s="278"/>
      <c r="AH63" s="160" t="s">
        <v>169</v>
      </c>
      <c r="AI63" s="277"/>
      <c r="AJ63" s="277"/>
      <c r="AK63" s="277"/>
      <c r="AL63" s="277"/>
      <c r="AM63" s="277"/>
      <c r="AN63" s="277"/>
      <c r="AO63" s="277"/>
      <c r="AP63" s="277"/>
      <c r="AQ63" s="277"/>
      <c r="AR63" s="277"/>
      <c r="AS63" s="277"/>
      <c r="AT63" s="277"/>
      <c r="AU63" s="178"/>
      <c r="AV63" s="178"/>
      <c r="AW63" s="178"/>
      <c r="AX63" s="178"/>
      <c r="AY63" s="178"/>
      <c r="AZ63" s="178"/>
      <c r="BA63" s="178"/>
      <c r="BB63" s="178"/>
      <c r="BC63" s="178"/>
      <c r="BD63" s="178"/>
    </row>
    <row r="64" spans="1:56" s="144" customFormat="1" ht="48" customHeight="1">
      <c r="A64" s="275">
        <v>241</v>
      </c>
      <c r="B64" s="276" t="s">
        <v>71</v>
      </c>
      <c r="C64" s="277">
        <v>76.534970345893257</v>
      </c>
      <c r="D64" s="277">
        <v>72.514337633167727</v>
      </c>
      <c r="E64" s="277">
        <v>72.253508862173689</v>
      </c>
      <c r="F64" s="277">
        <v>75.077116758365563</v>
      </c>
      <c r="G64" s="277">
        <v>71.380618308371126</v>
      </c>
      <c r="H64" s="277">
        <v>77.079277368692729</v>
      </c>
      <c r="I64" s="277">
        <v>72.072387691672532</v>
      </c>
      <c r="J64" s="277">
        <v>77.545982783117722</v>
      </c>
      <c r="K64" s="275">
        <v>241</v>
      </c>
      <c r="L64" s="276" t="s">
        <v>71</v>
      </c>
      <c r="M64" s="277">
        <v>74</v>
      </c>
      <c r="N64" s="277">
        <v>75.847417378608</v>
      </c>
      <c r="O64" s="277">
        <v>75.847417378608</v>
      </c>
      <c r="P64" s="277">
        <v>75.847417378608</v>
      </c>
      <c r="Q64" s="277">
        <v>75.847417378608</v>
      </c>
      <c r="R64" s="277">
        <v>75.847417378608</v>
      </c>
      <c r="S64" s="277">
        <v>75.847417378608</v>
      </c>
      <c r="T64" s="277">
        <v>73.875232058990832</v>
      </c>
      <c r="U64" s="277">
        <v>73.875232058990832</v>
      </c>
      <c r="V64" s="277">
        <v>73.875232058990832</v>
      </c>
      <c r="W64" s="277">
        <v>73.875232058990832</v>
      </c>
      <c r="X64" s="277">
        <v>73.875232058990832</v>
      </c>
      <c r="Y64" s="277">
        <v>73.875232058990832</v>
      </c>
      <c r="Z64" s="277">
        <v>73.875232058990832</v>
      </c>
      <c r="AA64" s="277">
        <v>73.875232058990832</v>
      </c>
      <c r="AB64" s="277">
        <v>73.875232058990832</v>
      </c>
      <c r="AC64" s="277">
        <v>73.875232058990832</v>
      </c>
      <c r="AD64" s="277">
        <v>73.875232058990832</v>
      </c>
      <c r="AE64" s="277">
        <v>73.875232058990832</v>
      </c>
      <c r="AF64" s="277">
        <v>73.875232058990832</v>
      </c>
      <c r="AG64" s="275">
        <v>241</v>
      </c>
      <c r="AH64" s="276" t="s">
        <v>71</v>
      </c>
      <c r="AI64" s="277">
        <v>73.875232058990832</v>
      </c>
      <c r="AJ64" s="277">
        <v>73.875232058990832</v>
      </c>
      <c r="AK64" s="277">
        <v>73.875232058990832</v>
      </c>
      <c r="AL64" s="277">
        <v>73.875232058990832</v>
      </c>
      <c r="AM64" s="277">
        <v>73.875232058990832</v>
      </c>
      <c r="AN64" s="277">
        <v>73.875232058990832</v>
      </c>
      <c r="AO64" s="277">
        <v>73.875232058990832</v>
      </c>
      <c r="AP64" s="277"/>
      <c r="AQ64" s="277">
        <v>73.875232058990832</v>
      </c>
      <c r="AR64" s="277">
        <v>73.875232058990832</v>
      </c>
      <c r="AS64" s="277">
        <v>73.875232058990832</v>
      </c>
      <c r="AT64" s="277"/>
      <c r="AU64" s="178"/>
      <c r="AV64" s="178"/>
      <c r="AW64" s="178"/>
      <c r="AX64" s="178"/>
      <c r="AY64" s="178"/>
      <c r="AZ64" s="178"/>
      <c r="BA64" s="178"/>
      <c r="BB64" s="178"/>
      <c r="BC64" s="178"/>
      <c r="BD64" s="178"/>
    </row>
    <row r="65" spans="1:56" s="144" customFormat="1" ht="60" customHeight="1">
      <c r="A65" s="275"/>
      <c r="B65" s="160" t="s">
        <v>107</v>
      </c>
      <c r="C65" s="277"/>
      <c r="D65" s="277"/>
      <c r="E65" s="277"/>
      <c r="F65" s="277"/>
      <c r="G65" s="277"/>
      <c r="H65" s="277"/>
      <c r="I65" s="277"/>
      <c r="J65" s="277"/>
      <c r="K65" s="275"/>
      <c r="L65" s="160" t="s">
        <v>107</v>
      </c>
      <c r="M65" s="277"/>
      <c r="N65" s="277"/>
      <c r="O65" s="277"/>
      <c r="P65" s="277"/>
      <c r="Q65" s="277"/>
      <c r="R65" s="277"/>
      <c r="S65" s="277"/>
      <c r="T65" s="277"/>
      <c r="U65" s="277"/>
      <c r="V65" s="277"/>
      <c r="W65" s="277"/>
      <c r="X65" s="277"/>
      <c r="Y65" s="277"/>
      <c r="Z65" s="277"/>
      <c r="AA65" s="277"/>
      <c r="AB65" s="277"/>
      <c r="AC65" s="277"/>
      <c r="AD65" s="277"/>
      <c r="AE65" s="277"/>
      <c r="AF65" s="277"/>
      <c r="AG65" s="275"/>
      <c r="AH65" s="160" t="s">
        <v>107</v>
      </c>
      <c r="AI65" s="277"/>
      <c r="AJ65" s="277"/>
      <c r="AK65" s="277"/>
      <c r="AL65" s="277"/>
      <c r="AM65" s="277"/>
      <c r="AN65" s="277"/>
      <c r="AO65" s="277"/>
      <c r="AP65" s="277"/>
      <c r="AQ65" s="277"/>
      <c r="AR65" s="277"/>
      <c r="AS65" s="277"/>
      <c r="AT65" s="277"/>
      <c r="AU65" s="178"/>
      <c r="AV65" s="178"/>
      <c r="AW65" s="178"/>
      <c r="AX65" s="178"/>
      <c r="AY65" s="178"/>
      <c r="AZ65" s="178"/>
      <c r="BA65" s="178"/>
      <c r="BB65" s="178"/>
      <c r="BC65" s="178"/>
      <c r="BD65" s="178"/>
    </row>
    <row r="66" spans="1:56" s="144" customFormat="1" ht="84.95" customHeight="1">
      <c r="A66" s="275">
        <v>242</v>
      </c>
      <c r="B66" s="276" t="s">
        <v>72</v>
      </c>
      <c r="C66" s="277">
        <v>76.189780556429412</v>
      </c>
      <c r="D66" s="277">
        <v>76.455587173315408</v>
      </c>
      <c r="E66" s="277">
        <v>75.707518522772347</v>
      </c>
      <c r="F66" s="277">
        <v>77.228782816880681</v>
      </c>
      <c r="G66" s="277">
        <v>75.357558213843518</v>
      </c>
      <c r="H66" s="277">
        <v>78.641268083340933</v>
      </c>
      <c r="I66" s="277">
        <v>78.214692644130139</v>
      </c>
      <c r="J66" s="277">
        <v>76.93811349972917</v>
      </c>
      <c r="K66" s="275">
        <v>242</v>
      </c>
      <c r="L66" s="276" t="s">
        <v>72</v>
      </c>
      <c r="M66" s="277">
        <v>64.7</v>
      </c>
      <c r="N66" s="277">
        <v>79.458547160099599</v>
      </c>
      <c r="O66" s="277">
        <v>79.458547160099599</v>
      </c>
      <c r="P66" s="277">
        <v>79.458547160099599</v>
      </c>
      <c r="Q66" s="277">
        <v>79.458547160099599</v>
      </c>
      <c r="R66" s="277">
        <v>79.458547160099599</v>
      </c>
      <c r="S66" s="277">
        <v>79.458547160099599</v>
      </c>
      <c r="T66" s="277">
        <v>80.590272991443513</v>
      </c>
      <c r="U66" s="277">
        <v>80.590272991443513</v>
      </c>
      <c r="V66" s="277">
        <v>80.590272991443513</v>
      </c>
      <c r="W66" s="277">
        <v>80.590272991443513</v>
      </c>
      <c r="X66" s="277">
        <v>80.590272991443513</v>
      </c>
      <c r="Y66" s="277">
        <v>80.590272991443513</v>
      </c>
      <c r="Z66" s="277">
        <v>80.590272991443513</v>
      </c>
      <c r="AA66" s="277">
        <v>80.590272991443513</v>
      </c>
      <c r="AB66" s="277">
        <v>80.590272991443513</v>
      </c>
      <c r="AC66" s="277">
        <v>80.590272991443513</v>
      </c>
      <c r="AD66" s="277">
        <v>80.590272991443513</v>
      </c>
      <c r="AE66" s="277">
        <v>80.590272991443513</v>
      </c>
      <c r="AF66" s="277">
        <v>80.590272991443513</v>
      </c>
      <c r="AG66" s="275">
        <v>242</v>
      </c>
      <c r="AH66" s="276" t="s">
        <v>72</v>
      </c>
      <c r="AI66" s="277">
        <v>80.590272991443513</v>
      </c>
      <c r="AJ66" s="277">
        <v>80.590272991443513</v>
      </c>
      <c r="AK66" s="277">
        <v>80.590272991443513</v>
      </c>
      <c r="AL66" s="277">
        <v>80.590272991443513</v>
      </c>
      <c r="AM66" s="277">
        <v>80.590272991443513</v>
      </c>
      <c r="AN66" s="277">
        <v>80.590272991443513</v>
      </c>
      <c r="AO66" s="277">
        <v>80.590272991443513</v>
      </c>
      <c r="AP66" s="277"/>
      <c r="AQ66" s="277">
        <v>80.590272991443513</v>
      </c>
      <c r="AR66" s="277">
        <v>80.590272991443513</v>
      </c>
      <c r="AS66" s="277">
        <v>80.590272991443513</v>
      </c>
      <c r="AT66" s="277"/>
      <c r="AU66" s="178"/>
      <c r="AV66" s="178"/>
      <c r="AW66" s="178"/>
      <c r="AX66" s="178"/>
      <c r="AY66" s="178"/>
      <c r="AZ66" s="178"/>
      <c r="BA66" s="178"/>
      <c r="BB66" s="178"/>
      <c r="BC66" s="178"/>
      <c r="BD66" s="178"/>
    </row>
    <row r="67" spans="1:56" s="144" customFormat="1" ht="95.1" customHeight="1">
      <c r="A67" s="275"/>
      <c r="B67" s="160" t="s">
        <v>170</v>
      </c>
      <c r="C67" s="277"/>
      <c r="D67" s="277"/>
      <c r="E67" s="277"/>
      <c r="F67" s="277"/>
      <c r="G67" s="277"/>
      <c r="H67" s="277"/>
      <c r="I67" s="277"/>
      <c r="J67" s="277"/>
      <c r="K67" s="275"/>
      <c r="L67" s="160" t="s">
        <v>170</v>
      </c>
      <c r="M67" s="277"/>
      <c r="N67" s="277"/>
      <c r="O67" s="277"/>
      <c r="P67" s="277"/>
      <c r="Q67" s="277"/>
      <c r="R67" s="277"/>
      <c r="S67" s="277"/>
      <c r="T67" s="277"/>
      <c r="U67" s="277"/>
      <c r="V67" s="277"/>
      <c r="W67" s="277"/>
      <c r="X67" s="277"/>
      <c r="Y67" s="277"/>
      <c r="Z67" s="277"/>
      <c r="AA67" s="277"/>
      <c r="AB67" s="277"/>
      <c r="AC67" s="277"/>
      <c r="AD67" s="277"/>
      <c r="AE67" s="277"/>
      <c r="AF67" s="277"/>
      <c r="AG67" s="275"/>
      <c r="AH67" s="160" t="s">
        <v>170</v>
      </c>
      <c r="AI67" s="277"/>
      <c r="AJ67" s="277"/>
      <c r="AK67" s="277"/>
      <c r="AL67" s="277"/>
      <c r="AM67" s="277"/>
      <c r="AN67" s="277"/>
      <c r="AO67" s="277"/>
      <c r="AP67" s="277"/>
      <c r="AQ67" s="277"/>
      <c r="AR67" s="277"/>
      <c r="AS67" s="277"/>
      <c r="AT67" s="277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</row>
    <row r="68" spans="1:56" s="144" customFormat="1" ht="48" customHeight="1">
      <c r="A68" s="278">
        <v>243</v>
      </c>
      <c r="B68" s="276" t="s">
        <v>128</v>
      </c>
      <c r="C68" s="277">
        <v>63.466666666666669</v>
      </c>
      <c r="D68" s="277">
        <v>63.533333333333331</v>
      </c>
      <c r="E68" s="277">
        <v>66.833333333333329</v>
      </c>
      <c r="F68" s="277">
        <v>64.633333333333326</v>
      </c>
      <c r="G68" s="277">
        <v>62.73</v>
      </c>
      <c r="H68" s="277">
        <v>63.783333333333331</v>
      </c>
      <c r="I68" s="277">
        <v>65.933333333333337</v>
      </c>
      <c r="J68" s="277">
        <v>67.566666666666677</v>
      </c>
      <c r="K68" s="278">
        <v>243</v>
      </c>
      <c r="L68" s="276" t="s">
        <v>128</v>
      </c>
      <c r="M68" s="277">
        <v>74</v>
      </c>
      <c r="N68" s="277">
        <v>74.613000468615425</v>
      </c>
      <c r="O68" s="277">
        <v>74.613000468615425</v>
      </c>
      <c r="P68" s="277">
        <v>74.613000468615425</v>
      </c>
      <c r="Q68" s="277">
        <v>74.613000468615425</v>
      </c>
      <c r="R68" s="277">
        <v>74.613000468615425</v>
      </c>
      <c r="S68" s="277">
        <v>74.613000468615425</v>
      </c>
      <c r="T68" s="277">
        <v>78.644083467513838</v>
      </c>
      <c r="U68" s="277">
        <v>78.644083467513838</v>
      </c>
      <c r="V68" s="277">
        <v>78.644083467513838</v>
      </c>
      <c r="W68" s="277">
        <v>78.644083467513838</v>
      </c>
      <c r="X68" s="277">
        <v>78.644083467513838</v>
      </c>
      <c r="Y68" s="277">
        <v>78.644083467513838</v>
      </c>
      <c r="Z68" s="277">
        <v>78.644083467513838</v>
      </c>
      <c r="AA68" s="277">
        <v>78.644083467513838</v>
      </c>
      <c r="AB68" s="277">
        <v>78.644083467513838</v>
      </c>
      <c r="AC68" s="277">
        <v>78.644083467513838</v>
      </c>
      <c r="AD68" s="277">
        <v>78.644083467513838</v>
      </c>
      <c r="AE68" s="277">
        <v>78.644083467513838</v>
      </c>
      <c r="AF68" s="277">
        <v>78.644083467513838</v>
      </c>
      <c r="AG68" s="278">
        <v>243</v>
      </c>
      <c r="AH68" s="276" t="s">
        <v>128</v>
      </c>
      <c r="AI68" s="277">
        <v>78.644083467513838</v>
      </c>
      <c r="AJ68" s="277">
        <v>78.644083467513838</v>
      </c>
      <c r="AK68" s="277">
        <v>78.644083467513838</v>
      </c>
      <c r="AL68" s="277">
        <v>78.644083467513838</v>
      </c>
      <c r="AM68" s="277">
        <v>78.644083467513838</v>
      </c>
      <c r="AN68" s="277">
        <v>78.644083467513838</v>
      </c>
      <c r="AO68" s="277">
        <v>78.644083467513838</v>
      </c>
      <c r="AP68" s="277"/>
      <c r="AQ68" s="277">
        <v>78.644083467513838</v>
      </c>
      <c r="AR68" s="277">
        <v>78.644083467513838</v>
      </c>
      <c r="AS68" s="277">
        <v>78.644083467513838</v>
      </c>
      <c r="AT68" s="277"/>
      <c r="AU68" s="178"/>
      <c r="AV68" s="178"/>
      <c r="AW68" s="178"/>
      <c r="AX68" s="178"/>
      <c r="AY68" s="178"/>
      <c r="AZ68" s="178"/>
      <c r="BA68" s="178"/>
      <c r="BB68" s="178"/>
      <c r="BC68" s="178"/>
      <c r="BD68" s="178"/>
    </row>
    <row r="69" spans="1:56" s="144" customFormat="1" ht="60" customHeight="1">
      <c r="A69" s="278"/>
      <c r="B69" s="160" t="s">
        <v>108</v>
      </c>
      <c r="C69" s="277"/>
      <c r="D69" s="277"/>
      <c r="E69" s="277"/>
      <c r="F69" s="277"/>
      <c r="G69" s="277"/>
      <c r="H69" s="277"/>
      <c r="I69" s="277"/>
      <c r="J69" s="277"/>
      <c r="K69" s="278"/>
      <c r="L69" s="160" t="s">
        <v>108</v>
      </c>
      <c r="M69" s="277"/>
      <c r="N69" s="277"/>
      <c r="O69" s="277"/>
      <c r="P69" s="277"/>
      <c r="Q69" s="277"/>
      <c r="R69" s="277"/>
      <c r="S69" s="277"/>
      <c r="T69" s="277"/>
      <c r="U69" s="277"/>
      <c r="V69" s="277"/>
      <c r="W69" s="277"/>
      <c r="X69" s="277"/>
      <c r="Y69" s="277"/>
      <c r="Z69" s="277"/>
      <c r="AA69" s="277"/>
      <c r="AB69" s="277"/>
      <c r="AC69" s="277"/>
      <c r="AD69" s="277"/>
      <c r="AE69" s="277"/>
      <c r="AF69" s="277"/>
      <c r="AG69" s="278"/>
      <c r="AH69" s="160" t="s">
        <v>108</v>
      </c>
      <c r="AI69" s="277"/>
      <c r="AJ69" s="277"/>
      <c r="AK69" s="277"/>
      <c r="AL69" s="277"/>
      <c r="AM69" s="277"/>
      <c r="AN69" s="277"/>
      <c r="AO69" s="277"/>
      <c r="AP69" s="277"/>
      <c r="AQ69" s="277"/>
      <c r="AR69" s="277"/>
      <c r="AS69" s="277"/>
      <c r="AT69" s="277"/>
      <c r="AU69" s="178"/>
      <c r="AV69" s="178"/>
      <c r="AW69" s="178"/>
      <c r="AX69" s="178"/>
      <c r="AY69" s="178"/>
      <c r="AZ69" s="178"/>
      <c r="BA69" s="178"/>
      <c r="BB69" s="178"/>
      <c r="BC69" s="178"/>
      <c r="BD69" s="178"/>
    </row>
    <row r="70" spans="1:56" s="144" customFormat="1" ht="84.95" hidden="1" customHeight="1">
      <c r="A70" s="275" t="s">
        <v>307</v>
      </c>
      <c r="B70" s="282" t="s">
        <v>306</v>
      </c>
      <c r="C70" s="277">
        <v>74.065975361766917</v>
      </c>
      <c r="D70" s="277">
        <v>73.689300555418853</v>
      </c>
      <c r="E70" s="277">
        <v>75.919387363859684</v>
      </c>
      <c r="F70" s="277">
        <v>76.896294659929097</v>
      </c>
      <c r="G70" s="277">
        <v>74.037712390714731</v>
      </c>
      <c r="H70" s="277">
        <v>74.288326840022862</v>
      </c>
      <c r="I70" s="277">
        <v>74.725348867668018</v>
      </c>
      <c r="J70" s="277">
        <v>74.752328173883711</v>
      </c>
      <c r="K70" s="275" t="s">
        <v>307</v>
      </c>
      <c r="L70" s="282" t="s">
        <v>306</v>
      </c>
      <c r="M70" s="277">
        <v>76.454954170405642</v>
      </c>
      <c r="N70" s="277">
        <v>77.162448223273657</v>
      </c>
      <c r="O70" s="277">
        <v>77.319250419489805</v>
      </c>
      <c r="P70" s="277">
        <v>78.31767688001483</v>
      </c>
      <c r="Q70" s="277">
        <v>78.072225179729173</v>
      </c>
      <c r="R70" s="277">
        <v>78.045681190848171</v>
      </c>
      <c r="S70" s="277">
        <v>76.968984128021958</v>
      </c>
      <c r="T70" s="277">
        <v>77.450953865337823</v>
      </c>
      <c r="U70" s="277">
        <v>77.67617530257769</v>
      </c>
      <c r="V70" s="277">
        <v>76.759927436787478</v>
      </c>
      <c r="W70" s="277">
        <v>77.311131539062984</v>
      </c>
      <c r="X70" s="277">
        <v>77.299133366364643</v>
      </c>
      <c r="Y70" s="277">
        <v>76.906887054912914</v>
      </c>
      <c r="Z70" s="277">
        <v>71.978594603104881</v>
      </c>
      <c r="AA70" s="277">
        <v>77.554384852889314</v>
      </c>
      <c r="AB70" s="277">
        <v>76.476203914898605</v>
      </c>
      <c r="AC70" s="277">
        <v>75.10834205521428</v>
      </c>
      <c r="AD70" s="277">
        <v>70.409795515140246</v>
      </c>
      <c r="AE70" s="277">
        <v>73.6980109722641</v>
      </c>
      <c r="AF70" s="277">
        <v>78.728515158382635</v>
      </c>
      <c r="AG70" s="275" t="s">
        <v>307</v>
      </c>
      <c r="AH70" s="282" t="s">
        <v>306</v>
      </c>
      <c r="AI70" s="277">
        <v>77.492781880734924</v>
      </c>
      <c r="AJ70" s="277">
        <v>75.364997436764554</v>
      </c>
      <c r="AK70" s="277">
        <v>73.782326235676194</v>
      </c>
      <c r="AL70" s="277">
        <v>75.364997436764554</v>
      </c>
      <c r="AM70" s="277">
        <v>73.782326235676194</v>
      </c>
      <c r="AN70" s="277">
        <v>73.782326235676194</v>
      </c>
      <c r="AO70" s="277"/>
      <c r="AP70" s="277"/>
      <c r="AQ70" s="277">
        <v>73.782326235676194</v>
      </c>
      <c r="AR70" s="277">
        <v>73.782326235676194</v>
      </c>
      <c r="AS70" s="277"/>
      <c r="AT70" s="277"/>
      <c r="AU70" s="178"/>
      <c r="AV70" s="178"/>
      <c r="AW70" s="178"/>
      <c r="AX70" s="178"/>
      <c r="AY70" s="178"/>
      <c r="AZ70" s="178"/>
      <c r="BA70" s="178"/>
      <c r="BB70" s="178"/>
      <c r="BC70" s="178"/>
      <c r="BD70" s="178"/>
    </row>
    <row r="71" spans="1:56" s="144" customFormat="1" ht="95.1" hidden="1" customHeight="1">
      <c r="A71" s="275"/>
      <c r="B71" s="283" t="s">
        <v>353</v>
      </c>
      <c r="C71" s="277"/>
      <c r="D71" s="277"/>
      <c r="E71" s="277"/>
      <c r="F71" s="277"/>
      <c r="G71" s="277"/>
      <c r="H71" s="277"/>
      <c r="I71" s="277"/>
      <c r="J71" s="277"/>
      <c r="K71" s="275"/>
      <c r="L71" s="283" t="s">
        <v>353</v>
      </c>
      <c r="M71" s="277"/>
      <c r="N71" s="277"/>
      <c r="O71" s="277"/>
      <c r="P71" s="277"/>
      <c r="Q71" s="277"/>
      <c r="R71" s="277"/>
      <c r="S71" s="277"/>
      <c r="T71" s="277"/>
      <c r="U71" s="277"/>
      <c r="V71" s="277"/>
      <c r="W71" s="277"/>
      <c r="X71" s="277"/>
      <c r="Y71" s="277"/>
      <c r="Z71" s="277"/>
      <c r="AA71" s="277"/>
      <c r="AB71" s="277"/>
      <c r="AC71" s="277"/>
      <c r="AD71" s="277"/>
      <c r="AE71" s="277"/>
      <c r="AF71" s="277"/>
      <c r="AG71" s="275"/>
      <c r="AH71" s="283" t="s">
        <v>353</v>
      </c>
      <c r="AI71" s="277"/>
      <c r="AJ71" s="277"/>
      <c r="AK71" s="277"/>
      <c r="AL71" s="277"/>
      <c r="AM71" s="277"/>
      <c r="AN71" s="277"/>
      <c r="AO71" s="277"/>
      <c r="AP71" s="277"/>
      <c r="AQ71" s="277"/>
      <c r="AR71" s="277"/>
      <c r="AS71" s="277"/>
      <c r="AT71" s="277"/>
      <c r="AU71" s="178"/>
      <c r="AV71" s="178"/>
      <c r="AW71" s="178"/>
      <c r="AX71" s="178"/>
      <c r="AY71" s="178"/>
      <c r="AZ71" s="178"/>
      <c r="BA71" s="178"/>
      <c r="BB71" s="178"/>
      <c r="BC71" s="178"/>
      <c r="BD71" s="178"/>
    </row>
    <row r="72" spans="1:56" s="144" customFormat="1" ht="84.95" hidden="1" customHeight="1">
      <c r="A72" s="278">
        <v>259</v>
      </c>
      <c r="B72" s="282" t="s">
        <v>129</v>
      </c>
      <c r="C72" s="277">
        <v>76.894312050630731</v>
      </c>
      <c r="D72" s="277">
        <v>78.123212004148684</v>
      </c>
      <c r="E72" s="277">
        <v>77.091457664595779</v>
      </c>
      <c r="F72" s="277">
        <v>77.328922734372767</v>
      </c>
      <c r="G72" s="277">
        <v>75.518394892529827</v>
      </c>
      <c r="H72" s="277">
        <v>74.928444194398551</v>
      </c>
      <c r="I72" s="277">
        <v>74.87568412653728</v>
      </c>
      <c r="J72" s="277">
        <v>76.093612958217179</v>
      </c>
      <c r="K72" s="278">
        <v>259</v>
      </c>
      <c r="L72" s="282" t="s">
        <v>129</v>
      </c>
      <c r="M72" s="277">
        <v>74.978331049769551</v>
      </c>
      <c r="N72" s="277">
        <v>73.828328005535909</v>
      </c>
      <c r="O72" s="277">
        <v>73.842022341277882</v>
      </c>
      <c r="P72" s="277">
        <v>75.019557993892917</v>
      </c>
      <c r="Q72" s="277">
        <v>77.497197880611111</v>
      </c>
      <c r="R72" s="277">
        <v>76.553180311753664</v>
      </c>
      <c r="S72" s="277">
        <v>77.419826808834131</v>
      </c>
      <c r="T72" s="277">
        <v>78.826710701684021</v>
      </c>
      <c r="U72" s="277">
        <v>74.82777544677117</v>
      </c>
      <c r="V72" s="277">
        <v>75.55831658279844</v>
      </c>
      <c r="W72" s="277">
        <v>75.197600512496436</v>
      </c>
      <c r="X72" s="277">
        <v>76.090284034252889</v>
      </c>
      <c r="Y72" s="277">
        <v>74.588954379292957</v>
      </c>
      <c r="Z72" s="277">
        <v>62.85225482339164</v>
      </c>
      <c r="AA72" s="277">
        <v>73.464458943779889</v>
      </c>
      <c r="AB72" s="277">
        <v>74.925874575681334</v>
      </c>
      <c r="AC72" s="277">
        <v>75.483378202392103</v>
      </c>
      <c r="AD72" s="277">
        <v>69.076058072005793</v>
      </c>
      <c r="AE72" s="277">
        <v>70.790032851884732</v>
      </c>
      <c r="AF72" s="277">
        <v>77.12621245262288</v>
      </c>
      <c r="AG72" s="278">
        <v>259</v>
      </c>
      <c r="AH72" s="282" t="s">
        <v>129</v>
      </c>
      <c r="AI72" s="277">
        <v>76.554283662749398</v>
      </c>
      <c r="AJ72" s="277">
        <v>74.186897836546436</v>
      </c>
      <c r="AK72" s="277">
        <v>76.047154266732164</v>
      </c>
      <c r="AL72" s="277">
        <v>74.186897836546436</v>
      </c>
      <c r="AM72" s="277">
        <v>76.047154266732164</v>
      </c>
      <c r="AN72" s="277">
        <v>76.047154266732164</v>
      </c>
      <c r="AO72" s="277"/>
      <c r="AP72" s="277"/>
      <c r="AQ72" s="277">
        <v>76.047154266732164</v>
      </c>
      <c r="AR72" s="277">
        <v>76.047154266732164</v>
      </c>
      <c r="AS72" s="277"/>
      <c r="AT72" s="277"/>
      <c r="AU72" s="178"/>
      <c r="AV72" s="178"/>
      <c r="AW72" s="178"/>
      <c r="AX72" s="178"/>
      <c r="AY72" s="178"/>
      <c r="AZ72" s="178"/>
      <c r="BA72" s="178"/>
      <c r="BB72" s="178"/>
      <c r="BC72" s="178"/>
      <c r="BD72" s="178"/>
    </row>
    <row r="73" spans="1:56" s="144" customFormat="1" ht="95.1" hidden="1" customHeight="1">
      <c r="A73" s="278"/>
      <c r="B73" s="283" t="s">
        <v>354</v>
      </c>
      <c r="C73" s="277"/>
      <c r="D73" s="277"/>
      <c r="E73" s="277"/>
      <c r="F73" s="277"/>
      <c r="G73" s="277"/>
      <c r="H73" s="277"/>
      <c r="I73" s="277"/>
      <c r="J73" s="277"/>
      <c r="K73" s="278"/>
      <c r="L73" s="283" t="s">
        <v>354</v>
      </c>
      <c r="M73" s="277"/>
      <c r="N73" s="277"/>
      <c r="O73" s="277"/>
      <c r="P73" s="277"/>
      <c r="Q73" s="277"/>
      <c r="R73" s="277"/>
      <c r="S73" s="277"/>
      <c r="T73" s="277"/>
      <c r="U73" s="277"/>
      <c r="V73" s="277"/>
      <c r="W73" s="277"/>
      <c r="X73" s="277"/>
      <c r="Y73" s="277"/>
      <c r="Z73" s="277"/>
      <c r="AA73" s="277"/>
      <c r="AB73" s="277"/>
      <c r="AC73" s="277"/>
      <c r="AD73" s="277"/>
      <c r="AE73" s="277"/>
      <c r="AF73" s="277"/>
      <c r="AG73" s="278"/>
      <c r="AH73" s="283" t="s">
        <v>354</v>
      </c>
      <c r="AI73" s="277"/>
      <c r="AJ73" s="277"/>
      <c r="AK73" s="277"/>
      <c r="AL73" s="277"/>
      <c r="AM73" s="277"/>
      <c r="AN73" s="277"/>
      <c r="AO73" s="277"/>
      <c r="AP73" s="277"/>
      <c r="AQ73" s="277"/>
      <c r="AR73" s="277"/>
      <c r="AS73" s="277"/>
      <c r="AT73" s="277"/>
      <c r="AU73" s="178"/>
      <c r="AV73" s="178"/>
      <c r="AW73" s="178"/>
      <c r="AX73" s="178"/>
      <c r="AY73" s="178"/>
      <c r="AZ73" s="178"/>
      <c r="BA73" s="178"/>
      <c r="BB73" s="178"/>
      <c r="BC73" s="178"/>
      <c r="BD73" s="178"/>
    </row>
    <row r="74" spans="1:56" s="144" customFormat="1" ht="48" hidden="1" customHeight="1">
      <c r="A74" s="278">
        <v>261</v>
      </c>
      <c r="B74" s="282" t="s">
        <v>73</v>
      </c>
      <c r="C74" s="277">
        <v>81.004098930725988</v>
      </c>
      <c r="D74" s="277">
        <v>79.669747918279</v>
      </c>
      <c r="E74" s="277">
        <v>78.266541611158871</v>
      </c>
      <c r="F74" s="277">
        <v>77.639675082417284</v>
      </c>
      <c r="G74" s="277">
        <v>82.721164471511997</v>
      </c>
      <c r="H74" s="277">
        <v>83.050836093944795</v>
      </c>
      <c r="I74" s="277">
        <v>83.970468940151036</v>
      </c>
      <c r="J74" s="277">
        <v>85.156279913144417</v>
      </c>
      <c r="K74" s="278">
        <v>261</v>
      </c>
      <c r="L74" s="282" t="s">
        <v>73</v>
      </c>
      <c r="M74" s="277">
        <v>84.638818226677941</v>
      </c>
      <c r="N74" s="277">
        <v>84.160814141252729</v>
      </c>
      <c r="O74" s="277">
        <v>85.616684863267153</v>
      </c>
      <c r="P74" s="277">
        <v>85.987627170142389</v>
      </c>
      <c r="Q74" s="277">
        <v>85.241780063503768</v>
      </c>
      <c r="R74" s="277">
        <v>85.196978876348439</v>
      </c>
      <c r="S74" s="277">
        <v>84.715063136894642</v>
      </c>
      <c r="T74" s="277">
        <v>82.858842641397189</v>
      </c>
      <c r="U74" s="277">
        <v>83.988595760652814</v>
      </c>
      <c r="V74" s="277">
        <v>83.843910788298359</v>
      </c>
      <c r="W74" s="277">
        <v>84.750675383161834</v>
      </c>
      <c r="X74" s="277">
        <v>84.227539749416636</v>
      </c>
      <c r="Y74" s="277">
        <v>82.44992500626978</v>
      </c>
      <c r="Z74" s="277">
        <v>78.600098313452278</v>
      </c>
      <c r="AA74" s="277">
        <v>84.847745877226657</v>
      </c>
      <c r="AB74" s="277">
        <v>85.658249603703965</v>
      </c>
      <c r="AC74" s="277">
        <v>84.733807386151341</v>
      </c>
      <c r="AD74" s="277">
        <v>84.425406477408032</v>
      </c>
      <c r="AE74" s="277">
        <v>83.308667946519265</v>
      </c>
      <c r="AF74" s="277">
        <v>83.201642827735967</v>
      </c>
      <c r="AG74" s="278">
        <v>261</v>
      </c>
      <c r="AH74" s="282" t="s">
        <v>73</v>
      </c>
      <c r="AI74" s="277">
        <v>86.886803546665305</v>
      </c>
      <c r="AJ74" s="277">
        <v>86.968413108922093</v>
      </c>
      <c r="AK74" s="277">
        <v>87.749038216622807</v>
      </c>
      <c r="AL74" s="277">
        <v>86.968413108922093</v>
      </c>
      <c r="AM74" s="277">
        <v>87.749038216622807</v>
      </c>
      <c r="AN74" s="277">
        <v>87.749038216622807</v>
      </c>
      <c r="AO74" s="277"/>
      <c r="AP74" s="277"/>
      <c r="AQ74" s="277">
        <v>87.749038216622807</v>
      </c>
      <c r="AR74" s="277">
        <v>87.749038216622807</v>
      </c>
      <c r="AS74" s="277"/>
      <c r="AT74" s="277"/>
      <c r="AU74" s="178"/>
      <c r="AV74" s="178"/>
      <c r="AW74" s="178"/>
      <c r="AX74" s="178"/>
      <c r="AY74" s="178"/>
      <c r="AZ74" s="178"/>
      <c r="BA74" s="178"/>
      <c r="BB74" s="178"/>
      <c r="BC74" s="178"/>
      <c r="BD74" s="178"/>
    </row>
    <row r="75" spans="1:56" s="144" customFormat="1" ht="60" hidden="1" customHeight="1">
      <c r="A75" s="278"/>
      <c r="B75" s="283" t="s">
        <v>355</v>
      </c>
      <c r="C75" s="277"/>
      <c r="D75" s="277"/>
      <c r="E75" s="277"/>
      <c r="F75" s="277"/>
      <c r="G75" s="277"/>
      <c r="H75" s="277"/>
      <c r="I75" s="277"/>
      <c r="J75" s="277"/>
      <c r="K75" s="278"/>
      <c r="L75" s="283" t="s">
        <v>355</v>
      </c>
      <c r="M75" s="277"/>
      <c r="N75" s="277"/>
      <c r="O75" s="277"/>
      <c r="P75" s="277"/>
      <c r="Q75" s="277"/>
      <c r="R75" s="277"/>
      <c r="S75" s="277"/>
      <c r="T75" s="277"/>
      <c r="U75" s="277"/>
      <c r="V75" s="277"/>
      <c r="W75" s="277"/>
      <c r="X75" s="277"/>
      <c r="Y75" s="277"/>
      <c r="Z75" s="277"/>
      <c r="AA75" s="277"/>
      <c r="AB75" s="277"/>
      <c r="AC75" s="277"/>
      <c r="AD75" s="277"/>
      <c r="AE75" s="277"/>
      <c r="AF75" s="277"/>
      <c r="AG75" s="278"/>
      <c r="AH75" s="283" t="s">
        <v>355</v>
      </c>
      <c r="AI75" s="277"/>
      <c r="AJ75" s="277"/>
      <c r="AK75" s="277"/>
      <c r="AL75" s="277"/>
      <c r="AM75" s="277"/>
      <c r="AN75" s="277"/>
      <c r="AO75" s="277"/>
      <c r="AP75" s="277"/>
      <c r="AQ75" s="277"/>
      <c r="AR75" s="277"/>
      <c r="AS75" s="277"/>
      <c r="AT75" s="277"/>
      <c r="AU75" s="178"/>
      <c r="AV75" s="178"/>
      <c r="AW75" s="178"/>
      <c r="AX75" s="178"/>
      <c r="AY75" s="178"/>
      <c r="AZ75" s="178"/>
      <c r="BA75" s="178"/>
      <c r="BB75" s="178"/>
      <c r="BC75" s="178"/>
      <c r="BD75" s="178"/>
    </row>
    <row r="76" spans="1:56" s="144" customFormat="1" ht="48" hidden="1" customHeight="1">
      <c r="A76" s="275">
        <v>262</v>
      </c>
      <c r="B76" s="282" t="s">
        <v>74</v>
      </c>
      <c r="C76" s="277">
        <v>72.819801703258904</v>
      </c>
      <c r="D76" s="277">
        <v>75.168105895448534</v>
      </c>
      <c r="E76" s="277">
        <v>74.395834061744623</v>
      </c>
      <c r="F76" s="277">
        <v>72.983130503610923</v>
      </c>
      <c r="G76" s="277">
        <v>74.567615246420289</v>
      </c>
      <c r="H76" s="277">
        <v>63.89804384440199</v>
      </c>
      <c r="I76" s="277">
        <v>66.557659565997241</v>
      </c>
      <c r="J76" s="277">
        <v>70.51973350253617</v>
      </c>
      <c r="K76" s="275">
        <v>262</v>
      </c>
      <c r="L76" s="282" t="s">
        <v>74</v>
      </c>
      <c r="M76" s="277">
        <v>65.029994865889719</v>
      </c>
      <c r="N76" s="277">
        <v>65.346336392333626</v>
      </c>
      <c r="O76" s="277">
        <v>70.219923122282594</v>
      </c>
      <c r="P76" s="277">
        <v>71.29145928940541</v>
      </c>
      <c r="Q76" s="277">
        <v>69.289364127907191</v>
      </c>
      <c r="R76" s="277">
        <v>71.131014638067668</v>
      </c>
      <c r="S76" s="277">
        <v>67.270591345782563</v>
      </c>
      <c r="T76" s="277">
        <v>64.010521380271982</v>
      </c>
      <c r="U76" s="277">
        <v>67.6106610341417</v>
      </c>
      <c r="V76" s="277">
        <v>69.381420922701238</v>
      </c>
      <c r="W76" s="277">
        <v>68.160246674600089</v>
      </c>
      <c r="X76" s="277">
        <v>66.640860572456134</v>
      </c>
      <c r="Y76" s="277">
        <v>67.503541437105341</v>
      </c>
      <c r="Z76" s="277">
        <v>66.928338383314284</v>
      </c>
      <c r="AA76" s="277">
        <v>64.197421382878829</v>
      </c>
      <c r="AB76" s="277">
        <v>57.864767531203483</v>
      </c>
      <c r="AC76" s="277">
        <v>56.692791144645021</v>
      </c>
      <c r="AD76" s="277">
        <v>67.107730603228333</v>
      </c>
      <c r="AE76" s="277">
        <v>64.698153469563962</v>
      </c>
      <c r="AF76" s="277">
        <v>69.991827720900346</v>
      </c>
      <c r="AG76" s="275">
        <v>262</v>
      </c>
      <c r="AH76" s="282" t="s">
        <v>74</v>
      </c>
      <c r="AI76" s="277">
        <v>54.803507386008221</v>
      </c>
      <c r="AJ76" s="277">
        <v>59.108519259544778</v>
      </c>
      <c r="AK76" s="277">
        <v>58.529261402710063</v>
      </c>
      <c r="AL76" s="277">
        <v>59.108519259544778</v>
      </c>
      <c r="AM76" s="277">
        <v>58.529261402710063</v>
      </c>
      <c r="AN76" s="277">
        <v>58.529261402710063</v>
      </c>
      <c r="AO76" s="277"/>
      <c r="AP76" s="277"/>
      <c r="AQ76" s="277">
        <v>58.529261402710063</v>
      </c>
      <c r="AR76" s="277">
        <v>58.529261402710063</v>
      </c>
      <c r="AS76" s="277"/>
      <c r="AT76" s="277"/>
      <c r="AU76" s="178"/>
      <c r="AV76" s="178"/>
      <c r="AW76" s="178"/>
      <c r="AX76" s="178"/>
      <c r="AY76" s="178"/>
      <c r="AZ76" s="178"/>
      <c r="BA76" s="178"/>
      <c r="BB76" s="178"/>
      <c r="BC76" s="178"/>
      <c r="BD76" s="178"/>
    </row>
    <row r="77" spans="1:56" s="144" customFormat="1" ht="60" hidden="1" customHeight="1">
      <c r="A77" s="275"/>
      <c r="B77" s="283" t="s">
        <v>356</v>
      </c>
      <c r="C77" s="277"/>
      <c r="D77" s="277"/>
      <c r="E77" s="277"/>
      <c r="F77" s="277"/>
      <c r="G77" s="277"/>
      <c r="H77" s="277"/>
      <c r="I77" s="277"/>
      <c r="J77" s="277"/>
      <c r="K77" s="275"/>
      <c r="L77" s="283" t="s">
        <v>356</v>
      </c>
      <c r="M77" s="277"/>
      <c r="N77" s="277"/>
      <c r="O77" s="277"/>
      <c r="P77" s="277"/>
      <c r="Q77" s="277"/>
      <c r="R77" s="277"/>
      <c r="S77" s="277"/>
      <c r="T77" s="277"/>
      <c r="U77" s="277"/>
      <c r="V77" s="277"/>
      <c r="W77" s="277"/>
      <c r="X77" s="277"/>
      <c r="Y77" s="277"/>
      <c r="Z77" s="277"/>
      <c r="AA77" s="277"/>
      <c r="AB77" s="277"/>
      <c r="AC77" s="277"/>
      <c r="AD77" s="277"/>
      <c r="AE77" s="277"/>
      <c r="AF77" s="277"/>
      <c r="AG77" s="275"/>
      <c r="AH77" s="283" t="s">
        <v>356</v>
      </c>
      <c r="AI77" s="277"/>
      <c r="AJ77" s="277"/>
      <c r="AK77" s="277"/>
      <c r="AL77" s="277"/>
      <c r="AM77" s="277"/>
      <c r="AN77" s="277"/>
      <c r="AO77" s="277"/>
      <c r="AP77" s="277"/>
      <c r="AQ77" s="277"/>
      <c r="AR77" s="277"/>
      <c r="AS77" s="277"/>
      <c r="AT77" s="277"/>
      <c r="AU77" s="178"/>
      <c r="AV77" s="178"/>
      <c r="AW77" s="178"/>
      <c r="AX77" s="178"/>
      <c r="AY77" s="178"/>
      <c r="AZ77" s="178"/>
      <c r="BA77" s="178"/>
      <c r="BB77" s="178"/>
      <c r="BC77" s="178"/>
      <c r="BD77" s="178"/>
    </row>
    <row r="78" spans="1:56" s="144" customFormat="1" ht="48" hidden="1" customHeight="1">
      <c r="A78" s="275">
        <v>263</v>
      </c>
      <c r="B78" s="282" t="s">
        <v>75</v>
      </c>
      <c r="C78" s="277">
        <v>77.893582358613841</v>
      </c>
      <c r="D78" s="277">
        <v>80.021268410853295</v>
      </c>
      <c r="E78" s="277">
        <v>79.775573119327035</v>
      </c>
      <c r="F78" s="277">
        <v>80.67698429479519</v>
      </c>
      <c r="G78" s="277">
        <v>64.669947430184166</v>
      </c>
      <c r="H78" s="277">
        <v>64.658096918057694</v>
      </c>
      <c r="I78" s="277">
        <v>65.362996044838525</v>
      </c>
      <c r="J78" s="277">
        <v>64.812468927514715</v>
      </c>
      <c r="K78" s="275">
        <v>263</v>
      </c>
      <c r="L78" s="282" t="s">
        <v>75</v>
      </c>
      <c r="M78" s="277">
        <v>83.552785902179906</v>
      </c>
      <c r="N78" s="277">
        <v>82.872883145288895</v>
      </c>
      <c r="O78" s="277">
        <v>84.746456843884346</v>
      </c>
      <c r="P78" s="277">
        <v>84.196711917220838</v>
      </c>
      <c r="Q78" s="277">
        <v>82.306965078069382</v>
      </c>
      <c r="R78" s="277">
        <v>80.696307951193702</v>
      </c>
      <c r="S78" s="277">
        <v>82.068570145881878</v>
      </c>
      <c r="T78" s="277">
        <v>79.529180048635553</v>
      </c>
      <c r="U78" s="277">
        <v>88.01955173199481</v>
      </c>
      <c r="V78" s="277">
        <v>84.735237552557024</v>
      </c>
      <c r="W78" s="277">
        <v>80.890658496558586</v>
      </c>
      <c r="X78" s="277">
        <v>86.477177934287212</v>
      </c>
      <c r="Y78" s="277">
        <v>82.189902377364177</v>
      </c>
      <c r="Z78" s="277">
        <v>71.351713762811741</v>
      </c>
      <c r="AA78" s="277">
        <v>88.736376225760168</v>
      </c>
      <c r="AB78" s="277">
        <v>88.891496419969101</v>
      </c>
      <c r="AC78" s="277">
        <v>82.983301626195271</v>
      </c>
      <c r="AD78" s="277">
        <v>82.979913302318622</v>
      </c>
      <c r="AE78" s="277">
        <v>79.762620456385932</v>
      </c>
      <c r="AF78" s="277">
        <v>71.733407670938774</v>
      </c>
      <c r="AG78" s="275">
        <v>263</v>
      </c>
      <c r="AH78" s="282" t="s">
        <v>75</v>
      </c>
      <c r="AI78" s="277">
        <v>87.48839632720653</v>
      </c>
      <c r="AJ78" s="277">
        <v>78.666828299647946</v>
      </c>
      <c r="AK78" s="277">
        <v>79.43889044747084</v>
      </c>
      <c r="AL78" s="277">
        <v>78.666828299647946</v>
      </c>
      <c r="AM78" s="277">
        <v>79.43889044747084</v>
      </c>
      <c r="AN78" s="277">
        <v>79.43889044747084</v>
      </c>
      <c r="AO78" s="277"/>
      <c r="AP78" s="277"/>
      <c r="AQ78" s="277">
        <v>79.43889044747084</v>
      </c>
      <c r="AR78" s="277">
        <v>79.43889044747084</v>
      </c>
      <c r="AS78" s="277"/>
      <c r="AT78" s="277"/>
      <c r="AU78" s="178"/>
      <c r="AV78" s="178"/>
      <c r="AW78" s="178"/>
      <c r="AX78" s="178"/>
      <c r="AY78" s="178"/>
      <c r="AZ78" s="178"/>
      <c r="BA78" s="178"/>
      <c r="BB78" s="178"/>
      <c r="BC78" s="178"/>
      <c r="BD78" s="178"/>
    </row>
    <row r="79" spans="1:56" s="144" customFormat="1" ht="60" hidden="1" customHeight="1">
      <c r="A79" s="275"/>
      <c r="B79" s="283" t="s">
        <v>357</v>
      </c>
      <c r="C79" s="277"/>
      <c r="D79" s="277"/>
      <c r="E79" s="277"/>
      <c r="F79" s="277"/>
      <c r="G79" s="277"/>
      <c r="H79" s="277"/>
      <c r="I79" s="277"/>
      <c r="J79" s="277"/>
      <c r="K79" s="275"/>
      <c r="L79" s="283" t="s">
        <v>357</v>
      </c>
      <c r="M79" s="277"/>
      <c r="N79" s="277"/>
      <c r="O79" s="277"/>
      <c r="P79" s="277"/>
      <c r="Q79" s="277"/>
      <c r="R79" s="277"/>
      <c r="S79" s="277"/>
      <c r="T79" s="277"/>
      <c r="U79" s="277"/>
      <c r="V79" s="277"/>
      <c r="W79" s="277"/>
      <c r="X79" s="277"/>
      <c r="Y79" s="277"/>
      <c r="Z79" s="277"/>
      <c r="AA79" s="277"/>
      <c r="AB79" s="277"/>
      <c r="AC79" s="277"/>
      <c r="AD79" s="277"/>
      <c r="AE79" s="277"/>
      <c r="AF79" s="277"/>
      <c r="AG79" s="275"/>
      <c r="AH79" s="283" t="s">
        <v>357</v>
      </c>
      <c r="AI79" s="277"/>
      <c r="AJ79" s="277"/>
      <c r="AK79" s="277"/>
      <c r="AL79" s="277"/>
      <c r="AM79" s="277"/>
      <c r="AN79" s="277"/>
      <c r="AO79" s="277"/>
      <c r="AP79" s="277"/>
      <c r="AQ79" s="277"/>
      <c r="AR79" s="277"/>
      <c r="AS79" s="277"/>
      <c r="AT79" s="277"/>
      <c r="AU79" s="178"/>
      <c r="AV79" s="178"/>
      <c r="AW79" s="178"/>
      <c r="AX79" s="178"/>
      <c r="AY79" s="178"/>
      <c r="AZ79" s="178"/>
      <c r="BA79" s="178"/>
      <c r="BB79" s="178"/>
      <c r="BC79" s="178"/>
      <c r="BD79" s="178"/>
    </row>
    <row r="80" spans="1:56" s="144" customFormat="1" ht="48" hidden="1" customHeight="1">
      <c r="A80" s="275">
        <v>264</v>
      </c>
      <c r="B80" s="282" t="s">
        <v>76</v>
      </c>
      <c r="C80" s="277">
        <v>70.052443477302717</v>
      </c>
      <c r="D80" s="277">
        <v>79.411982750489472</v>
      </c>
      <c r="E80" s="277">
        <v>82.745269417337752</v>
      </c>
      <c r="F80" s="277">
        <v>81.056706898486098</v>
      </c>
      <c r="G80" s="277">
        <v>82.519261166169201</v>
      </c>
      <c r="H80" s="277">
        <v>82.204546402589003</v>
      </c>
      <c r="I80" s="277">
        <v>82.889457823581225</v>
      </c>
      <c r="J80" s="277">
        <v>83.078939169398964</v>
      </c>
      <c r="K80" s="275">
        <v>264</v>
      </c>
      <c r="L80" s="282" t="s">
        <v>76</v>
      </c>
      <c r="M80" s="277">
        <v>81.789815790079032</v>
      </c>
      <c r="N80" s="277">
        <v>82.53664241831251</v>
      </c>
      <c r="O80" s="277">
        <v>78.846099524403954</v>
      </c>
      <c r="P80" s="277">
        <v>77.595941229430466</v>
      </c>
      <c r="Q80" s="277">
        <v>72.738140804666372</v>
      </c>
      <c r="R80" s="277">
        <v>75.859873016420067</v>
      </c>
      <c r="S80" s="277">
        <v>79.737492080148698</v>
      </c>
      <c r="T80" s="277">
        <v>80.025190772941997</v>
      </c>
      <c r="U80" s="277">
        <v>80.333585151874217</v>
      </c>
      <c r="V80" s="277">
        <v>81.876975621681439</v>
      </c>
      <c r="W80" s="277">
        <v>83.420090669545345</v>
      </c>
      <c r="X80" s="277">
        <v>80.000872314832847</v>
      </c>
      <c r="Y80" s="277">
        <v>71.95723814985071</v>
      </c>
      <c r="Z80" s="277">
        <v>61.619191109890799</v>
      </c>
      <c r="AA80" s="277">
        <v>81.601035440101114</v>
      </c>
      <c r="AB80" s="277">
        <v>82.344910108898105</v>
      </c>
      <c r="AC80" s="277">
        <v>80.049907043052158</v>
      </c>
      <c r="AD80" s="277">
        <v>79.244400983373865</v>
      </c>
      <c r="AE80" s="277">
        <v>79.99440296533659</v>
      </c>
      <c r="AF80" s="277">
        <v>83.643284582199669</v>
      </c>
      <c r="AG80" s="275">
        <v>264</v>
      </c>
      <c r="AH80" s="282" t="s">
        <v>76</v>
      </c>
      <c r="AI80" s="277">
        <v>74.447254254177551</v>
      </c>
      <c r="AJ80" s="277">
        <v>76.819179904966575</v>
      </c>
      <c r="AK80" s="277">
        <v>75.617542217911549</v>
      </c>
      <c r="AL80" s="277">
        <v>76.819179904966575</v>
      </c>
      <c r="AM80" s="277">
        <v>75.617542217911549</v>
      </c>
      <c r="AN80" s="277">
        <v>75.617542217911549</v>
      </c>
      <c r="AO80" s="277"/>
      <c r="AP80" s="277"/>
      <c r="AQ80" s="277">
        <v>75.617542217911549</v>
      </c>
      <c r="AR80" s="277">
        <v>75.617542217911549</v>
      </c>
      <c r="AS80" s="277"/>
      <c r="AT80" s="277"/>
      <c r="AU80" s="178"/>
      <c r="AV80" s="178"/>
      <c r="AW80" s="178"/>
      <c r="AX80" s="178"/>
      <c r="AY80" s="178"/>
      <c r="AZ80" s="178"/>
      <c r="BA80" s="178"/>
      <c r="BB80" s="178"/>
      <c r="BC80" s="178"/>
      <c r="BD80" s="178"/>
    </row>
    <row r="81" spans="1:56" s="144" customFormat="1" ht="60" hidden="1" customHeight="1">
      <c r="A81" s="275"/>
      <c r="B81" s="283" t="s">
        <v>358</v>
      </c>
      <c r="C81" s="277"/>
      <c r="D81" s="277"/>
      <c r="E81" s="277"/>
      <c r="F81" s="277"/>
      <c r="G81" s="277"/>
      <c r="H81" s="277"/>
      <c r="I81" s="277"/>
      <c r="J81" s="277"/>
      <c r="K81" s="275"/>
      <c r="L81" s="283" t="s">
        <v>358</v>
      </c>
      <c r="M81" s="277"/>
      <c r="N81" s="277"/>
      <c r="O81" s="277"/>
      <c r="P81" s="277"/>
      <c r="Q81" s="277"/>
      <c r="R81" s="277"/>
      <c r="S81" s="277"/>
      <c r="T81" s="277"/>
      <c r="U81" s="277"/>
      <c r="V81" s="277"/>
      <c r="W81" s="277"/>
      <c r="X81" s="277"/>
      <c r="Y81" s="277"/>
      <c r="Z81" s="277"/>
      <c r="AA81" s="277"/>
      <c r="AB81" s="277"/>
      <c r="AC81" s="277"/>
      <c r="AD81" s="277"/>
      <c r="AE81" s="277"/>
      <c r="AF81" s="277"/>
      <c r="AG81" s="275"/>
      <c r="AH81" s="283" t="s">
        <v>358</v>
      </c>
      <c r="AI81" s="277"/>
      <c r="AJ81" s="277"/>
      <c r="AK81" s="277"/>
      <c r="AL81" s="277"/>
      <c r="AM81" s="277"/>
      <c r="AN81" s="277"/>
      <c r="AO81" s="277"/>
      <c r="AP81" s="277"/>
      <c r="AQ81" s="277"/>
      <c r="AR81" s="277"/>
      <c r="AS81" s="277"/>
      <c r="AT81" s="277"/>
      <c r="AU81" s="178"/>
      <c r="AV81" s="178"/>
      <c r="AW81" s="178"/>
      <c r="AX81" s="178"/>
      <c r="AY81" s="178"/>
      <c r="AZ81" s="178"/>
      <c r="BA81" s="178"/>
      <c r="BB81" s="178"/>
      <c r="BC81" s="178"/>
      <c r="BD81" s="178"/>
    </row>
    <row r="82" spans="1:56" s="144" customFormat="1" ht="84.95" hidden="1" customHeight="1">
      <c r="A82" s="278">
        <v>265</v>
      </c>
      <c r="B82" s="282" t="s">
        <v>77</v>
      </c>
      <c r="C82" s="277">
        <v>65.453461186489321</v>
      </c>
      <c r="D82" s="277">
        <v>75.871602599738694</v>
      </c>
      <c r="E82" s="277">
        <v>78.350705723035261</v>
      </c>
      <c r="F82" s="277">
        <v>81.571640281315183</v>
      </c>
      <c r="G82" s="277">
        <v>69.792937372474</v>
      </c>
      <c r="H82" s="277">
        <v>72.091859843969402</v>
      </c>
      <c r="I82" s="277">
        <v>72.919160207237823</v>
      </c>
      <c r="J82" s="277">
        <v>76.590018420538371</v>
      </c>
      <c r="K82" s="278">
        <v>265</v>
      </c>
      <c r="L82" s="282" t="s">
        <v>77</v>
      </c>
      <c r="M82" s="277">
        <v>56.763264780194788</v>
      </c>
      <c r="N82" s="277">
        <v>56.736848597998765</v>
      </c>
      <c r="O82" s="277">
        <v>62.881243114038455</v>
      </c>
      <c r="P82" s="277">
        <v>63.206962628613972</v>
      </c>
      <c r="Q82" s="277">
        <v>70.621010071623985</v>
      </c>
      <c r="R82" s="277">
        <v>68.757301448994852</v>
      </c>
      <c r="S82" s="277">
        <v>69.489543682750096</v>
      </c>
      <c r="T82" s="277">
        <v>70.409347806997872</v>
      </c>
      <c r="U82" s="277">
        <v>79.572413008742572</v>
      </c>
      <c r="V82" s="277">
        <v>79.175631119753902</v>
      </c>
      <c r="W82" s="277">
        <v>81.875676731159928</v>
      </c>
      <c r="X82" s="277">
        <v>81.260307772706383</v>
      </c>
      <c r="Y82" s="277">
        <v>69.314705775252605</v>
      </c>
      <c r="Z82" s="277">
        <v>62.197564733121986</v>
      </c>
      <c r="AA82" s="277">
        <v>72.576645296178526</v>
      </c>
      <c r="AB82" s="277">
        <v>70.235263540881164</v>
      </c>
      <c r="AC82" s="277">
        <v>70.577609616372527</v>
      </c>
      <c r="AD82" s="277">
        <v>75.174569747908436</v>
      </c>
      <c r="AE82" s="277">
        <v>71.520362912943597</v>
      </c>
      <c r="AF82" s="277">
        <v>74.098178600427772</v>
      </c>
      <c r="AG82" s="278">
        <v>265</v>
      </c>
      <c r="AH82" s="282" t="s">
        <v>77</v>
      </c>
      <c r="AI82" s="277">
        <v>71.976149338198411</v>
      </c>
      <c r="AJ82" s="277">
        <v>78.05576919092556</v>
      </c>
      <c r="AK82" s="277">
        <v>84.25384207730626</v>
      </c>
      <c r="AL82" s="277">
        <v>78.05576919092556</v>
      </c>
      <c r="AM82" s="277">
        <v>84.25384207730626</v>
      </c>
      <c r="AN82" s="277">
        <v>84.25384207730626</v>
      </c>
      <c r="AO82" s="277"/>
      <c r="AP82" s="277"/>
      <c r="AQ82" s="277">
        <v>84.25384207730626</v>
      </c>
      <c r="AR82" s="277">
        <v>84.25384207730626</v>
      </c>
      <c r="AS82" s="277"/>
      <c r="AT82" s="277"/>
      <c r="AU82" s="178"/>
      <c r="AV82" s="178"/>
      <c r="AW82" s="178"/>
      <c r="AX82" s="178"/>
      <c r="AY82" s="178"/>
      <c r="AZ82" s="178"/>
      <c r="BA82" s="178"/>
      <c r="BB82" s="178"/>
      <c r="BC82" s="178"/>
      <c r="BD82" s="178"/>
    </row>
    <row r="83" spans="1:56" s="144" customFormat="1" ht="95.1" hidden="1" customHeight="1">
      <c r="A83" s="278"/>
      <c r="B83" s="283" t="s">
        <v>359</v>
      </c>
      <c r="C83" s="277"/>
      <c r="D83" s="277"/>
      <c r="E83" s="277"/>
      <c r="F83" s="277"/>
      <c r="G83" s="277"/>
      <c r="H83" s="277"/>
      <c r="I83" s="277"/>
      <c r="J83" s="277"/>
      <c r="K83" s="278"/>
      <c r="L83" s="283" t="s">
        <v>359</v>
      </c>
      <c r="M83" s="277"/>
      <c r="N83" s="277"/>
      <c r="O83" s="277"/>
      <c r="P83" s="277"/>
      <c r="Q83" s="277"/>
      <c r="R83" s="277"/>
      <c r="S83" s="277"/>
      <c r="T83" s="277"/>
      <c r="U83" s="277"/>
      <c r="V83" s="277"/>
      <c r="W83" s="277"/>
      <c r="X83" s="277"/>
      <c r="Y83" s="277"/>
      <c r="Z83" s="277"/>
      <c r="AA83" s="277"/>
      <c r="AB83" s="277"/>
      <c r="AC83" s="277"/>
      <c r="AD83" s="277"/>
      <c r="AE83" s="277"/>
      <c r="AF83" s="277"/>
      <c r="AG83" s="278"/>
      <c r="AH83" s="283" t="s">
        <v>359</v>
      </c>
      <c r="AI83" s="277"/>
      <c r="AJ83" s="277"/>
      <c r="AK83" s="277"/>
      <c r="AL83" s="277"/>
      <c r="AM83" s="277"/>
      <c r="AN83" s="277"/>
      <c r="AO83" s="277"/>
      <c r="AP83" s="277"/>
      <c r="AQ83" s="277"/>
      <c r="AR83" s="277"/>
      <c r="AS83" s="277"/>
      <c r="AT83" s="277"/>
      <c r="AU83" s="178"/>
      <c r="AV83" s="178"/>
      <c r="AW83" s="178"/>
      <c r="AX83" s="178"/>
      <c r="AY83" s="178"/>
      <c r="AZ83" s="178"/>
      <c r="BA83" s="178"/>
      <c r="BB83" s="178"/>
      <c r="BC83" s="178"/>
      <c r="BD83" s="178"/>
    </row>
    <row r="84" spans="1:56" s="144" customFormat="1" ht="84.95" hidden="1" customHeight="1">
      <c r="A84" s="275">
        <v>266</v>
      </c>
      <c r="B84" s="282" t="s">
        <v>89</v>
      </c>
      <c r="C84" s="277">
        <v>84.944481163918809</v>
      </c>
      <c r="D84" s="277">
        <v>82.616173907883265</v>
      </c>
      <c r="E84" s="277">
        <v>79.703609736075293</v>
      </c>
      <c r="F84" s="277">
        <v>79.274710313051045</v>
      </c>
      <c r="G84" s="277">
        <v>73.896048298190109</v>
      </c>
      <c r="H84" s="277">
        <v>72.953772007046979</v>
      </c>
      <c r="I84" s="277">
        <v>68.274249550040437</v>
      </c>
      <c r="J84" s="277">
        <v>76.110811787232194</v>
      </c>
      <c r="K84" s="275">
        <v>266</v>
      </c>
      <c r="L84" s="282" t="s">
        <v>89</v>
      </c>
      <c r="M84" s="277">
        <v>78.974495145604763</v>
      </c>
      <c r="N84" s="277">
        <v>81.094611221810752</v>
      </c>
      <c r="O84" s="277">
        <v>78.03199695393225</v>
      </c>
      <c r="P84" s="277">
        <v>86.393527049090395</v>
      </c>
      <c r="Q84" s="277">
        <v>79.604045664758644</v>
      </c>
      <c r="R84" s="277">
        <v>77.610789556042434</v>
      </c>
      <c r="S84" s="277">
        <v>78.401184085444839</v>
      </c>
      <c r="T84" s="277">
        <v>77.619962635899341</v>
      </c>
      <c r="U84" s="277">
        <v>61.65907898512372</v>
      </c>
      <c r="V84" s="277">
        <v>60.093429884592901</v>
      </c>
      <c r="W84" s="277">
        <v>62.46706461972375</v>
      </c>
      <c r="X84" s="277">
        <v>62.862568266527411</v>
      </c>
      <c r="Y84" s="277">
        <v>68.358698528809342</v>
      </c>
      <c r="Z84" s="277">
        <v>71.472024186480112</v>
      </c>
      <c r="AA84" s="277">
        <v>70.644519064098205</v>
      </c>
      <c r="AB84" s="277">
        <v>71.423974351090607</v>
      </c>
      <c r="AC84" s="277">
        <v>70.275010930022219</v>
      </c>
      <c r="AD84" s="277">
        <v>72.12714738481462</v>
      </c>
      <c r="AE84" s="277">
        <v>73.394843407965041</v>
      </c>
      <c r="AF84" s="277">
        <v>76.560976243408291</v>
      </c>
      <c r="AG84" s="275">
        <v>266</v>
      </c>
      <c r="AH84" s="282" t="s">
        <v>89</v>
      </c>
      <c r="AI84" s="277">
        <v>81.330074647434643</v>
      </c>
      <c r="AJ84" s="277">
        <v>81.595097886865702</v>
      </c>
      <c r="AK84" s="277">
        <v>80.114289910617643</v>
      </c>
      <c r="AL84" s="277">
        <v>81.595097886865702</v>
      </c>
      <c r="AM84" s="277">
        <v>80.114289910617643</v>
      </c>
      <c r="AN84" s="277">
        <v>80.114289910617643</v>
      </c>
      <c r="AO84" s="277"/>
      <c r="AP84" s="277"/>
      <c r="AQ84" s="277">
        <v>80.114289910617643</v>
      </c>
      <c r="AR84" s="277">
        <v>80.114289910617643</v>
      </c>
      <c r="AS84" s="277"/>
      <c r="AT84" s="277"/>
      <c r="AU84" s="178"/>
      <c r="AV84" s="178"/>
      <c r="AW84" s="178"/>
      <c r="AX84" s="178"/>
      <c r="AY84" s="178"/>
      <c r="AZ84" s="178"/>
      <c r="BA84" s="178"/>
      <c r="BB84" s="178"/>
      <c r="BC84" s="178"/>
      <c r="BD84" s="178"/>
    </row>
    <row r="85" spans="1:56" s="144" customFormat="1" ht="95.1" hidden="1" customHeight="1">
      <c r="A85" s="275"/>
      <c r="B85" s="283" t="s">
        <v>360</v>
      </c>
      <c r="C85" s="277"/>
      <c r="D85" s="277"/>
      <c r="E85" s="277"/>
      <c r="F85" s="277"/>
      <c r="G85" s="277"/>
      <c r="H85" s="277"/>
      <c r="I85" s="277"/>
      <c r="J85" s="277"/>
      <c r="K85" s="275"/>
      <c r="L85" s="283" t="s">
        <v>360</v>
      </c>
      <c r="M85" s="277"/>
      <c r="N85" s="277"/>
      <c r="O85" s="277"/>
      <c r="P85" s="277"/>
      <c r="Q85" s="277"/>
      <c r="R85" s="277"/>
      <c r="S85" s="277"/>
      <c r="T85" s="277"/>
      <c r="U85" s="277"/>
      <c r="V85" s="277"/>
      <c r="W85" s="277"/>
      <c r="X85" s="277"/>
      <c r="Y85" s="277"/>
      <c r="Z85" s="277"/>
      <c r="AA85" s="277"/>
      <c r="AB85" s="277"/>
      <c r="AC85" s="277"/>
      <c r="AD85" s="277"/>
      <c r="AE85" s="277"/>
      <c r="AF85" s="277"/>
      <c r="AG85" s="275"/>
      <c r="AH85" s="283" t="s">
        <v>360</v>
      </c>
      <c r="AI85" s="277"/>
      <c r="AJ85" s="277"/>
      <c r="AK85" s="277"/>
      <c r="AL85" s="277"/>
      <c r="AM85" s="277"/>
      <c r="AN85" s="277"/>
      <c r="AO85" s="277"/>
      <c r="AP85" s="277"/>
      <c r="AQ85" s="277"/>
      <c r="AR85" s="277"/>
      <c r="AS85" s="277"/>
      <c r="AT85" s="277"/>
      <c r="AU85" s="178"/>
      <c r="AV85" s="178"/>
      <c r="AW85" s="178"/>
      <c r="AX85" s="178"/>
      <c r="AY85" s="178"/>
      <c r="AZ85" s="178"/>
      <c r="BA85" s="178"/>
      <c r="BB85" s="178"/>
      <c r="BC85" s="178"/>
      <c r="BD85" s="178"/>
    </row>
    <row r="86" spans="1:56" s="144" customFormat="1" ht="84.95" hidden="1" customHeight="1">
      <c r="A86" s="275" t="s">
        <v>299</v>
      </c>
      <c r="B86" s="282" t="s">
        <v>133</v>
      </c>
      <c r="C86" s="277">
        <v>87.535241064618234</v>
      </c>
      <c r="D86" s="277">
        <v>73.159808783449037</v>
      </c>
      <c r="E86" s="277">
        <v>68.509810838580464</v>
      </c>
      <c r="F86" s="277">
        <v>67.870998661021233</v>
      </c>
      <c r="G86" s="277">
        <v>76.856130648383385</v>
      </c>
      <c r="H86" s="277">
        <v>73.322119604833304</v>
      </c>
      <c r="I86" s="277">
        <v>69.061448138730668</v>
      </c>
      <c r="J86" s="277">
        <v>71.139410217078066</v>
      </c>
      <c r="K86" s="275" t="s">
        <v>299</v>
      </c>
      <c r="L86" s="282" t="s">
        <v>133</v>
      </c>
      <c r="M86" s="277">
        <v>85.027659547075757</v>
      </c>
      <c r="N86" s="277">
        <v>88.124218861386765</v>
      </c>
      <c r="O86" s="277">
        <v>83.504422142192624</v>
      </c>
      <c r="P86" s="277">
        <v>88.544678453769791</v>
      </c>
      <c r="Q86" s="277">
        <v>89.118140659179858</v>
      </c>
      <c r="R86" s="277">
        <v>80.955443084506186</v>
      </c>
      <c r="S86" s="277">
        <v>73.292015981614369</v>
      </c>
      <c r="T86" s="277">
        <v>64.631851630587065</v>
      </c>
      <c r="U86" s="277">
        <v>70.816165764188639</v>
      </c>
      <c r="V86" s="277">
        <v>74.016780598207987</v>
      </c>
      <c r="W86" s="277">
        <v>70.709958308914423</v>
      </c>
      <c r="X86" s="277">
        <v>66.027684881530334</v>
      </c>
      <c r="Y86" s="277">
        <v>67.52751942081396</v>
      </c>
      <c r="Z86" s="277">
        <v>65.32624815371976</v>
      </c>
      <c r="AA86" s="277">
        <v>86.150482508586151</v>
      </c>
      <c r="AB86" s="277">
        <v>76.403073576825904</v>
      </c>
      <c r="AC86" s="277">
        <v>70.328536074642514</v>
      </c>
      <c r="AD86" s="277">
        <v>69.905880296253585</v>
      </c>
      <c r="AE86" s="277">
        <v>73.192996305740039</v>
      </c>
      <c r="AF86" s="277">
        <v>83.812681602840044</v>
      </c>
      <c r="AG86" s="275" t="s">
        <v>299</v>
      </c>
      <c r="AH86" s="282" t="s">
        <v>133</v>
      </c>
      <c r="AI86" s="277">
        <v>85.109371937176618</v>
      </c>
      <c r="AJ86" s="277">
        <v>78.829348074652088</v>
      </c>
      <c r="AK86" s="277">
        <v>88.749734100053914</v>
      </c>
      <c r="AL86" s="277">
        <v>78.829348074652088</v>
      </c>
      <c r="AM86" s="277">
        <v>88.749734100053914</v>
      </c>
      <c r="AN86" s="277">
        <v>88.749734100053914</v>
      </c>
      <c r="AO86" s="277"/>
      <c r="AP86" s="277"/>
      <c r="AQ86" s="277">
        <v>88.749734100053914</v>
      </c>
      <c r="AR86" s="277">
        <v>88.749734100053914</v>
      </c>
      <c r="AS86" s="277"/>
      <c r="AT86" s="277"/>
      <c r="AU86" s="178"/>
      <c r="AV86" s="178"/>
      <c r="AW86" s="178"/>
      <c r="AX86" s="178"/>
      <c r="AY86" s="178"/>
      <c r="AZ86" s="178"/>
      <c r="BA86" s="178"/>
      <c r="BB86" s="178"/>
      <c r="BC86" s="178"/>
      <c r="BD86" s="178"/>
    </row>
    <row r="87" spans="1:56" s="144" customFormat="1" ht="95.1" hidden="1" customHeight="1">
      <c r="A87" s="275"/>
      <c r="B87" s="283" t="s">
        <v>361</v>
      </c>
      <c r="C87" s="277"/>
      <c r="D87" s="277"/>
      <c r="E87" s="277"/>
      <c r="F87" s="277"/>
      <c r="G87" s="277"/>
      <c r="H87" s="277"/>
      <c r="I87" s="277"/>
      <c r="J87" s="277"/>
      <c r="K87" s="275"/>
      <c r="L87" s="283" t="s">
        <v>361</v>
      </c>
      <c r="M87" s="277"/>
      <c r="N87" s="277"/>
      <c r="O87" s="277"/>
      <c r="P87" s="277"/>
      <c r="Q87" s="277"/>
      <c r="R87" s="277"/>
      <c r="S87" s="277"/>
      <c r="T87" s="277"/>
      <c r="U87" s="277"/>
      <c r="V87" s="277"/>
      <c r="W87" s="277"/>
      <c r="X87" s="277"/>
      <c r="Y87" s="277"/>
      <c r="Z87" s="277"/>
      <c r="AA87" s="277"/>
      <c r="AB87" s="277"/>
      <c r="AC87" s="277"/>
      <c r="AD87" s="277"/>
      <c r="AE87" s="277"/>
      <c r="AF87" s="277"/>
      <c r="AG87" s="275"/>
      <c r="AH87" s="283" t="s">
        <v>361</v>
      </c>
      <c r="AI87" s="277"/>
      <c r="AJ87" s="277"/>
      <c r="AK87" s="277"/>
      <c r="AL87" s="277"/>
      <c r="AM87" s="277"/>
      <c r="AN87" s="277"/>
      <c r="AO87" s="277"/>
      <c r="AP87" s="277"/>
      <c r="AQ87" s="277"/>
      <c r="AR87" s="277"/>
      <c r="AS87" s="277"/>
      <c r="AT87" s="277"/>
      <c r="AU87" s="178"/>
      <c r="AV87" s="178"/>
      <c r="AW87" s="178"/>
      <c r="AX87" s="178"/>
      <c r="AY87" s="178"/>
      <c r="AZ87" s="178"/>
      <c r="BA87" s="178"/>
      <c r="BB87" s="178"/>
      <c r="BC87" s="178"/>
      <c r="BD87" s="178"/>
    </row>
    <row r="88" spans="1:56" s="144" customFormat="1" ht="84.95" hidden="1" customHeight="1">
      <c r="A88" s="278">
        <v>271</v>
      </c>
      <c r="B88" s="282" t="s">
        <v>352</v>
      </c>
      <c r="C88" s="277">
        <v>74.876575235816901</v>
      </c>
      <c r="D88" s="277">
        <v>72.496666418566008</v>
      </c>
      <c r="E88" s="277">
        <v>70.381219026728459</v>
      </c>
      <c r="F88" s="277">
        <v>72.362527472843382</v>
      </c>
      <c r="G88" s="277">
        <v>73.378829695907726</v>
      </c>
      <c r="H88" s="277">
        <v>73.856999543062344</v>
      </c>
      <c r="I88" s="277">
        <v>75.594417955119681</v>
      </c>
      <c r="J88" s="277">
        <v>74.555349979051144</v>
      </c>
      <c r="K88" s="278">
        <v>271</v>
      </c>
      <c r="L88" s="282" t="s">
        <v>352</v>
      </c>
      <c r="M88" s="277">
        <v>76.701481940937484</v>
      </c>
      <c r="N88" s="277">
        <v>74.443771002813051</v>
      </c>
      <c r="O88" s="277">
        <v>74.467158216269013</v>
      </c>
      <c r="P88" s="277">
        <v>74.303962262726046</v>
      </c>
      <c r="Q88" s="277">
        <v>76.478885653971943</v>
      </c>
      <c r="R88" s="277">
        <v>74.837805873247746</v>
      </c>
      <c r="S88" s="277">
        <v>75.887464837062026</v>
      </c>
      <c r="T88" s="277">
        <v>75.049437171834043</v>
      </c>
      <c r="U88" s="277">
        <v>78.298895420549741</v>
      </c>
      <c r="V88" s="277">
        <v>79.923960529260114</v>
      </c>
      <c r="W88" s="277">
        <v>77.75736124277573</v>
      </c>
      <c r="X88" s="277">
        <v>80.439631342934447</v>
      </c>
      <c r="Y88" s="277">
        <v>75.059029736476944</v>
      </c>
      <c r="Z88" s="277">
        <v>73.961271534437614</v>
      </c>
      <c r="AA88" s="277">
        <v>78.056088491036064</v>
      </c>
      <c r="AB88" s="277">
        <v>76.815014618798003</v>
      </c>
      <c r="AC88" s="277">
        <v>76.517686277755757</v>
      </c>
      <c r="AD88" s="277">
        <v>71.20331450436521</v>
      </c>
      <c r="AE88" s="277">
        <v>78.456115399035198</v>
      </c>
      <c r="AF88" s="277">
        <v>80.23455915419926</v>
      </c>
      <c r="AG88" s="278">
        <v>271</v>
      </c>
      <c r="AH88" s="282" t="s">
        <v>352</v>
      </c>
      <c r="AI88" s="277">
        <v>82.920182891595033</v>
      </c>
      <c r="AJ88" s="277">
        <v>82.947742666265697</v>
      </c>
      <c r="AK88" s="277">
        <v>81.427134727226402</v>
      </c>
      <c r="AL88" s="277">
        <v>82.947742666265697</v>
      </c>
      <c r="AM88" s="277">
        <v>81.427134727226402</v>
      </c>
      <c r="AN88" s="277">
        <v>81.427134727226402</v>
      </c>
      <c r="AO88" s="277"/>
      <c r="AP88" s="277"/>
      <c r="AQ88" s="277">
        <v>81.427134727226402</v>
      </c>
      <c r="AR88" s="277">
        <v>81.427134727226402</v>
      </c>
      <c r="AS88" s="277"/>
      <c r="AT88" s="277"/>
      <c r="AU88" s="178"/>
      <c r="AV88" s="178"/>
      <c r="AW88" s="178"/>
      <c r="AX88" s="178"/>
      <c r="AY88" s="178"/>
      <c r="AZ88" s="178"/>
      <c r="BA88" s="178"/>
      <c r="BB88" s="178"/>
      <c r="BC88" s="178"/>
      <c r="BD88" s="178"/>
    </row>
    <row r="89" spans="1:56" s="144" customFormat="1" ht="135" hidden="1" customHeight="1">
      <c r="A89" s="278"/>
      <c r="B89" s="283" t="s">
        <v>362</v>
      </c>
      <c r="C89" s="277"/>
      <c r="D89" s="277"/>
      <c r="E89" s="277"/>
      <c r="F89" s="277"/>
      <c r="G89" s="277"/>
      <c r="H89" s="277"/>
      <c r="I89" s="277"/>
      <c r="J89" s="277"/>
      <c r="K89" s="278"/>
      <c r="L89" s="283" t="s">
        <v>362</v>
      </c>
      <c r="M89" s="277"/>
      <c r="N89" s="277"/>
      <c r="O89" s="277"/>
      <c r="P89" s="277"/>
      <c r="Q89" s="277"/>
      <c r="R89" s="277"/>
      <c r="S89" s="277"/>
      <c r="T89" s="277"/>
      <c r="U89" s="277"/>
      <c r="V89" s="277"/>
      <c r="W89" s="277"/>
      <c r="X89" s="277"/>
      <c r="Y89" s="277"/>
      <c r="Z89" s="277"/>
      <c r="AA89" s="277"/>
      <c r="AB89" s="277"/>
      <c r="AC89" s="277"/>
      <c r="AD89" s="277"/>
      <c r="AE89" s="277"/>
      <c r="AF89" s="277"/>
      <c r="AG89" s="278"/>
      <c r="AH89" s="283" t="s">
        <v>362</v>
      </c>
      <c r="AI89" s="277"/>
      <c r="AJ89" s="277"/>
      <c r="AK89" s="277"/>
      <c r="AL89" s="277"/>
      <c r="AM89" s="277"/>
      <c r="AN89" s="277"/>
      <c r="AO89" s="277"/>
      <c r="AP89" s="277"/>
      <c r="AQ89" s="277"/>
      <c r="AR89" s="277"/>
      <c r="AS89" s="277"/>
      <c r="AT89" s="277"/>
      <c r="AU89" s="178"/>
      <c r="AV89" s="178"/>
      <c r="AW89" s="178"/>
      <c r="AX89" s="178"/>
      <c r="AY89" s="178"/>
      <c r="AZ89" s="178"/>
      <c r="BA89" s="178"/>
      <c r="BB89" s="178"/>
      <c r="BC89" s="178"/>
      <c r="BD89" s="178"/>
    </row>
    <row r="90" spans="1:56" s="144" customFormat="1" ht="48" hidden="1" customHeight="1">
      <c r="A90" s="275">
        <v>272</v>
      </c>
      <c r="B90" s="282" t="s">
        <v>78</v>
      </c>
      <c r="C90" s="277">
        <v>86.301887216419118</v>
      </c>
      <c r="D90" s="277">
        <v>79.886165163140603</v>
      </c>
      <c r="E90" s="277">
        <v>77.915028629749301</v>
      </c>
      <c r="F90" s="277">
        <v>80.358663336310656</v>
      </c>
      <c r="G90" s="277">
        <v>82.496995427741339</v>
      </c>
      <c r="H90" s="277">
        <v>82.51261204685791</v>
      </c>
      <c r="I90" s="277">
        <v>78.913209195550493</v>
      </c>
      <c r="J90" s="277">
        <v>59.86470849255258</v>
      </c>
      <c r="K90" s="275">
        <v>272</v>
      </c>
      <c r="L90" s="282" t="s">
        <v>78</v>
      </c>
      <c r="M90" s="277">
        <v>89.7491608925625</v>
      </c>
      <c r="N90" s="277">
        <v>93.63802073715739</v>
      </c>
      <c r="O90" s="277">
        <v>94.078963525330593</v>
      </c>
      <c r="P90" s="277">
        <v>92.407066634109938</v>
      </c>
      <c r="Q90" s="277">
        <v>91.447769307370109</v>
      </c>
      <c r="R90" s="277">
        <v>92.19120889341751</v>
      </c>
      <c r="S90" s="277">
        <v>91.455599667074509</v>
      </c>
      <c r="T90" s="277">
        <v>92.705645111163236</v>
      </c>
      <c r="U90" s="277">
        <v>95.024938164849559</v>
      </c>
      <c r="V90" s="277">
        <v>92.61528824125304</v>
      </c>
      <c r="W90" s="277">
        <v>84.305575362527463</v>
      </c>
      <c r="X90" s="277">
        <v>80.243268925665248</v>
      </c>
      <c r="Y90" s="277">
        <v>66.826816197045702</v>
      </c>
      <c r="Z90" s="277">
        <v>75.863471311048229</v>
      </c>
      <c r="AA90" s="277">
        <v>91.059332411023149</v>
      </c>
      <c r="AB90" s="277">
        <v>89.118063401629001</v>
      </c>
      <c r="AC90" s="277">
        <v>77.48157276225389</v>
      </c>
      <c r="AD90" s="277">
        <v>79.48451337296224</v>
      </c>
      <c r="AE90" s="277">
        <v>88.303064249741524</v>
      </c>
      <c r="AF90" s="277">
        <v>82.952250662165525</v>
      </c>
      <c r="AG90" s="275">
        <v>272</v>
      </c>
      <c r="AH90" s="282" t="s">
        <v>78</v>
      </c>
      <c r="AI90" s="277">
        <v>78.35733625883465</v>
      </c>
      <c r="AJ90" s="277">
        <v>88.485816383450597</v>
      </c>
      <c r="AK90" s="277">
        <v>80.76425375537022</v>
      </c>
      <c r="AL90" s="277">
        <v>88.485816383450597</v>
      </c>
      <c r="AM90" s="277">
        <v>80.76425375537022</v>
      </c>
      <c r="AN90" s="277">
        <v>80.76425375537022</v>
      </c>
      <c r="AO90" s="277"/>
      <c r="AP90" s="277"/>
      <c r="AQ90" s="277">
        <v>80.76425375537022</v>
      </c>
      <c r="AR90" s="277">
        <v>80.76425375537022</v>
      </c>
      <c r="AS90" s="277"/>
      <c r="AT90" s="277"/>
      <c r="AU90" s="178"/>
      <c r="AV90" s="178"/>
      <c r="AW90" s="178"/>
      <c r="AX90" s="178"/>
      <c r="AY90" s="178"/>
      <c r="AZ90" s="178"/>
      <c r="BA90" s="178"/>
      <c r="BB90" s="178"/>
      <c r="BC90" s="178"/>
      <c r="BD90" s="178"/>
    </row>
    <row r="91" spans="1:56" s="144" customFormat="1" ht="60" hidden="1" customHeight="1">
      <c r="A91" s="275"/>
      <c r="B91" s="283" t="s">
        <v>363</v>
      </c>
      <c r="C91" s="277"/>
      <c r="D91" s="277"/>
      <c r="E91" s="277"/>
      <c r="F91" s="277"/>
      <c r="G91" s="277"/>
      <c r="H91" s="277"/>
      <c r="I91" s="277"/>
      <c r="J91" s="277"/>
      <c r="K91" s="275"/>
      <c r="L91" s="283" t="s">
        <v>363</v>
      </c>
      <c r="M91" s="277"/>
      <c r="N91" s="277"/>
      <c r="O91" s="277"/>
      <c r="P91" s="277"/>
      <c r="Q91" s="277"/>
      <c r="R91" s="277"/>
      <c r="S91" s="277"/>
      <c r="T91" s="277"/>
      <c r="U91" s="277"/>
      <c r="V91" s="277"/>
      <c r="W91" s="277"/>
      <c r="X91" s="277"/>
      <c r="Y91" s="277"/>
      <c r="Z91" s="277"/>
      <c r="AA91" s="277"/>
      <c r="AB91" s="277"/>
      <c r="AC91" s="277"/>
      <c r="AD91" s="277"/>
      <c r="AE91" s="277"/>
      <c r="AF91" s="277"/>
      <c r="AG91" s="275"/>
      <c r="AH91" s="283" t="s">
        <v>363</v>
      </c>
      <c r="AI91" s="277"/>
      <c r="AJ91" s="277"/>
      <c r="AK91" s="277"/>
      <c r="AL91" s="277"/>
      <c r="AM91" s="277"/>
      <c r="AN91" s="277"/>
      <c r="AO91" s="277"/>
      <c r="AP91" s="277"/>
      <c r="AQ91" s="277"/>
      <c r="AR91" s="277"/>
      <c r="AS91" s="277"/>
      <c r="AT91" s="277"/>
      <c r="AU91" s="178"/>
      <c r="AV91" s="178"/>
      <c r="AW91" s="178"/>
      <c r="AX91" s="178"/>
      <c r="AY91" s="178"/>
      <c r="AZ91" s="178"/>
      <c r="BA91" s="178"/>
      <c r="BB91" s="178"/>
      <c r="BC91" s="178"/>
      <c r="BD91" s="178"/>
    </row>
    <row r="92" spans="1:56" s="144" customFormat="1" ht="48" hidden="1" customHeight="1">
      <c r="A92" s="278">
        <v>273</v>
      </c>
      <c r="B92" s="282" t="s">
        <v>79</v>
      </c>
      <c r="C92" s="277">
        <v>73.147567258872186</v>
      </c>
      <c r="D92" s="277">
        <v>70.741070790109021</v>
      </c>
      <c r="E92" s="277">
        <v>72.438326612764797</v>
      </c>
      <c r="F92" s="277">
        <v>72.834723141769359</v>
      </c>
      <c r="G92" s="277">
        <v>75.223150318166461</v>
      </c>
      <c r="H92" s="277">
        <v>74.417809974089636</v>
      </c>
      <c r="I92" s="277">
        <v>71.638738298763812</v>
      </c>
      <c r="J92" s="277">
        <v>72.867202154952068</v>
      </c>
      <c r="K92" s="278">
        <v>273</v>
      </c>
      <c r="L92" s="282" t="s">
        <v>79</v>
      </c>
      <c r="M92" s="277">
        <v>81.642255746233445</v>
      </c>
      <c r="N92" s="277">
        <v>77.614941160916104</v>
      </c>
      <c r="O92" s="277">
        <v>77.460233571097703</v>
      </c>
      <c r="P92" s="277">
        <v>76.267348627725937</v>
      </c>
      <c r="Q92" s="277">
        <v>78.63850403535649</v>
      </c>
      <c r="R92" s="277">
        <v>77.384952210070068</v>
      </c>
      <c r="S92" s="277">
        <v>74.308257722079176</v>
      </c>
      <c r="T92" s="277">
        <v>75.815138387128584</v>
      </c>
      <c r="U92" s="277">
        <v>77.521141095639436</v>
      </c>
      <c r="V92" s="277">
        <v>75.70291773177685</v>
      </c>
      <c r="W92" s="277">
        <v>75.943084918855178</v>
      </c>
      <c r="X92" s="277">
        <v>76.150326405611267</v>
      </c>
      <c r="Y92" s="277">
        <v>74.647380809333143</v>
      </c>
      <c r="Z92" s="277">
        <v>61.897172634966687</v>
      </c>
      <c r="AA92" s="277">
        <v>68.437441536106974</v>
      </c>
      <c r="AB92" s="277">
        <v>68.158056974759475</v>
      </c>
      <c r="AC92" s="277">
        <v>70.636182064673449</v>
      </c>
      <c r="AD92" s="277">
        <v>65.297742172875019</v>
      </c>
      <c r="AE92" s="277">
        <v>72.52882955006703</v>
      </c>
      <c r="AF92" s="277">
        <v>68.233730334287443</v>
      </c>
      <c r="AG92" s="278">
        <v>273</v>
      </c>
      <c r="AH92" s="282" t="s">
        <v>79</v>
      </c>
      <c r="AI92" s="277">
        <v>78.404279288947976</v>
      </c>
      <c r="AJ92" s="277">
        <v>80.77766027294696</v>
      </c>
      <c r="AK92" s="277">
        <v>75.326911895330696</v>
      </c>
      <c r="AL92" s="277">
        <v>80.77766027294696</v>
      </c>
      <c r="AM92" s="277">
        <v>75.326911895330696</v>
      </c>
      <c r="AN92" s="277">
        <v>75.326911895330696</v>
      </c>
      <c r="AO92" s="277"/>
      <c r="AP92" s="277"/>
      <c r="AQ92" s="277">
        <v>75.326911895330696</v>
      </c>
      <c r="AR92" s="277">
        <v>75.326911895330696</v>
      </c>
      <c r="AS92" s="277"/>
      <c r="AT92" s="277"/>
      <c r="AU92" s="178"/>
      <c r="AV92" s="178"/>
      <c r="AW92" s="178"/>
      <c r="AX92" s="178"/>
      <c r="AY92" s="178"/>
      <c r="AZ92" s="178"/>
      <c r="BA92" s="178"/>
      <c r="BB92" s="178"/>
      <c r="BC92" s="178"/>
      <c r="BD92" s="178"/>
    </row>
    <row r="93" spans="1:56" s="144" customFormat="1" ht="60" hidden="1" customHeight="1">
      <c r="A93" s="278"/>
      <c r="B93" s="283" t="s">
        <v>364</v>
      </c>
      <c r="C93" s="277"/>
      <c r="D93" s="277"/>
      <c r="E93" s="277"/>
      <c r="F93" s="277"/>
      <c r="G93" s="277"/>
      <c r="H93" s="277"/>
      <c r="I93" s="277"/>
      <c r="J93" s="277"/>
      <c r="K93" s="278"/>
      <c r="L93" s="283" t="s">
        <v>364</v>
      </c>
      <c r="M93" s="277"/>
      <c r="N93" s="277"/>
      <c r="O93" s="277"/>
      <c r="P93" s="277"/>
      <c r="Q93" s="277"/>
      <c r="R93" s="277"/>
      <c r="S93" s="277"/>
      <c r="T93" s="277"/>
      <c r="U93" s="277"/>
      <c r="V93" s="277"/>
      <c r="W93" s="277"/>
      <c r="X93" s="277"/>
      <c r="Y93" s="277"/>
      <c r="Z93" s="277"/>
      <c r="AA93" s="277"/>
      <c r="AB93" s="277"/>
      <c r="AC93" s="277"/>
      <c r="AD93" s="277"/>
      <c r="AE93" s="277"/>
      <c r="AF93" s="277"/>
      <c r="AG93" s="278"/>
      <c r="AH93" s="283" t="s">
        <v>364</v>
      </c>
      <c r="AI93" s="277"/>
      <c r="AJ93" s="277"/>
      <c r="AK93" s="277"/>
      <c r="AL93" s="277"/>
      <c r="AM93" s="277"/>
      <c r="AN93" s="277"/>
      <c r="AO93" s="277"/>
      <c r="AP93" s="277"/>
      <c r="AQ93" s="277"/>
      <c r="AR93" s="277"/>
      <c r="AS93" s="277"/>
      <c r="AT93" s="277"/>
      <c r="AU93" s="178"/>
      <c r="AV93" s="178"/>
      <c r="AW93" s="178"/>
      <c r="AX93" s="178"/>
      <c r="AY93" s="178"/>
      <c r="AZ93" s="178"/>
      <c r="BA93" s="178"/>
      <c r="BB93" s="178"/>
      <c r="BC93" s="178"/>
      <c r="BD93" s="178"/>
    </row>
    <row r="94" spans="1:56" s="144" customFormat="1" ht="48" hidden="1" customHeight="1">
      <c r="A94" s="275">
        <v>274</v>
      </c>
      <c r="B94" s="282" t="s">
        <v>80</v>
      </c>
      <c r="C94" s="277">
        <v>61.341416687637384</v>
      </c>
      <c r="D94" s="277">
        <v>64.822513158605972</v>
      </c>
      <c r="E94" s="277">
        <v>58.175577834020025</v>
      </c>
      <c r="F94" s="277">
        <v>58.180455862749255</v>
      </c>
      <c r="G94" s="277">
        <v>61.508557788024071</v>
      </c>
      <c r="H94" s="277">
        <v>58.280857823119959</v>
      </c>
      <c r="I94" s="277">
        <v>56.021351322507833</v>
      </c>
      <c r="J94" s="277">
        <v>57.971663533473738</v>
      </c>
      <c r="K94" s="275">
        <v>274</v>
      </c>
      <c r="L94" s="282" t="s">
        <v>80</v>
      </c>
      <c r="M94" s="277">
        <v>65.874608521211101</v>
      </c>
      <c r="N94" s="277">
        <v>68.176553955710617</v>
      </c>
      <c r="O94" s="277">
        <v>65.328047554540447</v>
      </c>
      <c r="P94" s="277">
        <v>64.428322817183286</v>
      </c>
      <c r="Q94" s="277">
        <v>73.631474913825627</v>
      </c>
      <c r="R94" s="277">
        <v>76.907190829729302</v>
      </c>
      <c r="S94" s="277">
        <v>74.948751330649245</v>
      </c>
      <c r="T94" s="277">
        <v>76.142671597234369</v>
      </c>
      <c r="U94" s="277">
        <v>67.808807156160086</v>
      </c>
      <c r="V94" s="277">
        <v>68.365430620883615</v>
      </c>
      <c r="W94" s="277">
        <v>68.640979679934389</v>
      </c>
      <c r="X94" s="277">
        <v>71.206138511899198</v>
      </c>
      <c r="Y94" s="277">
        <v>61.024743778862806</v>
      </c>
      <c r="Z94" s="277">
        <v>58.233432406867259</v>
      </c>
      <c r="AA94" s="277">
        <v>66.636800057176785</v>
      </c>
      <c r="AB94" s="277">
        <v>61.554393768891266</v>
      </c>
      <c r="AC94" s="277">
        <v>64.907305067895052</v>
      </c>
      <c r="AD94" s="277">
        <v>62.939392073404498</v>
      </c>
      <c r="AE94" s="277">
        <v>66.519250032949273</v>
      </c>
      <c r="AF94" s="277">
        <v>76.448300567073986</v>
      </c>
      <c r="AG94" s="275">
        <v>274</v>
      </c>
      <c r="AH94" s="282" t="s">
        <v>80</v>
      </c>
      <c r="AI94" s="277">
        <v>70.594485602557867</v>
      </c>
      <c r="AJ94" s="277">
        <v>68.974784220701949</v>
      </c>
      <c r="AK94" s="277">
        <v>75.058345520103558</v>
      </c>
      <c r="AL94" s="277">
        <v>68.974784220701949</v>
      </c>
      <c r="AM94" s="277">
        <v>75.058345520103558</v>
      </c>
      <c r="AN94" s="277">
        <v>75.058345520103558</v>
      </c>
      <c r="AO94" s="277"/>
      <c r="AP94" s="277"/>
      <c r="AQ94" s="277">
        <v>75.058345520103558</v>
      </c>
      <c r="AR94" s="277">
        <v>75.058345520103558</v>
      </c>
      <c r="AS94" s="277"/>
      <c r="AT94" s="277"/>
      <c r="AU94" s="178"/>
      <c r="AV94" s="178"/>
      <c r="AW94" s="178"/>
      <c r="AX94" s="178"/>
      <c r="AY94" s="178"/>
      <c r="AZ94" s="178"/>
      <c r="BA94" s="178"/>
      <c r="BB94" s="178"/>
      <c r="BC94" s="178"/>
      <c r="BD94" s="178"/>
    </row>
    <row r="95" spans="1:56" s="144" customFormat="1" ht="60" hidden="1" customHeight="1">
      <c r="A95" s="275"/>
      <c r="B95" s="283" t="s">
        <v>365</v>
      </c>
      <c r="C95" s="277"/>
      <c r="D95" s="277"/>
      <c r="E95" s="277"/>
      <c r="F95" s="277"/>
      <c r="G95" s="277"/>
      <c r="H95" s="277"/>
      <c r="I95" s="277"/>
      <c r="J95" s="277"/>
      <c r="K95" s="275"/>
      <c r="L95" s="283" t="s">
        <v>365</v>
      </c>
      <c r="M95" s="277"/>
      <c r="N95" s="277"/>
      <c r="O95" s="277"/>
      <c r="P95" s="277"/>
      <c r="Q95" s="277"/>
      <c r="R95" s="277"/>
      <c r="S95" s="277"/>
      <c r="T95" s="277"/>
      <c r="U95" s="277"/>
      <c r="V95" s="277"/>
      <c r="W95" s="277"/>
      <c r="X95" s="277"/>
      <c r="Y95" s="277"/>
      <c r="Z95" s="277"/>
      <c r="AA95" s="277"/>
      <c r="AB95" s="277"/>
      <c r="AC95" s="277"/>
      <c r="AD95" s="277"/>
      <c r="AE95" s="277"/>
      <c r="AF95" s="277"/>
      <c r="AG95" s="275"/>
      <c r="AH95" s="283" t="s">
        <v>365</v>
      </c>
      <c r="AI95" s="277"/>
      <c r="AJ95" s="277"/>
      <c r="AK95" s="277"/>
      <c r="AL95" s="277"/>
      <c r="AM95" s="277"/>
      <c r="AN95" s="277"/>
      <c r="AO95" s="277"/>
      <c r="AP95" s="277"/>
      <c r="AQ95" s="277"/>
      <c r="AR95" s="277"/>
      <c r="AS95" s="277"/>
      <c r="AT95" s="277"/>
      <c r="AU95" s="178"/>
      <c r="AV95" s="178"/>
      <c r="AW95" s="178"/>
      <c r="AX95" s="178"/>
      <c r="AY95" s="178"/>
      <c r="AZ95" s="178"/>
      <c r="BA95" s="178"/>
      <c r="BB95" s="178"/>
      <c r="BC95" s="178"/>
      <c r="BD95" s="178"/>
    </row>
    <row r="96" spans="1:56" s="144" customFormat="1" ht="48" hidden="1" customHeight="1">
      <c r="A96" s="275">
        <v>275</v>
      </c>
      <c r="B96" s="282" t="s">
        <v>81</v>
      </c>
      <c r="C96" s="277">
        <v>74.550905632705494</v>
      </c>
      <c r="D96" s="277">
        <v>71.561020656526111</v>
      </c>
      <c r="E96" s="277">
        <v>80.687656104931179</v>
      </c>
      <c r="F96" s="277">
        <v>73.560670476655176</v>
      </c>
      <c r="G96" s="277">
        <v>70.93015278506023</v>
      </c>
      <c r="H96" s="277">
        <v>73.62171420310672</v>
      </c>
      <c r="I96" s="277">
        <v>78.54672837562741</v>
      </c>
      <c r="J96" s="277">
        <v>78.554660753662816</v>
      </c>
      <c r="K96" s="275">
        <v>275</v>
      </c>
      <c r="L96" s="282" t="s">
        <v>81</v>
      </c>
      <c r="M96" s="277">
        <v>70.870159943472615</v>
      </c>
      <c r="N96" s="277">
        <v>80.811159054170417</v>
      </c>
      <c r="O96" s="277">
        <v>87.103924672150711</v>
      </c>
      <c r="P96" s="277">
        <v>84.221602084802882</v>
      </c>
      <c r="Q96" s="277">
        <v>86.086190672558971</v>
      </c>
      <c r="R96" s="277">
        <v>89.5130828164733</v>
      </c>
      <c r="S96" s="277">
        <v>86.891972230462514</v>
      </c>
      <c r="T96" s="277">
        <v>84.248026721795227</v>
      </c>
      <c r="U96" s="277">
        <v>87.586383973695192</v>
      </c>
      <c r="V96" s="277">
        <v>83.902380067242476</v>
      </c>
      <c r="W96" s="277">
        <v>86.103381851660131</v>
      </c>
      <c r="X96" s="277">
        <v>87.242735469875171</v>
      </c>
      <c r="Y96" s="277">
        <v>78.356223952451373</v>
      </c>
      <c r="Z96" s="277">
        <v>66.63133660136009</v>
      </c>
      <c r="AA96" s="277">
        <v>76.490106288549342</v>
      </c>
      <c r="AB96" s="277">
        <v>74.80076300213041</v>
      </c>
      <c r="AC96" s="277">
        <v>71.043393669475748</v>
      </c>
      <c r="AD96" s="277">
        <v>68.711813303678241</v>
      </c>
      <c r="AE96" s="277">
        <v>73.498226767822928</v>
      </c>
      <c r="AF96" s="277">
        <v>82.381470478838594</v>
      </c>
      <c r="AG96" s="275">
        <v>275</v>
      </c>
      <c r="AH96" s="282" t="s">
        <v>81</v>
      </c>
      <c r="AI96" s="277">
        <v>82.210793373868412</v>
      </c>
      <c r="AJ96" s="277">
        <v>64.899187523418206</v>
      </c>
      <c r="AK96" s="277">
        <v>84.080366954144679</v>
      </c>
      <c r="AL96" s="277">
        <v>64.899187523418206</v>
      </c>
      <c r="AM96" s="277">
        <v>84.080366954144679</v>
      </c>
      <c r="AN96" s="277">
        <v>84.080366954144679</v>
      </c>
      <c r="AO96" s="277"/>
      <c r="AP96" s="277"/>
      <c r="AQ96" s="277">
        <v>84.080366954144679</v>
      </c>
      <c r="AR96" s="277">
        <v>84.080366954144679</v>
      </c>
      <c r="AS96" s="277"/>
      <c r="AT96" s="277"/>
      <c r="AU96" s="178"/>
      <c r="AV96" s="178"/>
      <c r="AW96" s="178"/>
      <c r="AX96" s="178"/>
      <c r="AY96" s="178"/>
      <c r="AZ96" s="178"/>
      <c r="BA96" s="178"/>
      <c r="BB96" s="178"/>
      <c r="BC96" s="178"/>
      <c r="BD96" s="178"/>
    </row>
    <row r="97" spans="1:56" s="144" customFormat="1" ht="60" hidden="1" customHeight="1">
      <c r="A97" s="275"/>
      <c r="B97" s="283" t="s">
        <v>366</v>
      </c>
      <c r="C97" s="277"/>
      <c r="D97" s="277"/>
      <c r="E97" s="277"/>
      <c r="F97" s="277"/>
      <c r="G97" s="277"/>
      <c r="H97" s="277"/>
      <c r="I97" s="277"/>
      <c r="J97" s="277"/>
      <c r="K97" s="275"/>
      <c r="L97" s="283" t="s">
        <v>366</v>
      </c>
      <c r="M97" s="277"/>
      <c r="N97" s="277"/>
      <c r="O97" s="277"/>
      <c r="P97" s="277"/>
      <c r="Q97" s="277"/>
      <c r="R97" s="277"/>
      <c r="S97" s="277"/>
      <c r="T97" s="277"/>
      <c r="U97" s="277"/>
      <c r="V97" s="277"/>
      <c r="W97" s="277"/>
      <c r="X97" s="277"/>
      <c r="Y97" s="277"/>
      <c r="Z97" s="277"/>
      <c r="AA97" s="277"/>
      <c r="AB97" s="277"/>
      <c r="AC97" s="277"/>
      <c r="AD97" s="277"/>
      <c r="AE97" s="277"/>
      <c r="AF97" s="277"/>
      <c r="AG97" s="275"/>
      <c r="AH97" s="283" t="s">
        <v>366</v>
      </c>
      <c r="AI97" s="277"/>
      <c r="AJ97" s="277"/>
      <c r="AK97" s="277"/>
      <c r="AL97" s="277"/>
      <c r="AM97" s="277"/>
      <c r="AN97" s="277"/>
      <c r="AO97" s="277"/>
      <c r="AP97" s="277"/>
      <c r="AQ97" s="277"/>
      <c r="AR97" s="277"/>
      <c r="AS97" s="277"/>
      <c r="AT97" s="277"/>
      <c r="AU97" s="178"/>
      <c r="AV97" s="178"/>
      <c r="AW97" s="178"/>
      <c r="AX97" s="178"/>
      <c r="AY97" s="178"/>
      <c r="AZ97" s="178"/>
      <c r="BA97" s="178"/>
      <c r="BB97" s="178"/>
      <c r="BC97" s="178"/>
      <c r="BD97" s="178"/>
    </row>
    <row r="98" spans="1:56" s="144" customFormat="1" ht="48" hidden="1" customHeight="1">
      <c r="A98" s="275">
        <v>279</v>
      </c>
      <c r="B98" s="282" t="s">
        <v>82</v>
      </c>
      <c r="C98" s="277">
        <v>83.583481113882343</v>
      </c>
      <c r="D98" s="277">
        <v>83.989143399949072</v>
      </c>
      <c r="E98" s="277">
        <v>82.747781948076991</v>
      </c>
      <c r="F98" s="277">
        <v>83.752462502303572</v>
      </c>
      <c r="G98" s="277">
        <v>85.359111073765277</v>
      </c>
      <c r="H98" s="277">
        <v>87.402777757142573</v>
      </c>
      <c r="I98" s="277">
        <v>81.67231204810264</v>
      </c>
      <c r="J98" s="277">
        <v>82.439285206924851</v>
      </c>
      <c r="K98" s="275">
        <v>279</v>
      </c>
      <c r="L98" s="282" t="s">
        <v>82</v>
      </c>
      <c r="M98" s="277">
        <v>85.622750868292812</v>
      </c>
      <c r="N98" s="277">
        <v>85.502906538875052</v>
      </c>
      <c r="O98" s="277">
        <v>89.513958890478307</v>
      </c>
      <c r="P98" s="277">
        <v>88.007450646080144</v>
      </c>
      <c r="Q98" s="277">
        <v>88.00472636172708</v>
      </c>
      <c r="R98" s="277">
        <v>87.651082934094902</v>
      </c>
      <c r="S98" s="277">
        <v>88.377522387257329</v>
      </c>
      <c r="T98" s="277">
        <v>86.060718677099942</v>
      </c>
      <c r="U98" s="277">
        <v>84.052111815888594</v>
      </c>
      <c r="V98" s="277">
        <v>84.784316827643323</v>
      </c>
      <c r="W98" s="277">
        <v>88.203195063047772</v>
      </c>
      <c r="X98" s="277">
        <v>88.041150523883175</v>
      </c>
      <c r="Y98" s="277">
        <v>86.449371473517047</v>
      </c>
      <c r="Z98" s="277">
        <v>81.089366618639886</v>
      </c>
      <c r="AA98" s="277">
        <v>88.845277142847593</v>
      </c>
      <c r="AB98" s="277">
        <v>86.960471568068328</v>
      </c>
      <c r="AC98" s="277">
        <v>90.25531069500164</v>
      </c>
      <c r="AD98" s="277">
        <v>80.243213135236246</v>
      </c>
      <c r="AE98" s="277">
        <v>88.250356102602041</v>
      </c>
      <c r="AF98" s="277">
        <v>87.943405070832668</v>
      </c>
      <c r="AG98" s="275">
        <v>279</v>
      </c>
      <c r="AH98" s="282" t="s">
        <v>82</v>
      </c>
      <c r="AI98" s="277">
        <v>89.099003830268998</v>
      </c>
      <c r="AJ98" s="277">
        <v>88.741372397917345</v>
      </c>
      <c r="AK98" s="277">
        <v>88.851549410440313</v>
      </c>
      <c r="AL98" s="277">
        <v>88.741372397917345</v>
      </c>
      <c r="AM98" s="277">
        <v>88.851549410440313</v>
      </c>
      <c r="AN98" s="277">
        <v>88.851549410440313</v>
      </c>
      <c r="AO98" s="277"/>
      <c r="AP98" s="277"/>
      <c r="AQ98" s="277">
        <v>88.851549410440313</v>
      </c>
      <c r="AR98" s="277">
        <v>88.851549410440313</v>
      </c>
      <c r="AS98" s="277"/>
      <c r="AT98" s="277"/>
      <c r="AU98" s="178"/>
      <c r="AV98" s="178"/>
      <c r="AW98" s="178"/>
      <c r="AX98" s="178"/>
      <c r="AY98" s="178"/>
      <c r="AZ98" s="178"/>
      <c r="BA98" s="178"/>
      <c r="BB98" s="178"/>
      <c r="BC98" s="178"/>
      <c r="BD98" s="178"/>
    </row>
    <row r="99" spans="1:56" s="144" customFormat="1" ht="60" hidden="1" customHeight="1">
      <c r="A99" s="275"/>
      <c r="B99" s="283" t="s">
        <v>367</v>
      </c>
      <c r="C99" s="277"/>
      <c r="D99" s="277"/>
      <c r="E99" s="277"/>
      <c r="F99" s="277"/>
      <c r="G99" s="277"/>
      <c r="H99" s="277"/>
      <c r="I99" s="277"/>
      <c r="J99" s="277"/>
      <c r="K99" s="275"/>
      <c r="L99" s="283" t="s">
        <v>367</v>
      </c>
      <c r="M99" s="277"/>
      <c r="N99" s="277"/>
      <c r="O99" s="277"/>
      <c r="P99" s="277"/>
      <c r="Q99" s="277"/>
      <c r="R99" s="277"/>
      <c r="S99" s="277"/>
      <c r="T99" s="277"/>
      <c r="U99" s="277"/>
      <c r="V99" s="277"/>
      <c r="W99" s="277"/>
      <c r="X99" s="277"/>
      <c r="Y99" s="277"/>
      <c r="Z99" s="277"/>
      <c r="AA99" s="277"/>
      <c r="AB99" s="277"/>
      <c r="AC99" s="277"/>
      <c r="AD99" s="277"/>
      <c r="AE99" s="277"/>
      <c r="AF99" s="277"/>
      <c r="AG99" s="275"/>
      <c r="AH99" s="283" t="s">
        <v>367</v>
      </c>
      <c r="AI99" s="277"/>
      <c r="AJ99" s="277"/>
      <c r="AK99" s="277"/>
      <c r="AL99" s="277"/>
      <c r="AM99" s="277"/>
      <c r="AN99" s="277"/>
      <c r="AO99" s="277"/>
      <c r="AP99" s="277"/>
      <c r="AQ99" s="277"/>
      <c r="AR99" s="277"/>
      <c r="AS99" s="277"/>
      <c r="AT99" s="277"/>
      <c r="AU99" s="178"/>
      <c r="AV99" s="178"/>
      <c r="AW99" s="178"/>
      <c r="AX99" s="178"/>
      <c r="AY99" s="178"/>
      <c r="AZ99" s="178"/>
      <c r="BA99" s="178"/>
      <c r="BB99" s="178"/>
      <c r="BC99" s="178"/>
      <c r="BD99" s="178"/>
    </row>
    <row r="100" spans="1:56" s="144" customFormat="1" ht="84.95" hidden="1" customHeight="1">
      <c r="A100" s="275" t="s">
        <v>308</v>
      </c>
      <c r="B100" s="282" t="s">
        <v>309</v>
      </c>
      <c r="C100" s="277">
        <v>77.859815931951516</v>
      </c>
      <c r="D100" s="277">
        <v>78.265578161872355</v>
      </c>
      <c r="E100" s="277">
        <v>77.482792203134736</v>
      </c>
      <c r="F100" s="277">
        <v>76.600492763574493</v>
      </c>
      <c r="G100" s="277">
        <v>77.354808442462314</v>
      </c>
      <c r="H100" s="277">
        <v>76.693209603086189</v>
      </c>
      <c r="I100" s="277">
        <v>74.972674753458932</v>
      </c>
      <c r="J100" s="277">
        <v>77.213794843094234</v>
      </c>
      <c r="K100" s="275" t="s">
        <v>308</v>
      </c>
      <c r="L100" s="282" t="s">
        <v>309</v>
      </c>
      <c r="M100" s="277">
        <v>79.13771928318684</v>
      </c>
      <c r="N100" s="277">
        <v>76.624372026034692</v>
      </c>
      <c r="O100" s="277">
        <v>75.570690767096522</v>
      </c>
      <c r="P100" s="277">
        <v>75.352176169318739</v>
      </c>
      <c r="Q100" s="277">
        <v>77.647235438515906</v>
      </c>
      <c r="R100" s="277">
        <v>75.912292117326771</v>
      </c>
      <c r="S100" s="277">
        <v>74.419869949210636</v>
      </c>
      <c r="T100" s="277">
        <v>73.871206190880457</v>
      </c>
      <c r="U100" s="277">
        <v>73.769878477366802</v>
      </c>
      <c r="V100" s="277">
        <v>75.257210664746935</v>
      </c>
      <c r="W100" s="277">
        <v>74.252327538426073</v>
      </c>
      <c r="X100" s="277">
        <v>76.272994474791673</v>
      </c>
      <c r="Y100" s="277">
        <v>71.787480150555069</v>
      </c>
      <c r="Z100" s="277">
        <v>66.524904415537023</v>
      </c>
      <c r="AA100" s="277">
        <v>70.864767235714709</v>
      </c>
      <c r="AB100" s="277">
        <v>74.552148753123532</v>
      </c>
      <c r="AC100" s="277">
        <v>76.314877935722961</v>
      </c>
      <c r="AD100" s="277">
        <v>75.808535534392931</v>
      </c>
      <c r="AE100" s="277">
        <v>78.14242322776856</v>
      </c>
      <c r="AF100" s="277">
        <v>80.410226667676767</v>
      </c>
      <c r="AG100" s="275" t="s">
        <v>308</v>
      </c>
      <c r="AH100" s="282" t="s">
        <v>309</v>
      </c>
      <c r="AI100" s="277">
        <v>71.490612101850942</v>
      </c>
      <c r="AJ100" s="277">
        <v>76.11839668228491</v>
      </c>
      <c r="AK100" s="277">
        <v>80.474178244438221</v>
      </c>
      <c r="AL100" s="277">
        <v>76.11839668228491</v>
      </c>
      <c r="AM100" s="277">
        <v>80.474178244438221</v>
      </c>
      <c r="AN100" s="277">
        <v>80.474178244438221</v>
      </c>
      <c r="AO100" s="277"/>
      <c r="AP100" s="277"/>
      <c r="AQ100" s="277">
        <v>80.474178244438221</v>
      </c>
      <c r="AR100" s="277">
        <v>80.474178244438221</v>
      </c>
      <c r="AS100" s="277"/>
      <c r="AT100" s="277"/>
      <c r="AU100" s="178"/>
      <c r="AV100" s="178"/>
      <c r="AW100" s="178"/>
      <c r="AX100" s="178"/>
      <c r="AY100" s="178"/>
      <c r="AZ100" s="178"/>
      <c r="BA100" s="178"/>
      <c r="BB100" s="178"/>
      <c r="BC100" s="178"/>
      <c r="BD100" s="178"/>
    </row>
    <row r="101" spans="1:56" s="144" customFormat="1" ht="95.1" hidden="1" customHeight="1">
      <c r="A101" s="275"/>
      <c r="B101" s="283" t="s">
        <v>368</v>
      </c>
      <c r="C101" s="277"/>
      <c r="D101" s="277"/>
      <c r="E101" s="277"/>
      <c r="F101" s="277"/>
      <c r="G101" s="277"/>
      <c r="H101" s="277"/>
      <c r="I101" s="277"/>
      <c r="J101" s="277"/>
      <c r="K101" s="275"/>
      <c r="L101" s="283" t="s">
        <v>368</v>
      </c>
      <c r="M101" s="277"/>
      <c r="N101" s="277"/>
      <c r="O101" s="277"/>
      <c r="P101" s="277"/>
      <c r="Q101" s="277"/>
      <c r="R101" s="277"/>
      <c r="S101" s="277"/>
      <c r="T101" s="277"/>
      <c r="U101" s="277"/>
      <c r="V101" s="277"/>
      <c r="W101" s="277"/>
      <c r="X101" s="277"/>
      <c r="Y101" s="277"/>
      <c r="Z101" s="277"/>
      <c r="AA101" s="277"/>
      <c r="AB101" s="277"/>
      <c r="AC101" s="277"/>
      <c r="AD101" s="277"/>
      <c r="AE101" s="277"/>
      <c r="AF101" s="277"/>
      <c r="AG101" s="275"/>
      <c r="AH101" s="283" t="s">
        <v>368</v>
      </c>
      <c r="AI101" s="277"/>
      <c r="AJ101" s="277"/>
      <c r="AK101" s="277"/>
      <c r="AL101" s="277"/>
      <c r="AM101" s="277"/>
      <c r="AN101" s="277"/>
      <c r="AO101" s="277"/>
      <c r="AP101" s="277"/>
      <c r="AQ101" s="277"/>
      <c r="AR101" s="277"/>
      <c r="AS101" s="277"/>
      <c r="AT101" s="277"/>
      <c r="AU101" s="178"/>
      <c r="AV101" s="178"/>
      <c r="AW101" s="178"/>
      <c r="AX101" s="178"/>
      <c r="AY101" s="178"/>
      <c r="AZ101" s="178"/>
      <c r="BA101" s="178"/>
      <c r="BB101" s="178"/>
      <c r="BC101" s="178"/>
      <c r="BD101" s="178"/>
    </row>
    <row r="102" spans="1:56" s="144" customFormat="1" ht="48" hidden="1" customHeight="1">
      <c r="A102" s="275">
        <v>291</v>
      </c>
      <c r="B102" s="282" t="s">
        <v>83</v>
      </c>
      <c r="C102" s="277">
        <v>70.206441156912206</v>
      </c>
      <c r="D102" s="277">
        <v>71.190473975153225</v>
      </c>
      <c r="E102" s="277">
        <v>72.723002058550193</v>
      </c>
      <c r="F102" s="277">
        <v>78.759232686059079</v>
      </c>
      <c r="G102" s="277">
        <v>69.561416753612932</v>
      </c>
      <c r="H102" s="277">
        <v>67.613956735593078</v>
      </c>
      <c r="I102" s="277">
        <v>62.700543059539314</v>
      </c>
      <c r="J102" s="277">
        <v>68.668030839156089</v>
      </c>
      <c r="K102" s="275">
        <v>291</v>
      </c>
      <c r="L102" s="282" t="s">
        <v>83</v>
      </c>
      <c r="M102" s="277">
        <v>67.233506998871476</v>
      </c>
      <c r="N102" s="277">
        <v>68.184710269194724</v>
      </c>
      <c r="O102" s="277">
        <v>64.521571908175844</v>
      </c>
      <c r="P102" s="277">
        <v>69.877711992449804</v>
      </c>
      <c r="Q102" s="277">
        <v>76.545578228743807</v>
      </c>
      <c r="R102" s="277">
        <v>78.661568791903747</v>
      </c>
      <c r="S102" s="277">
        <v>73.29440031527362</v>
      </c>
      <c r="T102" s="277">
        <v>79.271513401718067</v>
      </c>
      <c r="U102" s="277">
        <v>83.153377082910879</v>
      </c>
      <c r="V102" s="277">
        <v>83.110140717350873</v>
      </c>
      <c r="W102" s="277">
        <v>83.459036828009985</v>
      </c>
      <c r="X102" s="277">
        <v>83.355167693886756</v>
      </c>
      <c r="Y102" s="277">
        <v>70.248090199631562</v>
      </c>
      <c r="Z102" s="277">
        <v>59.145710599660454</v>
      </c>
      <c r="AA102" s="277">
        <v>76.430677817671594</v>
      </c>
      <c r="AB102" s="277">
        <v>70.95972174347105</v>
      </c>
      <c r="AC102" s="277">
        <v>78.791436766477375</v>
      </c>
      <c r="AD102" s="277">
        <v>72.138775723278997</v>
      </c>
      <c r="AE102" s="277">
        <v>70.141184577559031</v>
      </c>
      <c r="AF102" s="277">
        <v>78.335227025226814</v>
      </c>
      <c r="AG102" s="275">
        <v>291</v>
      </c>
      <c r="AH102" s="282" t="s">
        <v>83</v>
      </c>
      <c r="AI102" s="277">
        <v>84.10945438549372</v>
      </c>
      <c r="AJ102" s="277">
        <v>85.031503007386249</v>
      </c>
      <c r="AK102" s="277">
        <v>83.964484565448416</v>
      </c>
      <c r="AL102" s="277">
        <v>85.031503007386249</v>
      </c>
      <c r="AM102" s="277">
        <v>83.964484565448416</v>
      </c>
      <c r="AN102" s="277">
        <v>83.964484565448416</v>
      </c>
      <c r="AO102" s="277"/>
      <c r="AP102" s="277"/>
      <c r="AQ102" s="277">
        <v>83.964484565448416</v>
      </c>
      <c r="AR102" s="277">
        <v>83.964484565448416</v>
      </c>
      <c r="AS102" s="277"/>
      <c r="AT102" s="277"/>
      <c r="AU102" s="178"/>
      <c r="AV102" s="178"/>
      <c r="AW102" s="178"/>
      <c r="AX102" s="178"/>
      <c r="AY102" s="178"/>
      <c r="AZ102" s="178"/>
      <c r="BA102" s="178"/>
      <c r="BB102" s="178"/>
      <c r="BC102" s="178"/>
      <c r="BD102" s="178"/>
    </row>
    <row r="103" spans="1:56" s="144" customFormat="1" ht="60" hidden="1" customHeight="1">
      <c r="A103" s="275"/>
      <c r="B103" s="283" t="s">
        <v>369</v>
      </c>
      <c r="C103" s="277"/>
      <c r="D103" s="277"/>
      <c r="E103" s="277"/>
      <c r="F103" s="277"/>
      <c r="G103" s="277"/>
      <c r="H103" s="277"/>
      <c r="I103" s="277"/>
      <c r="J103" s="277"/>
      <c r="K103" s="275"/>
      <c r="L103" s="283" t="s">
        <v>369</v>
      </c>
      <c r="M103" s="277"/>
      <c r="N103" s="277"/>
      <c r="O103" s="277"/>
      <c r="P103" s="277"/>
      <c r="Q103" s="277"/>
      <c r="R103" s="277"/>
      <c r="S103" s="277"/>
      <c r="T103" s="277"/>
      <c r="U103" s="277"/>
      <c r="V103" s="277"/>
      <c r="W103" s="277"/>
      <c r="X103" s="277"/>
      <c r="Y103" s="277"/>
      <c r="Z103" s="277"/>
      <c r="AA103" s="277"/>
      <c r="AB103" s="277"/>
      <c r="AC103" s="277"/>
      <c r="AD103" s="277"/>
      <c r="AE103" s="277"/>
      <c r="AF103" s="277"/>
      <c r="AG103" s="275"/>
      <c r="AH103" s="283" t="s">
        <v>369</v>
      </c>
      <c r="AI103" s="277"/>
      <c r="AJ103" s="277"/>
      <c r="AK103" s="277"/>
      <c r="AL103" s="277"/>
      <c r="AM103" s="277"/>
      <c r="AN103" s="277"/>
      <c r="AO103" s="277"/>
      <c r="AP103" s="277"/>
      <c r="AQ103" s="277"/>
      <c r="AR103" s="277"/>
      <c r="AS103" s="277"/>
      <c r="AT103" s="277"/>
      <c r="AU103" s="178"/>
      <c r="AV103" s="178"/>
      <c r="AW103" s="178"/>
      <c r="AX103" s="178"/>
      <c r="AY103" s="178"/>
      <c r="AZ103" s="178"/>
      <c r="BA103" s="178"/>
      <c r="BB103" s="178"/>
      <c r="BC103" s="178"/>
      <c r="BD103" s="178"/>
    </row>
    <row r="104" spans="1:56" s="144" customFormat="1" ht="84.95" hidden="1" customHeight="1">
      <c r="A104" s="275">
        <v>292</v>
      </c>
      <c r="B104" s="282" t="s">
        <v>382</v>
      </c>
      <c r="C104" s="277">
        <v>71.114253472915152</v>
      </c>
      <c r="D104" s="277">
        <v>62.739277560561554</v>
      </c>
      <c r="E104" s="277">
        <v>74.614606479913633</v>
      </c>
      <c r="F104" s="277">
        <v>78.592772318687722</v>
      </c>
      <c r="G104" s="277">
        <v>73.289587983899395</v>
      </c>
      <c r="H104" s="277">
        <v>74.536712723293149</v>
      </c>
      <c r="I104" s="277">
        <v>64.364028956095225</v>
      </c>
      <c r="J104" s="277">
        <v>67.757913739495635</v>
      </c>
      <c r="K104" s="275">
        <v>292</v>
      </c>
      <c r="L104" s="282" t="s">
        <v>382</v>
      </c>
      <c r="M104" s="277">
        <v>79.11400035830836</v>
      </c>
      <c r="N104" s="277">
        <v>80.755951374116819</v>
      </c>
      <c r="O104" s="277">
        <v>80.590998515872698</v>
      </c>
      <c r="P104" s="277">
        <v>81.425135590637325</v>
      </c>
      <c r="Q104" s="277">
        <v>79.584914699815798</v>
      </c>
      <c r="R104" s="277">
        <v>78.367358463384463</v>
      </c>
      <c r="S104" s="277">
        <v>78.936945038965916</v>
      </c>
      <c r="T104" s="277">
        <v>76.847354701703736</v>
      </c>
      <c r="U104" s="277">
        <v>76.932245227980857</v>
      </c>
      <c r="V104" s="277">
        <v>79.116734561804165</v>
      </c>
      <c r="W104" s="277">
        <v>77.312237906193559</v>
      </c>
      <c r="X104" s="277">
        <v>75.905105548832594</v>
      </c>
      <c r="Y104" s="277">
        <v>74.388767523379656</v>
      </c>
      <c r="Z104" s="277">
        <v>59.852661511428835</v>
      </c>
      <c r="AA104" s="277">
        <v>71.289200612662853</v>
      </c>
      <c r="AB104" s="277">
        <v>76.719778360771116</v>
      </c>
      <c r="AC104" s="277">
        <v>71.84845531114405</v>
      </c>
      <c r="AD104" s="277">
        <v>68.656942363955622</v>
      </c>
      <c r="AE104" s="277">
        <v>69.454990974464366</v>
      </c>
      <c r="AF104" s="277">
        <v>72.642604286867268</v>
      </c>
      <c r="AG104" s="275">
        <v>292</v>
      </c>
      <c r="AH104" s="282" t="s">
        <v>382</v>
      </c>
      <c r="AI104" s="277">
        <v>65.658613089899305</v>
      </c>
      <c r="AJ104" s="277">
        <v>82.875104809397484</v>
      </c>
      <c r="AK104" s="277">
        <v>70.43310328088242</v>
      </c>
      <c r="AL104" s="277">
        <v>82.875104809397484</v>
      </c>
      <c r="AM104" s="277">
        <v>70.43310328088242</v>
      </c>
      <c r="AN104" s="277">
        <v>70.43310328088242</v>
      </c>
      <c r="AO104" s="277"/>
      <c r="AP104" s="277"/>
      <c r="AQ104" s="277">
        <v>70.43310328088242</v>
      </c>
      <c r="AR104" s="277">
        <v>70.43310328088242</v>
      </c>
      <c r="AS104" s="277"/>
      <c r="AT104" s="277"/>
      <c r="AU104" s="178"/>
      <c r="AV104" s="178"/>
      <c r="AW104" s="178"/>
      <c r="AX104" s="178"/>
      <c r="AY104" s="178"/>
      <c r="AZ104" s="178"/>
      <c r="BA104" s="178"/>
      <c r="BB104" s="178"/>
      <c r="BC104" s="178"/>
      <c r="BD104" s="178"/>
    </row>
    <row r="105" spans="1:56" s="144" customFormat="1" ht="95.1" hidden="1" customHeight="1">
      <c r="A105" s="275"/>
      <c r="B105" s="283" t="s">
        <v>370</v>
      </c>
      <c r="C105" s="277"/>
      <c r="D105" s="277"/>
      <c r="E105" s="277"/>
      <c r="F105" s="277"/>
      <c r="G105" s="277"/>
      <c r="H105" s="277"/>
      <c r="I105" s="277"/>
      <c r="J105" s="277"/>
      <c r="K105" s="275"/>
      <c r="L105" s="283" t="s">
        <v>370</v>
      </c>
      <c r="M105" s="277"/>
      <c r="N105" s="277"/>
      <c r="O105" s="277"/>
      <c r="P105" s="277"/>
      <c r="Q105" s="277"/>
      <c r="R105" s="277"/>
      <c r="S105" s="277"/>
      <c r="T105" s="277"/>
      <c r="U105" s="277"/>
      <c r="V105" s="277"/>
      <c r="W105" s="277"/>
      <c r="X105" s="277"/>
      <c r="Y105" s="277"/>
      <c r="Z105" s="277"/>
      <c r="AA105" s="277"/>
      <c r="AB105" s="277"/>
      <c r="AC105" s="277"/>
      <c r="AD105" s="277"/>
      <c r="AE105" s="277"/>
      <c r="AF105" s="277"/>
      <c r="AG105" s="275"/>
      <c r="AH105" s="283" t="s">
        <v>370</v>
      </c>
      <c r="AI105" s="277"/>
      <c r="AJ105" s="277"/>
      <c r="AK105" s="277"/>
      <c r="AL105" s="277"/>
      <c r="AM105" s="277"/>
      <c r="AN105" s="277"/>
      <c r="AO105" s="277"/>
      <c r="AP105" s="277"/>
      <c r="AQ105" s="277"/>
      <c r="AR105" s="277"/>
      <c r="AS105" s="277"/>
      <c r="AT105" s="277"/>
      <c r="AU105" s="178"/>
      <c r="AV105" s="178"/>
      <c r="AW105" s="178"/>
      <c r="AX105" s="178"/>
      <c r="AY105" s="178"/>
      <c r="AZ105" s="178"/>
      <c r="BA105" s="178"/>
      <c r="BB105" s="178"/>
      <c r="BC105" s="178"/>
      <c r="BD105" s="178"/>
    </row>
    <row r="106" spans="1:56" s="144" customFormat="1" ht="84.95" hidden="1" customHeight="1">
      <c r="A106" s="275">
        <v>293</v>
      </c>
      <c r="B106" s="282" t="s">
        <v>134</v>
      </c>
      <c r="C106" s="277">
        <v>78.918064416380787</v>
      </c>
      <c r="D106" s="277">
        <v>78.110932691148392</v>
      </c>
      <c r="E106" s="277">
        <v>75.347094287452336</v>
      </c>
      <c r="F106" s="277">
        <v>77.458773333635875</v>
      </c>
      <c r="G106" s="277">
        <v>78.544838949970284</v>
      </c>
      <c r="H106" s="277">
        <v>78.790501931058486</v>
      </c>
      <c r="I106" s="277">
        <v>76.00087607804619</v>
      </c>
      <c r="J106" s="277">
        <v>77.990271445774795</v>
      </c>
      <c r="K106" s="275">
        <v>293</v>
      </c>
      <c r="L106" s="282" t="s">
        <v>134</v>
      </c>
      <c r="M106" s="277">
        <v>74.224240182371261</v>
      </c>
      <c r="N106" s="277">
        <v>72.93408935629644</v>
      </c>
      <c r="O106" s="277">
        <v>74.773715775873939</v>
      </c>
      <c r="P106" s="277">
        <v>76.291319072338425</v>
      </c>
      <c r="Q106" s="277">
        <v>80.635173221986861</v>
      </c>
      <c r="R106" s="277">
        <v>79.411329358969382</v>
      </c>
      <c r="S106" s="277">
        <v>77.151177360607178</v>
      </c>
      <c r="T106" s="277">
        <v>77.982166822521705</v>
      </c>
      <c r="U106" s="277">
        <v>81.388468274518104</v>
      </c>
      <c r="V106" s="277">
        <v>84.01811587733043</v>
      </c>
      <c r="W106" s="277">
        <v>80.106006884468798</v>
      </c>
      <c r="X106" s="277">
        <v>81.161399741600448</v>
      </c>
      <c r="Y106" s="277">
        <v>72.10404885062394</v>
      </c>
      <c r="Z106" s="277">
        <v>54.452491676430249</v>
      </c>
      <c r="AA106" s="277">
        <v>76.413024122063291</v>
      </c>
      <c r="AB106" s="277">
        <v>77.989047280575974</v>
      </c>
      <c r="AC106" s="277">
        <v>81.11154678717503</v>
      </c>
      <c r="AD106" s="277">
        <v>74.094170799742201</v>
      </c>
      <c r="AE106" s="277">
        <v>73.365303301579559</v>
      </c>
      <c r="AF106" s="277">
        <v>82.225769283012497</v>
      </c>
      <c r="AG106" s="275">
        <v>293</v>
      </c>
      <c r="AH106" s="282" t="s">
        <v>134</v>
      </c>
      <c r="AI106" s="277">
        <v>86.369715000337791</v>
      </c>
      <c r="AJ106" s="277">
        <v>90.913969709740783</v>
      </c>
      <c r="AK106" s="277">
        <v>88.496629139832024</v>
      </c>
      <c r="AL106" s="277">
        <v>90.913969709740783</v>
      </c>
      <c r="AM106" s="277">
        <v>88.496629139832024</v>
      </c>
      <c r="AN106" s="277">
        <v>88.496629139832024</v>
      </c>
      <c r="AO106" s="277"/>
      <c r="AP106" s="277"/>
      <c r="AQ106" s="277">
        <v>88.496629139832024</v>
      </c>
      <c r="AR106" s="277">
        <v>88.496629139832024</v>
      </c>
      <c r="AS106" s="277"/>
      <c r="AT106" s="277"/>
      <c r="AU106" s="178"/>
      <c r="AV106" s="178"/>
      <c r="AW106" s="178"/>
      <c r="AX106" s="178"/>
      <c r="AY106" s="178"/>
      <c r="AZ106" s="178"/>
      <c r="BA106" s="178"/>
      <c r="BB106" s="178"/>
      <c r="BC106" s="178"/>
      <c r="BD106" s="178"/>
    </row>
    <row r="107" spans="1:56" s="144" customFormat="1" ht="95.1" hidden="1" customHeight="1">
      <c r="A107" s="275"/>
      <c r="B107" s="283" t="s">
        <v>371</v>
      </c>
      <c r="C107" s="277"/>
      <c r="D107" s="277"/>
      <c r="E107" s="277"/>
      <c r="F107" s="277"/>
      <c r="G107" s="277"/>
      <c r="H107" s="277"/>
      <c r="I107" s="277"/>
      <c r="J107" s="277"/>
      <c r="K107" s="275"/>
      <c r="L107" s="283" t="s">
        <v>371</v>
      </c>
      <c r="M107" s="277"/>
      <c r="N107" s="277"/>
      <c r="O107" s="277"/>
      <c r="P107" s="277"/>
      <c r="Q107" s="277"/>
      <c r="R107" s="277"/>
      <c r="S107" s="277"/>
      <c r="T107" s="277"/>
      <c r="U107" s="277"/>
      <c r="V107" s="277"/>
      <c r="W107" s="277"/>
      <c r="X107" s="277"/>
      <c r="Y107" s="277"/>
      <c r="Z107" s="277"/>
      <c r="AA107" s="277"/>
      <c r="AB107" s="277"/>
      <c r="AC107" s="277"/>
      <c r="AD107" s="277"/>
      <c r="AE107" s="277"/>
      <c r="AF107" s="277"/>
      <c r="AG107" s="275"/>
      <c r="AH107" s="283" t="s">
        <v>371</v>
      </c>
      <c r="AI107" s="277"/>
      <c r="AJ107" s="277"/>
      <c r="AK107" s="277"/>
      <c r="AL107" s="277"/>
      <c r="AM107" s="277"/>
      <c r="AN107" s="277"/>
      <c r="AO107" s="277"/>
      <c r="AP107" s="277"/>
      <c r="AQ107" s="277"/>
      <c r="AR107" s="277"/>
      <c r="AS107" s="277"/>
      <c r="AT107" s="277"/>
      <c r="AU107" s="178"/>
      <c r="AV107" s="178"/>
      <c r="AW107" s="178"/>
      <c r="AX107" s="178"/>
      <c r="AY107" s="178"/>
      <c r="AZ107" s="178"/>
      <c r="BA107" s="178"/>
      <c r="BB107" s="178"/>
      <c r="BC107" s="178"/>
      <c r="BD107" s="178"/>
    </row>
    <row r="108" spans="1:56" s="144" customFormat="1" ht="48" hidden="1" customHeight="1">
      <c r="A108" s="275">
        <v>301</v>
      </c>
      <c r="B108" s="282" t="s">
        <v>84</v>
      </c>
      <c r="C108" s="277">
        <v>73.113695206162774</v>
      </c>
      <c r="D108" s="277">
        <v>70.993392300261021</v>
      </c>
      <c r="E108" s="277">
        <v>66.898933029034353</v>
      </c>
      <c r="F108" s="277">
        <v>65.444733014387339</v>
      </c>
      <c r="G108" s="277">
        <v>74.441412688618144</v>
      </c>
      <c r="H108" s="277">
        <v>67.854593928531415</v>
      </c>
      <c r="I108" s="277">
        <v>77.795252136201597</v>
      </c>
      <c r="J108" s="277">
        <v>80.776008137304018</v>
      </c>
      <c r="K108" s="275">
        <v>301</v>
      </c>
      <c r="L108" s="282" t="s">
        <v>84</v>
      </c>
      <c r="M108" s="277">
        <v>81.881715698148255</v>
      </c>
      <c r="N108" s="277">
        <v>73.448143484106978</v>
      </c>
      <c r="O108" s="277">
        <v>75.706035933123871</v>
      </c>
      <c r="P108" s="277">
        <v>76.258056528530531</v>
      </c>
      <c r="Q108" s="277">
        <v>71.051759435158104</v>
      </c>
      <c r="R108" s="277">
        <v>78.423721657810276</v>
      </c>
      <c r="S108" s="277">
        <v>71.234517768671182</v>
      </c>
      <c r="T108" s="277">
        <v>76.647527007551261</v>
      </c>
      <c r="U108" s="277">
        <v>77.557183856672381</v>
      </c>
      <c r="V108" s="277">
        <v>82.244040330523276</v>
      </c>
      <c r="W108" s="277">
        <v>79.071846199354113</v>
      </c>
      <c r="X108" s="277">
        <v>77.205334521823829</v>
      </c>
      <c r="Y108" s="277">
        <v>85.087936396320018</v>
      </c>
      <c r="Z108" s="277">
        <v>56.937198628613693</v>
      </c>
      <c r="AA108" s="277">
        <v>71.020903164066439</v>
      </c>
      <c r="AB108" s="277">
        <v>68.178501331306634</v>
      </c>
      <c r="AC108" s="277">
        <v>61.433177674564291</v>
      </c>
      <c r="AD108" s="277">
        <v>67.993059799020344</v>
      </c>
      <c r="AE108" s="277">
        <v>76.73393727268575</v>
      </c>
      <c r="AF108" s="277">
        <v>70.438827645895188</v>
      </c>
      <c r="AG108" s="275">
        <v>301</v>
      </c>
      <c r="AH108" s="282" t="s">
        <v>84</v>
      </c>
      <c r="AI108" s="277">
        <v>67.368117371671289</v>
      </c>
      <c r="AJ108" s="277">
        <v>67.660307342485069</v>
      </c>
      <c r="AK108" s="277">
        <v>68.60237557710586</v>
      </c>
      <c r="AL108" s="277">
        <v>67.660307342485069</v>
      </c>
      <c r="AM108" s="277">
        <v>68.60237557710586</v>
      </c>
      <c r="AN108" s="277">
        <v>68.60237557710586</v>
      </c>
      <c r="AO108" s="277"/>
      <c r="AP108" s="277"/>
      <c r="AQ108" s="277">
        <v>68.60237557710586</v>
      </c>
      <c r="AR108" s="277">
        <v>68.60237557710586</v>
      </c>
      <c r="AS108" s="277"/>
      <c r="AT108" s="277"/>
      <c r="AU108" s="178"/>
    </row>
    <row r="109" spans="1:56" s="144" customFormat="1" ht="60" hidden="1" customHeight="1">
      <c r="A109" s="275"/>
      <c r="B109" s="283" t="s">
        <v>372</v>
      </c>
      <c r="C109" s="277"/>
      <c r="D109" s="277"/>
      <c r="E109" s="277"/>
      <c r="F109" s="277"/>
      <c r="G109" s="277"/>
      <c r="H109" s="277"/>
      <c r="I109" s="277"/>
      <c r="J109" s="277"/>
      <c r="K109" s="275"/>
      <c r="L109" s="283" t="s">
        <v>372</v>
      </c>
      <c r="M109" s="277"/>
      <c r="N109" s="277"/>
      <c r="O109" s="277"/>
      <c r="P109" s="277"/>
      <c r="Q109" s="277"/>
      <c r="R109" s="277"/>
      <c r="S109" s="277"/>
      <c r="T109" s="277"/>
      <c r="U109" s="277"/>
      <c r="V109" s="277"/>
      <c r="W109" s="277"/>
      <c r="X109" s="277"/>
      <c r="Y109" s="277"/>
      <c r="Z109" s="277"/>
      <c r="AA109" s="277"/>
      <c r="AB109" s="277"/>
      <c r="AC109" s="277"/>
      <c r="AD109" s="277"/>
      <c r="AE109" s="277"/>
      <c r="AF109" s="277"/>
      <c r="AG109" s="275"/>
      <c r="AH109" s="283" t="s">
        <v>372</v>
      </c>
      <c r="AI109" s="277"/>
      <c r="AJ109" s="277"/>
      <c r="AK109" s="277"/>
      <c r="AL109" s="277"/>
      <c r="AM109" s="277"/>
      <c r="AN109" s="277"/>
      <c r="AO109" s="277"/>
      <c r="AP109" s="277"/>
      <c r="AQ109" s="277"/>
      <c r="AR109" s="277"/>
      <c r="AS109" s="277"/>
      <c r="AT109" s="277"/>
      <c r="AU109" s="178"/>
      <c r="AV109" s="178"/>
      <c r="AW109" s="178"/>
      <c r="AX109" s="178"/>
      <c r="AY109" s="178"/>
      <c r="AZ109" s="178"/>
      <c r="BA109" s="178"/>
      <c r="BB109" s="178"/>
      <c r="BC109" s="178"/>
      <c r="BD109" s="178"/>
    </row>
    <row r="110" spans="1:56" s="144" customFormat="1" ht="165" hidden="1" customHeight="1">
      <c r="A110" s="275" t="s">
        <v>310</v>
      </c>
      <c r="B110" s="282" t="s">
        <v>311</v>
      </c>
      <c r="C110" s="277">
        <v>81.462229030033484</v>
      </c>
      <c r="D110" s="277">
        <v>78.378203186101331</v>
      </c>
      <c r="E110" s="277">
        <v>77.157351118216312</v>
      </c>
      <c r="F110" s="277">
        <v>77.394354144338166</v>
      </c>
      <c r="G110" s="277">
        <v>80.151850983358713</v>
      </c>
      <c r="H110" s="277">
        <v>81.355010409573552</v>
      </c>
      <c r="I110" s="277">
        <v>74.493214787472709</v>
      </c>
      <c r="J110" s="277">
        <v>76.730504884255851</v>
      </c>
      <c r="K110" s="275" t="s">
        <v>310</v>
      </c>
      <c r="L110" s="282" t="s">
        <v>311</v>
      </c>
      <c r="M110" s="277">
        <v>61.612981370196444</v>
      </c>
      <c r="N110" s="277">
        <v>59.229353740549186</v>
      </c>
      <c r="O110" s="277">
        <v>63.914481918408967</v>
      </c>
      <c r="P110" s="277">
        <v>66.183975983027622</v>
      </c>
      <c r="Q110" s="277">
        <v>65.161783101280619</v>
      </c>
      <c r="R110" s="277">
        <v>66.255292235597082</v>
      </c>
      <c r="S110" s="277">
        <v>63.71078912331604</v>
      </c>
      <c r="T110" s="277">
        <v>64.17456051635736</v>
      </c>
      <c r="U110" s="277">
        <v>84.288600734617276</v>
      </c>
      <c r="V110" s="277">
        <v>82.995520107738017</v>
      </c>
      <c r="W110" s="277">
        <v>82.9605364729332</v>
      </c>
      <c r="X110" s="277">
        <v>80.893584693082019</v>
      </c>
      <c r="Y110" s="277">
        <v>79.306234495860679</v>
      </c>
      <c r="Z110" s="277">
        <v>65.339556148958664</v>
      </c>
      <c r="AA110" s="277">
        <v>74.238740765277456</v>
      </c>
      <c r="AB110" s="277">
        <v>82.53386011943735</v>
      </c>
      <c r="AC110" s="277">
        <v>83.436222404330067</v>
      </c>
      <c r="AD110" s="277">
        <v>73.363043937600693</v>
      </c>
      <c r="AE110" s="277">
        <v>67.687822674236699</v>
      </c>
      <c r="AF110" s="277">
        <v>72.03097962274704</v>
      </c>
      <c r="AG110" s="275" t="s">
        <v>310</v>
      </c>
      <c r="AH110" s="282" t="s">
        <v>311</v>
      </c>
      <c r="AI110" s="277">
        <v>85.232839602642073</v>
      </c>
      <c r="AJ110" s="277">
        <v>80.927783836553076</v>
      </c>
      <c r="AK110" s="277">
        <v>81.853913424579545</v>
      </c>
      <c r="AL110" s="277">
        <v>80.927783836553076</v>
      </c>
      <c r="AM110" s="277">
        <v>81.853913424579545</v>
      </c>
      <c r="AN110" s="277">
        <v>81.853913424579545</v>
      </c>
      <c r="AO110" s="277"/>
      <c r="AP110" s="277"/>
      <c r="AQ110" s="277">
        <v>81.853913424579545</v>
      </c>
      <c r="AR110" s="277">
        <v>81.853913424579545</v>
      </c>
      <c r="AS110" s="277"/>
      <c r="AT110" s="277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</row>
    <row r="111" spans="1:56" s="144" customFormat="1" ht="135" hidden="1" customHeight="1">
      <c r="A111" s="275"/>
      <c r="B111" s="283" t="s">
        <v>373</v>
      </c>
      <c r="C111" s="277"/>
      <c r="D111" s="277"/>
      <c r="E111" s="277"/>
      <c r="F111" s="277"/>
      <c r="G111" s="277"/>
      <c r="H111" s="277"/>
      <c r="I111" s="277"/>
      <c r="J111" s="277"/>
      <c r="K111" s="275"/>
      <c r="L111" s="283" t="s">
        <v>373</v>
      </c>
      <c r="M111" s="277"/>
      <c r="N111" s="277"/>
      <c r="O111" s="277"/>
      <c r="P111" s="277"/>
      <c r="Q111" s="277"/>
      <c r="R111" s="277"/>
      <c r="S111" s="277"/>
      <c r="T111" s="277"/>
      <c r="U111" s="277"/>
      <c r="V111" s="277"/>
      <c r="W111" s="277"/>
      <c r="X111" s="277"/>
      <c r="Y111" s="277"/>
      <c r="Z111" s="277"/>
      <c r="AA111" s="277"/>
      <c r="AB111" s="277"/>
      <c r="AC111" s="277"/>
      <c r="AD111" s="277"/>
      <c r="AE111" s="277"/>
      <c r="AF111" s="277"/>
      <c r="AG111" s="275"/>
      <c r="AH111" s="283" t="s">
        <v>373</v>
      </c>
      <c r="AI111" s="277"/>
      <c r="AJ111" s="277"/>
      <c r="AK111" s="277"/>
      <c r="AL111" s="277"/>
      <c r="AM111" s="277"/>
      <c r="AN111" s="277"/>
      <c r="AO111" s="277"/>
      <c r="AP111" s="277"/>
      <c r="AQ111" s="277"/>
      <c r="AR111" s="277"/>
      <c r="AS111" s="277"/>
      <c r="AT111" s="277"/>
      <c r="AU111" s="178"/>
      <c r="AV111" s="178"/>
      <c r="AW111" s="178"/>
      <c r="AX111" s="178"/>
      <c r="AY111" s="178"/>
      <c r="AZ111" s="178"/>
      <c r="BA111" s="178"/>
      <c r="BB111" s="178"/>
      <c r="BC111" s="178"/>
      <c r="BD111" s="178"/>
    </row>
    <row r="112" spans="1:56" s="144" customFormat="1" ht="48" hidden="1" customHeight="1">
      <c r="A112" s="278">
        <v>310</v>
      </c>
      <c r="B112" s="282" t="s">
        <v>23</v>
      </c>
      <c r="C112" s="277">
        <v>76.579867762913594</v>
      </c>
      <c r="D112" s="277">
        <v>78.218285057313537</v>
      </c>
      <c r="E112" s="277">
        <v>77.633784136020736</v>
      </c>
      <c r="F112" s="277">
        <v>78.082360766878878</v>
      </c>
      <c r="G112" s="277">
        <v>78.071948602419482</v>
      </c>
      <c r="H112" s="277">
        <v>78.245429815124098</v>
      </c>
      <c r="I112" s="277">
        <v>80.603768742795197</v>
      </c>
      <c r="J112" s="277">
        <v>82.008266293046731</v>
      </c>
      <c r="K112" s="278">
        <v>310</v>
      </c>
      <c r="L112" s="282" t="s">
        <v>23</v>
      </c>
      <c r="M112" s="277">
        <v>82.480398580677104</v>
      </c>
      <c r="N112" s="277">
        <v>80.560423672798279</v>
      </c>
      <c r="O112" s="277">
        <v>81.676575180663704</v>
      </c>
      <c r="P112" s="277">
        <v>82.642529965380632</v>
      </c>
      <c r="Q112" s="277">
        <v>80.544220205217073</v>
      </c>
      <c r="R112" s="277">
        <v>80.993613123474262</v>
      </c>
      <c r="S112" s="277">
        <v>80.847783345140172</v>
      </c>
      <c r="T112" s="277">
        <v>80.765754682509751</v>
      </c>
      <c r="U112" s="277">
        <v>81.591526659898292</v>
      </c>
      <c r="V112" s="277">
        <v>78.790058130265493</v>
      </c>
      <c r="W112" s="277">
        <v>80.203923590791362</v>
      </c>
      <c r="X112" s="277">
        <v>82.254188438757353</v>
      </c>
      <c r="Y112" s="277">
        <v>75.994285729460515</v>
      </c>
      <c r="Z112" s="277">
        <v>68.277427729106122</v>
      </c>
      <c r="AA112" s="277">
        <v>77.110704475525765</v>
      </c>
      <c r="AB112" s="277">
        <v>77.338297014541936</v>
      </c>
      <c r="AC112" s="277">
        <v>77.788027001444817</v>
      </c>
      <c r="AD112" s="277">
        <v>72.160082309812466</v>
      </c>
      <c r="AE112" s="277">
        <v>69.626919486954748</v>
      </c>
      <c r="AF112" s="277">
        <v>79.377676547586205</v>
      </c>
      <c r="AG112" s="278">
        <v>310</v>
      </c>
      <c r="AH112" s="282" t="s">
        <v>23</v>
      </c>
      <c r="AI112" s="277">
        <v>80.350092879762215</v>
      </c>
      <c r="AJ112" s="277">
        <v>78.426068695018316</v>
      </c>
      <c r="AK112" s="277">
        <v>78.440104395906033</v>
      </c>
      <c r="AL112" s="277">
        <v>78.426068695018316</v>
      </c>
      <c r="AM112" s="277">
        <v>78.440104395906033</v>
      </c>
      <c r="AN112" s="277">
        <v>78.440104395906033</v>
      </c>
      <c r="AO112" s="277"/>
      <c r="AP112" s="277"/>
      <c r="AQ112" s="277">
        <v>78.440104395906033</v>
      </c>
      <c r="AR112" s="277">
        <v>78.440104395906033</v>
      </c>
      <c r="AS112" s="277"/>
      <c r="AT112" s="277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</row>
    <row r="113" spans="1:56" s="144" customFormat="1" ht="60" hidden="1" customHeight="1">
      <c r="A113" s="278"/>
      <c r="B113" s="283" t="s">
        <v>91</v>
      </c>
      <c r="C113" s="277"/>
      <c r="D113" s="277"/>
      <c r="E113" s="277"/>
      <c r="F113" s="277"/>
      <c r="G113" s="277"/>
      <c r="H113" s="277"/>
      <c r="I113" s="277"/>
      <c r="J113" s="277"/>
      <c r="K113" s="278"/>
      <c r="L113" s="283" t="s">
        <v>91</v>
      </c>
      <c r="M113" s="277"/>
      <c r="N113" s="277"/>
      <c r="O113" s="277"/>
      <c r="P113" s="277"/>
      <c r="Q113" s="277"/>
      <c r="R113" s="277"/>
      <c r="S113" s="277"/>
      <c r="T113" s="277"/>
      <c r="U113" s="277"/>
      <c r="V113" s="277"/>
      <c r="W113" s="277"/>
      <c r="X113" s="277"/>
      <c r="Y113" s="277"/>
      <c r="Z113" s="277"/>
      <c r="AA113" s="277"/>
      <c r="AB113" s="277"/>
      <c r="AC113" s="277"/>
      <c r="AD113" s="277"/>
      <c r="AE113" s="277"/>
      <c r="AF113" s="277"/>
      <c r="AG113" s="278"/>
      <c r="AH113" s="283" t="s">
        <v>91</v>
      </c>
      <c r="AI113" s="277"/>
      <c r="AJ113" s="277"/>
      <c r="AK113" s="277"/>
      <c r="AL113" s="277"/>
      <c r="AM113" s="277"/>
      <c r="AN113" s="277"/>
      <c r="AO113" s="277"/>
      <c r="AP113" s="277"/>
      <c r="AQ113" s="277"/>
      <c r="AR113" s="277"/>
      <c r="AS113" s="277"/>
      <c r="AT113" s="277"/>
      <c r="AU113" s="178"/>
      <c r="AV113" s="178"/>
      <c r="AW113" s="178"/>
      <c r="AX113" s="178"/>
      <c r="AY113" s="178"/>
      <c r="AZ113" s="178"/>
      <c r="BA113" s="178"/>
      <c r="BB113" s="178"/>
      <c r="BC113" s="178"/>
      <c r="BD113" s="178"/>
    </row>
    <row r="114" spans="1:56" s="144" customFormat="1" ht="84.95" hidden="1" customHeight="1">
      <c r="A114" s="275">
        <v>321</v>
      </c>
      <c r="B114" s="282" t="s">
        <v>383</v>
      </c>
      <c r="C114" s="277">
        <v>77.35482473246725</v>
      </c>
      <c r="D114" s="277">
        <v>71.562694090458194</v>
      </c>
      <c r="E114" s="277">
        <v>73.290588659373455</v>
      </c>
      <c r="F114" s="277">
        <v>70.902604717583458</v>
      </c>
      <c r="G114" s="277">
        <v>69.91972969155951</v>
      </c>
      <c r="H114" s="277">
        <v>75.698341775602842</v>
      </c>
      <c r="I114" s="277">
        <v>70.458403818238466</v>
      </c>
      <c r="J114" s="277">
        <v>71.955491933482676</v>
      </c>
      <c r="K114" s="275">
        <v>321</v>
      </c>
      <c r="L114" s="282" t="s">
        <v>383</v>
      </c>
      <c r="M114" s="277">
        <v>78.434060587488901</v>
      </c>
      <c r="N114" s="277">
        <v>78.061500087086358</v>
      </c>
      <c r="O114" s="277">
        <v>78.34448219699199</v>
      </c>
      <c r="P114" s="277">
        <v>72.746532209355792</v>
      </c>
      <c r="Q114" s="277">
        <v>80.502346867728576</v>
      </c>
      <c r="R114" s="277">
        <v>80.550072331600617</v>
      </c>
      <c r="S114" s="277">
        <v>78.549666326432018</v>
      </c>
      <c r="T114" s="277">
        <v>83.701439841876081</v>
      </c>
      <c r="U114" s="277">
        <v>78.303856290578395</v>
      </c>
      <c r="V114" s="277">
        <v>82.4131371760093</v>
      </c>
      <c r="W114" s="277">
        <v>81.242656600604434</v>
      </c>
      <c r="X114" s="277">
        <v>82.932781977301275</v>
      </c>
      <c r="Y114" s="277">
        <v>74.039246346342807</v>
      </c>
      <c r="Z114" s="277">
        <v>57.423232626042932</v>
      </c>
      <c r="AA114" s="277">
        <v>67.272332393068325</v>
      </c>
      <c r="AB114" s="277">
        <v>81.247730084078242</v>
      </c>
      <c r="AC114" s="277">
        <v>72.568295029617317</v>
      </c>
      <c r="AD114" s="277">
        <v>66.426115017626941</v>
      </c>
      <c r="AE114" s="277">
        <v>66.918618071509783</v>
      </c>
      <c r="AF114" s="277">
        <v>71.264082189702279</v>
      </c>
      <c r="AG114" s="275">
        <v>321</v>
      </c>
      <c r="AH114" s="282" t="s">
        <v>383</v>
      </c>
      <c r="AI114" s="277">
        <v>87.630472038780184</v>
      </c>
      <c r="AJ114" s="277">
        <v>87.425016522585679</v>
      </c>
      <c r="AK114" s="277">
        <v>82.136967715465332</v>
      </c>
      <c r="AL114" s="277">
        <v>87.425016522585679</v>
      </c>
      <c r="AM114" s="277">
        <v>82.136967715465332</v>
      </c>
      <c r="AN114" s="277">
        <v>82.136967715465332</v>
      </c>
      <c r="AO114" s="277"/>
      <c r="AP114" s="277"/>
      <c r="AQ114" s="277">
        <v>82.136967715465332</v>
      </c>
      <c r="AR114" s="277">
        <v>82.136967715465332</v>
      </c>
      <c r="AS114" s="277"/>
      <c r="AT114" s="277"/>
      <c r="AU114" s="178"/>
      <c r="AV114" s="178"/>
      <c r="AW114" s="178"/>
      <c r="AX114" s="178"/>
      <c r="AY114" s="178"/>
      <c r="AZ114" s="178"/>
      <c r="BA114" s="178"/>
      <c r="BB114" s="178"/>
      <c r="BC114" s="178"/>
      <c r="BD114" s="178"/>
    </row>
    <row r="115" spans="1:56" s="144" customFormat="1" ht="95.1" hidden="1" customHeight="1">
      <c r="A115" s="275"/>
      <c r="B115" s="283" t="s">
        <v>374</v>
      </c>
      <c r="C115" s="277"/>
      <c r="D115" s="277"/>
      <c r="E115" s="277"/>
      <c r="F115" s="277"/>
      <c r="G115" s="277"/>
      <c r="H115" s="277"/>
      <c r="I115" s="277"/>
      <c r="J115" s="277"/>
      <c r="K115" s="275"/>
      <c r="L115" s="283" t="s">
        <v>374</v>
      </c>
      <c r="M115" s="277"/>
      <c r="N115" s="277"/>
      <c r="O115" s="277"/>
      <c r="P115" s="277"/>
      <c r="Q115" s="277"/>
      <c r="R115" s="277"/>
      <c r="S115" s="277"/>
      <c r="T115" s="277"/>
      <c r="U115" s="277"/>
      <c r="V115" s="277"/>
      <c r="W115" s="277"/>
      <c r="X115" s="277"/>
      <c r="Y115" s="277"/>
      <c r="Z115" s="277"/>
      <c r="AA115" s="277"/>
      <c r="AB115" s="277"/>
      <c r="AC115" s="277"/>
      <c r="AD115" s="277"/>
      <c r="AE115" s="277"/>
      <c r="AF115" s="277"/>
      <c r="AG115" s="275"/>
      <c r="AH115" s="283" t="s">
        <v>374</v>
      </c>
      <c r="AI115" s="277"/>
      <c r="AJ115" s="277"/>
      <c r="AK115" s="277"/>
      <c r="AL115" s="277"/>
      <c r="AM115" s="277"/>
      <c r="AN115" s="277"/>
      <c r="AO115" s="277"/>
      <c r="AP115" s="277"/>
      <c r="AQ115" s="277"/>
      <c r="AR115" s="277"/>
      <c r="AS115" s="277"/>
      <c r="AT115" s="277"/>
      <c r="AU115" s="178"/>
      <c r="AV115" s="178"/>
      <c r="AW115" s="178"/>
      <c r="AX115" s="178"/>
      <c r="AY115" s="178"/>
      <c r="AZ115" s="178"/>
      <c r="BA115" s="178"/>
      <c r="BB115" s="178"/>
      <c r="BC115" s="178"/>
      <c r="BD115" s="178"/>
    </row>
    <row r="116" spans="1:56" s="144" customFormat="1" ht="84.95" hidden="1" customHeight="1">
      <c r="A116" s="284" t="s">
        <v>312</v>
      </c>
      <c r="B116" s="285" t="s">
        <v>313</v>
      </c>
      <c r="C116" s="277">
        <v>52.616060664298658</v>
      </c>
      <c r="D116" s="277">
        <v>55.294293494804741</v>
      </c>
      <c r="E116" s="277">
        <v>54.573540807024699</v>
      </c>
      <c r="F116" s="277">
        <v>54.195558984044823</v>
      </c>
      <c r="G116" s="277">
        <v>78.301669669780665</v>
      </c>
      <c r="H116" s="277">
        <v>77.745845319441074</v>
      </c>
      <c r="I116" s="277">
        <v>74.883175974787477</v>
      </c>
      <c r="J116" s="277">
        <v>74.381211856393861</v>
      </c>
      <c r="K116" s="284" t="s">
        <v>312</v>
      </c>
      <c r="L116" s="285" t="s">
        <v>313</v>
      </c>
      <c r="M116" s="277">
        <v>76.761248710119389</v>
      </c>
      <c r="N116" s="277">
        <v>75.565031757011695</v>
      </c>
      <c r="O116" s="277">
        <v>76.37502761934131</v>
      </c>
      <c r="P116" s="277">
        <v>75.599412540054161</v>
      </c>
      <c r="Q116" s="277">
        <v>71.08536879640701</v>
      </c>
      <c r="R116" s="277">
        <v>67.065711644615604</v>
      </c>
      <c r="S116" s="277">
        <v>68.168825026107967</v>
      </c>
      <c r="T116" s="277">
        <v>66.065871979433169</v>
      </c>
      <c r="U116" s="277">
        <v>71.374433500393295</v>
      </c>
      <c r="V116" s="277">
        <v>74.234082550867797</v>
      </c>
      <c r="W116" s="277">
        <v>75.071734369720687</v>
      </c>
      <c r="X116" s="277">
        <v>70.965676983811917</v>
      </c>
      <c r="Y116" s="277">
        <v>78.857489322485392</v>
      </c>
      <c r="Z116" s="277">
        <v>64.579266428881098</v>
      </c>
      <c r="AA116" s="277">
        <v>82.100534815117399</v>
      </c>
      <c r="AB116" s="277">
        <v>79.623441467923058</v>
      </c>
      <c r="AC116" s="277">
        <v>80.578232508348904</v>
      </c>
      <c r="AD116" s="277">
        <v>74.453861327495986</v>
      </c>
      <c r="AE116" s="277">
        <v>77.567714229301501</v>
      </c>
      <c r="AF116" s="277">
        <v>84.440606020037151</v>
      </c>
      <c r="AG116" s="284" t="s">
        <v>312</v>
      </c>
      <c r="AH116" s="285" t="s">
        <v>313</v>
      </c>
      <c r="AI116" s="277">
        <v>85.182492404471091</v>
      </c>
      <c r="AJ116" s="277">
        <v>84.544730213120133</v>
      </c>
      <c r="AK116" s="277">
        <v>83.672215900882009</v>
      </c>
      <c r="AL116" s="277">
        <v>84.544730213120133</v>
      </c>
      <c r="AM116" s="277">
        <v>83.672215900882009</v>
      </c>
      <c r="AN116" s="277">
        <v>83.672215900882009</v>
      </c>
      <c r="AO116" s="277"/>
      <c r="AP116" s="277"/>
      <c r="AQ116" s="277">
        <v>83.672215900882009</v>
      </c>
      <c r="AR116" s="277">
        <v>83.672215900882009</v>
      </c>
      <c r="AS116" s="277"/>
      <c r="AT116" s="277"/>
      <c r="AU116" s="180"/>
      <c r="AV116" s="178"/>
      <c r="AW116" s="178"/>
      <c r="AX116" s="178"/>
      <c r="AY116" s="178"/>
      <c r="AZ116" s="178"/>
      <c r="BA116" s="178"/>
      <c r="BB116" s="178"/>
      <c r="BC116" s="178"/>
      <c r="BD116" s="178"/>
    </row>
    <row r="117" spans="1:56" s="163" customFormat="1" ht="135" hidden="1" customHeight="1">
      <c r="A117" s="284"/>
      <c r="B117" s="286" t="s">
        <v>375</v>
      </c>
      <c r="C117" s="277"/>
      <c r="D117" s="277"/>
      <c r="E117" s="277"/>
      <c r="F117" s="277"/>
      <c r="G117" s="277"/>
      <c r="H117" s="277"/>
      <c r="I117" s="277"/>
      <c r="J117" s="277"/>
      <c r="K117" s="284"/>
      <c r="L117" s="286" t="s">
        <v>375</v>
      </c>
      <c r="M117" s="277"/>
      <c r="N117" s="277"/>
      <c r="O117" s="277"/>
      <c r="P117" s="277"/>
      <c r="Q117" s="277"/>
      <c r="R117" s="277"/>
      <c r="S117" s="277"/>
      <c r="T117" s="277"/>
      <c r="U117" s="277"/>
      <c r="V117" s="277"/>
      <c r="W117" s="277"/>
      <c r="X117" s="277"/>
      <c r="Y117" s="277"/>
      <c r="Z117" s="277"/>
      <c r="AA117" s="277"/>
      <c r="AB117" s="277"/>
      <c r="AC117" s="277"/>
      <c r="AD117" s="277"/>
      <c r="AE117" s="277"/>
      <c r="AF117" s="277"/>
      <c r="AG117" s="284"/>
      <c r="AH117" s="286" t="s">
        <v>375</v>
      </c>
      <c r="AI117" s="277"/>
      <c r="AJ117" s="277"/>
      <c r="AK117" s="277"/>
      <c r="AL117" s="277"/>
      <c r="AM117" s="277"/>
      <c r="AN117" s="277"/>
      <c r="AO117" s="277"/>
      <c r="AP117" s="277"/>
      <c r="AQ117" s="277"/>
      <c r="AR117" s="277"/>
      <c r="AS117" s="277"/>
      <c r="AT117" s="277"/>
      <c r="AU117" s="180"/>
      <c r="AV117" s="180"/>
      <c r="AW117" s="180"/>
      <c r="AX117" s="180"/>
      <c r="AY117" s="180"/>
      <c r="AZ117" s="180"/>
      <c r="BA117" s="180"/>
      <c r="BB117" s="180"/>
      <c r="BC117" s="180"/>
      <c r="BD117" s="180"/>
    </row>
    <row r="118" spans="1:56" s="163" customFormat="1" ht="48" hidden="1" customHeight="1">
      <c r="A118" s="284">
        <v>323</v>
      </c>
      <c r="B118" s="285" t="s">
        <v>85</v>
      </c>
      <c r="C118" s="277">
        <v>78.437888462753506</v>
      </c>
      <c r="D118" s="277">
        <v>74.276445792264653</v>
      </c>
      <c r="E118" s="277">
        <v>73.14358542037472</v>
      </c>
      <c r="F118" s="277">
        <v>75.02276913213403</v>
      </c>
      <c r="G118" s="277">
        <v>76.616420745867501</v>
      </c>
      <c r="H118" s="277">
        <v>77.720473033649128</v>
      </c>
      <c r="I118" s="277">
        <v>76.431111633945264</v>
      </c>
      <c r="J118" s="277">
        <v>75.881569035827837</v>
      </c>
      <c r="K118" s="284">
        <v>323</v>
      </c>
      <c r="L118" s="285" t="s">
        <v>85</v>
      </c>
      <c r="M118" s="277">
        <v>75.560548457186414</v>
      </c>
      <c r="N118" s="277">
        <v>73.872380930296828</v>
      </c>
      <c r="O118" s="277">
        <v>74.075448523047058</v>
      </c>
      <c r="P118" s="277">
        <v>73.196024837081708</v>
      </c>
      <c r="Q118" s="277">
        <v>74.873093630525901</v>
      </c>
      <c r="R118" s="277">
        <v>74.787013234445297</v>
      </c>
      <c r="S118" s="277">
        <v>72.727927320844074</v>
      </c>
      <c r="T118" s="277">
        <v>74.872044595609722</v>
      </c>
      <c r="U118" s="277">
        <v>74.693771751069406</v>
      </c>
      <c r="V118" s="277">
        <v>73.802658119193268</v>
      </c>
      <c r="W118" s="277">
        <v>72.315830979705765</v>
      </c>
      <c r="X118" s="277">
        <v>72.836581080150168</v>
      </c>
      <c r="Y118" s="277">
        <v>70.273981038486411</v>
      </c>
      <c r="Z118" s="277">
        <v>58.831507072016372</v>
      </c>
      <c r="AA118" s="277">
        <v>69.840205280218171</v>
      </c>
      <c r="AB118" s="277">
        <v>70.677305930057514</v>
      </c>
      <c r="AC118" s="277">
        <v>76.952747326425779</v>
      </c>
      <c r="AD118" s="277">
        <v>69.148052452367182</v>
      </c>
      <c r="AE118" s="277">
        <v>71.57523687639366</v>
      </c>
      <c r="AF118" s="277">
        <v>76.007494439293126</v>
      </c>
      <c r="AG118" s="284">
        <v>323</v>
      </c>
      <c r="AH118" s="285" t="s">
        <v>85</v>
      </c>
      <c r="AI118" s="277">
        <v>90.915061953089847</v>
      </c>
      <c r="AJ118" s="277">
        <v>94.286180301945294</v>
      </c>
      <c r="AK118" s="277">
        <v>87.91985900724292</v>
      </c>
      <c r="AL118" s="277">
        <v>94.286180301945294</v>
      </c>
      <c r="AM118" s="277">
        <v>87.91985900724292</v>
      </c>
      <c r="AN118" s="277">
        <v>87.91985900724292</v>
      </c>
      <c r="AO118" s="277"/>
      <c r="AP118" s="277"/>
      <c r="AQ118" s="277">
        <v>87.91985900724292</v>
      </c>
      <c r="AR118" s="277">
        <v>87.91985900724292</v>
      </c>
      <c r="AS118" s="277"/>
      <c r="AT118" s="277"/>
      <c r="AU118" s="180"/>
      <c r="AV118" s="180"/>
      <c r="AW118" s="180"/>
      <c r="AX118" s="180"/>
      <c r="AY118" s="180"/>
      <c r="AZ118" s="180"/>
      <c r="BA118" s="180"/>
      <c r="BB118" s="180"/>
      <c r="BC118" s="180"/>
      <c r="BD118" s="180"/>
    </row>
    <row r="119" spans="1:56" s="163" customFormat="1" ht="60" hidden="1" customHeight="1">
      <c r="A119" s="284"/>
      <c r="B119" s="283" t="s">
        <v>376</v>
      </c>
      <c r="C119" s="277"/>
      <c r="D119" s="277"/>
      <c r="E119" s="277"/>
      <c r="F119" s="277"/>
      <c r="G119" s="277"/>
      <c r="H119" s="277"/>
      <c r="I119" s="277"/>
      <c r="J119" s="277"/>
      <c r="K119" s="284"/>
      <c r="L119" s="283" t="s">
        <v>376</v>
      </c>
      <c r="M119" s="277"/>
      <c r="N119" s="277"/>
      <c r="O119" s="277"/>
      <c r="P119" s="277"/>
      <c r="Q119" s="277"/>
      <c r="R119" s="277"/>
      <c r="S119" s="277"/>
      <c r="T119" s="277"/>
      <c r="U119" s="277"/>
      <c r="V119" s="277"/>
      <c r="W119" s="277"/>
      <c r="X119" s="277"/>
      <c r="Y119" s="277"/>
      <c r="Z119" s="277"/>
      <c r="AA119" s="277"/>
      <c r="AB119" s="277"/>
      <c r="AC119" s="277"/>
      <c r="AD119" s="277"/>
      <c r="AE119" s="277"/>
      <c r="AF119" s="277"/>
      <c r="AG119" s="284"/>
      <c r="AH119" s="283" t="s">
        <v>376</v>
      </c>
      <c r="AI119" s="277"/>
      <c r="AJ119" s="277"/>
      <c r="AK119" s="277"/>
      <c r="AL119" s="277"/>
      <c r="AM119" s="277"/>
      <c r="AN119" s="277"/>
      <c r="AO119" s="277"/>
      <c r="AP119" s="277"/>
      <c r="AQ119" s="277"/>
      <c r="AR119" s="277"/>
      <c r="AS119" s="277"/>
      <c r="AT119" s="277"/>
      <c r="AU119" s="178"/>
      <c r="AV119" s="180"/>
      <c r="AW119" s="180"/>
      <c r="AX119" s="180"/>
      <c r="AY119" s="180"/>
      <c r="AZ119" s="180"/>
      <c r="BA119" s="180"/>
      <c r="BB119" s="180"/>
      <c r="BC119" s="180"/>
      <c r="BD119" s="180"/>
    </row>
    <row r="120" spans="1:56" s="144" customFormat="1" ht="48" hidden="1" customHeight="1">
      <c r="A120" s="275">
        <v>324</v>
      </c>
      <c r="B120" s="282" t="s">
        <v>86</v>
      </c>
      <c r="C120" s="277">
        <v>77.03849460741138</v>
      </c>
      <c r="D120" s="277">
        <v>80.853516629635649</v>
      </c>
      <c r="E120" s="277">
        <v>82.380153219037012</v>
      </c>
      <c r="F120" s="277">
        <v>83.331607983018998</v>
      </c>
      <c r="G120" s="277">
        <v>69.67286454010646</v>
      </c>
      <c r="H120" s="277">
        <v>70.270885640991324</v>
      </c>
      <c r="I120" s="277">
        <v>81.41942466995782</v>
      </c>
      <c r="J120" s="277">
        <v>79.325120689796066</v>
      </c>
      <c r="K120" s="275">
        <v>324</v>
      </c>
      <c r="L120" s="282" t="s">
        <v>86</v>
      </c>
      <c r="M120" s="277">
        <v>68.02564963151913</v>
      </c>
      <c r="N120" s="277">
        <v>58.351848323332881</v>
      </c>
      <c r="O120" s="277">
        <v>54.341674181180487</v>
      </c>
      <c r="P120" s="277">
        <v>48.370328519392466</v>
      </c>
      <c r="Q120" s="277">
        <v>64.01493778188626</v>
      </c>
      <c r="R120" s="277">
        <v>68.269859659978238</v>
      </c>
      <c r="S120" s="277">
        <v>70.781107024417125</v>
      </c>
      <c r="T120" s="277">
        <v>68.033077799338827</v>
      </c>
      <c r="U120" s="277">
        <v>81.353925378736108</v>
      </c>
      <c r="V120" s="277">
        <v>80.309693842644506</v>
      </c>
      <c r="W120" s="277">
        <v>78.855288747238944</v>
      </c>
      <c r="X120" s="277">
        <v>80.595094431559218</v>
      </c>
      <c r="Y120" s="277">
        <v>68.671934984791136</v>
      </c>
      <c r="Z120" s="277">
        <v>66.564845828843929</v>
      </c>
      <c r="AA120" s="277">
        <v>78.653818139068832</v>
      </c>
      <c r="AB120" s="277">
        <v>69.510996979999675</v>
      </c>
      <c r="AC120" s="277">
        <v>64.567347034813864</v>
      </c>
      <c r="AD120" s="277">
        <v>60.341394894565134</v>
      </c>
      <c r="AE120" s="277">
        <v>64.083985040561387</v>
      </c>
      <c r="AF120" s="277">
        <v>64.419116757543492</v>
      </c>
      <c r="AG120" s="275">
        <v>324</v>
      </c>
      <c r="AH120" s="282" t="s">
        <v>86</v>
      </c>
      <c r="AI120" s="277">
        <v>68.007496006746237</v>
      </c>
      <c r="AJ120" s="277">
        <v>76.304757926334347</v>
      </c>
      <c r="AK120" s="277">
        <v>79.774824866943234</v>
      </c>
      <c r="AL120" s="277">
        <v>76.304757926334347</v>
      </c>
      <c r="AM120" s="277">
        <v>79.774824866943234</v>
      </c>
      <c r="AN120" s="277">
        <v>79.774824866943234</v>
      </c>
      <c r="AO120" s="277"/>
      <c r="AP120" s="277"/>
      <c r="AQ120" s="277">
        <v>79.774824866943234</v>
      </c>
      <c r="AR120" s="277">
        <v>79.774824866943234</v>
      </c>
      <c r="AS120" s="277"/>
      <c r="AT120" s="277"/>
      <c r="AU120" s="178"/>
      <c r="AV120" s="178"/>
      <c r="AW120" s="178"/>
      <c r="AX120" s="178"/>
      <c r="AY120" s="178"/>
      <c r="AZ120" s="178"/>
      <c r="BA120" s="178"/>
      <c r="BB120" s="178"/>
      <c r="BC120" s="178"/>
      <c r="BD120" s="178"/>
    </row>
    <row r="121" spans="1:56" s="144" customFormat="1" ht="60" hidden="1" customHeight="1">
      <c r="A121" s="275"/>
      <c r="B121" s="286" t="s">
        <v>377</v>
      </c>
      <c r="C121" s="277"/>
      <c r="D121" s="277"/>
      <c r="E121" s="277"/>
      <c r="F121" s="277"/>
      <c r="G121" s="277"/>
      <c r="H121" s="277"/>
      <c r="I121" s="277"/>
      <c r="J121" s="277"/>
      <c r="K121" s="275"/>
      <c r="L121" s="286" t="s">
        <v>377</v>
      </c>
      <c r="M121" s="277"/>
      <c r="N121" s="277"/>
      <c r="O121" s="277"/>
      <c r="P121" s="277"/>
      <c r="Q121" s="277"/>
      <c r="R121" s="277"/>
      <c r="S121" s="277"/>
      <c r="T121" s="277"/>
      <c r="U121" s="277"/>
      <c r="V121" s="277"/>
      <c r="W121" s="277"/>
      <c r="X121" s="277"/>
      <c r="Y121" s="277"/>
      <c r="Z121" s="277"/>
      <c r="AA121" s="277"/>
      <c r="AB121" s="277"/>
      <c r="AC121" s="277"/>
      <c r="AD121" s="277"/>
      <c r="AE121" s="277"/>
      <c r="AF121" s="277"/>
      <c r="AG121" s="275"/>
      <c r="AH121" s="286" t="s">
        <v>377</v>
      </c>
      <c r="AI121" s="277"/>
      <c r="AJ121" s="277"/>
      <c r="AK121" s="277"/>
      <c r="AL121" s="277"/>
      <c r="AM121" s="277"/>
      <c r="AN121" s="277"/>
      <c r="AO121" s="277"/>
      <c r="AP121" s="277"/>
      <c r="AQ121" s="277"/>
      <c r="AR121" s="277"/>
      <c r="AS121" s="277"/>
      <c r="AT121" s="277"/>
      <c r="AU121" s="180"/>
      <c r="AV121" s="178"/>
      <c r="AW121" s="178"/>
      <c r="AX121" s="178"/>
      <c r="AY121" s="178"/>
      <c r="AZ121" s="178"/>
      <c r="BA121" s="178"/>
      <c r="BB121" s="178"/>
      <c r="BC121" s="178"/>
      <c r="BD121" s="178"/>
    </row>
    <row r="122" spans="1:56" s="163" customFormat="1" ht="125.1" hidden="1" customHeight="1">
      <c r="A122" s="275" t="s">
        <v>337</v>
      </c>
      <c r="B122" s="282" t="s">
        <v>428</v>
      </c>
      <c r="C122" s="277">
        <v>77.775976224451753</v>
      </c>
      <c r="D122" s="277">
        <v>63.242437384667589</v>
      </c>
      <c r="E122" s="277">
        <v>66.685230757986801</v>
      </c>
      <c r="F122" s="277">
        <v>80.213843998149898</v>
      </c>
      <c r="G122" s="277">
        <v>78.133525071296575</v>
      </c>
      <c r="H122" s="277">
        <v>75.840342752867784</v>
      </c>
      <c r="I122" s="277">
        <v>76.020044930270032</v>
      </c>
      <c r="J122" s="277">
        <v>55.78228914147703</v>
      </c>
      <c r="K122" s="275" t="s">
        <v>337</v>
      </c>
      <c r="L122" s="282" t="s">
        <v>428</v>
      </c>
      <c r="M122" s="277">
        <v>81.337157106592485</v>
      </c>
      <c r="N122" s="277">
        <v>81.622833113622107</v>
      </c>
      <c r="O122" s="277">
        <v>83.792842176370229</v>
      </c>
      <c r="P122" s="277">
        <v>81.834382330162043</v>
      </c>
      <c r="Q122" s="277">
        <v>81.687814746503449</v>
      </c>
      <c r="R122" s="277">
        <v>72.560049727006827</v>
      </c>
      <c r="S122" s="277">
        <v>75.197979507621739</v>
      </c>
      <c r="T122" s="277">
        <v>74.367789765059712</v>
      </c>
      <c r="U122" s="277">
        <v>70.803386683924401</v>
      </c>
      <c r="V122" s="277">
        <v>71.786987554099056</v>
      </c>
      <c r="W122" s="277">
        <v>72.236327264955023</v>
      </c>
      <c r="X122" s="277">
        <v>74.116319150469124</v>
      </c>
      <c r="Y122" s="277">
        <v>66.064533000834501</v>
      </c>
      <c r="Z122" s="277">
        <v>65.096856822515178</v>
      </c>
      <c r="AA122" s="277">
        <v>68.365376414287581</v>
      </c>
      <c r="AB122" s="277">
        <v>73.333542326491767</v>
      </c>
      <c r="AC122" s="277">
        <v>73.739805588839886</v>
      </c>
      <c r="AD122" s="277">
        <v>68.736632310428632</v>
      </c>
      <c r="AE122" s="277">
        <v>71.38330832328046</v>
      </c>
      <c r="AF122" s="277">
        <v>75.535874190380071</v>
      </c>
      <c r="AG122" s="275" t="s">
        <v>337</v>
      </c>
      <c r="AH122" s="282" t="s">
        <v>428</v>
      </c>
      <c r="AI122" s="277">
        <v>82.208343371625332</v>
      </c>
      <c r="AJ122" s="277">
        <v>82.450872434128769</v>
      </c>
      <c r="AK122" s="277">
        <v>77.255069001942957</v>
      </c>
      <c r="AL122" s="277">
        <v>82.450872434128769</v>
      </c>
      <c r="AM122" s="277">
        <v>77.255069001942957</v>
      </c>
      <c r="AN122" s="277">
        <v>77.255069001942957</v>
      </c>
      <c r="AO122" s="277"/>
      <c r="AP122" s="277"/>
      <c r="AQ122" s="277">
        <v>77.255069001942957</v>
      </c>
      <c r="AR122" s="277">
        <v>77.255069001942957</v>
      </c>
      <c r="AS122" s="277"/>
      <c r="AT122" s="277"/>
      <c r="AU122" s="178"/>
      <c r="AV122" s="180"/>
      <c r="AW122" s="180"/>
      <c r="AX122" s="180"/>
      <c r="AY122" s="180"/>
      <c r="AZ122" s="180"/>
      <c r="BA122" s="180"/>
      <c r="BB122" s="180"/>
      <c r="BC122" s="180"/>
      <c r="BD122" s="180"/>
    </row>
    <row r="123" spans="1:56" s="144" customFormat="1" ht="135" hidden="1" customHeight="1" thickBot="1">
      <c r="A123" s="287"/>
      <c r="B123" s="283" t="s">
        <v>378</v>
      </c>
      <c r="C123" s="277"/>
      <c r="D123" s="277"/>
      <c r="E123" s="277"/>
      <c r="F123" s="277"/>
      <c r="G123" s="277"/>
      <c r="H123" s="277"/>
      <c r="I123" s="277"/>
      <c r="J123" s="277"/>
      <c r="K123" s="287"/>
      <c r="L123" s="283" t="s">
        <v>378</v>
      </c>
      <c r="M123" s="277"/>
      <c r="N123" s="277"/>
      <c r="O123" s="277"/>
      <c r="P123" s="277"/>
      <c r="Q123" s="277"/>
      <c r="R123" s="277"/>
      <c r="S123" s="277"/>
      <c r="T123" s="277"/>
      <c r="U123" s="277"/>
      <c r="V123" s="277"/>
      <c r="W123" s="277"/>
      <c r="X123" s="277"/>
      <c r="Y123" s="277"/>
      <c r="Z123" s="277"/>
      <c r="AA123" s="277"/>
      <c r="AB123" s="277"/>
      <c r="AC123" s="277"/>
      <c r="AD123" s="277"/>
      <c r="AE123" s="288"/>
      <c r="AF123" s="288"/>
      <c r="AG123" s="287"/>
      <c r="AH123" s="283" t="s">
        <v>378</v>
      </c>
      <c r="AI123" s="288"/>
      <c r="AJ123" s="288"/>
      <c r="AK123" s="288"/>
      <c r="AL123" s="277"/>
      <c r="AM123" s="277"/>
      <c r="AN123" s="277"/>
      <c r="AO123" s="277"/>
      <c r="AP123" s="277"/>
      <c r="AQ123" s="277"/>
      <c r="AR123" s="277"/>
      <c r="AS123" s="277"/>
      <c r="AT123" s="277"/>
      <c r="AU123" s="178"/>
      <c r="AV123" s="178"/>
      <c r="AW123" s="178"/>
      <c r="AX123" s="178"/>
      <c r="AY123" s="178"/>
      <c r="AZ123" s="178"/>
      <c r="BA123" s="178"/>
      <c r="BB123" s="178"/>
      <c r="BC123" s="178"/>
      <c r="BD123" s="178"/>
    </row>
    <row r="124" spans="1:56" s="144" customFormat="1" ht="80.099999999999994" hidden="1" customHeight="1" thickBot="1">
      <c r="A124" s="289"/>
      <c r="B124" s="290" t="s">
        <v>317</v>
      </c>
      <c r="C124" s="291">
        <v>78.637762731085672</v>
      </c>
      <c r="D124" s="291">
        <v>78.315741844113489</v>
      </c>
      <c r="E124" s="291">
        <v>77.997685158152862</v>
      </c>
      <c r="F124" s="291">
        <v>78.070465105042885</v>
      </c>
      <c r="G124" s="291">
        <v>79.229293660191715</v>
      </c>
      <c r="H124" s="291">
        <v>78.721886035600789</v>
      </c>
      <c r="I124" s="291">
        <v>77.972083486414633</v>
      </c>
      <c r="J124" s="291">
        <v>80.057743587232309</v>
      </c>
      <c r="K124" s="289"/>
      <c r="L124" s="290" t="s">
        <v>317</v>
      </c>
      <c r="M124" s="291">
        <v>79.320173385741597</v>
      </c>
      <c r="N124" s="291">
        <v>78.255920185141676</v>
      </c>
      <c r="O124" s="291">
        <v>79.774145760251272</v>
      </c>
      <c r="P124" s="291">
        <v>80.342136383091315</v>
      </c>
      <c r="Q124" s="291">
        <v>80.33764852287986</v>
      </c>
      <c r="R124" s="291">
        <v>80.355761113124387</v>
      </c>
      <c r="S124" s="291">
        <v>79.559176393971441</v>
      </c>
      <c r="T124" s="291">
        <v>80.063498847517806</v>
      </c>
      <c r="U124" s="291">
        <v>80.740287807665808</v>
      </c>
      <c r="V124" s="291">
        <v>80.874467275520985</v>
      </c>
      <c r="W124" s="291">
        <v>80.822064607640598</v>
      </c>
      <c r="X124" s="291">
        <v>80.996471457263553</v>
      </c>
      <c r="Y124" s="291">
        <v>76.342669436598058</v>
      </c>
      <c r="Z124" s="291">
        <v>70.71549081280061</v>
      </c>
      <c r="AA124" s="291">
        <v>77.330798007225113</v>
      </c>
      <c r="AB124" s="291">
        <v>77.452667613972508</v>
      </c>
      <c r="AC124" s="291">
        <v>78.059651984655986</v>
      </c>
      <c r="AD124" s="291">
        <v>76.880454160481079</v>
      </c>
      <c r="AE124" s="291">
        <v>77.83897132878765</v>
      </c>
      <c r="AF124" s="291">
        <v>79.748883526056957</v>
      </c>
      <c r="AG124" s="289"/>
      <c r="AH124" s="290" t="s">
        <v>317</v>
      </c>
      <c r="AI124" s="291">
        <v>79.000442248857738</v>
      </c>
      <c r="AJ124" s="291">
        <v>79.102269007552181</v>
      </c>
      <c r="AK124" s="291">
        <v>80.064309218033131</v>
      </c>
      <c r="AL124" s="291">
        <v>79.102269007552181</v>
      </c>
      <c r="AM124" s="291">
        <v>80.064309218033131</v>
      </c>
      <c r="AN124" s="291">
        <v>80.064309218033131</v>
      </c>
      <c r="AO124" s="291"/>
      <c r="AP124" s="291"/>
      <c r="AQ124" s="291">
        <v>80.064309218033131</v>
      </c>
      <c r="AR124" s="291">
        <v>80.064309218033131</v>
      </c>
      <c r="AS124" s="291"/>
      <c r="AT124" s="291"/>
      <c r="AU124" s="176"/>
      <c r="AV124" s="178"/>
      <c r="AW124" s="178"/>
      <c r="AX124" s="178"/>
      <c r="AY124" s="178"/>
      <c r="AZ124" s="178"/>
      <c r="BA124" s="178"/>
      <c r="BB124" s="178"/>
      <c r="BC124" s="178"/>
      <c r="BD124" s="178"/>
    </row>
    <row r="125" spans="1:56" s="139" customFormat="1" ht="80.099999999999994" customHeight="1">
      <c r="A125" s="161"/>
      <c r="B125" s="161"/>
      <c r="C125" s="162"/>
      <c r="D125" s="162"/>
      <c r="E125" s="162"/>
      <c r="F125" s="162"/>
      <c r="G125" s="162"/>
      <c r="H125" s="162"/>
      <c r="I125" s="162"/>
      <c r="J125" s="162"/>
      <c r="K125" s="161"/>
      <c r="L125" s="161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1"/>
      <c r="AH125" s="161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  <c r="AU125" s="144"/>
      <c r="AV125" s="176"/>
      <c r="AW125" s="176"/>
      <c r="AX125" s="176"/>
      <c r="AY125" s="176"/>
      <c r="AZ125" s="176"/>
      <c r="BA125" s="176"/>
      <c r="BB125" s="176"/>
      <c r="BC125" s="176"/>
      <c r="BD125" s="176"/>
    </row>
    <row r="126" spans="1:56" s="144" customFormat="1" ht="18" customHeight="1">
      <c r="A126" s="165"/>
      <c r="B126" s="165"/>
      <c r="C126" s="168"/>
      <c r="D126" s="168"/>
      <c r="E126" s="168"/>
      <c r="F126" s="168"/>
      <c r="G126" s="168"/>
      <c r="H126" s="168"/>
      <c r="I126" s="168"/>
      <c r="J126" s="168"/>
      <c r="K126" s="165"/>
      <c r="L126" s="165"/>
      <c r="M126" s="168"/>
      <c r="N126" s="168"/>
      <c r="O126" s="168"/>
      <c r="P126" s="168"/>
      <c r="Q126" s="168"/>
      <c r="R126" s="168"/>
      <c r="S126" s="168"/>
      <c r="T126" s="168"/>
      <c r="U126" s="168"/>
      <c r="V126" s="168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567"/>
      <c r="AH126" s="567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34"/>
    </row>
    <row r="127" spans="1:56" ht="23.25">
      <c r="A127" s="165"/>
      <c r="B127" s="165"/>
      <c r="C127" s="168"/>
      <c r="D127" s="168"/>
      <c r="E127" s="168"/>
      <c r="F127" s="168"/>
      <c r="G127" s="168"/>
      <c r="H127" s="168"/>
      <c r="I127" s="168"/>
      <c r="J127" s="168"/>
      <c r="K127" s="165"/>
      <c r="L127" s="165"/>
      <c r="M127" s="168"/>
      <c r="N127" s="168"/>
      <c r="O127" s="168"/>
      <c r="P127" s="168"/>
      <c r="Q127" s="168"/>
      <c r="R127" s="168"/>
      <c r="S127" s="168"/>
      <c r="T127" s="168"/>
      <c r="U127" s="168"/>
      <c r="V127" s="168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567"/>
      <c r="AH127" s="567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</row>
    <row r="128" spans="1:56" ht="23.25">
      <c r="A128" s="165"/>
      <c r="B128" s="165"/>
      <c r="C128" s="171"/>
      <c r="D128" s="171"/>
      <c r="E128" s="171"/>
      <c r="F128" s="171"/>
      <c r="G128" s="171"/>
      <c r="H128" s="171"/>
      <c r="I128" s="171"/>
      <c r="J128" s="171"/>
      <c r="K128" s="165"/>
      <c r="L128" s="165"/>
      <c r="M128" s="171"/>
      <c r="N128" s="171"/>
      <c r="O128" s="171"/>
      <c r="P128" s="171"/>
      <c r="Q128" s="171"/>
      <c r="R128" s="171"/>
      <c r="S128" s="171"/>
      <c r="T128" s="171"/>
      <c r="U128" s="171"/>
      <c r="V128" s="171"/>
      <c r="W128" s="171"/>
      <c r="X128" s="171"/>
      <c r="Y128" s="171"/>
      <c r="Z128" s="171"/>
      <c r="AA128" s="171"/>
      <c r="AB128" s="171"/>
      <c r="AC128" s="171"/>
      <c r="AD128" s="171"/>
      <c r="AE128" s="171"/>
      <c r="AF128" s="171"/>
      <c r="AG128" s="567"/>
      <c r="AH128" s="567"/>
      <c r="AI128" s="171"/>
      <c r="AJ128" s="171"/>
      <c r="AK128" s="171"/>
      <c r="AL128" s="171"/>
      <c r="AM128" s="171"/>
      <c r="AN128" s="171"/>
      <c r="AO128" s="171"/>
      <c r="AP128" s="171"/>
      <c r="AQ128" s="171"/>
      <c r="AR128" s="171"/>
      <c r="AS128" s="171"/>
      <c r="AT128" s="171"/>
    </row>
    <row r="129" spans="1:46" ht="23.25">
      <c r="A129" s="165"/>
      <c r="B129" s="165"/>
      <c r="C129" s="172"/>
      <c r="D129" s="172"/>
      <c r="E129" s="172"/>
      <c r="F129" s="172"/>
      <c r="G129" s="172"/>
      <c r="H129" s="172"/>
      <c r="I129" s="172"/>
      <c r="J129" s="172"/>
      <c r="K129" s="165"/>
      <c r="L129" s="165"/>
      <c r="M129" s="172"/>
      <c r="N129" s="172"/>
      <c r="O129" s="172"/>
      <c r="P129" s="172"/>
      <c r="Q129" s="172"/>
      <c r="R129" s="172"/>
      <c r="S129" s="172"/>
      <c r="T129" s="172"/>
      <c r="U129" s="172"/>
      <c r="V129" s="172"/>
      <c r="W129" s="172"/>
      <c r="X129" s="172"/>
      <c r="Y129" s="172"/>
      <c r="Z129" s="172"/>
      <c r="AA129" s="172"/>
      <c r="AB129" s="172"/>
      <c r="AC129" s="172"/>
      <c r="AD129" s="172"/>
      <c r="AE129" s="172"/>
      <c r="AF129" s="172"/>
      <c r="AG129" s="567"/>
      <c r="AH129" s="567"/>
      <c r="AI129" s="172"/>
      <c r="AJ129" s="172"/>
      <c r="AK129" s="172"/>
      <c r="AL129" s="172"/>
      <c r="AM129" s="172"/>
      <c r="AN129" s="172"/>
      <c r="AO129" s="172"/>
      <c r="AP129" s="172"/>
      <c r="AQ129" s="172"/>
      <c r="AR129" s="172"/>
      <c r="AS129" s="172"/>
      <c r="AT129" s="172"/>
    </row>
    <row r="130" spans="1:46" ht="23.25">
      <c r="A130" s="165"/>
      <c r="B130" s="165"/>
      <c r="C130" s="159"/>
      <c r="D130" s="159"/>
      <c r="E130" s="159"/>
      <c r="F130" s="159"/>
      <c r="G130" s="159"/>
      <c r="H130" s="159"/>
      <c r="I130" s="159"/>
      <c r="J130" s="159"/>
      <c r="K130" s="165"/>
      <c r="L130" s="165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39"/>
      <c r="X130" s="139"/>
      <c r="Y130" s="139"/>
      <c r="Z130" s="139"/>
      <c r="AA130" s="139"/>
      <c r="AB130" s="139"/>
      <c r="AC130" s="139"/>
      <c r="AD130" s="139"/>
      <c r="AE130" s="139"/>
      <c r="AF130" s="139"/>
      <c r="AG130" s="567"/>
      <c r="AH130" s="567"/>
      <c r="AI130" s="139"/>
      <c r="AJ130" s="139"/>
      <c r="AK130" s="139"/>
      <c r="AL130" s="139"/>
      <c r="AM130" s="139"/>
      <c r="AN130" s="139"/>
      <c r="AO130" s="139"/>
      <c r="AP130" s="139"/>
      <c r="AQ130" s="139"/>
      <c r="AR130" s="139"/>
      <c r="AS130" s="139"/>
      <c r="AT130" s="139"/>
    </row>
    <row r="131" spans="1:46" ht="23.25">
      <c r="A131" s="165"/>
      <c r="B131" s="165"/>
      <c r="C131" s="173"/>
      <c r="D131" s="173"/>
      <c r="E131" s="173"/>
      <c r="F131" s="173"/>
      <c r="G131" s="173"/>
      <c r="H131" s="173"/>
      <c r="I131" s="173"/>
      <c r="J131" s="173"/>
      <c r="K131" s="165"/>
      <c r="L131" s="165"/>
      <c r="M131" s="173"/>
      <c r="N131" s="173"/>
      <c r="O131" s="173"/>
      <c r="P131" s="173"/>
      <c r="Q131" s="173"/>
      <c r="R131" s="173"/>
      <c r="S131" s="173"/>
      <c r="T131" s="173"/>
      <c r="U131" s="173"/>
      <c r="V131" s="173"/>
      <c r="W131" s="173"/>
      <c r="X131" s="173"/>
      <c r="Y131" s="173"/>
      <c r="Z131" s="173"/>
      <c r="AA131" s="173"/>
      <c r="AB131" s="173"/>
      <c r="AC131" s="173"/>
      <c r="AD131" s="173"/>
      <c r="AE131" s="173"/>
      <c r="AF131" s="173"/>
      <c r="AG131" s="567"/>
      <c r="AH131" s="567"/>
      <c r="AI131" s="173"/>
      <c r="AJ131" s="173"/>
      <c r="AK131" s="173"/>
      <c r="AL131" s="173"/>
      <c r="AM131" s="173"/>
      <c r="AN131" s="173"/>
      <c r="AO131" s="173"/>
      <c r="AP131" s="173"/>
      <c r="AQ131" s="173"/>
      <c r="AR131" s="173"/>
      <c r="AS131" s="173"/>
      <c r="AT131" s="173"/>
    </row>
    <row r="132" spans="1:46" ht="23.25">
      <c r="A132" s="165"/>
      <c r="B132" s="165"/>
      <c r="C132" s="172"/>
      <c r="D132" s="172"/>
      <c r="E132" s="172"/>
      <c r="F132" s="172"/>
      <c r="G132" s="172"/>
      <c r="H132" s="172"/>
      <c r="I132" s="172"/>
      <c r="J132" s="172"/>
      <c r="K132" s="165"/>
      <c r="L132" s="165"/>
      <c r="M132" s="172"/>
      <c r="N132" s="172"/>
      <c r="O132" s="172"/>
      <c r="P132" s="172"/>
      <c r="Q132" s="172"/>
      <c r="R132" s="172"/>
      <c r="S132" s="172"/>
      <c r="T132" s="172"/>
      <c r="U132" s="172"/>
      <c r="V132" s="172"/>
      <c r="W132" s="172"/>
      <c r="X132" s="172"/>
      <c r="Y132" s="172"/>
      <c r="Z132" s="172"/>
      <c r="AA132" s="172"/>
      <c r="AB132" s="172"/>
      <c r="AC132" s="172"/>
      <c r="AD132" s="172"/>
      <c r="AE132" s="172"/>
      <c r="AF132" s="172"/>
      <c r="AG132" s="567"/>
      <c r="AH132" s="567"/>
      <c r="AI132" s="172"/>
      <c r="AJ132" s="172"/>
      <c r="AK132" s="172"/>
      <c r="AL132" s="172"/>
      <c r="AM132" s="172"/>
      <c r="AN132" s="172"/>
      <c r="AO132" s="172"/>
      <c r="AP132" s="172"/>
      <c r="AQ132" s="172"/>
      <c r="AR132" s="172"/>
      <c r="AS132" s="172"/>
      <c r="AT132" s="172"/>
    </row>
    <row r="133" spans="1:46" ht="23.25">
      <c r="A133" s="165"/>
      <c r="B133" s="165"/>
      <c r="C133" s="159"/>
      <c r="D133" s="159"/>
      <c r="E133" s="159"/>
      <c r="F133" s="159"/>
      <c r="G133" s="159"/>
      <c r="H133" s="159"/>
      <c r="I133" s="159"/>
      <c r="J133" s="159"/>
      <c r="K133" s="165"/>
      <c r="L133" s="165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39"/>
      <c r="X133" s="139"/>
      <c r="Y133" s="139"/>
      <c r="Z133" s="139"/>
      <c r="AA133" s="139"/>
      <c r="AB133" s="139"/>
      <c r="AC133" s="139"/>
      <c r="AD133" s="139"/>
      <c r="AE133" s="139"/>
      <c r="AF133" s="139"/>
      <c r="AG133" s="567"/>
      <c r="AH133" s="567"/>
      <c r="AI133" s="139"/>
      <c r="AJ133" s="139"/>
      <c r="AK133" s="139"/>
      <c r="AL133" s="139"/>
      <c r="AM133" s="139"/>
      <c r="AN133" s="139"/>
      <c r="AO133" s="139"/>
      <c r="AP133" s="139"/>
      <c r="AQ133" s="139"/>
      <c r="AR133" s="139"/>
      <c r="AS133" s="139"/>
      <c r="AT133" s="139"/>
    </row>
    <row r="134" spans="1:46" ht="23.25">
      <c r="A134" s="165"/>
      <c r="B134" s="165"/>
      <c r="C134" s="159"/>
      <c r="D134" s="159"/>
      <c r="E134" s="159"/>
      <c r="F134" s="159"/>
      <c r="G134" s="159"/>
      <c r="H134" s="159"/>
      <c r="I134" s="159"/>
      <c r="J134" s="159"/>
      <c r="K134" s="165"/>
      <c r="L134" s="165"/>
      <c r="M134" s="159"/>
      <c r="N134" s="159"/>
      <c r="O134" s="159"/>
      <c r="P134" s="159"/>
      <c r="Q134" s="159"/>
      <c r="R134" s="159"/>
      <c r="S134" s="159"/>
      <c r="T134" s="159"/>
      <c r="U134" s="159"/>
      <c r="V134" s="159"/>
      <c r="W134" s="139"/>
      <c r="X134" s="139"/>
      <c r="Y134" s="139"/>
      <c r="Z134" s="139"/>
      <c r="AA134" s="139"/>
      <c r="AB134" s="139"/>
      <c r="AC134" s="139"/>
      <c r="AD134" s="139"/>
      <c r="AE134" s="139"/>
      <c r="AF134" s="139"/>
      <c r="AG134" s="567"/>
      <c r="AH134" s="567"/>
      <c r="AI134" s="139"/>
      <c r="AJ134" s="139"/>
      <c r="AK134" s="139"/>
      <c r="AL134" s="139"/>
      <c r="AM134" s="139"/>
      <c r="AN134" s="139"/>
      <c r="AO134" s="139"/>
      <c r="AP134" s="139"/>
      <c r="AQ134" s="139"/>
      <c r="AR134" s="139"/>
      <c r="AS134" s="139"/>
      <c r="AT134" s="139"/>
    </row>
    <row r="135" spans="1:46" ht="23.25">
      <c r="A135" s="165"/>
      <c r="B135" s="165"/>
      <c r="C135" s="159"/>
      <c r="D135" s="159"/>
      <c r="E135" s="159"/>
      <c r="F135" s="159"/>
      <c r="G135" s="159"/>
      <c r="H135" s="159"/>
      <c r="I135" s="159"/>
      <c r="J135" s="159"/>
      <c r="K135" s="165"/>
      <c r="L135" s="165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39"/>
      <c r="X135" s="139"/>
      <c r="Y135" s="139"/>
      <c r="Z135" s="139"/>
      <c r="AA135" s="139"/>
      <c r="AB135" s="139"/>
      <c r="AC135" s="139"/>
      <c r="AD135" s="139"/>
      <c r="AE135" s="139"/>
      <c r="AF135" s="139"/>
      <c r="AG135" s="567"/>
      <c r="AH135" s="567"/>
      <c r="AI135" s="139"/>
      <c r="AJ135" s="139"/>
      <c r="AK135" s="139"/>
      <c r="AL135" s="139"/>
      <c r="AM135" s="139"/>
      <c r="AN135" s="139"/>
      <c r="AO135" s="139"/>
      <c r="AP135" s="139"/>
      <c r="AQ135" s="139"/>
      <c r="AR135" s="139"/>
      <c r="AS135" s="139"/>
      <c r="AT135" s="139"/>
    </row>
    <row r="136" spans="1:46" ht="23.25">
      <c r="A136" s="165"/>
      <c r="B136" s="165"/>
      <c r="C136" s="159"/>
      <c r="D136" s="159"/>
      <c r="E136" s="159"/>
      <c r="F136" s="159"/>
      <c r="G136" s="159"/>
      <c r="H136" s="159"/>
      <c r="I136" s="159"/>
      <c r="J136" s="159"/>
      <c r="K136" s="165"/>
      <c r="L136" s="165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39"/>
      <c r="X136" s="139"/>
      <c r="Y136" s="139"/>
      <c r="Z136" s="139"/>
      <c r="AA136" s="139"/>
      <c r="AB136" s="139"/>
      <c r="AC136" s="139"/>
      <c r="AD136" s="139"/>
      <c r="AE136" s="139"/>
      <c r="AF136" s="139"/>
      <c r="AG136" s="567"/>
      <c r="AH136" s="567"/>
      <c r="AI136" s="139"/>
      <c r="AJ136" s="139"/>
      <c r="AK136" s="139"/>
      <c r="AL136" s="139"/>
      <c r="AM136" s="139"/>
      <c r="AN136" s="139"/>
      <c r="AO136" s="139"/>
      <c r="AP136" s="139"/>
      <c r="AQ136" s="139"/>
      <c r="AR136" s="139"/>
      <c r="AS136" s="139"/>
      <c r="AT136" s="139"/>
    </row>
    <row r="137" spans="1:46" ht="23.25">
      <c r="A137" s="165"/>
      <c r="B137" s="165"/>
      <c r="C137" s="159"/>
      <c r="D137" s="159"/>
      <c r="E137" s="159"/>
      <c r="F137" s="159"/>
      <c r="G137" s="159"/>
      <c r="H137" s="159"/>
      <c r="I137" s="159"/>
      <c r="J137" s="159"/>
      <c r="K137" s="165"/>
      <c r="L137" s="165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39"/>
      <c r="X137" s="139"/>
      <c r="Y137" s="139"/>
      <c r="Z137" s="139"/>
      <c r="AA137" s="139"/>
      <c r="AB137" s="139"/>
      <c r="AC137" s="139"/>
      <c r="AD137" s="139"/>
      <c r="AE137" s="139"/>
      <c r="AF137" s="139"/>
      <c r="AG137" s="567"/>
      <c r="AH137" s="567"/>
      <c r="AI137" s="139"/>
      <c r="AJ137" s="139"/>
      <c r="AK137" s="139"/>
      <c r="AL137" s="139"/>
      <c r="AM137" s="139"/>
      <c r="AN137" s="139"/>
      <c r="AO137" s="139"/>
      <c r="AP137" s="139"/>
      <c r="AQ137" s="139"/>
      <c r="AR137" s="139"/>
      <c r="AS137" s="139"/>
      <c r="AT137" s="139"/>
    </row>
    <row r="138" spans="1:46" ht="23.25">
      <c r="A138" s="165"/>
      <c r="B138" s="165"/>
      <c r="C138" s="159"/>
      <c r="D138" s="159"/>
      <c r="E138" s="159"/>
      <c r="F138" s="159"/>
      <c r="G138" s="159"/>
      <c r="H138" s="159"/>
      <c r="I138" s="159"/>
      <c r="J138" s="159"/>
      <c r="K138" s="165"/>
      <c r="L138" s="165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39"/>
      <c r="X138" s="139"/>
      <c r="Y138" s="139"/>
      <c r="Z138" s="139"/>
      <c r="AA138" s="139"/>
      <c r="AB138" s="139"/>
      <c r="AC138" s="139"/>
      <c r="AD138" s="139"/>
      <c r="AE138" s="139"/>
      <c r="AF138" s="139"/>
      <c r="AG138" s="567"/>
      <c r="AH138" s="567"/>
      <c r="AI138" s="139"/>
      <c r="AJ138" s="139"/>
      <c r="AK138" s="139"/>
      <c r="AL138" s="139"/>
      <c r="AM138" s="139"/>
      <c r="AN138" s="139"/>
      <c r="AO138" s="139"/>
      <c r="AP138" s="139"/>
      <c r="AQ138" s="139"/>
      <c r="AR138" s="139"/>
      <c r="AS138" s="139"/>
      <c r="AT138" s="139"/>
    </row>
    <row r="139" spans="1:46" ht="23.25">
      <c r="A139" s="165"/>
      <c r="B139" s="165"/>
      <c r="C139" s="159"/>
      <c r="D139" s="159"/>
      <c r="E139" s="159"/>
      <c r="F139" s="159"/>
      <c r="G139" s="159"/>
      <c r="H139" s="159"/>
      <c r="I139" s="159"/>
      <c r="J139" s="159"/>
      <c r="K139" s="165"/>
      <c r="L139" s="165"/>
      <c r="M139" s="159"/>
      <c r="N139" s="159"/>
      <c r="O139" s="159"/>
      <c r="P139" s="159"/>
      <c r="Q139" s="159"/>
      <c r="R139" s="159"/>
      <c r="S139" s="159"/>
      <c r="T139" s="159"/>
      <c r="U139" s="159"/>
      <c r="V139" s="159"/>
      <c r="W139" s="139"/>
      <c r="X139" s="139"/>
      <c r="Y139" s="139"/>
      <c r="Z139" s="139"/>
      <c r="AA139" s="139"/>
      <c r="AB139" s="139"/>
      <c r="AC139" s="139"/>
      <c r="AD139" s="139"/>
      <c r="AE139" s="139"/>
      <c r="AF139" s="139"/>
      <c r="AG139" s="567"/>
      <c r="AH139" s="567"/>
      <c r="AI139" s="139"/>
      <c r="AJ139" s="139"/>
      <c r="AK139" s="139"/>
      <c r="AL139" s="139"/>
      <c r="AM139" s="139"/>
      <c r="AN139" s="139"/>
      <c r="AO139" s="139"/>
      <c r="AP139" s="139"/>
      <c r="AQ139" s="139"/>
      <c r="AR139" s="139"/>
      <c r="AS139" s="139"/>
      <c r="AT139" s="139"/>
    </row>
    <row r="140" spans="1:46" ht="23.25">
      <c r="A140" s="165"/>
      <c r="B140" s="165"/>
      <c r="C140" s="159"/>
      <c r="D140" s="159"/>
      <c r="E140" s="159"/>
      <c r="F140" s="159"/>
      <c r="G140" s="159"/>
      <c r="H140" s="159"/>
      <c r="I140" s="159"/>
      <c r="J140" s="159"/>
      <c r="K140" s="165"/>
      <c r="L140" s="165"/>
      <c r="M140" s="159"/>
      <c r="N140" s="159"/>
      <c r="O140" s="159"/>
      <c r="P140" s="159"/>
      <c r="Q140" s="159"/>
      <c r="R140" s="159"/>
      <c r="S140" s="159"/>
      <c r="T140" s="159"/>
      <c r="U140" s="159"/>
      <c r="V140" s="159"/>
      <c r="W140" s="139"/>
      <c r="X140" s="139"/>
      <c r="Y140" s="139"/>
      <c r="Z140" s="139"/>
      <c r="AA140" s="139"/>
      <c r="AB140" s="139"/>
      <c r="AC140" s="139"/>
      <c r="AD140" s="139"/>
      <c r="AE140" s="139"/>
      <c r="AF140" s="139"/>
      <c r="AG140" s="567"/>
      <c r="AH140" s="567"/>
      <c r="AI140" s="139"/>
      <c r="AJ140" s="139"/>
      <c r="AK140" s="139"/>
      <c r="AL140" s="139"/>
      <c r="AM140" s="139"/>
      <c r="AN140" s="139"/>
      <c r="AO140" s="139"/>
      <c r="AP140" s="139"/>
      <c r="AQ140" s="139"/>
      <c r="AR140" s="139"/>
      <c r="AS140" s="139"/>
      <c r="AT140" s="139"/>
    </row>
    <row r="141" spans="1:46" ht="23.25">
      <c r="A141" s="165"/>
      <c r="B141" s="165"/>
      <c r="C141" s="159"/>
      <c r="D141" s="159"/>
      <c r="E141" s="159"/>
      <c r="F141" s="159"/>
      <c r="G141" s="159"/>
      <c r="H141" s="159"/>
      <c r="I141" s="159"/>
      <c r="J141" s="159"/>
      <c r="K141" s="165"/>
      <c r="L141" s="165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39"/>
      <c r="X141" s="139"/>
      <c r="Y141" s="139"/>
      <c r="Z141" s="139"/>
      <c r="AA141" s="139"/>
      <c r="AB141" s="139"/>
      <c r="AC141" s="139"/>
      <c r="AD141" s="139"/>
      <c r="AE141" s="139"/>
      <c r="AF141" s="139"/>
      <c r="AG141" s="567"/>
      <c r="AH141" s="567"/>
      <c r="AI141" s="139"/>
      <c r="AJ141" s="139"/>
      <c r="AK141" s="139"/>
      <c r="AL141" s="139"/>
      <c r="AM141" s="139"/>
      <c r="AN141" s="139"/>
      <c r="AO141" s="139"/>
      <c r="AP141" s="139"/>
      <c r="AQ141" s="139"/>
      <c r="AR141" s="139"/>
      <c r="AS141" s="139"/>
      <c r="AT141" s="139"/>
    </row>
    <row r="142" spans="1:46" ht="23.25">
      <c r="A142" s="165"/>
      <c r="B142" s="165"/>
      <c r="C142" s="159"/>
      <c r="D142" s="159"/>
      <c r="E142" s="159"/>
      <c r="F142" s="159"/>
      <c r="G142" s="159"/>
      <c r="H142" s="159"/>
      <c r="I142" s="159"/>
      <c r="J142" s="159"/>
      <c r="K142" s="165"/>
      <c r="L142" s="165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39"/>
      <c r="X142" s="139"/>
      <c r="Y142" s="139"/>
      <c r="Z142" s="139"/>
      <c r="AA142" s="139"/>
      <c r="AB142" s="139"/>
      <c r="AC142" s="139"/>
      <c r="AD142" s="139"/>
      <c r="AE142" s="139"/>
      <c r="AF142" s="139"/>
      <c r="AG142" s="567"/>
      <c r="AH142" s="567"/>
      <c r="AI142" s="139"/>
      <c r="AJ142" s="139"/>
      <c r="AK142" s="139"/>
      <c r="AL142" s="139"/>
      <c r="AM142" s="139"/>
      <c r="AN142" s="139"/>
      <c r="AO142" s="139"/>
      <c r="AP142" s="139"/>
      <c r="AQ142" s="139"/>
      <c r="AR142" s="139"/>
      <c r="AS142" s="139"/>
      <c r="AT142" s="139"/>
    </row>
    <row r="143" spans="1:46" ht="23.25">
      <c r="A143" s="165"/>
      <c r="B143" s="165"/>
      <c r="C143" s="159"/>
      <c r="D143" s="159"/>
      <c r="E143" s="159"/>
      <c r="F143" s="159"/>
      <c r="G143" s="159"/>
      <c r="H143" s="159"/>
      <c r="I143" s="159"/>
      <c r="J143" s="159"/>
      <c r="K143" s="165"/>
      <c r="L143" s="165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39"/>
      <c r="X143" s="139"/>
      <c r="Y143" s="139"/>
      <c r="Z143" s="139"/>
      <c r="AA143" s="139"/>
      <c r="AB143" s="139"/>
      <c r="AC143" s="139"/>
      <c r="AD143" s="139"/>
      <c r="AE143" s="139"/>
      <c r="AF143" s="139"/>
      <c r="AG143" s="567"/>
      <c r="AH143" s="567"/>
      <c r="AI143" s="139"/>
      <c r="AJ143" s="139"/>
      <c r="AK143" s="139"/>
      <c r="AL143" s="139"/>
      <c r="AM143" s="139"/>
      <c r="AN143" s="139"/>
      <c r="AO143" s="139"/>
      <c r="AP143" s="139"/>
      <c r="AQ143" s="139"/>
      <c r="AR143" s="139"/>
      <c r="AS143" s="139"/>
      <c r="AT143" s="139"/>
    </row>
    <row r="144" spans="1:46" ht="23.25">
      <c r="A144" s="165"/>
      <c r="B144" s="165"/>
      <c r="C144" s="159"/>
      <c r="D144" s="159"/>
      <c r="E144" s="159"/>
      <c r="F144" s="159"/>
      <c r="G144" s="159"/>
      <c r="H144" s="159"/>
      <c r="I144" s="159"/>
      <c r="J144" s="159"/>
      <c r="K144" s="165"/>
      <c r="L144" s="165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39"/>
      <c r="X144" s="139"/>
      <c r="Y144" s="139"/>
      <c r="Z144" s="139"/>
      <c r="AA144" s="139"/>
      <c r="AB144" s="139"/>
      <c r="AC144" s="139"/>
      <c r="AD144" s="139"/>
      <c r="AE144" s="139"/>
      <c r="AF144" s="139"/>
      <c r="AG144" s="567"/>
      <c r="AH144" s="567"/>
      <c r="AI144" s="139"/>
      <c r="AJ144" s="139"/>
      <c r="AK144" s="139"/>
      <c r="AL144" s="139"/>
      <c r="AM144" s="139"/>
      <c r="AN144" s="139"/>
      <c r="AO144" s="139"/>
      <c r="AP144" s="139"/>
      <c r="AQ144" s="139"/>
      <c r="AR144" s="139"/>
      <c r="AS144" s="139"/>
      <c r="AT144" s="139"/>
    </row>
    <row r="145" spans="1:46" ht="23.25">
      <c r="A145" s="165"/>
      <c r="B145" s="165"/>
      <c r="C145" s="159"/>
      <c r="D145" s="159"/>
      <c r="E145" s="159"/>
      <c r="F145" s="159"/>
      <c r="G145" s="159"/>
      <c r="H145" s="159"/>
      <c r="I145" s="159"/>
      <c r="J145" s="159"/>
      <c r="K145" s="165"/>
      <c r="L145" s="165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39"/>
      <c r="X145" s="139"/>
      <c r="Y145" s="139"/>
      <c r="Z145" s="139"/>
      <c r="AA145" s="139"/>
      <c r="AB145" s="139"/>
      <c r="AC145" s="139"/>
      <c r="AD145" s="139"/>
      <c r="AE145" s="139"/>
      <c r="AF145" s="139"/>
      <c r="AG145" s="567"/>
      <c r="AH145" s="567"/>
      <c r="AI145" s="139"/>
      <c r="AJ145" s="139"/>
      <c r="AK145" s="139"/>
      <c r="AL145" s="139"/>
      <c r="AM145" s="139"/>
      <c r="AN145" s="139"/>
      <c r="AO145" s="139"/>
      <c r="AP145" s="139"/>
      <c r="AQ145" s="139"/>
      <c r="AR145" s="139"/>
      <c r="AS145" s="139"/>
      <c r="AT145" s="139"/>
    </row>
    <row r="146" spans="1:46" ht="23.25">
      <c r="A146" s="165"/>
      <c r="B146" s="165"/>
      <c r="C146" s="159"/>
      <c r="D146" s="159"/>
      <c r="E146" s="159"/>
      <c r="F146" s="159"/>
      <c r="G146" s="159"/>
      <c r="H146" s="159"/>
      <c r="I146" s="159"/>
      <c r="J146" s="159"/>
      <c r="K146" s="165"/>
      <c r="L146" s="165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39"/>
      <c r="X146" s="139"/>
      <c r="Y146" s="139"/>
      <c r="Z146" s="139"/>
      <c r="AA146" s="139"/>
      <c r="AB146" s="139"/>
      <c r="AC146" s="139"/>
      <c r="AD146" s="139"/>
      <c r="AE146" s="139"/>
      <c r="AF146" s="139"/>
      <c r="AG146" s="567"/>
      <c r="AH146" s="567"/>
      <c r="AI146" s="139"/>
      <c r="AJ146" s="139"/>
      <c r="AK146" s="139"/>
      <c r="AL146" s="139"/>
      <c r="AM146" s="139"/>
      <c r="AN146" s="139"/>
      <c r="AO146" s="139"/>
      <c r="AP146" s="139"/>
      <c r="AQ146" s="139"/>
      <c r="AR146" s="139"/>
      <c r="AS146" s="139"/>
      <c r="AT146" s="139"/>
    </row>
    <row r="147" spans="1:46" ht="23.25">
      <c r="A147" s="165"/>
      <c r="B147" s="165"/>
      <c r="C147" s="159"/>
      <c r="D147" s="159"/>
      <c r="E147" s="159"/>
      <c r="F147" s="159"/>
      <c r="G147" s="159"/>
      <c r="H147" s="159"/>
      <c r="I147" s="159"/>
      <c r="J147" s="159"/>
      <c r="K147" s="165"/>
      <c r="L147" s="165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/>
      <c r="W147" s="139"/>
      <c r="X147" s="139"/>
      <c r="Y147" s="139"/>
      <c r="Z147" s="139"/>
      <c r="AA147" s="139"/>
      <c r="AB147" s="139"/>
      <c r="AC147" s="139"/>
      <c r="AD147" s="139"/>
      <c r="AE147" s="139"/>
      <c r="AF147" s="139"/>
      <c r="AG147" s="567"/>
      <c r="AH147" s="567"/>
      <c r="AI147" s="139"/>
      <c r="AJ147" s="139"/>
      <c r="AK147" s="139"/>
      <c r="AL147" s="139"/>
      <c r="AM147" s="139"/>
      <c r="AN147" s="139"/>
      <c r="AO147" s="139"/>
      <c r="AP147" s="139"/>
      <c r="AQ147" s="139"/>
      <c r="AR147" s="139"/>
      <c r="AS147" s="139"/>
      <c r="AT147" s="139"/>
    </row>
    <row r="148" spans="1:46" ht="23.25">
      <c r="A148" s="165"/>
      <c r="B148" s="165"/>
      <c r="C148" s="159"/>
      <c r="D148" s="159"/>
      <c r="E148" s="159"/>
      <c r="F148" s="159"/>
      <c r="G148" s="159"/>
      <c r="H148" s="159"/>
      <c r="I148" s="159"/>
      <c r="J148" s="159"/>
      <c r="K148" s="165"/>
      <c r="L148" s="165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39"/>
      <c r="X148" s="139"/>
      <c r="Y148" s="139"/>
      <c r="Z148" s="139"/>
      <c r="AA148" s="139"/>
      <c r="AB148" s="139"/>
      <c r="AC148" s="139"/>
      <c r="AD148" s="139"/>
      <c r="AE148" s="139"/>
      <c r="AF148" s="139"/>
      <c r="AG148" s="567"/>
      <c r="AH148" s="567"/>
      <c r="AI148" s="139"/>
      <c r="AJ148" s="139"/>
      <c r="AK148" s="139"/>
      <c r="AL148" s="139"/>
      <c r="AM148" s="139"/>
      <c r="AN148" s="139"/>
      <c r="AO148" s="139"/>
      <c r="AP148" s="139"/>
      <c r="AQ148" s="139"/>
      <c r="AR148" s="139"/>
      <c r="AS148" s="139"/>
      <c r="AT148" s="139"/>
    </row>
    <row r="149" spans="1:46" ht="23.25">
      <c r="A149" s="165"/>
      <c r="B149" s="165"/>
      <c r="C149" s="159"/>
      <c r="D149" s="159"/>
      <c r="E149" s="159"/>
      <c r="F149" s="159"/>
      <c r="G149" s="159"/>
      <c r="H149" s="159"/>
      <c r="I149" s="159"/>
      <c r="J149" s="159"/>
      <c r="K149" s="165"/>
      <c r="L149" s="165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39"/>
      <c r="X149" s="139"/>
      <c r="Y149" s="139"/>
      <c r="Z149" s="139"/>
      <c r="AA149" s="139"/>
      <c r="AB149" s="139"/>
      <c r="AC149" s="139"/>
      <c r="AD149" s="139"/>
      <c r="AE149" s="139"/>
      <c r="AF149" s="139"/>
      <c r="AG149" s="567"/>
      <c r="AH149" s="567"/>
      <c r="AI149" s="139"/>
      <c r="AJ149" s="139"/>
      <c r="AK149" s="139"/>
      <c r="AL149" s="139"/>
      <c r="AM149" s="139"/>
      <c r="AN149" s="139"/>
      <c r="AO149" s="139"/>
      <c r="AP149" s="139"/>
      <c r="AQ149" s="139"/>
      <c r="AR149" s="139"/>
      <c r="AS149" s="139"/>
      <c r="AT149" s="139"/>
    </row>
    <row r="150" spans="1:46" ht="23.25">
      <c r="A150" s="165"/>
      <c r="B150" s="165"/>
      <c r="C150" s="159"/>
      <c r="D150" s="159"/>
      <c r="E150" s="159"/>
      <c r="F150" s="159"/>
      <c r="G150" s="159"/>
      <c r="H150" s="159"/>
      <c r="I150" s="159"/>
      <c r="J150" s="159"/>
      <c r="K150" s="165"/>
      <c r="L150" s="165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39"/>
      <c r="X150" s="139"/>
      <c r="Y150" s="139"/>
      <c r="Z150" s="139"/>
      <c r="AA150" s="139"/>
      <c r="AB150" s="139"/>
      <c r="AC150" s="139"/>
      <c r="AD150" s="139"/>
      <c r="AE150" s="139"/>
      <c r="AF150" s="139"/>
      <c r="AG150" s="567"/>
      <c r="AH150" s="567"/>
      <c r="AI150" s="139"/>
      <c r="AJ150" s="139"/>
      <c r="AK150" s="139"/>
      <c r="AL150" s="139"/>
      <c r="AM150" s="139"/>
      <c r="AN150" s="139"/>
      <c r="AO150" s="139"/>
      <c r="AP150" s="139"/>
      <c r="AQ150" s="139"/>
      <c r="AR150" s="139"/>
      <c r="AS150" s="139"/>
      <c r="AT150" s="139"/>
    </row>
    <row r="151" spans="1:46" ht="23.25">
      <c r="A151" s="165"/>
      <c r="B151" s="165"/>
      <c r="C151" s="159"/>
      <c r="D151" s="159"/>
      <c r="E151" s="159"/>
      <c r="F151" s="159"/>
      <c r="G151" s="159"/>
      <c r="H151" s="159"/>
      <c r="I151" s="159"/>
      <c r="J151" s="159"/>
      <c r="K151" s="165"/>
      <c r="L151" s="165"/>
      <c r="M151" s="159"/>
      <c r="N151" s="159"/>
      <c r="O151" s="159"/>
      <c r="P151" s="159"/>
      <c r="Q151" s="159"/>
      <c r="R151" s="159"/>
      <c r="S151" s="159"/>
      <c r="T151" s="159"/>
      <c r="U151" s="159"/>
      <c r="V151" s="159"/>
      <c r="W151" s="139"/>
      <c r="X151" s="139"/>
      <c r="Y151" s="139"/>
      <c r="Z151" s="139"/>
      <c r="AA151" s="139"/>
      <c r="AB151" s="139"/>
      <c r="AC151" s="139"/>
      <c r="AD151" s="139"/>
      <c r="AE151" s="139"/>
      <c r="AF151" s="139"/>
      <c r="AG151" s="567"/>
      <c r="AH151" s="567"/>
      <c r="AI151" s="139"/>
      <c r="AJ151" s="139"/>
      <c r="AK151" s="139"/>
      <c r="AL151" s="139"/>
      <c r="AM151" s="139"/>
      <c r="AN151" s="139"/>
      <c r="AO151" s="139"/>
      <c r="AP151" s="139"/>
      <c r="AQ151" s="139"/>
      <c r="AR151" s="139"/>
      <c r="AS151" s="139"/>
      <c r="AT151" s="139"/>
    </row>
    <row r="152" spans="1:46" ht="23.25">
      <c r="A152" s="165"/>
      <c r="B152" s="165"/>
      <c r="C152" s="159"/>
      <c r="D152" s="159"/>
      <c r="E152" s="159"/>
      <c r="F152" s="159"/>
      <c r="G152" s="159"/>
      <c r="H152" s="159"/>
      <c r="I152" s="159"/>
      <c r="J152" s="159"/>
      <c r="K152" s="165"/>
      <c r="L152" s="165"/>
      <c r="M152" s="159"/>
      <c r="N152" s="159"/>
      <c r="O152" s="159"/>
      <c r="P152" s="159"/>
      <c r="Q152" s="159"/>
      <c r="R152" s="159"/>
      <c r="S152" s="159"/>
      <c r="T152" s="159"/>
      <c r="U152" s="159"/>
      <c r="V152" s="159"/>
      <c r="W152" s="139"/>
      <c r="X152" s="139"/>
      <c r="Y152" s="139"/>
      <c r="Z152" s="139"/>
      <c r="AA152" s="139"/>
      <c r="AB152" s="139"/>
      <c r="AC152" s="139"/>
      <c r="AD152" s="139"/>
      <c r="AE152" s="139"/>
      <c r="AF152" s="139"/>
      <c r="AG152" s="567"/>
      <c r="AH152" s="567"/>
      <c r="AI152" s="139"/>
      <c r="AJ152" s="139"/>
      <c r="AK152" s="139"/>
      <c r="AL152" s="139"/>
      <c r="AM152" s="139"/>
      <c r="AN152" s="139"/>
      <c r="AO152" s="139"/>
      <c r="AP152" s="139"/>
      <c r="AQ152" s="139"/>
      <c r="AR152" s="139"/>
      <c r="AS152" s="139"/>
      <c r="AT152" s="139"/>
    </row>
    <row r="153" spans="1:46" ht="23.25">
      <c r="A153" s="165"/>
      <c r="B153" s="165"/>
      <c r="C153" s="159"/>
      <c r="D153" s="159"/>
      <c r="E153" s="159"/>
      <c r="F153" s="159"/>
      <c r="G153" s="159"/>
      <c r="H153" s="159"/>
      <c r="I153" s="159"/>
      <c r="J153" s="159"/>
      <c r="K153" s="165"/>
      <c r="L153" s="165"/>
      <c r="M153" s="159"/>
      <c r="N153" s="159"/>
      <c r="O153" s="159"/>
      <c r="P153" s="159"/>
      <c r="Q153" s="159"/>
      <c r="R153" s="159"/>
      <c r="S153" s="159"/>
      <c r="T153" s="159"/>
      <c r="U153" s="159"/>
      <c r="V153" s="159"/>
      <c r="W153" s="139"/>
      <c r="X153" s="139"/>
      <c r="Y153" s="139"/>
      <c r="Z153" s="139"/>
      <c r="AA153" s="139"/>
      <c r="AB153" s="139"/>
      <c r="AC153" s="139"/>
      <c r="AD153" s="139"/>
      <c r="AE153" s="139"/>
      <c r="AF153" s="139"/>
      <c r="AG153" s="567"/>
      <c r="AH153" s="567"/>
      <c r="AI153" s="139"/>
      <c r="AJ153" s="139"/>
      <c r="AK153" s="139"/>
      <c r="AL153" s="139"/>
      <c r="AM153" s="139"/>
      <c r="AN153" s="139"/>
      <c r="AO153" s="139"/>
      <c r="AP153" s="139"/>
      <c r="AQ153" s="139"/>
      <c r="AR153" s="139"/>
      <c r="AS153" s="139"/>
      <c r="AT153" s="139"/>
    </row>
    <row r="154" spans="1:46" ht="23.25">
      <c r="A154" s="165"/>
      <c r="B154" s="165"/>
      <c r="C154" s="159"/>
      <c r="D154" s="159"/>
      <c r="E154" s="159"/>
      <c r="F154" s="159"/>
      <c r="G154" s="159"/>
      <c r="H154" s="159"/>
      <c r="I154" s="159"/>
      <c r="J154" s="159"/>
      <c r="K154" s="165"/>
      <c r="L154" s="165"/>
      <c r="M154" s="159"/>
      <c r="N154" s="159"/>
      <c r="O154" s="159"/>
      <c r="P154" s="159"/>
      <c r="Q154" s="159"/>
      <c r="R154" s="159"/>
      <c r="S154" s="159"/>
      <c r="T154" s="159"/>
      <c r="U154" s="159"/>
      <c r="V154" s="159"/>
      <c r="W154" s="139"/>
      <c r="X154" s="139"/>
      <c r="Y154" s="139"/>
      <c r="Z154" s="139"/>
      <c r="AA154" s="139"/>
      <c r="AB154" s="139"/>
      <c r="AC154" s="139"/>
      <c r="AD154" s="139"/>
      <c r="AE154" s="139"/>
      <c r="AF154" s="139"/>
      <c r="AG154" s="567"/>
      <c r="AH154" s="567"/>
      <c r="AI154" s="139"/>
      <c r="AJ154" s="139"/>
      <c r="AK154" s="139"/>
      <c r="AL154" s="139"/>
      <c r="AM154" s="139"/>
      <c r="AN154" s="139"/>
      <c r="AO154" s="139"/>
      <c r="AP154" s="139"/>
      <c r="AQ154" s="139"/>
      <c r="AR154" s="139"/>
      <c r="AS154" s="139"/>
      <c r="AT154" s="139"/>
    </row>
    <row r="155" spans="1:46" ht="23.25">
      <c r="A155" s="165"/>
      <c r="B155" s="165"/>
      <c r="C155" s="159"/>
      <c r="D155" s="159"/>
      <c r="E155" s="159"/>
      <c r="F155" s="159"/>
      <c r="G155" s="159"/>
      <c r="H155" s="159"/>
      <c r="I155" s="159"/>
      <c r="J155" s="159"/>
      <c r="K155" s="165"/>
      <c r="L155" s="165"/>
      <c r="M155" s="159"/>
      <c r="N155" s="159"/>
      <c r="O155" s="159"/>
      <c r="P155" s="159"/>
      <c r="Q155" s="159"/>
      <c r="R155" s="159"/>
      <c r="S155" s="159"/>
      <c r="T155" s="159"/>
      <c r="U155" s="159"/>
      <c r="V155" s="159"/>
      <c r="W155" s="139"/>
      <c r="X155" s="139"/>
      <c r="Y155" s="139"/>
      <c r="Z155" s="139"/>
      <c r="AA155" s="139"/>
      <c r="AB155" s="139"/>
      <c r="AC155" s="139"/>
      <c r="AD155" s="139"/>
      <c r="AE155" s="139"/>
      <c r="AF155" s="139"/>
      <c r="AG155" s="567"/>
      <c r="AH155" s="567"/>
      <c r="AI155" s="139"/>
      <c r="AJ155" s="139"/>
      <c r="AK155" s="139"/>
      <c r="AL155" s="139"/>
      <c r="AM155" s="139"/>
      <c r="AN155" s="139"/>
      <c r="AO155" s="139"/>
      <c r="AP155" s="139"/>
      <c r="AQ155" s="139"/>
      <c r="AR155" s="139"/>
      <c r="AS155" s="139"/>
      <c r="AT155" s="139"/>
    </row>
    <row r="156" spans="1:46" ht="23.25">
      <c r="A156" s="165"/>
      <c r="B156" s="165"/>
      <c r="C156" s="159"/>
      <c r="D156" s="159"/>
      <c r="E156" s="159"/>
      <c r="F156" s="159"/>
      <c r="G156" s="159"/>
      <c r="H156" s="159"/>
      <c r="I156" s="159"/>
      <c r="J156" s="159"/>
      <c r="K156" s="165"/>
      <c r="L156" s="165"/>
      <c r="M156" s="159"/>
      <c r="N156" s="159"/>
      <c r="O156" s="159"/>
      <c r="P156" s="159"/>
      <c r="Q156" s="159"/>
      <c r="R156" s="159"/>
      <c r="S156" s="159"/>
      <c r="T156" s="159"/>
      <c r="U156" s="159"/>
      <c r="V156" s="159"/>
      <c r="W156" s="139"/>
      <c r="X156" s="139"/>
      <c r="Y156" s="139"/>
      <c r="Z156" s="139"/>
      <c r="AA156" s="139"/>
      <c r="AB156" s="139"/>
      <c r="AC156" s="139"/>
      <c r="AD156" s="139"/>
      <c r="AE156" s="139"/>
      <c r="AF156" s="139"/>
      <c r="AG156" s="567"/>
      <c r="AH156" s="567"/>
      <c r="AI156" s="139"/>
      <c r="AJ156" s="139"/>
      <c r="AK156" s="139"/>
      <c r="AL156" s="139"/>
      <c r="AM156" s="139"/>
      <c r="AN156" s="139"/>
      <c r="AO156" s="139"/>
      <c r="AP156" s="139"/>
      <c r="AQ156" s="139"/>
      <c r="AR156" s="139"/>
      <c r="AS156" s="139"/>
      <c r="AT156" s="139"/>
    </row>
    <row r="157" spans="1:46" ht="23.25">
      <c r="A157" s="165"/>
      <c r="B157" s="165"/>
      <c r="C157" s="159"/>
      <c r="D157" s="159"/>
      <c r="E157" s="159"/>
      <c r="F157" s="159"/>
      <c r="G157" s="159"/>
      <c r="H157" s="159"/>
      <c r="I157" s="159"/>
      <c r="J157" s="159"/>
      <c r="K157" s="165"/>
      <c r="L157" s="165"/>
      <c r="M157" s="159"/>
      <c r="N157" s="159"/>
      <c r="O157" s="159"/>
      <c r="P157" s="159"/>
      <c r="Q157" s="159"/>
      <c r="R157" s="159"/>
      <c r="S157" s="159"/>
      <c r="T157" s="159"/>
      <c r="U157" s="159"/>
      <c r="V157" s="159"/>
      <c r="W157" s="139"/>
      <c r="X157" s="139"/>
      <c r="Y157" s="139"/>
      <c r="Z157" s="139"/>
      <c r="AA157" s="139"/>
      <c r="AB157" s="139"/>
      <c r="AC157" s="139"/>
      <c r="AD157" s="139"/>
      <c r="AE157" s="139"/>
      <c r="AF157" s="139"/>
      <c r="AG157" s="567"/>
      <c r="AH157" s="567"/>
      <c r="AI157" s="139"/>
      <c r="AJ157" s="139"/>
      <c r="AK157" s="139"/>
      <c r="AL157" s="139"/>
      <c r="AM157" s="139"/>
      <c r="AN157" s="139"/>
      <c r="AO157" s="139"/>
      <c r="AP157" s="139"/>
      <c r="AQ157" s="139"/>
      <c r="AR157" s="139"/>
      <c r="AS157" s="139"/>
      <c r="AT157" s="139"/>
    </row>
    <row r="158" spans="1:46" ht="23.25">
      <c r="A158" s="165"/>
      <c r="B158" s="165"/>
      <c r="C158" s="159"/>
      <c r="D158" s="159"/>
      <c r="E158" s="159"/>
      <c r="F158" s="159"/>
      <c r="G158" s="159"/>
      <c r="H158" s="159"/>
      <c r="I158" s="159"/>
      <c r="J158" s="159"/>
      <c r="K158" s="165"/>
      <c r="L158" s="165"/>
      <c r="M158" s="159"/>
      <c r="N158" s="159"/>
      <c r="O158" s="159"/>
      <c r="P158" s="159"/>
      <c r="Q158" s="159"/>
      <c r="R158" s="159"/>
      <c r="S158" s="159"/>
      <c r="T158" s="159"/>
      <c r="U158" s="159"/>
      <c r="V158" s="159"/>
      <c r="W158" s="139"/>
      <c r="X158" s="139"/>
      <c r="Y158" s="139"/>
      <c r="Z158" s="139"/>
      <c r="AA158" s="139"/>
      <c r="AB158" s="139"/>
      <c r="AC158" s="139"/>
      <c r="AD158" s="139"/>
      <c r="AE158" s="139"/>
      <c r="AF158" s="139"/>
      <c r="AG158" s="567"/>
      <c r="AH158" s="567"/>
      <c r="AI158" s="139"/>
      <c r="AJ158" s="139"/>
      <c r="AK158" s="139"/>
      <c r="AL158" s="139"/>
      <c r="AM158" s="139"/>
      <c r="AN158" s="139"/>
      <c r="AO158" s="139"/>
      <c r="AP158" s="139"/>
      <c r="AQ158" s="139"/>
      <c r="AR158" s="139"/>
      <c r="AS158" s="139"/>
      <c r="AT158" s="139"/>
    </row>
    <row r="159" spans="1:46" ht="23.25">
      <c r="A159" s="165"/>
      <c r="B159" s="165"/>
      <c r="C159" s="159"/>
      <c r="D159" s="159"/>
      <c r="E159" s="159"/>
      <c r="F159" s="159"/>
      <c r="G159" s="159"/>
      <c r="H159" s="159"/>
      <c r="I159" s="159"/>
      <c r="J159" s="159"/>
      <c r="K159" s="165"/>
      <c r="L159" s="165"/>
      <c r="M159" s="159"/>
      <c r="N159" s="159"/>
      <c r="O159" s="159"/>
      <c r="P159" s="159"/>
      <c r="Q159" s="159"/>
      <c r="R159" s="159"/>
      <c r="S159" s="159"/>
      <c r="T159" s="159"/>
      <c r="U159" s="159"/>
      <c r="V159" s="159"/>
      <c r="W159" s="139"/>
      <c r="X159" s="139"/>
      <c r="Y159" s="139"/>
      <c r="Z159" s="139"/>
      <c r="AA159" s="139"/>
      <c r="AB159" s="139"/>
      <c r="AC159" s="139"/>
      <c r="AD159" s="139"/>
      <c r="AE159" s="139"/>
      <c r="AF159" s="139"/>
      <c r="AG159" s="567"/>
      <c r="AH159" s="567"/>
      <c r="AI159" s="139"/>
      <c r="AJ159" s="139"/>
      <c r="AK159" s="139"/>
      <c r="AL159" s="139"/>
      <c r="AM159" s="139"/>
      <c r="AN159" s="139"/>
      <c r="AO159" s="139"/>
      <c r="AP159" s="139"/>
      <c r="AQ159" s="139"/>
      <c r="AR159" s="139"/>
      <c r="AS159" s="139"/>
      <c r="AT159" s="139"/>
    </row>
    <row r="160" spans="1:46" ht="23.25">
      <c r="A160" s="165"/>
      <c r="B160" s="165"/>
      <c r="C160" s="159"/>
      <c r="D160" s="159"/>
      <c r="E160" s="159"/>
      <c r="F160" s="159"/>
      <c r="G160" s="159"/>
      <c r="H160" s="159"/>
      <c r="I160" s="159"/>
      <c r="J160" s="159"/>
      <c r="K160" s="165"/>
      <c r="L160" s="165"/>
      <c r="M160" s="159"/>
      <c r="N160" s="159"/>
      <c r="O160" s="159"/>
      <c r="P160" s="159"/>
      <c r="Q160" s="159"/>
      <c r="R160" s="159"/>
      <c r="S160" s="159"/>
      <c r="T160" s="159"/>
      <c r="U160" s="159"/>
      <c r="V160" s="159"/>
      <c r="W160" s="139"/>
      <c r="X160" s="139"/>
      <c r="Y160" s="139"/>
      <c r="Z160" s="139"/>
      <c r="AA160" s="139"/>
      <c r="AB160" s="139"/>
      <c r="AC160" s="139"/>
      <c r="AD160" s="139"/>
      <c r="AE160" s="139"/>
      <c r="AF160" s="139"/>
      <c r="AG160" s="567"/>
      <c r="AH160" s="567"/>
      <c r="AI160" s="139"/>
      <c r="AJ160" s="139"/>
      <c r="AK160" s="139"/>
      <c r="AL160" s="139"/>
      <c r="AM160" s="139"/>
      <c r="AN160" s="139"/>
      <c r="AO160" s="139"/>
      <c r="AP160" s="139"/>
      <c r="AQ160" s="139"/>
      <c r="AR160" s="139"/>
      <c r="AS160" s="139"/>
      <c r="AT160" s="139"/>
    </row>
    <row r="161" spans="1:46" ht="23.25">
      <c r="A161" s="165"/>
      <c r="B161" s="165"/>
      <c r="C161" s="159"/>
      <c r="D161" s="159"/>
      <c r="E161" s="159"/>
      <c r="F161" s="159"/>
      <c r="G161" s="159"/>
      <c r="H161" s="159"/>
      <c r="I161" s="159"/>
      <c r="J161" s="159"/>
      <c r="K161" s="165"/>
      <c r="L161" s="165"/>
      <c r="M161" s="159"/>
      <c r="N161" s="159"/>
      <c r="O161" s="159"/>
      <c r="P161" s="159"/>
      <c r="Q161" s="159"/>
      <c r="R161" s="159"/>
      <c r="S161" s="159"/>
      <c r="T161" s="159"/>
      <c r="U161" s="159"/>
      <c r="V161" s="159"/>
      <c r="W161" s="139"/>
      <c r="X161" s="139"/>
      <c r="Y161" s="139"/>
      <c r="Z161" s="139"/>
      <c r="AA161" s="139"/>
      <c r="AB161" s="139"/>
      <c r="AC161" s="139"/>
      <c r="AD161" s="139"/>
      <c r="AE161" s="139"/>
      <c r="AF161" s="139"/>
      <c r="AG161" s="567"/>
      <c r="AH161" s="567"/>
      <c r="AI161" s="139"/>
      <c r="AJ161" s="139"/>
      <c r="AK161" s="139"/>
      <c r="AL161" s="139"/>
      <c r="AM161" s="139"/>
      <c r="AN161" s="139"/>
      <c r="AO161" s="139"/>
      <c r="AP161" s="139"/>
      <c r="AQ161" s="139"/>
      <c r="AR161" s="139"/>
      <c r="AS161" s="139"/>
      <c r="AT161" s="139"/>
    </row>
    <row r="162" spans="1:46" ht="23.25">
      <c r="A162" s="165"/>
      <c r="B162" s="165"/>
      <c r="C162" s="159"/>
      <c r="D162" s="159"/>
      <c r="E162" s="159"/>
      <c r="F162" s="159"/>
      <c r="G162" s="159"/>
      <c r="H162" s="159"/>
      <c r="I162" s="159"/>
      <c r="J162" s="159"/>
      <c r="K162" s="165"/>
      <c r="L162" s="165"/>
      <c r="M162" s="159"/>
      <c r="N162" s="159"/>
      <c r="O162" s="159"/>
      <c r="P162" s="159"/>
      <c r="Q162" s="159"/>
      <c r="R162" s="159"/>
      <c r="S162" s="159"/>
      <c r="T162" s="159"/>
      <c r="U162" s="159"/>
      <c r="V162" s="159"/>
      <c r="W162" s="139"/>
      <c r="X162" s="139"/>
      <c r="Y162" s="139"/>
      <c r="Z162" s="139"/>
      <c r="AA162" s="139"/>
      <c r="AB162" s="139"/>
      <c r="AC162" s="139"/>
      <c r="AD162" s="139"/>
      <c r="AE162" s="139"/>
      <c r="AF162" s="139"/>
      <c r="AG162" s="567"/>
      <c r="AH162" s="567"/>
      <c r="AI162" s="139"/>
      <c r="AJ162" s="139"/>
      <c r="AK162" s="139"/>
      <c r="AL162" s="139"/>
      <c r="AM162" s="139"/>
      <c r="AN162" s="139"/>
      <c r="AO162" s="139"/>
      <c r="AP162" s="139"/>
      <c r="AQ162" s="139"/>
      <c r="AR162" s="139"/>
      <c r="AS162" s="139"/>
      <c r="AT162" s="139"/>
    </row>
    <row r="163" spans="1:46" ht="23.25">
      <c r="A163" s="165"/>
      <c r="B163" s="165"/>
      <c r="C163" s="159"/>
      <c r="D163" s="159"/>
      <c r="E163" s="159"/>
      <c r="F163" s="159"/>
      <c r="G163" s="159"/>
      <c r="H163" s="159"/>
      <c r="I163" s="159"/>
      <c r="J163" s="159"/>
      <c r="K163" s="165"/>
      <c r="L163" s="165"/>
      <c r="M163" s="159"/>
      <c r="N163" s="159"/>
      <c r="O163" s="159"/>
      <c r="P163" s="159"/>
      <c r="Q163" s="159"/>
      <c r="R163" s="159"/>
      <c r="S163" s="159"/>
      <c r="T163" s="159"/>
      <c r="U163" s="159"/>
      <c r="V163" s="159"/>
      <c r="W163" s="139"/>
      <c r="X163" s="139"/>
      <c r="Y163" s="139"/>
      <c r="Z163" s="139"/>
      <c r="AA163" s="139"/>
      <c r="AB163" s="139"/>
      <c r="AC163" s="139"/>
      <c r="AD163" s="139"/>
      <c r="AE163" s="139"/>
      <c r="AF163" s="139"/>
      <c r="AG163" s="567"/>
      <c r="AH163" s="567"/>
      <c r="AI163" s="139"/>
      <c r="AJ163" s="139"/>
      <c r="AK163" s="139"/>
      <c r="AL163" s="139"/>
      <c r="AM163" s="139"/>
      <c r="AN163" s="139"/>
      <c r="AO163" s="139"/>
      <c r="AP163" s="139"/>
      <c r="AQ163" s="139"/>
      <c r="AR163" s="139"/>
      <c r="AS163" s="139"/>
      <c r="AT163" s="139"/>
    </row>
    <row r="164" spans="1:46" ht="23.25">
      <c r="A164" s="165"/>
      <c r="B164" s="165"/>
      <c r="C164" s="159"/>
      <c r="D164" s="159"/>
      <c r="E164" s="159"/>
      <c r="F164" s="159"/>
      <c r="G164" s="159"/>
      <c r="H164" s="159"/>
      <c r="I164" s="159"/>
      <c r="J164" s="159"/>
      <c r="K164" s="165"/>
      <c r="L164" s="165"/>
      <c r="M164" s="159"/>
      <c r="N164" s="159"/>
      <c r="O164" s="159"/>
      <c r="P164" s="159"/>
      <c r="Q164" s="159"/>
      <c r="R164" s="159"/>
      <c r="S164" s="159"/>
      <c r="T164" s="159"/>
      <c r="U164" s="159"/>
      <c r="V164" s="159"/>
      <c r="W164" s="139"/>
      <c r="X164" s="139"/>
      <c r="Y164" s="139"/>
      <c r="Z164" s="139"/>
      <c r="AA164" s="139"/>
      <c r="AB164" s="139"/>
      <c r="AC164" s="139"/>
      <c r="AD164" s="139"/>
      <c r="AE164" s="139"/>
      <c r="AF164" s="139"/>
      <c r="AG164" s="567"/>
      <c r="AH164" s="567"/>
      <c r="AI164" s="139"/>
      <c r="AJ164" s="139"/>
      <c r="AK164" s="139"/>
      <c r="AL164" s="139"/>
      <c r="AM164" s="139"/>
      <c r="AN164" s="139"/>
      <c r="AO164" s="139"/>
      <c r="AP164" s="139"/>
      <c r="AQ164" s="139"/>
      <c r="AR164" s="139"/>
      <c r="AS164" s="139"/>
      <c r="AT164" s="139"/>
    </row>
    <row r="165" spans="1:46" ht="23.25">
      <c r="A165" s="165"/>
      <c r="B165" s="165"/>
      <c r="C165" s="159"/>
      <c r="D165" s="159"/>
      <c r="E165" s="159"/>
      <c r="F165" s="159"/>
      <c r="G165" s="159"/>
      <c r="H165" s="159"/>
      <c r="I165" s="159"/>
      <c r="J165" s="159"/>
      <c r="K165" s="165"/>
      <c r="L165" s="165"/>
      <c r="M165" s="159"/>
      <c r="N165" s="159"/>
      <c r="O165" s="159"/>
      <c r="P165" s="159"/>
      <c r="Q165" s="159"/>
      <c r="R165" s="159"/>
      <c r="S165" s="159"/>
      <c r="T165" s="159"/>
      <c r="U165" s="159"/>
      <c r="V165" s="159"/>
      <c r="W165" s="139"/>
      <c r="X165" s="139"/>
      <c r="Y165" s="139"/>
      <c r="Z165" s="139"/>
      <c r="AA165" s="139"/>
      <c r="AB165" s="139"/>
      <c r="AC165" s="139"/>
      <c r="AD165" s="139"/>
      <c r="AE165" s="139"/>
      <c r="AF165" s="139"/>
      <c r="AG165" s="567"/>
      <c r="AH165" s="567"/>
      <c r="AI165" s="139"/>
      <c r="AJ165" s="139"/>
      <c r="AK165" s="139"/>
      <c r="AL165" s="139"/>
      <c r="AM165" s="139"/>
      <c r="AN165" s="139"/>
      <c r="AO165" s="139"/>
      <c r="AP165" s="139"/>
      <c r="AQ165" s="139"/>
      <c r="AR165" s="139"/>
      <c r="AS165" s="139"/>
      <c r="AT165" s="139"/>
    </row>
    <row r="166" spans="1:46" ht="23.25">
      <c r="A166" s="165"/>
      <c r="B166" s="165"/>
      <c r="C166" s="159"/>
      <c r="D166" s="159"/>
      <c r="E166" s="159"/>
      <c r="F166" s="159"/>
      <c r="G166" s="159"/>
      <c r="H166" s="159"/>
      <c r="I166" s="159"/>
      <c r="J166" s="159"/>
      <c r="K166" s="165"/>
      <c r="L166" s="165"/>
      <c r="M166" s="159"/>
      <c r="N166" s="159"/>
      <c r="O166" s="159"/>
      <c r="P166" s="159"/>
      <c r="Q166" s="159"/>
      <c r="R166" s="159"/>
      <c r="S166" s="159"/>
      <c r="T166" s="159"/>
      <c r="U166" s="159"/>
      <c r="V166" s="159"/>
      <c r="W166" s="139"/>
      <c r="X166" s="139"/>
      <c r="Y166" s="139"/>
      <c r="Z166" s="139"/>
      <c r="AA166" s="139"/>
      <c r="AB166" s="139"/>
      <c r="AC166" s="139"/>
      <c r="AD166" s="139"/>
      <c r="AE166" s="139"/>
      <c r="AF166" s="139"/>
      <c r="AG166" s="567"/>
      <c r="AH166" s="567"/>
      <c r="AI166" s="139"/>
      <c r="AJ166" s="139"/>
      <c r="AK166" s="139"/>
      <c r="AL166" s="139"/>
      <c r="AM166" s="139"/>
      <c r="AN166" s="139"/>
      <c r="AO166" s="139"/>
      <c r="AP166" s="139"/>
      <c r="AQ166" s="139"/>
      <c r="AR166" s="139"/>
      <c r="AS166" s="139"/>
      <c r="AT166" s="139"/>
    </row>
    <row r="167" spans="1:46" ht="23.25">
      <c r="A167" s="165"/>
      <c r="B167" s="165"/>
      <c r="C167" s="159"/>
      <c r="D167" s="159"/>
      <c r="E167" s="159"/>
      <c r="F167" s="159"/>
      <c r="G167" s="159"/>
      <c r="H167" s="159"/>
      <c r="I167" s="159"/>
      <c r="J167" s="159"/>
      <c r="K167" s="165"/>
      <c r="L167" s="165"/>
      <c r="M167" s="159"/>
      <c r="N167" s="159"/>
      <c r="O167" s="159"/>
      <c r="P167" s="159"/>
      <c r="Q167" s="159"/>
      <c r="R167" s="159"/>
      <c r="S167" s="159"/>
      <c r="T167" s="159"/>
      <c r="U167" s="159"/>
      <c r="V167" s="159"/>
      <c r="W167" s="139"/>
      <c r="X167" s="139"/>
      <c r="Y167" s="139"/>
      <c r="Z167" s="139"/>
      <c r="AA167" s="139"/>
      <c r="AB167" s="139"/>
      <c r="AC167" s="139"/>
      <c r="AD167" s="139"/>
      <c r="AE167" s="139"/>
      <c r="AF167" s="139"/>
      <c r="AG167" s="567"/>
      <c r="AH167" s="567"/>
      <c r="AI167" s="139"/>
      <c r="AJ167" s="139"/>
      <c r="AK167" s="139"/>
      <c r="AL167" s="139"/>
      <c r="AM167" s="139"/>
      <c r="AN167" s="139"/>
      <c r="AO167" s="139"/>
      <c r="AP167" s="139"/>
      <c r="AQ167" s="139"/>
      <c r="AR167" s="139"/>
      <c r="AS167" s="139"/>
      <c r="AT167" s="139"/>
    </row>
    <row r="168" spans="1:46" ht="23.25">
      <c r="A168" s="165"/>
      <c r="B168" s="165"/>
      <c r="C168" s="159"/>
      <c r="D168" s="159"/>
      <c r="E168" s="159"/>
      <c r="F168" s="159"/>
      <c r="G168" s="159"/>
      <c r="H168" s="159"/>
      <c r="I168" s="159"/>
      <c r="J168" s="159"/>
      <c r="K168" s="165"/>
      <c r="L168" s="165"/>
      <c r="M168" s="159"/>
      <c r="N168" s="159"/>
      <c r="O168" s="159"/>
      <c r="P168" s="159"/>
      <c r="Q168" s="159"/>
      <c r="R168" s="159"/>
      <c r="S168" s="159"/>
      <c r="T168" s="159"/>
      <c r="U168" s="159"/>
      <c r="V168" s="159"/>
      <c r="W168" s="139"/>
      <c r="X168" s="139"/>
      <c r="Y168" s="139"/>
      <c r="Z168" s="139"/>
      <c r="AA168" s="139"/>
      <c r="AB168" s="139"/>
      <c r="AC168" s="139"/>
      <c r="AD168" s="139"/>
      <c r="AE168" s="139"/>
      <c r="AF168" s="139"/>
      <c r="AG168" s="567"/>
      <c r="AH168" s="567"/>
      <c r="AI168" s="139"/>
      <c r="AJ168" s="139"/>
      <c r="AK168" s="139"/>
      <c r="AL168" s="139"/>
      <c r="AM168" s="139"/>
      <c r="AN168" s="139"/>
      <c r="AO168" s="139"/>
      <c r="AP168" s="139"/>
      <c r="AQ168" s="139"/>
      <c r="AR168" s="139"/>
      <c r="AS168" s="139"/>
      <c r="AT168" s="139"/>
    </row>
    <row r="169" spans="1:46" ht="23.25">
      <c r="A169" s="165"/>
      <c r="B169" s="165"/>
      <c r="C169" s="159"/>
      <c r="D169" s="159"/>
      <c r="E169" s="159"/>
      <c r="F169" s="159"/>
      <c r="G169" s="159"/>
      <c r="H169" s="159"/>
      <c r="I169" s="159"/>
      <c r="J169" s="159"/>
      <c r="K169" s="165"/>
      <c r="L169" s="165"/>
      <c r="M169" s="159"/>
      <c r="N169" s="159"/>
      <c r="O169" s="159"/>
      <c r="P169" s="159"/>
      <c r="Q169" s="159"/>
      <c r="R169" s="159"/>
      <c r="S169" s="159"/>
      <c r="T169" s="159"/>
      <c r="U169" s="159"/>
      <c r="V169" s="159"/>
      <c r="W169" s="139"/>
      <c r="X169" s="139"/>
      <c r="Y169" s="139"/>
      <c r="Z169" s="139"/>
      <c r="AA169" s="139"/>
      <c r="AB169" s="139"/>
      <c r="AC169" s="139"/>
      <c r="AD169" s="139"/>
      <c r="AE169" s="139"/>
      <c r="AF169" s="139"/>
      <c r="AG169" s="567"/>
      <c r="AH169" s="567"/>
      <c r="AI169" s="139"/>
      <c r="AJ169" s="139"/>
      <c r="AK169" s="139"/>
      <c r="AL169" s="139"/>
      <c r="AM169" s="139"/>
      <c r="AN169" s="139"/>
      <c r="AO169" s="139"/>
      <c r="AP169" s="139"/>
      <c r="AQ169" s="139"/>
      <c r="AR169" s="139"/>
      <c r="AS169" s="139"/>
      <c r="AT169" s="139"/>
    </row>
    <row r="170" spans="1:46" ht="23.25">
      <c r="A170" s="165"/>
      <c r="B170" s="165"/>
      <c r="C170" s="159"/>
      <c r="D170" s="159"/>
      <c r="E170" s="159"/>
      <c r="F170" s="159"/>
      <c r="G170" s="159"/>
      <c r="H170" s="159"/>
      <c r="I170" s="159"/>
      <c r="J170" s="159"/>
      <c r="K170" s="165"/>
      <c r="L170" s="165"/>
      <c r="M170" s="159"/>
      <c r="N170" s="159"/>
      <c r="O170" s="159"/>
      <c r="P170" s="159"/>
      <c r="Q170" s="159"/>
      <c r="R170" s="159"/>
      <c r="S170" s="159"/>
      <c r="T170" s="159"/>
      <c r="U170" s="159"/>
      <c r="V170" s="159"/>
      <c r="W170" s="139"/>
      <c r="X170" s="139"/>
      <c r="Y170" s="139"/>
      <c r="Z170" s="139"/>
      <c r="AA170" s="139"/>
      <c r="AB170" s="139"/>
      <c r="AC170" s="139"/>
      <c r="AD170" s="139"/>
      <c r="AE170" s="139"/>
      <c r="AF170" s="139"/>
      <c r="AG170" s="567"/>
      <c r="AH170" s="567"/>
      <c r="AI170" s="139"/>
      <c r="AJ170" s="139"/>
      <c r="AK170" s="139"/>
      <c r="AL170" s="139"/>
      <c r="AM170" s="139"/>
      <c r="AN170" s="139"/>
      <c r="AO170" s="139"/>
      <c r="AP170" s="139"/>
      <c r="AQ170" s="139"/>
      <c r="AR170" s="139"/>
      <c r="AS170" s="139"/>
      <c r="AT170" s="139"/>
    </row>
    <row r="171" spans="1:46" ht="23.25">
      <c r="A171" s="165"/>
      <c r="B171" s="165"/>
      <c r="C171" s="159"/>
      <c r="D171" s="159"/>
      <c r="E171" s="159"/>
      <c r="F171" s="159"/>
      <c r="G171" s="159"/>
      <c r="H171" s="159"/>
      <c r="I171" s="159"/>
      <c r="J171" s="159"/>
      <c r="K171" s="165"/>
      <c r="L171" s="165"/>
      <c r="M171" s="159"/>
      <c r="N171" s="159"/>
      <c r="O171" s="159"/>
      <c r="P171" s="159"/>
      <c r="Q171" s="159"/>
      <c r="R171" s="159"/>
      <c r="S171" s="159"/>
      <c r="T171" s="159"/>
      <c r="U171" s="159"/>
      <c r="V171" s="159"/>
      <c r="W171" s="139"/>
      <c r="X171" s="139"/>
      <c r="Y171" s="139"/>
      <c r="Z171" s="139"/>
      <c r="AA171" s="139"/>
      <c r="AB171" s="139"/>
      <c r="AC171" s="139"/>
      <c r="AD171" s="139"/>
      <c r="AE171" s="139"/>
      <c r="AF171" s="139"/>
      <c r="AG171" s="567"/>
      <c r="AH171" s="567"/>
      <c r="AI171" s="139"/>
      <c r="AJ171" s="139"/>
      <c r="AK171" s="139"/>
      <c r="AL171" s="139"/>
      <c r="AM171" s="139"/>
      <c r="AN171" s="139"/>
      <c r="AO171" s="139"/>
      <c r="AP171" s="139"/>
      <c r="AQ171" s="139"/>
      <c r="AR171" s="139"/>
      <c r="AS171" s="139"/>
      <c r="AT171" s="139"/>
    </row>
    <row r="172" spans="1:46" ht="23.25">
      <c r="A172" s="165"/>
      <c r="B172" s="165"/>
      <c r="C172" s="159"/>
      <c r="D172" s="159"/>
      <c r="E172" s="159"/>
      <c r="F172" s="159"/>
      <c r="G172" s="159"/>
      <c r="H172" s="159"/>
      <c r="I172" s="159"/>
      <c r="J172" s="159"/>
      <c r="K172" s="165"/>
      <c r="L172" s="165"/>
      <c r="M172" s="159"/>
      <c r="N172" s="159"/>
      <c r="O172" s="159"/>
      <c r="P172" s="159"/>
      <c r="Q172" s="159"/>
      <c r="R172" s="159"/>
      <c r="S172" s="159"/>
      <c r="T172" s="159"/>
      <c r="U172" s="159"/>
      <c r="V172" s="159"/>
      <c r="W172" s="139"/>
      <c r="X172" s="139"/>
      <c r="Y172" s="139"/>
      <c r="Z172" s="139"/>
      <c r="AA172" s="139"/>
      <c r="AB172" s="139"/>
      <c r="AC172" s="139"/>
      <c r="AD172" s="139"/>
      <c r="AE172" s="139"/>
      <c r="AF172" s="139"/>
      <c r="AG172" s="567"/>
      <c r="AH172" s="567"/>
      <c r="AI172" s="139"/>
      <c r="AJ172" s="139"/>
      <c r="AK172" s="139"/>
      <c r="AL172" s="139"/>
      <c r="AM172" s="139"/>
      <c r="AN172" s="139"/>
      <c r="AO172" s="139"/>
      <c r="AP172" s="139"/>
      <c r="AQ172" s="139"/>
      <c r="AR172" s="139"/>
      <c r="AS172" s="139"/>
      <c r="AT172" s="139"/>
    </row>
    <row r="173" spans="1:46" ht="23.25">
      <c r="A173" s="165"/>
      <c r="B173" s="165"/>
      <c r="C173" s="159"/>
      <c r="D173" s="159"/>
      <c r="E173" s="159"/>
      <c r="F173" s="159"/>
      <c r="G173" s="159"/>
      <c r="H173" s="159"/>
      <c r="I173" s="159"/>
      <c r="J173" s="159"/>
      <c r="K173" s="165"/>
      <c r="L173" s="165"/>
      <c r="M173" s="159"/>
      <c r="N173" s="159"/>
      <c r="O173" s="159"/>
      <c r="P173" s="159"/>
      <c r="Q173" s="159"/>
      <c r="R173" s="159"/>
      <c r="S173" s="159"/>
      <c r="T173" s="159"/>
      <c r="U173" s="159"/>
      <c r="V173" s="159"/>
      <c r="W173" s="139"/>
      <c r="X173" s="139"/>
      <c r="Y173" s="139"/>
      <c r="Z173" s="139"/>
      <c r="AA173" s="139"/>
      <c r="AB173" s="139"/>
      <c r="AC173" s="139"/>
      <c r="AD173" s="139"/>
      <c r="AE173" s="139"/>
      <c r="AF173" s="139"/>
      <c r="AG173" s="567"/>
      <c r="AH173" s="567"/>
      <c r="AI173" s="139"/>
      <c r="AJ173" s="139"/>
      <c r="AK173" s="139"/>
      <c r="AL173" s="139"/>
      <c r="AM173" s="139"/>
      <c r="AN173" s="139"/>
      <c r="AO173" s="139"/>
      <c r="AP173" s="139"/>
      <c r="AQ173" s="139"/>
      <c r="AR173" s="139"/>
      <c r="AS173" s="139"/>
      <c r="AT173" s="139"/>
    </row>
    <row r="174" spans="1:46" ht="23.25">
      <c r="A174" s="165"/>
      <c r="B174" s="165"/>
      <c r="C174" s="159"/>
      <c r="D174" s="159"/>
      <c r="E174" s="159"/>
      <c r="F174" s="159"/>
      <c r="G174" s="159"/>
      <c r="H174" s="159"/>
      <c r="I174" s="159"/>
      <c r="J174" s="159"/>
      <c r="K174" s="165"/>
      <c r="L174" s="165"/>
      <c r="M174" s="159"/>
      <c r="N174" s="159"/>
      <c r="O174" s="159"/>
      <c r="P174" s="159"/>
      <c r="Q174" s="159"/>
      <c r="R174" s="159"/>
      <c r="S174" s="159"/>
      <c r="T174" s="159"/>
      <c r="U174" s="159"/>
      <c r="V174" s="159"/>
      <c r="W174" s="139"/>
      <c r="X174" s="139"/>
      <c r="Y174" s="139"/>
      <c r="Z174" s="139"/>
      <c r="AA174" s="139"/>
      <c r="AB174" s="139"/>
      <c r="AC174" s="139"/>
      <c r="AD174" s="139"/>
      <c r="AE174" s="139"/>
      <c r="AF174" s="139"/>
      <c r="AG174" s="567"/>
      <c r="AH174" s="567"/>
      <c r="AI174" s="139"/>
      <c r="AJ174" s="139"/>
      <c r="AK174" s="139"/>
      <c r="AL174" s="139"/>
      <c r="AM174" s="139"/>
      <c r="AN174" s="139"/>
      <c r="AO174" s="139"/>
      <c r="AP174" s="139"/>
      <c r="AQ174" s="139"/>
      <c r="AR174" s="139"/>
      <c r="AS174" s="139"/>
      <c r="AT174" s="139"/>
    </row>
    <row r="175" spans="1:46" ht="23.25">
      <c r="A175" s="165"/>
      <c r="B175" s="165"/>
      <c r="C175" s="159"/>
      <c r="D175" s="159"/>
      <c r="E175" s="159"/>
      <c r="F175" s="159"/>
      <c r="G175" s="159"/>
      <c r="H175" s="159"/>
      <c r="I175" s="159"/>
      <c r="J175" s="159"/>
      <c r="K175" s="165"/>
      <c r="L175" s="165"/>
      <c r="M175" s="159"/>
      <c r="N175" s="159"/>
      <c r="O175" s="159"/>
      <c r="P175" s="159"/>
      <c r="Q175" s="159"/>
      <c r="R175" s="159"/>
      <c r="S175" s="159"/>
      <c r="T175" s="159"/>
      <c r="U175" s="159"/>
      <c r="V175" s="159"/>
      <c r="W175" s="139"/>
      <c r="X175" s="139"/>
      <c r="Y175" s="139"/>
      <c r="Z175" s="139"/>
      <c r="AA175" s="139"/>
      <c r="AB175" s="139"/>
      <c r="AC175" s="139"/>
      <c r="AD175" s="139"/>
      <c r="AE175" s="139"/>
      <c r="AF175" s="139"/>
      <c r="AG175" s="567"/>
      <c r="AH175" s="567"/>
      <c r="AI175" s="139"/>
      <c r="AJ175" s="139"/>
      <c r="AK175" s="139"/>
      <c r="AL175" s="139"/>
      <c r="AM175" s="139"/>
      <c r="AN175" s="139"/>
      <c r="AO175" s="139"/>
      <c r="AP175" s="139"/>
      <c r="AQ175" s="139"/>
      <c r="AR175" s="139"/>
      <c r="AS175" s="139"/>
      <c r="AT175" s="139"/>
    </row>
    <row r="176" spans="1:46" ht="23.25">
      <c r="A176" s="165"/>
      <c r="B176" s="165"/>
      <c r="C176" s="159"/>
      <c r="D176" s="159"/>
      <c r="E176" s="159"/>
      <c r="F176" s="159"/>
      <c r="G176" s="159"/>
      <c r="H176" s="159"/>
      <c r="I176" s="159"/>
      <c r="J176" s="159"/>
      <c r="K176" s="165"/>
      <c r="L176" s="165"/>
      <c r="M176" s="159"/>
      <c r="N176" s="159"/>
      <c r="O176" s="159"/>
      <c r="P176" s="159"/>
      <c r="Q176" s="159"/>
      <c r="R176" s="159"/>
      <c r="S176" s="159"/>
      <c r="T176" s="159"/>
      <c r="U176" s="159"/>
      <c r="V176" s="159"/>
      <c r="W176" s="139"/>
      <c r="X176" s="139"/>
      <c r="Y176" s="139"/>
      <c r="Z176" s="139"/>
      <c r="AA176" s="139"/>
      <c r="AB176" s="139"/>
      <c r="AC176" s="139"/>
      <c r="AD176" s="139"/>
      <c r="AE176" s="139"/>
      <c r="AF176" s="139"/>
      <c r="AG176" s="567"/>
      <c r="AH176" s="567"/>
      <c r="AI176" s="139"/>
      <c r="AJ176" s="139"/>
      <c r="AK176" s="139"/>
      <c r="AL176" s="139"/>
      <c r="AM176" s="139"/>
      <c r="AN176" s="139"/>
      <c r="AO176" s="139"/>
      <c r="AP176" s="139"/>
      <c r="AQ176" s="139"/>
      <c r="AR176" s="139"/>
      <c r="AS176" s="139"/>
      <c r="AT176" s="139"/>
    </row>
    <row r="177" spans="1:46" ht="23.25">
      <c r="A177" s="165"/>
      <c r="B177" s="165"/>
      <c r="C177" s="159"/>
      <c r="D177" s="159"/>
      <c r="E177" s="159"/>
      <c r="F177" s="159"/>
      <c r="G177" s="159"/>
      <c r="H177" s="159"/>
      <c r="I177" s="159"/>
      <c r="J177" s="159"/>
      <c r="K177" s="165"/>
      <c r="L177" s="165"/>
      <c r="M177" s="159"/>
      <c r="N177" s="159"/>
      <c r="O177" s="159"/>
      <c r="P177" s="159"/>
      <c r="Q177" s="159"/>
      <c r="R177" s="159"/>
      <c r="S177" s="159"/>
      <c r="T177" s="159"/>
      <c r="U177" s="159"/>
      <c r="V177" s="159"/>
      <c r="W177" s="139"/>
      <c r="X177" s="139"/>
      <c r="Y177" s="139"/>
      <c r="Z177" s="139"/>
      <c r="AA177" s="139"/>
      <c r="AB177" s="139"/>
      <c r="AC177" s="139"/>
      <c r="AD177" s="139"/>
      <c r="AE177" s="139"/>
      <c r="AF177" s="139"/>
      <c r="AG177" s="567"/>
      <c r="AH177" s="567"/>
      <c r="AI177" s="139"/>
      <c r="AJ177" s="139"/>
      <c r="AK177" s="139"/>
      <c r="AL177" s="139"/>
      <c r="AM177" s="139"/>
      <c r="AN177" s="139"/>
      <c r="AO177" s="139"/>
      <c r="AP177" s="139"/>
      <c r="AQ177" s="139"/>
      <c r="AR177" s="139"/>
      <c r="AS177" s="139"/>
      <c r="AT177" s="139"/>
    </row>
    <row r="178" spans="1:46" ht="23.25">
      <c r="A178" s="165"/>
      <c r="B178" s="165"/>
      <c r="C178" s="159"/>
      <c r="D178" s="159"/>
      <c r="E178" s="159"/>
      <c r="F178" s="159"/>
      <c r="G178" s="159"/>
      <c r="H178" s="159"/>
      <c r="I178" s="159"/>
      <c r="J178" s="159"/>
      <c r="K178" s="165"/>
      <c r="L178" s="165"/>
      <c r="M178" s="159"/>
      <c r="N178" s="159"/>
      <c r="O178" s="159"/>
      <c r="P178" s="159"/>
      <c r="Q178" s="159"/>
      <c r="R178" s="159"/>
      <c r="S178" s="159"/>
      <c r="T178" s="159"/>
      <c r="U178" s="159"/>
      <c r="V178" s="159"/>
      <c r="W178" s="139"/>
      <c r="X178" s="139"/>
      <c r="Y178" s="139"/>
      <c r="Z178" s="139"/>
      <c r="AA178" s="139"/>
      <c r="AB178" s="139"/>
      <c r="AC178" s="139"/>
      <c r="AD178" s="139"/>
      <c r="AE178" s="139"/>
      <c r="AF178" s="139"/>
      <c r="AG178" s="567"/>
      <c r="AH178" s="567"/>
      <c r="AI178" s="139"/>
      <c r="AJ178" s="139"/>
      <c r="AK178" s="139"/>
      <c r="AL178" s="139"/>
      <c r="AM178" s="139"/>
      <c r="AN178" s="139"/>
      <c r="AO178" s="139"/>
      <c r="AP178" s="139"/>
      <c r="AQ178" s="139"/>
      <c r="AR178" s="139"/>
      <c r="AS178" s="139"/>
      <c r="AT178" s="139"/>
    </row>
    <row r="179" spans="1:46" ht="23.25">
      <c r="A179" s="165"/>
      <c r="B179" s="165"/>
      <c r="C179" s="159"/>
      <c r="D179" s="159"/>
      <c r="E179" s="159"/>
      <c r="F179" s="159"/>
      <c r="G179" s="159"/>
      <c r="H179" s="159"/>
      <c r="I179" s="159"/>
      <c r="J179" s="159"/>
      <c r="K179" s="165"/>
      <c r="L179" s="165"/>
      <c r="M179" s="159"/>
      <c r="N179" s="159"/>
      <c r="O179" s="159"/>
      <c r="P179" s="159"/>
      <c r="Q179" s="159"/>
      <c r="R179" s="159"/>
      <c r="S179" s="159"/>
      <c r="T179" s="159"/>
      <c r="U179" s="159"/>
      <c r="V179" s="159"/>
      <c r="W179" s="139"/>
      <c r="X179" s="139"/>
      <c r="Y179" s="139"/>
      <c r="Z179" s="139"/>
      <c r="AA179" s="139"/>
      <c r="AB179" s="139"/>
      <c r="AC179" s="139"/>
      <c r="AD179" s="139"/>
      <c r="AE179" s="139"/>
      <c r="AF179" s="139"/>
      <c r="AG179" s="567"/>
      <c r="AH179" s="567"/>
      <c r="AI179" s="139"/>
      <c r="AJ179" s="139"/>
      <c r="AK179" s="139"/>
      <c r="AL179" s="139"/>
      <c r="AM179" s="139"/>
      <c r="AN179" s="139"/>
      <c r="AO179" s="139"/>
      <c r="AP179" s="139"/>
      <c r="AQ179" s="139"/>
      <c r="AR179" s="139"/>
      <c r="AS179" s="139"/>
      <c r="AT179" s="139"/>
    </row>
    <row r="180" spans="1:46" ht="23.25">
      <c r="A180" s="165"/>
      <c r="B180" s="165"/>
      <c r="C180" s="159"/>
      <c r="D180" s="159"/>
      <c r="E180" s="159"/>
      <c r="F180" s="159"/>
      <c r="G180" s="159"/>
      <c r="H180" s="159"/>
      <c r="I180" s="159"/>
      <c r="J180" s="159"/>
      <c r="K180" s="165"/>
      <c r="L180" s="165"/>
      <c r="M180" s="159"/>
      <c r="N180" s="159"/>
      <c r="O180" s="159"/>
      <c r="P180" s="159"/>
      <c r="Q180" s="159"/>
      <c r="R180" s="159"/>
      <c r="S180" s="159"/>
      <c r="T180" s="159"/>
      <c r="U180" s="159"/>
      <c r="V180" s="159"/>
      <c r="W180" s="139"/>
      <c r="X180" s="139"/>
      <c r="Y180" s="139"/>
      <c r="Z180" s="139"/>
      <c r="AA180" s="139"/>
      <c r="AB180" s="139"/>
      <c r="AC180" s="139"/>
      <c r="AD180" s="139"/>
      <c r="AE180" s="139"/>
      <c r="AF180" s="139"/>
      <c r="AG180" s="567"/>
      <c r="AH180" s="567"/>
      <c r="AI180" s="139"/>
      <c r="AJ180" s="139"/>
      <c r="AK180" s="139"/>
      <c r="AL180" s="139"/>
      <c r="AM180" s="139"/>
      <c r="AN180" s="139"/>
      <c r="AO180" s="139"/>
      <c r="AP180" s="139"/>
      <c r="AQ180" s="139"/>
      <c r="AR180" s="139"/>
      <c r="AS180" s="139"/>
      <c r="AT180" s="139"/>
    </row>
    <row r="181" spans="1:46" ht="23.25">
      <c r="A181" s="165"/>
      <c r="B181" s="165"/>
      <c r="C181" s="159"/>
      <c r="D181" s="159"/>
      <c r="E181" s="159"/>
      <c r="F181" s="159"/>
      <c r="G181" s="159"/>
      <c r="H181" s="159"/>
      <c r="I181" s="159"/>
      <c r="J181" s="159"/>
      <c r="K181" s="165"/>
      <c r="L181" s="165"/>
      <c r="M181" s="159"/>
      <c r="N181" s="159"/>
      <c r="O181" s="159"/>
      <c r="P181" s="159"/>
      <c r="Q181" s="159"/>
      <c r="R181" s="159"/>
      <c r="S181" s="159"/>
      <c r="T181" s="159"/>
      <c r="U181" s="159"/>
      <c r="V181" s="159"/>
      <c r="W181" s="139"/>
      <c r="X181" s="139"/>
      <c r="Y181" s="139"/>
      <c r="Z181" s="139"/>
      <c r="AA181" s="139"/>
      <c r="AB181" s="139"/>
      <c r="AC181" s="139"/>
      <c r="AD181" s="139"/>
      <c r="AE181" s="139"/>
      <c r="AF181" s="139"/>
      <c r="AG181" s="567"/>
      <c r="AH181" s="567"/>
      <c r="AI181" s="139"/>
      <c r="AJ181" s="139"/>
      <c r="AK181" s="139"/>
      <c r="AL181" s="139"/>
      <c r="AM181" s="139"/>
      <c r="AN181" s="139"/>
      <c r="AO181" s="139"/>
      <c r="AP181" s="139"/>
      <c r="AQ181" s="139"/>
      <c r="AR181" s="139"/>
      <c r="AS181" s="139"/>
      <c r="AT181" s="139"/>
    </row>
    <row r="182" spans="1:46" ht="23.25">
      <c r="A182" s="165"/>
      <c r="B182" s="165"/>
      <c r="C182" s="159"/>
      <c r="D182" s="159"/>
      <c r="E182" s="159"/>
      <c r="F182" s="159"/>
      <c r="G182" s="159"/>
      <c r="H182" s="159"/>
      <c r="I182" s="159"/>
      <c r="J182" s="159"/>
      <c r="K182" s="165"/>
      <c r="L182" s="165"/>
      <c r="M182" s="159"/>
      <c r="N182" s="159"/>
      <c r="O182" s="159"/>
      <c r="P182" s="159"/>
      <c r="Q182" s="159"/>
      <c r="R182" s="159"/>
      <c r="S182" s="159"/>
      <c r="T182" s="159"/>
      <c r="U182" s="159"/>
      <c r="V182" s="159"/>
      <c r="W182" s="139"/>
      <c r="X182" s="139"/>
      <c r="Y182" s="139"/>
      <c r="Z182" s="139"/>
      <c r="AA182" s="139"/>
      <c r="AB182" s="139"/>
      <c r="AC182" s="139"/>
      <c r="AD182" s="139"/>
      <c r="AE182" s="139"/>
      <c r="AF182" s="139"/>
      <c r="AG182" s="567"/>
      <c r="AH182" s="567"/>
      <c r="AI182" s="139"/>
      <c r="AJ182" s="139"/>
      <c r="AK182" s="139"/>
      <c r="AL182" s="139"/>
      <c r="AM182" s="139"/>
      <c r="AN182" s="139"/>
      <c r="AO182" s="139"/>
      <c r="AP182" s="139"/>
      <c r="AQ182" s="139"/>
      <c r="AR182" s="139"/>
      <c r="AS182" s="139"/>
      <c r="AT182" s="139"/>
    </row>
    <row r="183" spans="1:46" ht="23.25">
      <c r="A183" s="165"/>
      <c r="B183" s="165"/>
      <c r="C183" s="159"/>
      <c r="D183" s="159"/>
      <c r="E183" s="159"/>
      <c r="F183" s="159"/>
      <c r="G183" s="159"/>
      <c r="H183" s="159"/>
      <c r="I183" s="159"/>
      <c r="J183" s="159"/>
      <c r="K183" s="165"/>
      <c r="L183" s="165"/>
      <c r="M183" s="159"/>
      <c r="N183" s="159"/>
      <c r="O183" s="159"/>
      <c r="P183" s="159"/>
      <c r="Q183" s="159"/>
      <c r="R183" s="159"/>
      <c r="S183" s="159"/>
      <c r="T183" s="159"/>
      <c r="U183" s="159"/>
      <c r="V183" s="159"/>
      <c r="W183" s="139"/>
      <c r="X183" s="139"/>
      <c r="Y183" s="139"/>
      <c r="Z183" s="139"/>
      <c r="AA183" s="139"/>
      <c r="AB183" s="139"/>
      <c r="AC183" s="139"/>
      <c r="AD183" s="139"/>
      <c r="AE183" s="139"/>
      <c r="AF183" s="139"/>
      <c r="AG183" s="567"/>
      <c r="AH183" s="567"/>
      <c r="AI183" s="139"/>
      <c r="AJ183" s="139"/>
      <c r="AK183" s="139"/>
      <c r="AL183" s="139"/>
      <c r="AM183" s="139"/>
      <c r="AN183" s="139"/>
      <c r="AO183" s="139"/>
      <c r="AP183" s="139"/>
      <c r="AQ183" s="139"/>
      <c r="AR183" s="139"/>
      <c r="AS183" s="139"/>
      <c r="AT183" s="139"/>
    </row>
    <row r="184" spans="1:46" ht="23.25">
      <c r="A184" s="165"/>
      <c r="B184" s="165"/>
      <c r="C184" s="159"/>
      <c r="D184" s="159"/>
      <c r="E184" s="159"/>
      <c r="F184" s="159"/>
      <c r="G184" s="159"/>
      <c r="H184" s="159"/>
      <c r="I184" s="159"/>
      <c r="J184" s="159"/>
      <c r="K184" s="165"/>
      <c r="L184" s="165"/>
      <c r="M184" s="159"/>
      <c r="N184" s="159"/>
      <c r="O184" s="159"/>
      <c r="P184" s="159"/>
      <c r="Q184" s="159"/>
      <c r="R184" s="159"/>
      <c r="S184" s="159"/>
      <c r="T184" s="159"/>
      <c r="U184" s="159"/>
      <c r="V184" s="159"/>
      <c r="W184" s="139"/>
      <c r="X184" s="139"/>
      <c r="Y184" s="139"/>
      <c r="Z184" s="139"/>
      <c r="AA184" s="139"/>
      <c r="AB184" s="139"/>
      <c r="AC184" s="139"/>
      <c r="AD184" s="139"/>
      <c r="AE184" s="139"/>
      <c r="AF184" s="139"/>
      <c r="AG184" s="567"/>
      <c r="AH184" s="567"/>
      <c r="AI184" s="139"/>
      <c r="AJ184" s="139"/>
      <c r="AK184" s="139"/>
      <c r="AL184" s="139"/>
      <c r="AM184" s="139"/>
      <c r="AN184" s="139"/>
      <c r="AO184" s="139"/>
      <c r="AP184" s="139"/>
      <c r="AQ184" s="139"/>
      <c r="AR184" s="139"/>
      <c r="AS184" s="139"/>
      <c r="AT184" s="139"/>
    </row>
    <row r="185" spans="1:46" ht="23.25">
      <c r="A185" s="165"/>
      <c r="B185" s="165"/>
      <c r="C185" s="159"/>
      <c r="D185" s="159"/>
      <c r="E185" s="159"/>
      <c r="F185" s="159"/>
      <c r="G185" s="159"/>
      <c r="H185" s="159"/>
      <c r="I185" s="159"/>
      <c r="J185" s="159"/>
      <c r="K185" s="165"/>
      <c r="L185" s="165"/>
      <c r="M185" s="159"/>
      <c r="N185" s="159"/>
      <c r="O185" s="159"/>
      <c r="P185" s="159"/>
      <c r="Q185" s="159"/>
      <c r="R185" s="159"/>
      <c r="S185" s="159"/>
      <c r="T185" s="159"/>
      <c r="U185" s="159"/>
      <c r="V185" s="159"/>
      <c r="W185" s="139"/>
      <c r="X185" s="139"/>
      <c r="Y185" s="139"/>
      <c r="Z185" s="139"/>
      <c r="AA185" s="139"/>
      <c r="AB185" s="139"/>
      <c r="AC185" s="139"/>
      <c r="AD185" s="139"/>
      <c r="AE185" s="139"/>
      <c r="AF185" s="139"/>
      <c r="AG185" s="567"/>
      <c r="AH185" s="567"/>
      <c r="AI185" s="139"/>
      <c r="AJ185" s="139"/>
      <c r="AK185" s="139"/>
      <c r="AL185" s="139"/>
      <c r="AM185" s="139"/>
      <c r="AN185" s="139"/>
      <c r="AO185" s="139"/>
      <c r="AP185" s="139"/>
      <c r="AQ185" s="139"/>
      <c r="AR185" s="139"/>
      <c r="AS185" s="139"/>
      <c r="AT185" s="139"/>
    </row>
    <row r="186" spans="1:46" ht="23.25">
      <c r="A186" s="165"/>
      <c r="B186" s="165"/>
      <c r="C186" s="159"/>
      <c r="D186" s="159"/>
      <c r="E186" s="159"/>
      <c r="F186" s="159"/>
      <c r="G186" s="159"/>
      <c r="H186" s="159"/>
      <c r="I186" s="159"/>
      <c r="J186" s="159"/>
      <c r="K186" s="165"/>
      <c r="L186" s="165"/>
      <c r="M186" s="159"/>
      <c r="N186" s="159"/>
      <c r="O186" s="159"/>
      <c r="P186" s="159"/>
      <c r="Q186" s="159"/>
      <c r="R186" s="159"/>
      <c r="S186" s="159"/>
      <c r="T186" s="159"/>
      <c r="U186" s="159"/>
      <c r="V186" s="159"/>
      <c r="W186" s="139"/>
      <c r="X186" s="139"/>
      <c r="Y186" s="139"/>
      <c r="Z186" s="139"/>
      <c r="AA186" s="139"/>
      <c r="AB186" s="139"/>
      <c r="AC186" s="139"/>
      <c r="AD186" s="139"/>
      <c r="AE186" s="139"/>
      <c r="AF186" s="139"/>
      <c r="AG186" s="567"/>
      <c r="AH186" s="567"/>
      <c r="AI186" s="139"/>
      <c r="AJ186" s="139"/>
      <c r="AK186" s="139"/>
      <c r="AL186" s="139"/>
      <c r="AM186" s="139"/>
      <c r="AN186" s="139"/>
      <c r="AO186" s="139"/>
      <c r="AP186" s="139"/>
      <c r="AQ186" s="139"/>
      <c r="AR186" s="139"/>
      <c r="AS186" s="139"/>
      <c r="AT186" s="139"/>
    </row>
    <row r="187" spans="1:46" ht="23.25">
      <c r="A187" s="165"/>
      <c r="B187" s="165"/>
      <c r="C187" s="159"/>
      <c r="D187" s="159"/>
      <c r="E187" s="159"/>
      <c r="F187" s="159"/>
      <c r="G187" s="159"/>
      <c r="H187" s="159"/>
      <c r="I187" s="159"/>
      <c r="J187" s="159"/>
      <c r="K187" s="165"/>
      <c r="L187" s="165"/>
      <c r="M187" s="159"/>
      <c r="N187" s="159"/>
      <c r="O187" s="159"/>
      <c r="P187" s="159"/>
      <c r="Q187" s="159"/>
      <c r="R187" s="159"/>
      <c r="S187" s="159"/>
      <c r="T187" s="159"/>
      <c r="U187" s="159"/>
      <c r="V187" s="159"/>
      <c r="W187" s="139"/>
      <c r="X187" s="139"/>
      <c r="Y187" s="139"/>
      <c r="Z187" s="139"/>
      <c r="AA187" s="139"/>
      <c r="AB187" s="139"/>
      <c r="AC187" s="139"/>
      <c r="AD187" s="139"/>
      <c r="AE187" s="139"/>
      <c r="AF187" s="139"/>
      <c r="AG187" s="567"/>
      <c r="AH187" s="567"/>
      <c r="AI187" s="139"/>
      <c r="AJ187" s="139"/>
      <c r="AK187" s="139"/>
      <c r="AL187" s="139"/>
      <c r="AM187" s="139"/>
      <c r="AN187" s="139"/>
      <c r="AO187" s="139"/>
      <c r="AP187" s="139"/>
      <c r="AQ187" s="139"/>
      <c r="AR187" s="139"/>
      <c r="AS187" s="139"/>
      <c r="AT187" s="139"/>
    </row>
    <row r="188" spans="1:46" ht="23.25">
      <c r="A188" s="165"/>
      <c r="B188" s="165"/>
      <c r="C188" s="159"/>
      <c r="D188" s="159"/>
      <c r="E188" s="159"/>
      <c r="F188" s="159"/>
      <c r="G188" s="159"/>
      <c r="H188" s="159"/>
      <c r="I188" s="159"/>
      <c r="J188" s="159"/>
      <c r="K188" s="165"/>
      <c r="L188" s="165"/>
      <c r="M188" s="159"/>
      <c r="N188" s="159"/>
      <c r="O188" s="159"/>
      <c r="P188" s="159"/>
      <c r="Q188" s="159"/>
      <c r="R188" s="159"/>
      <c r="S188" s="159"/>
      <c r="T188" s="159"/>
      <c r="U188" s="159"/>
      <c r="V188" s="159"/>
      <c r="W188" s="139"/>
      <c r="X188" s="139"/>
      <c r="Y188" s="139"/>
      <c r="Z188" s="139"/>
      <c r="AA188" s="139"/>
      <c r="AB188" s="139"/>
      <c r="AC188" s="139"/>
      <c r="AD188" s="139"/>
      <c r="AE188" s="139"/>
      <c r="AF188" s="139"/>
      <c r="AG188" s="567"/>
      <c r="AH188" s="567"/>
      <c r="AI188" s="139"/>
      <c r="AJ188" s="139"/>
      <c r="AK188" s="139"/>
      <c r="AL188" s="139"/>
      <c r="AM188" s="139"/>
      <c r="AN188" s="139"/>
      <c r="AO188" s="139"/>
      <c r="AP188" s="139"/>
      <c r="AQ188" s="139"/>
      <c r="AR188" s="139"/>
      <c r="AS188" s="139"/>
      <c r="AT188" s="139"/>
    </row>
    <row r="189" spans="1:46" ht="23.25">
      <c r="A189" s="165"/>
      <c r="B189" s="165"/>
      <c r="C189" s="159"/>
      <c r="D189" s="159"/>
      <c r="E189" s="159"/>
      <c r="F189" s="159"/>
      <c r="G189" s="159"/>
      <c r="H189" s="159"/>
      <c r="I189" s="159"/>
      <c r="J189" s="159"/>
      <c r="K189" s="165"/>
      <c r="L189" s="165"/>
      <c r="M189" s="159"/>
      <c r="N189" s="159"/>
      <c r="O189" s="159"/>
      <c r="P189" s="159"/>
      <c r="Q189" s="159"/>
      <c r="R189" s="159"/>
      <c r="S189" s="159"/>
      <c r="T189" s="159"/>
      <c r="U189" s="159"/>
      <c r="V189" s="159"/>
      <c r="W189" s="139"/>
      <c r="X189" s="139"/>
      <c r="Y189" s="139"/>
      <c r="Z189" s="139"/>
      <c r="AA189" s="139"/>
      <c r="AB189" s="139"/>
      <c r="AC189" s="139"/>
      <c r="AD189" s="139"/>
      <c r="AE189" s="139"/>
      <c r="AF189" s="139"/>
      <c r="AG189" s="567"/>
      <c r="AH189" s="567"/>
      <c r="AI189" s="139"/>
      <c r="AJ189" s="139"/>
      <c r="AK189" s="139"/>
      <c r="AL189" s="139"/>
      <c r="AM189" s="139"/>
      <c r="AN189" s="139"/>
      <c r="AO189" s="139"/>
      <c r="AP189" s="139"/>
      <c r="AQ189" s="139"/>
      <c r="AR189" s="139"/>
      <c r="AS189" s="139"/>
      <c r="AT189" s="139"/>
    </row>
    <row r="190" spans="1:46" ht="23.25">
      <c r="A190" s="134"/>
      <c r="B190" s="134"/>
      <c r="C190" s="165"/>
      <c r="D190" s="165"/>
      <c r="E190" s="165"/>
      <c r="F190" s="165"/>
      <c r="G190" s="165"/>
      <c r="H190" s="165"/>
      <c r="I190" s="165"/>
      <c r="J190" s="165"/>
      <c r="K190" s="134"/>
      <c r="L190" s="134"/>
      <c r="M190" s="165"/>
      <c r="N190" s="165"/>
      <c r="O190" s="165"/>
      <c r="P190" s="165"/>
      <c r="Q190" s="165"/>
      <c r="R190" s="165"/>
      <c r="S190" s="165"/>
      <c r="T190" s="165"/>
      <c r="U190" s="165"/>
      <c r="V190" s="165"/>
      <c r="W190" s="165"/>
      <c r="X190" s="165"/>
      <c r="Y190" s="165"/>
      <c r="Z190" s="165"/>
      <c r="AA190" s="165"/>
      <c r="AB190" s="165"/>
      <c r="AC190" s="165"/>
      <c r="AD190" s="165"/>
      <c r="AE190" s="165"/>
      <c r="AF190" s="165"/>
      <c r="AG190" s="134"/>
      <c r="AH190" s="134"/>
      <c r="AI190" s="165"/>
      <c r="AJ190" s="165"/>
      <c r="AK190" s="165"/>
      <c r="AL190" s="165"/>
      <c r="AM190" s="165"/>
      <c r="AN190" s="543"/>
      <c r="AO190" s="565"/>
      <c r="AP190" s="566"/>
      <c r="AQ190" s="576"/>
      <c r="AR190" s="576"/>
      <c r="AS190" s="576"/>
      <c r="AT190" s="576"/>
    </row>
    <row r="191" spans="1:46" ht="23.25">
      <c r="A191" s="134"/>
      <c r="B191" s="134"/>
      <c r="C191" s="165"/>
      <c r="D191" s="165"/>
      <c r="E191" s="165"/>
      <c r="F191" s="165"/>
      <c r="G191" s="165"/>
      <c r="H191" s="165"/>
      <c r="I191" s="165"/>
      <c r="J191" s="165"/>
      <c r="K191" s="134"/>
      <c r="L191" s="134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5"/>
      <c r="Z191" s="165"/>
      <c r="AA191" s="165"/>
      <c r="AB191" s="165"/>
      <c r="AC191" s="165"/>
      <c r="AD191" s="165"/>
      <c r="AE191" s="165"/>
      <c r="AF191" s="165"/>
      <c r="AG191" s="134"/>
      <c r="AH191" s="134"/>
      <c r="AI191" s="165"/>
      <c r="AJ191" s="165"/>
      <c r="AK191" s="165"/>
      <c r="AL191" s="165"/>
      <c r="AM191" s="165"/>
      <c r="AN191" s="543"/>
      <c r="AO191" s="565"/>
      <c r="AP191" s="566"/>
      <c r="AQ191" s="576"/>
      <c r="AR191" s="576"/>
      <c r="AS191" s="576"/>
      <c r="AT191" s="576"/>
    </row>
    <row r="192" spans="1:46" ht="23.25">
      <c r="A192" s="134"/>
      <c r="B192" s="134"/>
      <c r="C192" s="165"/>
      <c r="D192" s="165"/>
      <c r="E192" s="165"/>
      <c r="F192" s="165"/>
      <c r="G192" s="165"/>
      <c r="H192" s="165"/>
      <c r="I192" s="165"/>
      <c r="J192" s="165"/>
      <c r="K192" s="134"/>
      <c r="L192" s="134"/>
      <c r="M192" s="165"/>
      <c r="N192" s="165"/>
      <c r="O192" s="165"/>
      <c r="P192" s="165"/>
      <c r="Q192" s="165"/>
      <c r="R192" s="165"/>
      <c r="S192" s="165"/>
      <c r="T192" s="165"/>
      <c r="U192" s="165"/>
      <c r="V192" s="165"/>
      <c r="W192" s="165"/>
      <c r="X192" s="165"/>
      <c r="Y192" s="165"/>
      <c r="Z192" s="165"/>
      <c r="AA192" s="165"/>
      <c r="AB192" s="165"/>
      <c r="AC192" s="165"/>
      <c r="AD192" s="165"/>
      <c r="AE192" s="165"/>
      <c r="AF192" s="165"/>
      <c r="AG192" s="134"/>
      <c r="AH192" s="134"/>
      <c r="AI192" s="165"/>
      <c r="AJ192" s="165"/>
      <c r="AK192" s="165"/>
      <c r="AL192" s="165"/>
      <c r="AM192" s="165"/>
      <c r="AN192" s="543"/>
      <c r="AO192" s="565"/>
      <c r="AP192" s="566"/>
      <c r="AQ192" s="576"/>
      <c r="AR192" s="576"/>
      <c r="AS192" s="576"/>
      <c r="AT192" s="576"/>
    </row>
    <row r="193" spans="1:46" ht="23.25">
      <c r="A193" s="165"/>
      <c r="B193" s="165"/>
      <c r="C193" s="159"/>
      <c r="D193" s="159"/>
      <c r="E193" s="159"/>
      <c r="F193" s="159"/>
      <c r="G193" s="159"/>
      <c r="H193" s="159"/>
      <c r="I193" s="159"/>
      <c r="J193" s="159"/>
      <c r="K193" s="165"/>
      <c r="L193" s="165"/>
      <c r="M193" s="159"/>
      <c r="N193" s="159"/>
      <c r="O193" s="159"/>
      <c r="P193" s="159"/>
      <c r="Q193" s="159"/>
      <c r="R193" s="159"/>
      <c r="S193" s="159"/>
      <c r="T193" s="159"/>
      <c r="U193" s="159"/>
      <c r="V193" s="159"/>
      <c r="W193" s="139"/>
      <c r="X193" s="139"/>
      <c r="Y193" s="139"/>
      <c r="Z193" s="139"/>
      <c r="AA193" s="139"/>
      <c r="AB193" s="139"/>
      <c r="AC193" s="139"/>
      <c r="AD193" s="139"/>
      <c r="AE193" s="139"/>
      <c r="AF193" s="139"/>
      <c r="AG193" s="567"/>
      <c r="AH193" s="567"/>
      <c r="AI193" s="139"/>
      <c r="AJ193" s="139"/>
      <c r="AK193" s="139"/>
      <c r="AL193" s="139"/>
      <c r="AM193" s="139"/>
      <c r="AN193" s="139"/>
      <c r="AO193" s="139"/>
      <c r="AP193" s="139"/>
      <c r="AQ193" s="139"/>
      <c r="AR193" s="139"/>
      <c r="AS193" s="139"/>
      <c r="AT193" s="139"/>
    </row>
    <row r="194" spans="1:46" ht="23.25">
      <c r="A194" s="165"/>
      <c r="B194" s="165"/>
      <c r="C194" s="159"/>
      <c r="D194" s="159"/>
      <c r="E194" s="159"/>
      <c r="F194" s="159"/>
      <c r="G194" s="159"/>
      <c r="H194" s="159"/>
      <c r="I194" s="159"/>
      <c r="J194" s="159"/>
      <c r="K194" s="165"/>
      <c r="L194" s="165"/>
      <c r="M194" s="159"/>
      <c r="N194" s="159"/>
      <c r="O194" s="159"/>
      <c r="P194" s="159"/>
      <c r="Q194" s="159"/>
      <c r="R194" s="159"/>
      <c r="S194" s="159"/>
      <c r="T194" s="159"/>
      <c r="U194" s="159"/>
      <c r="V194" s="159"/>
      <c r="W194" s="139"/>
      <c r="X194" s="139"/>
      <c r="Y194" s="139"/>
      <c r="Z194" s="139"/>
      <c r="AA194" s="139"/>
      <c r="AB194" s="139"/>
      <c r="AC194" s="139"/>
      <c r="AD194" s="139"/>
      <c r="AE194" s="139"/>
      <c r="AF194" s="139"/>
      <c r="AG194" s="567"/>
      <c r="AH194" s="567"/>
      <c r="AI194" s="139"/>
      <c r="AJ194" s="139"/>
      <c r="AK194" s="139"/>
      <c r="AL194" s="139"/>
      <c r="AM194" s="139"/>
      <c r="AN194" s="139"/>
      <c r="AO194" s="139"/>
      <c r="AP194" s="139"/>
      <c r="AQ194" s="139"/>
      <c r="AR194" s="139"/>
      <c r="AS194" s="139"/>
      <c r="AT194" s="139"/>
    </row>
    <row r="195" spans="1:46" ht="23.25">
      <c r="A195" s="165"/>
      <c r="B195" s="165"/>
      <c r="C195" s="159"/>
      <c r="D195" s="159"/>
      <c r="E195" s="159"/>
      <c r="F195" s="159"/>
      <c r="G195" s="159"/>
      <c r="H195" s="159"/>
      <c r="I195" s="159"/>
      <c r="J195" s="159"/>
      <c r="K195" s="165"/>
      <c r="L195" s="165"/>
      <c r="M195" s="159"/>
      <c r="N195" s="159"/>
      <c r="O195" s="159"/>
      <c r="P195" s="159"/>
      <c r="Q195" s="159"/>
      <c r="R195" s="159"/>
      <c r="S195" s="159"/>
      <c r="T195" s="159"/>
      <c r="U195" s="159"/>
      <c r="V195" s="159"/>
      <c r="W195" s="139"/>
      <c r="X195" s="139"/>
      <c r="Y195" s="139"/>
      <c r="Z195" s="139"/>
      <c r="AA195" s="139"/>
      <c r="AB195" s="139"/>
      <c r="AC195" s="139"/>
      <c r="AD195" s="139"/>
      <c r="AE195" s="139"/>
      <c r="AF195" s="139"/>
      <c r="AG195" s="567"/>
      <c r="AH195" s="567"/>
      <c r="AI195" s="139"/>
      <c r="AJ195" s="139"/>
      <c r="AK195" s="139"/>
      <c r="AL195" s="139"/>
      <c r="AM195" s="139"/>
      <c r="AN195" s="139"/>
      <c r="AO195" s="139"/>
      <c r="AP195" s="139"/>
      <c r="AQ195" s="139"/>
      <c r="AR195" s="139"/>
      <c r="AS195" s="139"/>
      <c r="AT195" s="139"/>
    </row>
    <row r="196" spans="1:46" ht="23.25">
      <c r="A196" s="165"/>
      <c r="B196" s="165"/>
      <c r="C196" s="159"/>
      <c r="D196" s="159"/>
      <c r="E196" s="159"/>
      <c r="F196" s="159"/>
      <c r="G196" s="159"/>
      <c r="H196" s="159"/>
      <c r="I196" s="159"/>
      <c r="J196" s="159"/>
      <c r="K196" s="165"/>
      <c r="L196" s="165"/>
      <c r="M196" s="159"/>
      <c r="N196" s="159"/>
      <c r="O196" s="159"/>
      <c r="P196" s="159"/>
      <c r="Q196" s="159"/>
      <c r="R196" s="159"/>
      <c r="S196" s="159"/>
      <c r="T196" s="159"/>
      <c r="U196" s="159"/>
      <c r="V196" s="159"/>
      <c r="W196" s="139"/>
      <c r="X196" s="139"/>
      <c r="Y196" s="139"/>
      <c r="Z196" s="139"/>
      <c r="AA196" s="139"/>
      <c r="AB196" s="139"/>
      <c r="AC196" s="139"/>
      <c r="AD196" s="139"/>
      <c r="AE196" s="139"/>
      <c r="AF196" s="139"/>
      <c r="AG196" s="567"/>
      <c r="AH196" s="567"/>
      <c r="AI196" s="139"/>
      <c r="AJ196" s="139"/>
      <c r="AK196" s="139"/>
      <c r="AL196" s="139"/>
      <c r="AM196" s="139"/>
      <c r="AN196" s="139"/>
      <c r="AO196" s="139"/>
      <c r="AP196" s="139"/>
      <c r="AQ196" s="139"/>
      <c r="AR196" s="139"/>
      <c r="AS196" s="139"/>
      <c r="AT196" s="139"/>
    </row>
    <row r="197" spans="1:46" ht="23.25">
      <c r="A197" s="165"/>
      <c r="B197" s="165"/>
      <c r="C197" s="159"/>
      <c r="D197" s="159"/>
      <c r="E197" s="159"/>
      <c r="F197" s="159"/>
      <c r="G197" s="159"/>
      <c r="H197" s="159"/>
      <c r="I197" s="159"/>
      <c r="J197" s="159"/>
      <c r="K197" s="165"/>
      <c r="L197" s="165"/>
      <c r="M197" s="159"/>
      <c r="N197" s="159"/>
      <c r="O197" s="159"/>
      <c r="P197" s="159"/>
      <c r="Q197" s="159"/>
      <c r="R197" s="159"/>
      <c r="S197" s="159"/>
      <c r="T197" s="159"/>
      <c r="U197" s="159"/>
      <c r="V197" s="159"/>
      <c r="W197" s="139"/>
      <c r="X197" s="139"/>
      <c r="Y197" s="139"/>
      <c r="Z197" s="139"/>
      <c r="AA197" s="139"/>
      <c r="AB197" s="139"/>
      <c r="AC197" s="139"/>
      <c r="AD197" s="139"/>
      <c r="AE197" s="139"/>
      <c r="AF197" s="139"/>
      <c r="AG197" s="567"/>
      <c r="AH197" s="567"/>
      <c r="AI197" s="139"/>
      <c r="AJ197" s="139"/>
      <c r="AK197" s="139"/>
      <c r="AL197" s="139"/>
      <c r="AM197" s="139"/>
      <c r="AN197" s="139"/>
      <c r="AO197" s="139"/>
      <c r="AP197" s="139"/>
      <c r="AQ197" s="139"/>
      <c r="AR197" s="139"/>
      <c r="AS197" s="139"/>
      <c r="AT197" s="139"/>
    </row>
    <row r="198" spans="1:46" ht="23.25">
      <c r="A198" s="165"/>
      <c r="B198" s="165"/>
      <c r="C198" s="159"/>
      <c r="D198" s="159"/>
      <c r="E198" s="159"/>
      <c r="F198" s="159"/>
      <c r="G198" s="159"/>
      <c r="H198" s="159"/>
      <c r="I198" s="159"/>
      <c r="J198" s="159"/>
      <c r="K198" s="165"/>
      <c r="L198" s="165"/>
      <c r="M198" s="159"/>
      <c r="N198" s="159"/>
      <c r="O198" s="159"/>
      <c r="P198" s="159"/>
      <c r="Q198" s="159"/>
      <c r="R198" s="159"/>
      <c r="S198" s="159"/>
      <c r="T198" s="159"/>
      <c r="U198" s="159"/>
      <c r="V198" s="159"/>
      <c r="W198" s="139"/>
      <c r="X198" s="139"/>
      <c r="Y198" s="139"/>
      <c r="Z198" s="139"/>
      <c r="AA198" s="139"/>
      <c r="AB198" s="139"/>
      <c r="AC198" s="139"/>
      <c r="AD198" s="139"/>
      <c r="AE198" s="139"/>
      <c r="AF198" s="139"/>
      <c r="AG198" s="567"/>
      <c r="AH198" s="567"/>
      <c r="AI198" s="139"/>
      <c r="AJ198" s="139"/>
      <c r="AK198" s="139"/>
      <c r="AL198" s="139"/>
      <c r="AM198" s="139"/>
      <c r="AN198" s="139"/>
      <c r="AO198" s="139"/>
      <c r="AP198" s="139"/>
      <c r="AQ198" s="139"/>
      <c r="AR198" s="139"/>
      <c r="AS198" s="139"/>
      <c r="AT198" s="139"/>
    </row>
    <row r="199" spans="1:46" ht="23.25">
      <c r="A199" s="165"/>
      <c r="B199" s="165"/>
      <c r="C199" s="159"/>
      <c r="D199" s="159"/>
      <c r="E199" s="159"/>
      <c r="F199" s="159"/>
      <c r="G199" s="159"/>
      <c r="H199" s="159"/>
      <c r="I199" s="159"/>
      <c r="J199" s="159"/>
      <c r="K199" s="165"/>
      <c r="L199" s="165"/>
      <c r="M199" s="159"/>
      <c r="N199" s="159"/>
      <c r="O199" s="159"/>
      <c r="P199" s="159"/>
      <c r="Q199" s="159"/>
      <c r="R199" s="159"/>
      <c r="S199" s="159"/>
      <c r="T199" s="159"/>
      <c r="U199" s="159"/>
      <c r="V199" s="159"/>
      <c r="W199" s="139"/>
      <c r="X199" s="139"/>
      <c r="Y199" s="139"/>
      <c r="Z199" s="139"/>
      <c r="AA199" s="139"/>
      <c r="AB199" s="139"/>
      <c r="AC199" s="139"/>
      <c r="AD199" s="139"/>
      <c r="AE199" s="139"/>
      <c r="AF199" s="139"/>
      <c r="AG199" s="567"/>
      <c r="AH199" s="567"/>
      <c r="AI199" s="139"/>
      <c r="AJ199" s="139"/>
      <c r="AK199" s="139"/>
      <c r="AL199" s="139"/>
      <c r="AM199" s="139"/>
      <c r="AN199" s="139"/>
      <c r="AO199" s="139"/>
      <c r="AP199" s="139"/>
      <c r="AQ199" s="139"/>
      <c r="AR199" s="139"/>
      <c r="AS199" s="139"/>
      <c r="AT199" s="139"/>
    </row>
    <row r="200" spans="1:46" ht="23.25">
      <c r="A200" s="165"/>
      <c r="B200" s="165"/>
      <c r="C200" s="159"/>
      <c r="D200" s="159"/>
      <c r="E200" s="159"/>
      <c r="F200" s="159"/>
      <c r="G200" s="159"/>
      <c r="H200" s="159"/>
      <c r="I200" s="159"/>
      <c r="J200" s="159"/>
      <c r="K200" s="165"/>
      <c r="L200" s="165"/>
      <c r="M200" s="159"/>
      <c r="N200" s="159"/>
      <c r="O200" s="159"/>
      <c r="P200" s="159"/>
      <c r="Q200" s="159"/>
      <c r="R200" s="159"/>
      <c r="S200" s="159"/>
      <c r="T200" s="159"/>
      <c r="U200" s="159"/>
      <c r="V200" s="159"/>
      <c r="W200" s="139"/>
      <c r="X200" s="139"/>
      <c r="Y200" s="139"/>
      <c r="Z200" s="139"/>
      <c r="AA200" s="139"/>
      <c r="AB200" s="139"/>
      <c r="AC200" s="139"/>
      <c r="AD200" s="139"/>
      <c r="AE200" s="139"/>
      <c r="AF200" s="139"/>
      <c r="AG200" s="567"/>
      <c r="AH200" s="567"/>
      <c r="AI200" s="139"/>
      <c r="AJ200" s="139"/>
      <c r="AK200" s="139"/>
      <c r="AL200" s="139"/>
      <c r="AM200" s="139"/>
      <c r="AN200" s="139"/>
      <c r="AO200" s="139"/>
      <c r="AP200" s="139"/>
      <c r="AQ200" s="139"/>
      <c r="AR200" s="139"/>
      <c r="AS200" s="139"/>
      <c r="AT200" s="139"/>
    </row>
    <row r="201" spans="1:46" ht="23.25">
      <c r="A201" s="165"/>
      <c r="B201" s="165"/>
      <c r="C201" s="159"/>
      <c r="D201" s="159"/>
      <c r="E201" s="159"/>
      <c r="F201" s="159"/>
      <c r="G201" s="159"/>
      <c r="H201" s="159"/>
      <c r="I201" s="159"/>
      <c r="J201" s="159"/>
      <c r="K201" s="165"/>
      <c r="L201" s="165"/>
      <c r="M201" s="159"/>
      <c r="N201" s="159"/>
      <c r="O201" s="159"/>
      <c r="P201" s="159"/>
      <c r="Q201" s="159"/>
      <c r="R201" s="159"/>
      <c r="S201" s="159"/>
      <c r="T201" s="159"/>
      <c r="U201" s="159"/>
      <c r="V201" s="159"/>
      <c r="W201" s="139"/>
      <c r="X201" s="139"/>
      <c r="Y201" s="139"/>
      <c r="Z201" s="139"/>
      <c r="AA201" s="139"/>
      <c r="AB201" s="139"/>
      <c r="AC201" s="139"/>
      <c r="AD201" s="139"/>
      <c r="AE201" s="139"/>
      <c r="AF201" s="139"/>
      <c r="AG201" s="567"/>
      <c r="AH201" s="567"/>
      <c r="AI201" s="139"/>
      <c r="AJ201" s="139"/>
      <c r="AK201" s="139"/>
      <c r="AL201" s="139"/>
      <c r="AM201" s="139"/>
      <c r="AN201" s="139"/>
      <c r="AO201" s="139"/>
      <c r="AP201" s="139"/>
      <c r="AQ201" s="139"/>
      <c r="AR201" s="139"/>
      <c r="AS201" s="139"/>
      <c r="AT201" s="139"/>
    </row>
    <row r="202" spans="1:46" ht="23.25">
      <c r="A202" s="165"/>
      <c r="B202" s="165"/>
      <c r="C202" s="159"/>
      <c r="D202" s="159"/>
      <c r="E202" s="159"/>
      <c r="F202" s="159"/>
      <c r="G202" s="159"/>
      <c r="H202" s="159"/>
      <c r="I202" s="159"/>
      <c r="J202" s="159"/>
      <c r="K202" s="165"/>
      <c r="L202" s="165"/>
      <c r="M202" s="159"/>
      <c r="N202" s="159"/>
      <c r="O202" s="159"/>
      <c r="P202" s="159"/>
      <c r="Q202" s="159"/>
      <c r="R202" s="159"/>
      <c r="S202" s="159"/>
      <c r="T202" s="159"/>
      <c r="U202" s="159"/>
      <c r="V202" s="159"/>
      <c r="W202" s="139"/>
      <c r="X202" s="139"/>
      <c r="Y202" s="139"/>
      <c r="Z202" s="139"/>
      <c r="AA202" s="139"/>
      <c r="AB202" s="139"/>
      <c r="AC202" s="139"/>
      <c r="AD202" s="139"/>
      <c r="AE202" s="139"/>
      <c r="AF202" s="139"/>
      <c r="AG202" s="567"/>
      <c r="AH202" s="567"/>
      <c r="AI202" s="139"/>
      <c r="AJ202" s="139"/>
      <c r="AK202" s="139"/>
      <c r="AL202" s="139"/>
      <c r="AM202" s="139"/>
      <c r="AN202" s="139"/>
      <c r="AO202" s="139"/>
      <c r="AP202" s="139"/>
      <c r="AQ202" s="139"/>
      <c r="AR202" s="139"/>
      <c r="AS202" s="139"/>
      <c r="AT202" s="139"/>
    </row>
    <row r="203" spans="1:46" ht="23.25">
      <c r="A203" s="165"/>
      <c r="B203" s="165"/>
      <c r="C203" s="159"/>
      <c r="D203" s="159"/>
      <c r="E203" s="159"/>
      <c r="F203" s="159"/>
      <c r="G203" s="159"/>
      <c r="H203" s="159"/>
      <c r="I203" s="159"/>
      <c r="J203" s="159"/>
      <c r="K203" s="165"/>
      <c r="L203" s="165"/>
      <c r="M203" s="159"/>
      <c r="N203" s="159"/>
      <c r="O203" s="159"/>
      <c r="P203" s="159"/>
      <c r="Q203" s="159"/>
      <c r="R203" s="159"/>
      <c r="S203" s="159"/>
      <c r="T203" s="159"/>
      <c r="U203" s="159"/>
      <c r="V203" s="159"/>
      <c r="W203" s="139"/>
      <c r="X203" s="139"/>
      <c r="Y203" s="139"/>
      <c r="Z203" s="139"/>
      <c r="AA203" s="139"/>
      <c r="AB203" s="139"/>
      <c r="AC203" s="139"/>
      <c r="AD203" s="139"/>
      <c r="AE203" s="139"/>
      <c r="AF203" s="139"/>
      <c r="AG203" s="567"/>
      <c r="AH203" s="567"/>
      <c r="AI203" s="139"/>
      <c r="AJ203" s="139"/>
      <c r="AK203" s="139"/>
      <c r="AL203" s="139"/>
      <c r="AM203" s="139"/>
      <c r="AN203" s="139"/>
      <c r="AO203" s="139"/>
      <c r="AP203" s="139"/>
      <c r="AQ203" s="139"/>
      <c r="AR203" s="139"/>
      <c r="AS203" s="139"/>
      <c r="AT203" s="139"/>
    </row>
    <row r="204" spans="1:46" ht="23.25">
      <c r="A204" s="165"/>
      <c r="B204" s="165"/>
      <c r="C204" s="159"/>
      <c r="D204" s="159"/>
      <c r="E204" s="159"/>
      <c r="F204" s="159"/>
      <c r="G204" s="159"/>
      <c r="H204" s="159"/>
      <c r="I204" s="159"/>
      <c r="J204" s="159"/>
      <c r="K204" s="165"/>
      <c r="L204" s="165"/>
      <c r="M204" s="159"/>
      <c r="N204" s="159"/>
      <c r="O204" s="159"/>
      <c r="P204" s="159"/>
      <c r="Q204" s="159"/>
      <c r="R204" s="159"/>
      <c r="S204" s="159"/>
      <c r="T204" s="159"/>
      <c r="U204" s="159"/>
      <c r="V204" s="159"/>
      <c r="W204" s="139"/>
      <c r="X204" s="139"/>
      <c r="Y204" s="139"/>
      <c r="Z204" s="139"/>
      <c r="AA204" s="139"/>
      <c r="AB204" s="139"/>
      <c r="AC204" s="139"/>
      <c r="AD204" s="139"/>
      <c r="AE204" s="139"/>
      <c r="AF204" s="139"/>
      <c r="AG204" s="567"/>
      <c r="AH204" s="567"/>
      <c r="AI204" s="139"/>
      <c r="AJ204" s="139"/>
      <c r="AK204" s="139"/>
      <c r="AL204" s="139"/>
      <c r="AM204" s="139"/>
      <c r="AN204" s="139"/>
      <c r="AO204" s="139"/>
      <c r="AP204" s="139"/>
      <c r="AQ204" s="139"/>
      <c r="AR204" s="139"/>
      <c r="AS204" s="139"/>
      <c r="AT204" s="139"/>
    </row>
    <row r="205" spans="1:46" ht="23.25">
      <c r="A205" s="165"/>
      <c r="B205" s="165"/>
      <c r="C205" s="159"/>
      <c r="D205" s="159"/>
      <c r="E205" s="159"/>
      <c r="F205" s="159"/>
      <c r="G205" s="159"/>
      <c r="H205" s="159"/>
      <c r="I205" s="159"/>
      <c r="J205" s="159"/>
      <c r="K205" s="165"/>
      <c r="L205" s="165"/>
      <c r="M205" s="159"/>
      <c r="N205" s="159"/>
      <c r="O205" s="159"/>
      <c r="P205" s="159"/>
      <c r="Q205" s="159"/>
      <c r="R205" s="159"/>
      <c r="S205" s="159"/>
      <c r="T205" s="159"/>
      <c r="U205" s="159"/>
      <c r="V205" s="159"/>
      <c r="W205" s="139"/>
      <c r="X205" s="139"/>
      <c r="Y205" s="139"/>
      <c r="Z205" s="139"/>
      <c r="AA205" s="139"/>
      <c r="AB205" s="139"/>
      <c r="AC205" s="139"/>
      <c r="AD205" s="139"/>
      <c r="AE205" s="139"/>
      <c r="AF205" s="139"/>
      <c r="AG205" s="567"/>
      <c r="AH205" s="567"/>
      <c r="AI205" s="139"/>
      <c r="AJ205" s="139"/>
      <c r="AK205" s="139"/>
      <c r="AL205" s="139"/>
      <c r="AM205" s="139"/>
      <c r="AN205" s="139"/>
      <c r="AO205" s="139"/>
      <c r="AP205" s="139"/>
      <c r="AQ205" s="139"/>
      <c r="AR205" s="139"/>
      <c r="AS205" s="139"/>
      <c r="AT205" s="139"/>
    </row>
    <row r="206" spans="1:46" ht="23.25">
      <c r="A206" s="165"/>
      <c r="B206" s="165"/>
      <c r="C206" s="159"/>
      <c r="D206" s="159"/>
      <c r="E206" s="159"/>
      <c r="F206" s="159"/>
      <c r="G206" s="159"/>
      <c r="H206" s="159"/>
      <c r="I206" s="159"/>
      <c r="J206" s="159"/>
      <c r="K206" s="165"/>
      <c r="L206" s="165"/>
      <c r="M206" s="159"/>
      <c r="N206" s="159"/>
      <c r="O206" s="159"/>
      <c r="P206" s="159"/>
      <c r="Q206" s="159"/>
      <c r="R206" s="159"/>
      <c r="S206" s="159"/>
      <c r="T206" s="159"/>
      <c r="U206" s="159"/>
      <c r="V206" s="159"/>
      <c r="W206" s="139"/>
      <c r="X206" s="139"/>
      <c r="Y206" s="139"/>
      <c r="Z206" s="139"/>
      <c r="AA206" s="139"/>
      <c r="AB206" s="139"/>
      <c r="AC206" s="139"/>
      <c r="AD206" s="139"/>
      <c r="AE206" s="139"/>
      <c r="AF206" s="139"/>
      <c r="AG206" s="567"/>
      <c r="AH206" s="567"/>
      <c r="AI206" s="139"/>
      <c r="AJ206" s="139"/>
      <c r="AK206" s="139"/>
      <c r="AL206" s="139"/>
      <c r="AM206" s="139"/>
      <c r="AN206" s="139"/>
      <c r="AO206" s="139"/>
      <c r="AP206" s="139"/>
      <c r="AQ206" s="139"/>
      <c r="AR206" s="139"/>
      <c r="AS206" s="139"/>
      <c r="AT206" s="139"/>
    </row>
    <row r="207" spans="1:46" ht="23.25">
      <c r="A207" s="165"/>
      <c r="B207" s="165"/>
      <c r="C207" s="159"/>
      <c r="D207" s="159"/>
      <c r="E207" s="159"/>
      <c r="F207" s="159"/>
      <c r="G207" s="159"/>
      <c r="H207" s="159"/>
      <c r="I207" s="159"/>
      <c r="J207" s="159"/>
      <c r="K207" s="165"/>
      <c r="L207" s="165"/>
      <c r="M207" s="159"/>
      <c r="N207" s="159"/>
      <c r="O207" s="159"/>
      <c r="P207" s="159"/>
      <c r="Q207" s="159"/>
      <c r="R207" s="159"/>
      <c r="S207" s="159"/>
      <c r="T207" s="159"/>
      <c r="U207" s="159"/>
      <c r="V207" s="159"/>
      <c r="W207" s="139"/>
      <c r="X207" s="139"/>
      <c r="Y207" s="139"/>
      <c r="Z207" s="139"/>
      <c r="AA207" s="139"/>
      <c r="AB207" s="139"/>
      <c r="AC207" s="139"/>
      <c r="AD207" s="139"/>
      <c r="AE207" s="139"/>
      <c r="AF207" s="139"/>
      <c r="AG207" s="567"/>
      <c r="AH207" s="567"/>
      <c r="AI207" s="139"/>
      <c r="AJ207" s="139"/>
      <c r="AK207" s="139"/>
      <c r="AL207" s="139"/>
      <c r="AM207" s="139"/>
      <c r="AN207" s="139"/>
      <c r="AO207" s="139"/>
      <c r="AP207" s="139"/>
      <c r="AQ207" s="139"/>
      <c r="AR207" s="139"/>
      <c r="AS207" s="139"/>
      <c r="AT207" s="139"/>
    </row>
    <row r="208" spans="1:46" ht="23.25">
      <c r="A208" s="165"/>
      <c r="B208" s="165"/>
      <c r="C208" s="159"/>
      <c r="D208" s="159"/>
      <c r="E208" s="159"/>
      <c r="F208" s="159"/>
      <c r="G208" s="159"/>
      <c r="H208" s="159"/>
      <c r="I208" s="159"/>
      <c r="J208" s="159"/>
      <c r="K208" s="165"/>
      <c r="L208" s="165"/>
      <c r="M208" s="159"/>
      <c r="N208" s="159"/>
      <c r="O208" s="159"/>
      <c r="P208" s="159"/>
      <c r="Q208" s="159"/>
      <c r="R208" s="159"/>
      <c r="S208" s="159"/>
      <c r="T208" s="159"/>
      <c r="U208" s="159"/>
      <c r="V208" s="159"/>
      <c r="W208" s="139"/>
      <c r="X208" s="139"/>
      <c r="Y208" s="139"/>
      <c r="Z208" s="139"/>
      <c r="AA208" s="139"/>
      <c r="AB208" s="139"/>
      <c r="AC208" s="139"/>
      <c r="AD208" s="139"/>
      <c r="AE208" s="139"/>
      <c r="AF208" s="139"/>
      <c r="AG208" s="567"/>
      <c r="AH208" s="567"/>
      <c r="AI208" s="139"/>
      <c r="AJ208" s="139"/>
      <c r="AK208" s="139"/>
      <c r="AL208" s="139"/>
      <c r="AM208" s="139"/>
      <c r="AN208" s="139"/>
      <c r="AO208" s="139"/>
      <c r="AP208" s="139"/>
      <c r="AQ208" s="139"/>
      <c r="AR208" s="139"/>
      <c r="AS208" s="139"/>
      <c r="AT208" s="139"/>
    </row>
    <row r="209" spans="1:46" ht="23.25">
      <c r="A209" s="165"/>
      <c r="B209" s="165"/>
      <c r="C209" s="159"/>
      <c r="D209" s="159"/>
      <c r="E209" s="159"/>
      <c r="F209" s="159"/>
      <c r="G209" s="159"/>
      <c r="H209" s="159"/>
      <c r="I209" s="159"/>
      <c r="J209" s="159"/>
      <c r="K209" s="165"/>
      <c r="L209" s="165"/>
      <c r="M209" s="159"/>
      <c r="N209" s="159"/>
      <c r="O209" s="159"/>
      <c r="P209" s="159"/>
      <c r="Q209" s="159"/>
      <c r="R209" s="159"/>
      <c r="S209" s="159"/>
      <c r="T209" s="159"/>
      <c r="U209" s="159"/>
      <c r="V209" s="159"/>
      <c r="W209" s="139"/>
      <c r="X209" s="139"/>
      <c r="Y209" s="139"/>
      <c r="Z209" s="139"/>
      <c r="AA209" s="139"/>
      <c r="AB209" s="139"/>
      <c r="AC209" s="139"/>
      <c r="AD209" s="139"/>
      <c r="AE209" s="139"/>
      <c r="AF209" s="139"/>
      <c r="AG209" s="567"/>
      <c r="AH209" s="567"/>
      <c r="AI209" s="139"/>
      <c r="AJ209" s="139"/>
      <c r="AK209" s="139"/>
      <c r="AL209" s="139"/>
      <c r="AM209" s="139"/>
      <c r="AN209" s="139"/>
      <c r="AO209" s="139"/>
      <c r="AP209" s="139"/>
      <c r="AQ209" s="139"/>
      <c r="AR209" s="139"/>
      <c r="AS209" s="139"/>
      <c r="AT209" s="139"/>
    </row>
    <row r="210" spans="1:46" ht="23.25">
      <c r="A210" s="165"/>
      <c r="B210" s="165"/>
      <c r="C210" s="159"/>
      <c r="D210" s="159"/>
      <c r="E210" s="159"/>
      <c r="F210" s="159"/>
      <c r="G210" s="159"/>
      <c r="H210" s="159"/>
      <c r="I210" s="159"/>
      <c r="J210" s="159"/>
      <c r="K210" s="165"/>
      <c r="L210" s="165"/>
      <c r="M210" s="159"/>
      <c r="N210" s="159"/>
      <c r="O210" s="159"/>
      <c r="P210" s="159"/>
      <c r="Q210" s="159"/>
      <c r="R210" s="159"/>
      <c r="S210" s="159"/>
      <c r="T210" s="159"/>
      <c r="U210" s="159"/>
      <c r="V210" s="159"/>
      <c r="W210" s="139"/>
      <c r="X210" s="139"/>
      <c r="Y210" s="139"/>
      <c r="Z210" s="139"/>
      <c r="AA210" s="139"/>
      <c r="AB210" s="139"/>
      <c r="AC210" s="139"/>
      <c r="AD210" s="139"/>
      <c r="AE210" s="139"/>
      <c r="AF210" s="139"/>
      <c r="AG210" s="567"/>
      <c r="AH210" s="567"/>
      <c r="AI210" s="139"/>
      <c r="AJ210" s="139"/>
      <c r="AK210" s="139"/>
      <c r="AL210" s="139"/>
      <c r="AM210" s="139"/>
      <c r="AN210" s="139"/>
      <c r="AO210" s="139"/>
      <c r="AP210" s="139"/>
      <c r="AQ210" s="139"/>
      <c r="AR210" s="139"/>
      <c r="AS210" s="139"/>
      <c r="AT210" s="139"/>
    </row>
    <row r="211" spans="1:46" ht="23.25">
      <c r="A211" s="165"/>
      <c r="B211" s="165"/>
      <c r="C211" s="159"/>
      <c r="D211" s="159"/>
      <c r="E211" s="159"/>
      <c r="F211" s="159"/>
      <c r="G211" s="159"/>
      <c r="H211" s="159"/>
      <c r="I211" s="159"/>
      <c r="J211" s="159"/>
      <c r="K211" s="165"/>
      <c r="L211" s="165"/>
      <c r="M211" s="159"/>
      <c r="N211" s="159"/>
      <c r="O211" s="159"/>
      <c r="P211" s="159"/>
      <c r="Q211" s="159"/>
      <c r="R211" s="159"/>
      <c r="S211" s="159"/>
      <c r="T211" s="159"/>
      <c r="U211" s="159"/>
      <c r="V211" s="159"/>
      <c r="W211" s="139"/>
      <c r="X211" s="139"/>
      <c r="Y211" s="139"/>
      <c r="Z211" s="139"/>
      <c r="AA211" s="139"/>
      <c r="AB211" s="139"/>
      <c r="AC211" s="139"/>
      <c r="AD211" s="139"/>
      <c r="AE211" s="139"/>
      <c r="AF211" s="139"/>
      <c r="AG211" s="567"/>
      <c r="AH211" s="567"/>
      <c r="AI211" s="139"/>
      <c r="AJ211" s="139"/>
      <c r="AK211" s="139"/>
      <c r="AL211" s="139"/>
      <c r="AM211" s="139"/>
      <c r="AN211" s="139"/>
      <c r="AO211" s="139"/>
      <c r="AP211" s="139"/>
      <c r="AQ211" s="139"/>
      <c r="AR211" s="139"/>
      <c r="AS211" s="139"/>
      <c r="AT211" s="139"/>
    </row>
    <row r="212" spans="1:46" ht="23.25">
      <c r="A212" s="165"/>
      <c r="B212" s="165"/>
      <c r="C212" s="159"/>
      <c r="D212" s="159"/>
      <c r="E212" s="159"/>
      <c r="F212" s="159"/>
      <c r="G212" s="159"/>
      <c r="H212" s="159"/>
      <c r="I212" s="159"/>
      <c r="J212" s="159"/>
      <c r="K212" s="165"/>
      <c r="L212" s="165"/>
      <c r="M212" s="159"/>
      <c r="N212" s="159"/>
      <c r="O212" s="159"/>
      <c r="P212" s="159"/>
      <c r="Q212" s="159"/>
      <c r="R212" s="159"/>
      <c r="S212" s="159"/>
      <c r="T212" s="159"/>
      <c r="U212" s="159"/>
      <c r="V212" s="159"/>
      <c r="W212" s="139"/>
      <c r="X212" s="139"/>
      <c r="Y212" s="139"/>
      <c r="Z212" s="139"/>
      <c r="AA212" s="139"/>
      <c r="AB212" s="139"/>
      <c r="AC212" s="139"/>
      <c r="AD212" s="139"/>
      <c r="AE212" s="139"/>
      <c r="AF212" s="139"/>
      <c r="AG212" s="567"/>
      <c r="AH212" s="567"/>
      <c r="AI212" s="139"/>
      <c r="AJ212" s="139"/>
      <c r="AK212" s="139"/>
      <c r="AL212" s="139"/>
      <c r="AM212" s="139"/>
      <c r="AN212" s="139"/>
      <c r="AO212" s="139"/>
      <c r="AP212" s="139"/>
      <c r="AQ212" s="139"/>
      <c r="AR212" s="139"/>
      <c r="AS212" s="139"/>
      <c r="AT212" s="139"/>
    </row>
    <row r="213" spans="1:46" ht="23.25">
      <c r="A213" s="165"/>
      <c r="B213" s="165"/>
      <c r="C213" s="159"/>
      <c r="D213" s="159"/>
      <c r="E213" s="159"/>
      <c r="F213" s="159"/>
      <c r="G213" s="159"/>
      <c r="H213" s="159"/>
      <c r="I213" s="159"/>
      <c r="J213" s="159"/>
      <c r="K213" s="165"/>
      <c r="L213" s="165"/>
      <c r="M213" s="159"/>
      <c r="N213" s="159"/>
      <c r="O213" s="159"/>
      <c r="P213" s="159"/>
      <c r="Q213" s="159"/>
      <c r="R213" s="159"/>
      <c r="S213" s="159"/>
      <c r="T213" s="159"/>
      <c r="U213" s="159"/>
      <c r="V213" s="159"/>
      <c r="W213" s="139"/>
      <c r="X213" s="139"/>
      <c r="Y213" s="139"/>
      <c r="Z213" s="139"/>
      <c r="AA213" s="139"/>
      <c r="AB213" s="139"/>
      <c r="AC213" s="139"/>
      <c r="AD213" s="139"/>
      <c r="AE213" s="139"/>
      <c r="AF213" s="139"/>
      <c r="AG213" s="567"/>
      <c r="AH213" s="567"/>
      <c r="AI213" s="139"/>
      <c r="AJ213" s="139"/>
      <c r="AK213" s="139"/>
      <c r="AL213" s="139"/>
      <c r="AM213" s="139"/>
      <c r="AN213" s="139"/>
      <c r="AO213" s="139"/>
      <c r="AP213" s="139"/>
      <c r="AQ213" s="139"/>
      <c r="AR213" s="139"/>
      <c r="AS213" s="139"/>
      <c r="AT213" s="139"/>
    </row>
    <row r="214" spans="1:46" ht="23.25">
      <c r="A214" s="165"/>
      <c r="B214" s="165"/>
      <c r="C214" s="159"/>
      <c r="D214" s="159"/>
      <c r="E214" s="159"/>
      <c r="F214" s="159"/>
      <c r="G214" s="159"/>
      <c r="H214" s="159"/>
      <c r="I214" s="159"/>
      <c r="J214" s="159"/>
      <c r="K214" s="165"/>
      <c r="L214" s="165"/>
      <c r="M214" s="159"/>
      <c r="N214" s="159"/>
      <c r="O214" s="159"/>
      <c r="P214" s="159"/>
      <c r="Q214" s="159"/>
      <c r="R214" s="159"/>
      <c r="S214" s="159"/>
      <c r="T214" s="159"/>
      <c r="U214" s="159"/>
      <c r="V214" s="159"/>
      <c r="W214" s="139"/>
      <c r="X214" s="139"/>
      <c r="Y214" s="139"/>
      <c r="Z214" s="139"/>
      <c r="AA214" s="139"/>
      <c r="AB214" s="139"/>
      <c r="AC214" s="139"/>
      <c r="AD214" s="139"/>
      <c r="AE214" s="139"/>
      <c r="AF214" s="139"/>
      <c r="AG214" s="567"/>
      <c r="AH214" s="567"/>
      <c r="AI214" s="139"/>
      <c r="AJ214" s="139"/>
      <c r="AK214" s="139"/>
      <c r="AL214" s="139"/>
      <c r="AM214" s="139"/>
      <c r="AN214" s="139"/>
      <c r="AO214" s="139"/>
      <c r="AP214" s="139"/>
      <c r="AQ214" s="139"/>
      <c r="AR214" s="139"/>
      <c r="AS214" s="139"/>
      <c r="AT214" s="139"/>
    </row>
    <row r="215" spans="1:46" ht="23.25">
      <c r="A215" s="165"/>
      <c r="B215" s="165"/>
      <c r="C215" s="159"/>
      <c r="D215" s="159"/>
      <c r="E215" s="159"/>
      <c r="F215" s="159"/>
      <c r="G215" s="159"/>
      <c r="H215" s="159"/>
      <c r="I215" s="159"/>
      <c r="J215" s="159"/>
      <c r="K215" s="165"/>
      <c r="L215" s="165"/>
      <c r="M215" s="159"/>
      <c r="N215" s="159"/>
      <c r="O215" s="159"/>
      <c r="P215" s="159"/>
      <c r="Q215" s="159"/>
      <c r="R215" s="159"/>
      <c r="S215" s="159"/>
      <c r="T215" s="159"/>
      <c r="U215" s="159"/>
      <c r="V215" s="159"/>
      <c r="W215" s="139"/>
      <c r="X215" s="139"/>
      <c r="Y215" s="139"/>
      <c r="Z215" s="139"/>
      <c r="AA215" s="139"/>
      <c r="AB215" s="139"/>
      <c r="AC215" s="139"/>
      <c r="AD215" s="139"/>
      <c r="AE215" s="139"/>
      <c r="AF215" s="139"/>
      <c r="AG215" s="567"/>
      <c r="AH215" s="567"/>
      <c r="AI215" s="139"/>
      <c r="AJ215" s="139"/>
      <c r="AK215" s="139"/>
      <c r="AL215" s="139"/>
      <c r="AM215" s="139"/>
      <c r="AN215" s="139"/>
      <c r="AO215" s="139"/>
      <c r="AP215" s="139"/>
      <c r="AQ215" s="139"/>
      <c r="AR215" s="139"/>
      <c r="AS215" s="139"/>
      <c r="AT215" s="139"/>
    </row>
    <row r="216" spans="1:46" ht="23.25">
      <c r="A216" s="165"/>
      <c r="B216" s="165"/>
      <c r="C216" s="159"/>
      <c r="D216" s="159"/>
      <c r="E216" s="159"/>
      <c r="F216" s="159"/>
      <c r="G216" s="159"/>
      <c r="H216" s="159"/>
      <c r="I216" s="159"/>
      <c r="J216" s="159"/>
      <c r="K216" s="165"/>
      <c r="L216" s="165"/>
      <c r="M216" s="159"/>
      <c r="N216" s="159"/>
      <c r="O216" s="159"/>
      <c r="P216" s="159"/>
      <c r="Q216" s="159"/>
      <c r="R216" s="159"/>
      <c r="S216" s="159"/>
      <c r="T216" s="159"/>
      <c r="U216" s="159"/>
      <c r="V216" s="159"/>
      <c r="W216" s="139"/>
      <c r="X216" s="139"/>
      <c r="Y216" s="139"/>
      <c r="Z216" s="139"/>
      <c r="AA216" s="139"/>
      <c r="AB216" s="139"/>
      <c r="AC216" s="139"/>
      <c r="AD216" s="139"/>
      <c r="AE216" s="139"/>
      <c r="AF216" s="139"/>
      <c r="AG216" s="567"/>
      <c r="AH216" s="567"/>
      <c r="AI216" s="139"/>
      <c r="AJ216" s="139"/>
      <c r="AK216" s="139"/>
      <c r="AL216" s="139"/>
      <c r="AM216" s="139"/>
      <c r="AN216" s="139"/>
      <c r="AO216" s="139"/>
      <c r="AP216" s="139"/>
      <c r="AQ216" s="139"/>
      <c r="AR216" s="139"/>
      <c r="AS216" s="139"/>
      <c r="AT216" s="139"/>
    </row>
    <row r="217" spans="1:46" ht="23.25">
      <c r="A217" s="165"/>
      <c r="B217" s="165"/>
      <c r="C217" s="159"/>
      <c r="D217" s="159"/>
      <c r="E217" s="159"/>
      <c r="F217" s="159"/>
      <c r="G217" s="159"/>
      <c r="H217" s="159"/>
      <c r="I217" s="159"/>
      <c r="J217" s="159"/>
      <c r="K217" s="165"/>
      <c r="L217" s="165"/>
      <c r="M217" s="159"/>
      <c r="N217" s="159"/>
      <c r="O217" s="159"/>
      <c r="P217" s="159"/>
      <c r="Q217" s="159"/>
      <c r="R217" s="159"/>
      <c r="S217" s="159"/>
      <c r="T217" s="159"/>
      <c r="U217" s="159"/>
      <c r="V217" s="159"/>
      <c r="W217" s="139"/>
      <c r="X217" s="139"/>
      <c r="Y217" s="139"/>
      <c r="Z217" s="139"/>
      <c r="AA217" s="139"/>
      <c r="AB217" s="139"/>
      <c r="AC217" s="139"/>
      <c r="AD217" s="139"/>
      <c r="AE217" s="139"/>
      <c r="AF217" s="139"/>
      <c r="AG217" s="567"/>
      <c r="AH217" s="567"/>
      <c r="AI217" s="139"/>
      <c r="AJ217" s="139"/>
      <c r="AK217" s="139"/>
      <c r="AL217" s="139"/>
      <c r="AM217" s="139"/>
      <c r="AN217" s="139"/>
      <c r="AO217" s="139"/>
      <c r="AP217" s="139"/>
      <c r="AQ217" s="139"/>
      <c r="AR217" s="139"/>
      <c r="AS217" s="139"/>
      <c r="AT217" s="139"/>
    </row>
    <row r="218" spans="1:46" ht="23.25">
      <c r="A218" s="165"/>
      <c r="B218" s="165"/>
      <c r="C218" s="159"/>
      <c r="D218" s="159"/>
      <c r="E218" s="159"/>
      <c r="F218" s="159"/>
      <c r="G218" s="159"/>
      <c r="H218" s="159"/>
      <c r="I218" s="159"/>
      <c r="J218" s="159"/>
      <c r="K218" s="165"/>
      <c r="L218" s="165"/>
      <c r="M218" s="159"/>
      <c r="N218" s="159"/>
      <c r="O218" s="159"/>
      <c r="P218" s="159"/>
      <c r="Q218" s="159"/>
      <c r="R218" s="159"/>
      <c r="S218" s="159"/>
      <c r="T218" s="159"/>
      <c r="U218" s="159"/>
      <c r="V218" s="159"/>
      <c r="W218" s="139"/>
      <c r="X218" s="139"/>
      <c r="Y218" s="139"/>
      <c r="Z218" s="139"/>
      <c r="AA218" s="139"/>
      <c r="AB218" s="139"/>
      <c r="AC218" s="139"/>
      <c r="AD218" s="139"/>
      <c r="AE218" s="139"/>
      <c r="AF218" s="139"/>
      <c r="AG218" s="567"/>
      <c r="AH218" s="567"/>
      <c r="AI218" s="139"/>
      <c r="AJ218" s="139"/>
      <c r="AK218" s="139"/>
      <c r="AL218" s="139"/>
      <c r="AM218" s="139"/>
      <c r="AN218" s="139"/>
      <c r="AO218" s="139"/>
      <c r="AP218" s="139"/>
      <c r="AQ218" s="139"/>
      <c r="AR218" s="139"/>
      <c r="AS218" s="139"/>
      <c r="AT218" s="139"/>
    </row>
    <row r="219" spans="1:46" ht="23.25">
      <c r="A219" s="165"/>
      <c r="B219" s="165"/>
      <c r="C219" s="159"/>
      <c r="D219" s="159"/>
      <c r="E219" s="159"/>
      <c r="F219" s="159"/>
      <c r="G219" s="159"/>
      <c r="H219" s="159"/>
      <c r="I219" s="159"/>
      <c r="J219" s="159"/>
      <c r="K219" s="165"/>
      <c r="L219" s="165"/>
      <c r="M219" s="159"/>
      <c r="N219" s="159"/>
      <c r="O219" s="159"/>
      <c r="P219" s="159"/>
      <c r="Q219" s="159"/>
      <c r="R219" s="159"/>
      <c r="S219" s="159"/>
      <c r="T219" s="159"/>
      <c r="U219" s="159"/>
      <c r="V219" s="159"/>
      <c r="W219" s="139"/>
      <c r="X219" s="139"/>
      <c r="Y219" s="139"/>
      <c r="Z219" s="139"/>
      <c r="AA219" s="139"/>
      <c r="AB219" s="139"/>
      <c r="AC219" s="139"/>
      <c r="AD219" s="139"/>
      <c r="AE219" s="139"/>
      <c r="AF219" s="139"/>
      <c r="AG219" s="567"/>
      <c r="AH219" s="567"/>
      <c r="AI219" s="139"/>
      <c r="AJ219" s="139"/>
      <c r="AK219" s="139"/>
      <c r="AL219" s="139"/>
      <c r="AM219" s="139"/>
      <c r="AN219" s="139"/>
      <c r="AO219" s="139"/>
      <c r="AP219" s="139"/>
      <c r="AQ219" s="139"/>
      <c r="AR219" s="139"/>
      <c r="AS219" s="139"/>
      <c r="AT219" s="139"/>
    </row>
    <row r="220" spans="1:46" ht="23.25">
      <c r="A220" s="165"/>
      <c r="B220" s="165"/>
      <c r="C220" s="159"/>
      <c r="D220" s="159"/>
      <c r="E220" s="159"/>
      <c r="F220" s="159"/>
      <c r="G220" s="159"/>
      <c r="H220" s="159"/>
      <c r="I220" s="159"/>
      <c r="J220" s="159"/>
      <c r="K220" s="165"/>
      <c r="L220" s="165"/>
      <c r="M220" s="159"/>
      <c r="N220" s="159"/>
      <c r="O220" s="159"/>
      <c r="P220" s="159"/>
      <c r="Q220" s="159"/>
      <c r="R220" s="159"/>
      <c r="S220" s="159"/>
      <c r="T220" s="159"/>
      <c r="U220" s="159"/>
      <c r="V220" s="159"/>
      <c r="W220" s="139"/>
      <c r="X220" s="139"/>
      <c r="Y220" s="139"/>
      <c r="Z220" s="139"/>
      <c r="AA220" s="139"/>
      <c r="AB220" s="139"/>
      <c r="AC220" s="139"/>
      <c r="AD220" s="139"/>
      <c r="AE220" s="139"/>
      <c r="AF220" s="139"/>
      <c r="AG220" s="567"/>
      <c r="AH220" s="567"/>
      <c r="AI220" s="139"/>
      <c r="AJ220" s="139"/>
      <c r="AK220" s="139"/>
      <c r="AL220" s="139"/>
      <c r="AM220" s="139"/>
      <c r="AN220" s="139"/>
      <c r="AO220" s="139"/>
      <c r="AP220" s="139"/>
      <c r="AQ220" s="139"/>
      <c r="AR220" s="139"/>
      <c r="AS220" s="139"/>
      <c r="AT220" s="139"/>
    </row>
    <row r="221" spans="1:46" ht="23.25">
      <c r="A221" s="165"/>
      <c r="B221" s="165"/>
      <c r="C221" s="159"/>
      <c r="D221" s="159"/>
      <c r="E221" s="159"/>
      <c r="F221" s="159"/>
      <c r="G221" s="159"/>
      <c r="H221" s="159"/>
      <c r="I221" s="159"/>
      <c r="J221" s="159"/>
      <c r="K221" s="165"/>
      <c r="L221" s="165"/>
      <c r="M221" s="159"/>
      <c r="N221" s="159"/>
      <c r="O221" s="159"/>
      <c r="P221" s="159"/>
      <c r="Q221" s="159"/>
      <c r="R221" s="159"/>
      <c r="S221" s="159"/>
      <c r="T221" s="159"/>
      <c r="U221" s="159"/>
      <c r="V221" s="159"/>
      <c r="W221" s="139"/>
      <c r="X221" s="139"/>
      <c r="Y221" s="139"/>
      <c r="Z221" s="139"/>
      <c r="AA221" s="139"/>
      <c r="AB221" s="139"/>
      <c r="AC221" s="139"/>
      <c r="AD221" s="139"/>
      <c r="AE221" s="139"/>
      <c r="AF221" s="139"/>
      <c r="AG221" s="567"/>
      <c r="AH221" s="567"/>
      <c r="AI221" s="139"/>
      <c r="AJ221" s="139"/>
      <c r="AK221" s="139"/>
      <c r="AL221" s="139"/>
      <c r="AM221" s="139"/>
      <c r="AN221" s="139"/>
      <c r="AO221" s="139"/>
      <c r="AP221" s="139"/>
      <c r="AQ221" s="139"/>
      <c r="AR221" s="139"/>
      <c r="AS221" s="139"/>
      <c r="AT221" s="139"/>
    </row>
    <row r="222" spans="1:46" ht="23.25">
      <c r="A222" s="165"/>
      <c r="B222" s="165"/>
      <c r="C222" s="159"/>
      <c r="D222" s="159"/>
      <c r="E222" s="159"/>
      <c r="F222" s="159"/>
      <c r="G222" s="159"/>
      <c r="H222" s="159"/>
      <c r="I222" s="159"/>
      <c r="J222" s="159"/>
      <c r="K222" s="165"/>
      <c r="L222" s="165"/>
      <c r="M222" s="159"/>
      <c r="N222" s="159"/>
      <c r="O222" s="159"/>
      <c r="P222" s="159"/>
      <c r="Q222" s="159"/>
      <c r="R222" s="159"/>
      <c r="S222" s="159"/>
      <c r="T222" s="159"/>
      <c r="U222" s="159"/>
      <c r="V222" s="159"/>
      <c r="W222" s="139"/>
      <c r="X222" s="139"/>
      <c r="Y222" s="139"/>
      <c r="Z222" s="139"/>
      <c r="AA222" s="139"/>
      <c r="AB222" s="139"/>
      <c r="AC222" s="139"/>
      <c r="AD222" s="139"/>
      <c r="AE222" s="139"/>
      <c r="AF222" s="139"/>
      <c r="AG222" s="567"/>
      <c r="AH222" s="567"/>
      <c r="AI222" s="139"/>
      <c r="AJ222" s="139"/>
      <c r="AK222" s="139"/>
      <c r="AL222" s="139"/>
      <c r="AM222" s="139"/>
      <c r="AN222" s="139"/>
      <c r="AO222" s="139"/>
      <c r="AP222" s="139"/>
      <c r="AQ222" s="139"/>
      <c r="AR222" s="139"/>
      <c r="AS222" s="139"/>
      <c r="AT222" s="139"/>
    </row>
    <row r="223" spans="1:46" ht="23.25">
      <c r="A223" s="165"/>
      <c r="B223" s="165"/>
      <c r="C223" s="159"/>
      <c r="D223" s="159"/>
      <c r="E223" s="159"/>
      <c r="F223" s="159"/>
      <c r="G223" s="159"/>
      <c r="H223" s="159"/>
      <c r="I223" s="159"/>
      <c r="J223" s="159"/>
      <c r="K223" s="165"/>
      <c r="L223" s="165"/>
      <c r="M223" s="159"/>
      <c r="N223" s="159"/>
      <c r="O223" s="159"/>
      <c r="P223" s="159"/>
      <c r="Q223" s="159"/>
      <c r="R223" s="159"/>
      <c r="S223" s="159"/>
      <c r="T223" s="159"/>
      <c r="U223" s="159"/>
      <c r="V223" s="159"/>
      <c r="W223" s="139"/>
      <c r="X223" s="139"/>
      <c r="Y223" s="139"/>
      <c r="Z223" s="139"/>
      <c r="AA223" s="139"/>
      <c r="AB223" s="139"/>
      <c r="AC223" s="139"/>
      <c r="AD223" s="139"/>
      <c r="AE223" s="139"/>
      <c r="AF223" s="139"/>
      <c r="AG223" s="567"/>
      <c r="AH223" s="567"/>
      <c r="AI223" s="139"/>
      <c r="AJ223" s="139"/>
      <c r="AK223" s="139"/>
      <c r="AL223" s="139"/>
      <c r="AM223" s="139"/>
      <c r="AN223" s="139"/>
      <c r="AO223" s="139"/>
      <c r="AP223" s="139"/>
      <c r="AQ223" s="139"/>
      <c r="AR223" s="139"/>
      <c r="AS223" s="139"/>
      <c r="AT223" s="139"/>
    </row>
    <row r="224" spans="1:46" ht="23.25">
      <c r="A224" s="165"/>
      <c r="B224" s="165"/>
      <c r="C224" s="159"/>
      <c r="D224" s="159"/>
      <c r="E224" s="159"/>
      <c r="F224" s="159"/>
      <c r="G224" s="159"/>
      <c r="H224" s="159"/>
      <c r="I224" s="159"/>
      <c r="J224" s="159"/>
      <c r="K224" s="165"/>
      <c r="L224" s="165"/>
      <c r="M224" s="159"/>
      <c r="N224" s="159"/>
      <c r="O224" s="159"/>
      <c r="P224" s="159"/>
      <c r="Q224" s="159"/>
      <c r="R224" s="159"/>
      <c r="S224" s="159"/>
      <c r="T224" s="159"/>
      <c r="U224" s="159"/>
      <c r="V224" s="159"/>
      <c r="W224" s="139"/>
      <c r="X224" s="139"/>
      <c r="Y224" s="139"/>
      <c r="Z224" s="139"/>
      <c r="AA224" s="139"/>
      <c r="AB224" s="139"/>
      <c r="AC224" s="139"/>
      <c r="AD224" s="139"/>
      <c r="AE224" s="139"/>
      <c r="AF224" s="139"/>
      <c r="AG224" s="567"/>
      <c r="AH224" s="567"/>
      <c r="AI224" s="139"/>
      <c r="AJ224" s="139"/>
      <c r="AK224" s="139"/>
      <c r="AL224" s="139"/>
      <c r="AM224" s="139"/>
      <c r="AN224" s="139"/>
      <c r="AO224" s="139"/>
      <c r="AP224" s="139"/>
      <c r="AQ224" s="139"/>
      <c r="AR224" s="139"/>
      <c r="AS224" s="139"/>
      <c r="AT224" s="139"/>
    </row>
    <row r="225" spans="1:46" ht="23.25">
      <c r="A225" s="165"/>
      <c r="B225" s="165"/>
      <c r="C225" s="159"/>
      <c r="D225" s="159"/>
      <c r="E225" s="159"/>
      <c r="F225" s="159"/>
      <c r="G225" s="159"/>
      <c r="H225" s="159"/>
      <c r="I225" s="159"/>
      <c r="J225" s="159"/>
      <c r="K225" s="165"/>
      <c r="L225" s="165"/>
      <c r="M225" s="159"/>
      <c r="N225" s="159"/>
      <c r="O225" s="159"/>
      <c r="P225" s="159"/>
      <c r="Q225" s="159"/>
      <c r="R225" s="159"/>
      <c r="S225" s="159"/>
      <c r="T225" s="159"/>
      <c r="U225" s="159"/>
      <c r="V225" s="159"/>
      <c r="W225" s="139"/>
      <c r="X225" s="139"/>
      <c r="Y225" s="139"/>
      <c r="Z225" s="139"/>
      <c r="AA225" s="139"/>
      <c r="AB225" s="139"/>
      <c r="AC225" s="139"/>
      <c r="AD225" s="139"/>
      <c r="AE225" s="139"/>
      <c r="AF225" s="139"/>
      <c r="AG225" s="567"/>
      <c r="AH225" s="567"/>
      <c r="AI225" s="139"/>
      <c r="AJ225" s="139"/>
      <c r="AK225" s="139"/>
      <c r="AL225" s="139"/>
      <c r="AM225" s="139"/>
      <c r="AN225" s="139"/>
      <c r="AO225" s="139"/>
      <c r="AP225" s="139"/>
      <c r="AQ225" s="139"/>
      <c r="AR225" s="139"/>
      <c r="AS225" s="139"/>
      <c r="AT225" s="139"/>
    </row>
    <row r="226" spans="1:46" ht="23.25">
      <c r="A226" s="165"/>
      <c r="B226" s="165"/>
      <c r="C226" s="159"/>
      <c r="D226" s="159"/>
      <c r="E226" s="159"/>
      <c r="F226" s="159"/>
      <c r="G226" s="159"/>
      <c r="H226" s="159"/>
      <c r="I226" s="159"/>
      <c r="J226" s="159"/>
      <c r="K226" s="165"/>
      <c r="L226" s="165"/>
      <c r="M226" s="159"/>
      <c r="N226" s="159"/>
      <c r="O226" s="159"/>
      <c r="P226" s="159"/>
      <c r="Q226" s="159"/>
      <c r="R226" s="159"/>
      <c r="S226" s="159"/>
      <c r="T226" s="159"/>
      <c r="U226" s="159"/>
      <c r="V226" s="159"/>
      <c r="W226" s="139"/>
      <c r="X226" s="139"/>
      <c r="Y226" s="139"/>
      <c r="Z226" s="139"/>
      <c r="AA226" s="139"/>
      <c r="AB226" s="139"/>
      <c r="AC226" s="139"/>
      <c r="AD226" s="139"/>
      <c r="AE226" s="139"/>
      <c r="AF226" s="139"/>
      <c r="AG226" s="567"/>
      <c r="AH226" s="567"/>
      <c r="AI226" s="139"/>
      <c r="AJ226" s="139"/>
      <c r="AK226" s="139"/>
      <c r="AL226" s="139"/>
      <c r="AM226" s="139"/>
      <c r="AN226" s="139"/>
      <c r="AO226" s="139"/>
      <c r="AP226" s="139"/>
      <c r="AQ226" s="139"/>
      <c r="AR226" s="139"/>
      <c r="AS226" s="139"/>
      <c r="AT226" s="139"/>
    </row>
    <row r="227" spans="1:46" ht="23.25">
      <c r="A227" s="165"/>
      <c r="B227" s="165"/>
      <c r="C227" s="159"/>
      <c r="D227" s="159"/>
      <c r="E227" s="159"/>
      <c r="F227" s="159"/>
      <c r="G227" s="159"/>
      <c r="H227" s="159"/>
      <c r="I227" s="159"/>
      <c r="J227" s="159"/>
      <c r="K227" s="165"/>
      <c r="L227" s="165"/>
      <c r="M227" s="159"/>
      <c r="N227" s="159"/>
      <c r="O227" s="159"/>
      <c r="P227" s="159"/>
      <c r="Q227" s="159"/>
      <c r="R227" s="159"/>
      <c r="S227" s="159"/>
      <c r="T227" s="159"/>
      <c r="U227" s="159"/>
      <c r="V227" s="159"/>
      <c r="W227" s="139"/>
      <c r="X227" s="139"/>
      <c r="Y227" s="139"/>
      <c r="Z227" s="139"/>
      <c r="AA227" s="139"/>
      <c r="AB227" s="139"/>
      <c r="AC227" s="139"/>
      <c r="AD227" s="139"/>
      <c r="AE227" s="139"/>
      <c r="AF227" s="139"/>
      <c r="AG227" s="567"/>
      <c r="AH227" s="567"/>
      <c r="AI227" s="139"/>
      <c r="AJ227" s="139"/>
      <c r="AK227" s="139"/>
      <c r="AL227" s="139"/>
      <c r="AM227" s="139"/>
      <c r="AN227" s="139"/>
      <c r="AO227" s="139"/>
      <c r="AP227" s="139"/>
      <c r="AQ227" s="139"/>
      <c r="AR227" s="139"/>
      <c r="AS227" s="139"/>
      <c r="AT227" s="139"/>
    </row>
    <row r="228" spans="1:46" ht="23.25">
      <c r="A228" s="165"/>
      <c r="B228" s="165"/>
      <c r="C228" s="159"/>
      <c r="D228" s="159"/>
      <c r="E228" s="159"/>
      <c r="F228" s="159"/>
      <c r="G228" s="159"/>
      <c r="H228" s="159"/>
      <c r="I228" s="159"/>
      <c r="J228" s="159"/>
      <c r="K228" s="165"/>
      <c r="L228" s="165"/>
      <c r="M228" s="159"/>
      <c r="N228" s="159"/>
      <c r="O228" s="159"/>
      <c r="P228" s="159"/>
      <c r="Q228" s="159"/>
      <c r="R228" s="159"/>
      <c r="S228" s="159"/>
      <c r="T228" s="159"/>
      <c r="U228" s="159"/>
      <c r="V228" s="159"/>
      <c r="W228" s="139"/>
      <c r="X228" s="139"/>
      <c r="Y228" s="139"/>
      <c r="Z228" s="139"/>
      <c r="AA228" s="139"/>
      <c r="AB228" s="139"/>
      <c r="AC228" s="139"/>
      <c r="AD228" s="139"/>
      <c r="AE228" s="139"/>
      <c r="AF228" s="139"/>
      <c r="AG228" s="567"/>
      <c r="AH228" s="567"/>
      <c r="AI228" s="139"/>
      <c r="AJ228" s="139"/>
      <c r="AK228" s="139"/>
      <c r="AL228" s="139"/>
      <c r="AM228" s="139"/>
      <c r="AN228" s="139"/>
      <c r="AO228" s="139"/>
      <c r="AP228" s="139"/>
      <c r="AQ228" s="139"/>
      <c r="AR228" s="139"/>
      <c r="AS228" s="139"/>
      <c r="AT228" s="139"/>
    </row>
    <row r="229" spans="1:46" ht="23.25">
      <c r="A229" s="165"/>
      <c r="B229" s="165"/>
      <c r="C229" s="159"/>
      <c r="D229" s="159"/>
      <c r="E229" s="159"/>
      <c r="F229" s="159"/>
      <c r="G229" s="159"/>
      <c r="H229" s="159"/>
      <c r="I229" s="159"/>
      <c r="J229" s="159"/>
      <c r="K229" s="165"/>
      <c r="L229" s="165"/>
      <c r="M229" s="159"/>
      <c r="N229" s="159"/>
      <c r="O229" s="159"/>
      <c r="P229" s="159"/>
      <c r="Q229" s="159"/>
      <c r="R229" s="159"/>
      <c r="S229" s="159"/>
      <c r="T229" s="159"/>
      <c r="U229" s="159"/>
      <c r="V229" s="159"/>
      <c r="W229" s="139"/>
      <c r="X229" s="139"/>
      <c r="Y229" s="139"/>
      <c r="Z229" s="139"/>
      <c r="AA229" s="139"/>
      <c r="AB229" s="139"/>
      <c r="AC229" s="139"/>
      <c r="AD229" s="139"/>
      <c r="AE229" s="139"/>
      <c r="AF229" s="139"/>
      <c r="AG229" s="567"/>
      <c r="AH229" s="567"/>
      <c r="AI229" s="139"/>
      <c r="AJ229" s="139"/>
      <c r="AK229" s="139"/>
      <c r="AL229" s="139"/>
      <c r="AM229" s="139"/>
      <c r="AN229" s="139"/>
      <c r="AO229" s="139"/>
      <c r="AP229" s="139"/>
      <c r="AQ229" s="139"/>
      <c r="AR229" s="139"/>
      <c r="AS229" s="139"/>
      <c r="AT229" s="139"/>
    </row>
    <row r="230" spans="1:46" ht="23.25">
      <c r="A230" s="165"/>
      <c r="B230" s="165"/>
      <c r="C230" s="159"/>
      <c r="D230" s="159"/>
      <c r="E230" s="159"/>
      <c r="F230" s="159"/>
      <c r="G230" s="159"/>
      <c r="H230" s="159"/>
      <c r="I230" s="159"/>
      <c r="J230" s="159"/>
      <c r="K230" s="165"/>
      <c r="L230" s="165"/>
      <c r="M230" s="159"/>
      <c r="N230" s="159"/>
      <c r="O230" s="159"/>
      <c r="P230" s="159"/>
      <c r="Q230" s="159"/>
      <c r="R230" s="159"/>
      <c r="S230" s="159"/>
      <c r="T230" s="159"/>
      <c r="U230" s="159"/>
      <c r="V230" s="159"/>
      <c r="W230" s="139"/>
      <c r="X230" s="139"/>
      <c r="Y230" s="139"/>
      <c r="Z230" s="139"/>
      <c r="AA230" s="139"/>
      <c r="AB230" s="139"/>
      <c r="AC230" s="139"/>
      <c r="AD230" s="139"/>
      <c r="AE230" s="139"/>
      <c r="AF230" s="139"/>
      <c r="AG230" s="567"/>
      <c r="AH230" s="567"/>
      <c r="AI230" s="139"/>
      <c r="AJ230" s="139"/>
      <c r="AK230" s="139"/>
      <c r="AL230" s="139"/>
      <c r="AM230" s="139"/>
      <c r="AN230" s="139"/>
      <c r="AO230" s="139"/>
      <c r="AP230" s="139"/>
      <c r="AQ230" s="139"/>
      <c r="AR230" s="139"/>
      <c r="AS230" s="139"/>
      <c r="AT230" s="139"/>
    </row>
    <row r="231" spans="1:46" ht="23.25">
      <c r="A231" s="165"/>
      <c r="B231" s="165"/>
      <c r="C231" s="159"/>
      <c r="D231" s="159"/>
      <c r="E231" s="159"/>
      <c r="F231" s="159"/>
      <c r="G231" s="159"/>
      <c r="H231" s="159"/>
      <c r="I231" s="159"/>
      <c r="J231" s="159"/>
      <c r="K231" s="165"/>
      <c r="L231" s="165"/>
      <c r="M231" s="159"/>
      <c r="N231" s="159"/>
      <c r="O231" s="159"/>
      <c r="P231" s="159"/>
      <c r="Q231" s="159"/>
      <c r="R231" s="159"/>
      <c r="S231" s="159"/>
      <c r="T231" s="159"/>
      <c r="U231" s="159"/>
      <c r="V231" s="159"/>
      <c r="W231" s="139"/>
      <c r="X231" s="139"/>
      <c r="Y231" s="139"/>
      <c r="Z231" s="139"/>
      <c r="AA231" s="139"/>
      <c r="AB231" s="139"/>
      <c r="AC231" s="139"/>
      <c r="AD231" s="139"/>
      <c r="AE231" s="139"/>
      <c r="AF231" s="139"/>
      <c r="AG231" s="567"/>
      <c r="AH231" s="567"/>
      <c r="AI231" s="139"/>
      <c r="AJ231" s="139"/>
      <c r="AK231" s="139"/>
      <c r="AL231" s="139"/>
      <c r="AM231" s="139"/>
      <c r="AN231" s="139"/>
      <c r="AO231" s="139"/>
      <c r="AP231" s="139"/>
      <c r="AQ231" s="139"/>
      <c r="AR231" s="139"/>
      <c r="AS231" s="139"/>
      <c r="AT231" s="139"/>
    </row>
    <row r="232" spans="1:46" ht="23.25">
      <c r="A232" s="165"/>
      <c r="B232" s="165"/>
      <c r="C232" s="159"/>
      <c r="D232" s="159"/>
      <c r="E232" s="159"/>
      <c r="F232" s="159"/>
      <c r="G232" s="159"/>
      <c r="H232" s="159"/>
      <c r="I232" s="159"/>
      <c r="J232" s="159"/>
      <c r="K232" s="165"/>
      <c r="L232" s="165"/>
      <c r="M232" s="159"/>
      <c r="N232" s="159"/>
      <c r="O232" s="159"/>
      <c r="P232" s="159"/>
      <c r="Q232" s="159"/>
      <c r="R232" s="159"/>
      <c r="S232" s="159"/>
      <c r="T232" s="159"/>
      <c r="U232" s="159"/>
      <c r="V232" s="159"/>
      <c r="W232" s="139"/>
      <c r="X232" s="139"/>
      <c r="Y232" s="139"/>
      <c r="Z232" s="139"/>
      <c r="AA232" s="139"/>
      <c r="AB232" s="139"/>
      <c r="AC232" s="139"/>
      <c r="AD232" s="139"/>
      <c r="AE232" s="139"/>
      <c r="AF232" s="139"/>
      <c r="AG232" s="567"/>
      <c r="AH232" s="567"/>
      <c r="AI232" s="139"/>
      <c r="AJ232" s="139"/>
      <c r="AK232" s="139"/>
      <c r="AL232" s="139"/>
      <c r="AM232" s="139"/>
      <c r="AN232" s="139"/>
      <c r="AO232" s="139"/>
      <c r="AP232" s="139"/>
      <c r="AQ232" s="139"/>
      <c r="AR232" s="139"/>
      <c r="AS232" s="139"/>
      <c r="AT232" s="139"/>
    </row>
    <row r="233" spans="1:46" ht="23.25">
      <c r="A233" s="165"/>
      <c r="B233" s="165"/>
      <c r="C233" s="159"/>
      <c r="D233" s="159"/>
      <c r="E233" s="159"/>
      <c r="F233" s="159"/>
      <c r="G233" s="159"/>
      <c r="H233" s="159"/>
      <c r="I233" s="159"/>
      <c r="J233" s="159"/>
      <c r="K233" s="165"/>
      <c r="L233" s="165"/>
      <c r="M233" s="159"/>
      <c r="N233" s="159"/>
      <c r="O233" s="159"/>
      <c r="P233" s="159"/>
      <c r="Q233" s="159"/>
      <c r="R233" s="159"/>
      <c r="S233" s="159"/>
      <c r="T233" s="159"/>
      <c r="U233" s="159"/>
      <c r="V233" s="159"/>
      <c r="W233" s="139"/>
      <c r="X233" s="139"/>
      <c r="Y233" s="139"/>
      <c r="Z233" s="139"/>
      <c r="AA233" s="139"/>
      <c r="AB233" s="139"/>
      <c r="AC233" s="139"/>
      <c r="AD233" s="139"/>
      <c r="AE233" s="139"/>
      <c r="AF233" s="139"/>
      <c r="AG233" s="567"/>
      <c r="AH233" s="567"/>
      <c r="AI233" s="139"/>
      <c r="AJ233" s="139"/>
      <c r="AK233" s="139"/>
      <c r="AL233" s="139"/>
      <c r="AM233" s="139"/>
      <c r="AN233" s="139"/>
      <c r="AO233" s="139"/>
      <c r="AP233" s="139"/>
      <c r="AQ233" s="139"/>
      <c r="AR233" s="139"/>
      <c r="AS233" s="139"/>
      <c r="AT233" s="139"/>
    </row>
    <row r="234" spans="1:46" ht="23.25">
      <c r="A234" s="165"/>
      <c r="B234" s="165"/>
      <c r="C234" s="159"/>
      <c r="D234" s="159"/>
      <c r="E234" s="159"/>
      <c r="F234" s="159"/>
      <c r="G234" s="159"/>
      <c r="H234" s="159"/>
      <c r="I234" s="159"/>
      <c r="J234" s="159"/>
      <c r="K234" s="165"/>
      <c r="L234" s="165"/>
      <c r="M234" s="159"/>
      <c r="N234" s="159"/>
      <c r="O234" s="159"/>
      <c r="P234" s="159"/>
      <c r="Q234" s="159"/>
      <c r="R234" s="159"/>
      <c r="S234" s="159"/>
      <c r="T234" s="159"/>
      <c r="U234" s="159"/>
      <c r="V234" s="159"/>
      <c r="W234" s="139"/>
      <c r="X234" s="139"/>
      <c r="Y234" s="139"/>
      <c r="Z234" s="139"/>
      <c r="AA234" s="139"/>
      <c r="AB234" s="139"/>
      <c r="AC234" s="139"/>
      <c r="AD234" s="139"/>
      <c r="AE234" s="139"/>
      <c r="AF234" s="139"/>
      <c r="AG234" s="567"/>
      <c r="AH234" s="567"/>
      <c r="AI234" s="139"/>
      <c r="AJ234" s="139"/>
      <c r="AK234" s="139"/>
      <c r="AL234" s="139"/>
      <c r="AM234" s="139"/>
      <c r="AN234" s="139"/>
      <c r="AO234" s="139"/>
      <c r="AP234" s="139"/>
      <c r="AQ234" s="139"/>
      <c r="AR234" s="139"/>
      <c r="AS234" s="139"/>
      <c r="AT234" s="139"/>
    </row>
    <row r="235" spans="1:46" ht="23.25">
      <c r="A235" s="165"/>
      <c r="B235" s="165"/>
      <c r="C235" s="159"/>
      <c r="D235" s="159"/>
      <c r="E235" s="159"/>
      <c r="F235" s="159"/>
      <c r="G235" s="159"/>
      <c r="H235" s="159"/>
      <c r="I235" s="159"/>
      <c r="J235" s="159"/>
      <c r="K235" s="165"/>
      <c r="L235" s="165"/>
      <c r="M235" s="159"/>
      <c r="N235" s="159"/>
      <c r="O235" s="159"/>
      <c r="P235" s="159"/>
      <c r="Q235" s="159"/>
      <c r="R235" s="159"/>
      <c r="S235" s="159"/>
      <c r="T235" s="159"/>
      <c r="U235" s="159"/>
      <c r="V235" s="159"/>
      <c r="W235" s="139"/>
      <c r="X235" s="139"/>
      <c r="Y235" s="139"/>
      <c r="Z235" s="139"/>
      <c r="AA235" s="139"/>
      <c r="AB235" s="139"/>
      <c r="AC235" s="139"/>
      <c r="AD235" s="139"/>
      <c r="AE235" s="139"/>
      <c r="AF235" s="139"/>
      <c r="AG235" s="567"/>
      <c r="AH235" s="567"/>
      <c r="AI235" s="139"/>
      <c r="AJ235" s="139"/>
      <c r="AK235" s="139"/>
      <c r="AL235" s="139"/>
      <c r="AM235" s="139"/>
      <c r="AN235" s="139"/>
      <c r="AO235" s="139"/>
      <c r="AP235" s="139"/>
      <c r="AQ235" s="139"/>
      <c r="AR235" s="139"/>
      <c r="AS235" s="139"/>
      <c r="AT235" s="139"/>
    </row>
    <row r="236" spans="1:46" ht="23.25">
      <c r="A236" s="165"/>
      <c r="B236" s="165"/>
      <c r="C236" s="159"/>
      <c r="D236" s="159"/>
      <c r="E236" s="159"/>
      <c r="F236" s="159"/>
      <c r="G236" s="159"/>
      <c r="H236" s="159"/>
      <c r="I236" s="159"/>
      <c r="J236" s="159"/>
      <c r="K236" s="165"/>
      <c r="L236" s="165"/>
      <c r="M236" s="159"/>
      <c r="N236" s="159"/>
      <c r="O236" s="159"/>
      <c r="P236" s="159"/>
      <c r="Q236" s="159"/>
      <c r="R236" s="159"/>
      <c r="S236" s="159"/>
      <c r="T236" s="159"/>
      <c r="U236" s="159"/>
      <c r="V236" s="159"/>
      <c r="W236" s="139"/>
      <c r="X236" s="139"/>
      <c r="Y236" s="139"/>
      <c r="Z236" s="139"/>
      <c r="AA236" s="139"/>
      <c r="AB236" s="139"/>
      <c r="AC236" s="139"/>
      <c r="AD236" s="139"/>
      <c r="AE236" s="139"/>
      <c r="AF236" s="139"/>
      <c r="AG236" s="567"/>
      <c r="AH236" s="567"/>
      <c r="AI236" s="139"/>
      <c r="AJ236" s="139"/>
      <c r="AK236" s="139"/>
      <c r="AL236" s="139"/>
      <c r="AM236" s="139"/>
      <c r="AN236" s="139"/>
      <c r="AO236" s="139"/>
      <c r="AP236" s="139"/>
      <c r="AQ236" s="139"/>
      <c r="AR236" s="139"/>
      <c r="AS236" s="139"/>
      <c r="AT236" s="139"/>
    </row>
    <row r="237" spans="1:46" ht="23.25">
      <c r="A237" s="165"/>
      <c r="B237" s="165"/>
      <c r="C237" s="159"/>
      <c r="D237" s="159"/>
      <c r="E237" s="159"/>
      <c r="F237" s="159"/>
      <c r="G237" s="159"/>
      <c r="H237" s="159"/>
      <c r="I237" s="159"/>
      <c r="J237" s="159"/>
      <c r="K237" s="165"/>
      <c r="L237" s="165"/>
      <c r="M237" s="159"/>
      <c r="N237" s="159"/>
      <c r="O237" s="159"/>
      <c r="P237" s="159"/>
      <c r="Q237" s="159"/>
      <c r="R237" s="159"/>
      <c r="S237" s="159"/>
      <c r="T237" s="159"/>
      <c r="U237" s="159"/>
      <c r="V237" s="159"/>
      <c r="W237" s="139"/>
      <c r="X237" s="139"/>
      <c r="Y237" s="139"/>
      <c r="Z237" s="139"/>
      <c r="AA237" s="139"/>
      <c r="AB237" s="139"/>
      <c r="AC237" s="139"/>
      <c r="AD237" s="139"/>
      <c r="AE237" s="139"/>
      <c r="AF237" s="139"/>
      <c r="AG237" s="567"/>
      <c r="AH237" s="567"/>
      <c r="AI237" s="139"/>
      <c r="AJ237" s="139"/>
      <c r="AK237" s="139"/>
      <c r="AL237" s="139"/>
      <c r="AM237" s="139"/>
      <c r="AN237" s="139"/>
      <c r="AO237" s="139"/>
      <c r="AP237" s="139"/>
      <c r="AQ237" s="139"/>
      <c r="AR237" s="139"/>
      <c r="AS237" s="139"/>
      <c r="AT237" s="139"/>
    </row>
    <row r="238" spans="1:46" ht="23.25">
      <c r="A238" s="165"/>
      <c r="B238" s="165"/>
      <c r="C238" s="159"/>
      <c r="D238" s="159"/>
      <c r="E238" s="159"/>
      <c r="F238" s="159"/>
      <c r="G238" s="159"/>
      <c r="H238" s="159"/>
      <c r="I238" s="159"/>
      <c r="J238" s="159"/>
      <c r="K238" s="165"/>
      <c r="L238" s="165"/>
      <c r="M238" s="159"/>
      <c r="N238" s="159"/>
      <c r="O238" s="159"/>
      <c r="P238" s="159"/>
      <c r="Q238" s="159"/>
      <c r="R238" s="159"/>
      <c r="S238" s="159"/>
      <c r="T238" s="159"/>
      <c r="U238" s="159"/>
      <c r="V238" s="159"/>
      <c r="W238" s="139"/>
      <c r="X238" s="139"/>
      <c r="Y238" s="139"/>
      <c r="Z238" s="139"/>
      <c r="AA238" s="139"/>
      <c r="AB238" s="139"/>
      <c r="AC238" s="139"/>
      <c r="AD238" s="139"/>
      <c r="AE238" s="139"/>
      <c r="AF238" s="139"/>
      <c r="AG238" s="567"/>
      <c r="AH238" s="567"/>
      <c r="AI238" s="139"/>
      <c r="AJ238" s="139"/>
      <c r="AK238" s="139"/>
      <c r="AL238" s="139"/>
      <c r="AM238" s="139"/>
      <c r="AN238" s="139"/>
      <c r="AO238" s="139"/>
      <c r="AP238" s="139"/>
      <c r="AQ238" s="139"/>
      <c r="AR238" s="139"/>
      <c r="AS238" s="139"/>
      <c r="AT238" s="139"/>
    </row>
    <row r="239" spans="1:46" ht="23.25">
      <c r="A239" s="165"/>
      <c r="B239" s="165"/>
      <c r="C239" s="159"/>
      <c r="D239" s="159"/>
      <c r="E239" s="159"/>
      <c r="F239" s="159"/>
      <c r="G239" s="159"/>
      <c r="H239" s="159"/>
      <c r="I239" s="159"/>
      <c r="J239" s="159"/>
      <c r="K239" s="165"/>
      <c r="L239" s="165"/>
      <c r="M239" s="159"/>
      <c r="N239" s="159"/>
      <c r="O239" s="159"/>
      <c r="P239" s="159"/>
      <c r="Q239" s="159"/>
      <c r="R239" s="159"/>
      <c r="S239" s="159"/>
      <c r="T239" s="159"/>
      <c r="U239" s="159"/>
      <c r="V239" s="159"/>
      <c r="W239" s="139"/>
      <c r="X239" s="139"/>
      <c r="Y239" s="139"/>
      <c r="Z239" s="139"/>
      <c r="AA239" s="139"/>
      <c r="AB239" s="139"/>
      <c r="AC239" s="139"/>
      <c r="AD239" s="139"/>
      <c r="AE239" s="139"/>
      <c r="AF239" s="139"/>
      <c r="AG239" s="567"/>
      <c r="AH239" s="567"/>
      <c r="AI239" s="139"/>
      <c r="AJ239" s="139"/>
      <c r="AK239" s="139"/>
      <c r="AL239" s="139"/>
      <c r="AM239" s="139"/>
      <c r="AN239" s="139"/>
      <c r="AO239" s="139"/>
      <c r="AP239" s="139"/>
      <c r="AQ239" s="139"/>
      <c r="AR239" s="139"/>
      <c r="AS239" s="139"/>
      <c r="AT239" s="139"/>
    </row>
    <row r="240" spans="1:46" ht="23.25">
      <c r="A240" s="165"/>
      <c r="B240" s="165"/>
      <c r="C240" s="159"/>
      <c r="D240" s="159"/>
      <c r="E240" s="159"/>
      <c r="F240" s="159"/>
      <c r="G240" s="159"/>
      <c r="H240" s="159"/>
      <c r="I240" s="159"/>
      <c r="J240" s="159"/>
      <c r="K240" s="165"/>
      <c r="L240" s="165"/>
      <c r="M240" s="159"/>
      <c r="N240" s="159"/>
      <c r="O240" s="159"/>
      <c r="P240" s="159"/>
      <c r="Q240" s="159"/>
      <c r="R240" s="159"/>
      <c r="S240" s="159"/>
      <c r="T240" s="159"/>
      <c r="U240" s="159"/>
      <c r="V240" s="159"/>
      <c r="W240" s="139"/>
      <c r="X240" s="139"/>
      <c r="Y240" s="139"/>
      <c r="Z240" s="139"/>
      <c r="AA240" s="139"/>
      <c r="AB240" s="139"/>
      <c r="AC240" s="139"/>
      <c r="AD240" s="139"/>
      <c r="AE240" s="139"/>
      <c r="AF240" s="139"/>
      <c r="AG240" s="567"/>
      <c r="AH240" s="567"/>
      <c r="AI240" s="139"/>
      <c r="AJ240" s="139"/>
      <c r="AK240" s="139"/>
      <c r="AL240" s="139"/>
      <c r="AM240" s="139"/>
      <c r="AN240" s="139"/>
      <c r="AO240" s="139"/>
      <c r="AP240" s="139"/>
      <c r="AQ240" s="139"/>
      <c r="AR240" s="139"/>
      <c r="AS240" s="139"/>
      <c r="AT240" s="139"/>
    </row>
    <row r="241" spans="1:46" ht="23.25">
      <c r="A241" s="165"/>
      <c r="B241" s="165"/>
      <c r="C241" s="159"/>
      <c r="D241" s="159"/>
      <c r="E241" s="159"/>
      <c r="F241" s="159"/>
      <c r="G241" s="159"/>
      <c r="H241" s="159"/>
      <c r="I241" s="159"/>
      <c r="J241" s="159"/>
      <c r="K241" s="165"/>
      <c r="L241" s="165"/>
      <c r="M241" s="159"/>
      <c r="N241" s="159"/>
      <c r="O241" s="159"/>
      <c r="P241" s="159"/>
      <c r="Q241" s="159"/>
      <c r="R241" s="159"/>
      <c r="S241" s="159"/>
      <c r="T241" s="159"/>
      <c r="U241" s="159"/>
      <c r="V241" s="159"/>
      <c r="W241" s="139"/>
      <c r="X241" s="139"/>
      <c r="Y241" s="139"/>
      <c r="Z241" s="139"/>
      <c r="AA241" s="139"/>
      <c r="AB241" s="139"/>
      <c r="AC241" s="139"/>
      <c r="AD241" s="139"/>
      <c r="AE241" s="139"/>
      <c r="AF241" s="139"/>
      <c r="AG241" s="567"/>
      <c r="AH241" s="567"/>
      <c r="AI241" s="139"/>
      <c r="AJ241" s="139"/>
      <c r="AK241" s="139"/>
      <c r="AL241" s="139"/>
      <c r="AM241" s="139"/>
      <c r="AN241" s="139"/>
      <c r="AO241" s="139"/>
      <c r="AP241" s="139"/>
      <c r="AQ241" s="139"/>
      <c r="AR241" s="139"/>
      <c r="AS241" s="139"/>
      <c r="AT241" s="139"/>
    </row>
    <row r="242" spans="1:46" ht="23.25">
      <c r="A242" s="165"/>
      <c r="B242" s="165"/>
      <c r="C242" s="159"/>
      <c r="D242" s="159"/>
      <c r="E242" s="159"/>
      <c r="F242" s="159"/>
      <c r="G242" s="159"/>
      <c r="H242" s="159"/>
      <c r="I242" s="159"/>
      <c r="J242" s="159"/>
      <c r="K242" s="165"/>
      <c r="L242" s="165"/>
      <c r="M242" s="159"/>
      <c r="N242" s="159"/>
      <c r="O242" s="159"/>
      <c r="P242" s="159"/>
      <c r="Q242" s="159"/>
      <c r="R242" s="159"/>
      <c r="S242" s="159"/>
      <c r="T242" s="159"/>
      <c r="U242" s="159"/>
      <c r="V242" s="159"/>
      <c r="W242" s="139"/>
      <c r="X242" s="139"/>
      <c r="Y242" s="139"/>
      <c r="Z242" s="139"/>
      <c r="AA242" s="139"/>
      <c r="AB242" s="139"/>
      <c r="AC242" s="139"/>
      <c r="AD242" s="139"/>
      <c r="AE242" s="139"/>
      <c r="AF242" s="139"/>
      <c r="AG242" s="567"/>
      <c r="AH242" s="567"/>
      <c r="AI242" s="139"/>
      <c r="AJ242" s="139"/>
      <c r="AK242" s="139"/>
      <c r="AL242" s="139"/>
      <c r="AM242" s="139"/>
      <c r="AN242" s="139"/>
      <c r="AO242" s="139"/>
      <c r="AP242" s="139"/>
      <c r="AQ242" s="139"/>
      <c r="AR242" s="139"/>
      <c r="AS242" s="139"/>
      <c r="AT242" s="139"/>
    </row>
    <row r="243" spans="1:46" ht="23.25">
      <c r="A243" s="165"/>
      <c r="B243" s="165"/>
      <c r="C243" s="159"/>
      <c r="D243" s="159"/>
      <c r="E243" s="159"/>
      <c r="F243" s="159"/>
      <c r="G243" s="159"/>
      <c r="H243" s="159"/>
      <c r="I243" s="159"/>
      <c r="J243" s="159"/>
      <c r="K243" s="165"/>
      <c r="L243" s="165"/>
      <c r="M243" s="159"/>
      <c r="N243" s="159"/>
      <c r="O243" s="159"/>
      <c r="P243" s="159"/>
      <c r="Q243" s="159"/>
      <c r="R243" s="159"/>
      <c r="S243" s="159"/>
      <c r="T243" s="159"/>
      <c r="U243" s="159"/>
      <c r="V243" s="159"/>
      <c r="W243" s="139"/>
      <c r="X243" s="139"/>
      <c r="Y243" s="139"/>
      <c r="Z243" s="139"/>
      <c r="AA243" s="139"/>
      <c r="AB243" s="139"/>
      <c r="AC243" s="139"/>
      <c r="AD243" s="139"/>
      <c r="AE243" s="139"/>
      <c r="AF243" s="139"/>
      <c r="AG243" s="567"/>
      <c r="AH243" s="567"/>
      <c r="AI243" s="139"/>
      <c r="AJ243" s="139"/>
      <c r="AK243" s="139"/>
      <c r="AL243" s="139"/>
      <c r="AM243" s="139"/>
      <c r="AN243" s="139"/>
      <c r="AO243" s="139"/>
      <c r="AP243" s="139"/>
      <c r="AQ243" s="139"/>
      <c r="AR243" s="139"/>
      <c r="AS243" s="139"/>
      <c r="AT243" s="139"/>
    </row>
    <row r="244" spans="1:46" ht="23.25">
      <c r="A244" s="165"/>
      <c r="B244" s="165"/>
      <c r="C244" s="159"/>
      <c r="D244" s="159"/>
      <c r="E244" s="159"/>
      <c r="F244" s="159"/>
      <c r="G244" s="159"/>
      <c r="H244" s="159"/>
      <c r="I244" s="159"/>
      <c r="J244" s="159"/>
      <c r="K244" s="165"/>
      <c r="L244" s="165"/>
      <c r="M244" s="159"/>
      <c r="N244" s="159"/>
      <c r="O244" s="159"/>
      <c r="P244" s="159"/>
      <c r="Q244" s="159"/>
      <c r="R244" s="159"/>
      <c r="S244" s="159"/>
      <c r="T244" s="159"/>
      <c r="U244" s="159"/>
      <c r="V244" s="159"/>
      <c r="W244" s="139"/>
      <c r="X244" s="139"/>
      <c r="Y244" s="139"/>
      <c r="Z244" s="139"/>
      <c r="AA244" s="139"/>
      <c r="AB244" s="139"/>
      <c r="AC244" s="139"/>
      <c r="AD244" s="139"/>
      <c r="AE244" s="139"/>
      <c r="AF244" s="139"/>
      <c r="AG244" s="567"/>
      <c r="AH244" s="567"/>
      <c r="AI244" s="139"/>
      <c r="AJ244" s="139"/>
      <c r="AK244" s="139"/>
      <c r="AL244" s="139"/>
      <c r="AM244" s="139"/>
      <c r="AN244" s="139"/>
      <c r="AO244" s="139"/>
      <c r="AP244" s="139"/>
      <c r="AQ244" s="139"/>
      <c r="AR244" s="139"/>
      <c r="AS244" s="139"/>
      <c r="AT244" s="139"/>
    </row>
    <row r="245" spans="1:46" ht="23.25">
      <c r="A245" s="165"/>
      <c r="B245" s="165"/>
      <c r="C245" s="159"/>
      <c r="D245" s="159"/>
      <c r="E245" s="159"/>
      <c r="F245" s="159"/>
      <c r="G245" s="159"/>
      <c r="H245" s="159"/>
      <c r="I245" s="159"/>
      <c r="J245" s="159"/>
      <c r="K245" s="165"/>
      <c r="L245" s="165"/>
      <c r="M245" s="159"/>
      <c r="N245" s="159"/>
      <c r="O245" s="159"/>
      <c r="P245" s="159"/>
      <c r="Q245" s="159"/>
      <c r="R245" s="159"/>
      <c r="S245" s="159"/>
      <c r="T245" s="159"/>
      <c r="U245" s="159"/>
      <c r="V245" s="159"/>
      <c r="W245" s="139"/>
      <c r="X245" s="139"/>
      <c r="Y245" s="139"/>
      <c r="Z245" s="139"/>
      <c r="AA245" s="139"/>
      <c r="AB245" s="139"/>
      <c r="AC245" s="139"/>
      <c r="AD245" s="139"/>
      <c r="AE245" s="139"/>
      <c r="AF245" s="139"/>
      <c r="AG245" s="567"/>
      <c r="AH245" s="567"/>
      <c r="AI245" s="139"/>
      <c r="AJ245" s="139"/>
      <c r="AK245" s="139"/>
      <c r="AL245" s="139"/>
      <c r="AM245" s="139"/>
      <c r="AN245" s="139"/>
      <c r="AO245" s="139"/>
      <c r="AP245" s="139"/>
      <c r="AQ245" s="139"/>
      <c r="AR245" s="139"/>
      <c r="AS245" s="139"/>
      <c r="AT245" s="139"/>
    </row>
    <row r="246" spans="1:46" ht="23.25">
      <c r="A246" s="165"/>
      <c r="B246" s="165"/>
      <c r="C246" s="159"/>
      <c r="D246" s="159"/>
      <c r="E246" s="159"/>
      <c r="F246" s="159"/>
      <c r="G246" s="159"/>
      <c r="H246" s="159"/>
      <c r="I246" s="159"/>
      <c r="J246" s="159"/>
      <c r="K246" s="165"/>
      <c r="L246" s="165"/>
      <c r="M246" s="159"/>
      <c r="N246" s="159"/>
      <c r="O246" s="159"/>
      <c r="P246" s="159"/>
      <c r="Q246" s="159"/>
      <c r="R246" s="159"/>
      <c r="S246" s="159"/>
      <c r="T246" s="159"/>
      <c r="U246" s="159"/>
      <c r="V246" s="159"/>
      <c r="W246" s="139"/>
      <c r="X246" s="139"/>
      <c r="Y246" s="139"/>
      <c r="Z246" s="139"/>
      <c r="AA246" s="139"/>
      <c r="AB246" s="139"/>
      <c r="AC246" s="139"/>
      <c r="AD246" s="139"/>
      <c r="AE246" s="139"/>
      <c r="AF246" s="139"/>
      <c r="AG246" s="567"/>
      <c r="AH246" s="567"/>
      <c r="AI246" s="139"/>
      <c r="AJ246" s="139"/>
      <c r="AK246" s="139"/>
      <c r="AL246" s="139"/>
      <c r="AM246" s="139"/>
      <c r="AN246" s="139"/>
      <c r="AO246" s="139"/>
      <c r="AP246" s="139"/>
      <c r="AQ246" s="139"/>
      <c r="AR246" s="139"/>
      <c r="AS246" s="139"/>
      <c r="AT246" s="139"/>
    </row>
    <row r="247" spans="1:46" ht="23.25">
      <c r="A247" s="165"/>
      <c r="B247" s="165"/>
      <c r="C247" s="159"/>
      <c r="D247" s="159"/>
      <c r="E247" s="159"/>
      <c r="F247" s="159"/>
      <c r="G247" s="159"/>
      <c r="H247" s="159"/>
      <c r="I247" s="159"/>
      <c r="J247" s="159"/>
      <c r="K247" s="165"/>
      <c r="L247" s="165"/>
      <c r="M247" s="159"/>
      <c r="N247" s="159"/>
      <c r="O247" s="159"/>
      <c r="P247" s="159"/>
      <c r="Q247" s="159"/>
      <c r="R247" s="159"/>
      <c r="S247" s="159"/>
      <c r="T247" s="159"/>
      <c r="U247" s="159"/>
      <c r="V247" s="159"/>
      <c r="W247" s="139"/>
      <c r="X247" s="139"/>
      <c r="Y247" s="139"/>
      <c r="Z247" s="139"/>
      <c r="AA247" s="139"/>
      <c r="AB247" s="139"/>
      <c r="AC247" s="139"/>
      <c r="AD247" s="139"/>
      <c r="AE247" s="139"/>
      <c r="AF247" s="139"/>
      <c r="AG247" s="567"/>
      <c r="AH247" s="567"/>
      <c r="AI247" s="139"/>
      <c r="AJ247" s="139"/>
      <c r="AK247" s="139"/>
      <c r="AL247" s="139"/>
      <c r="AM247" s="139"/>
      <c r="AN247" s="139"/>
      <c r="AO247" s="139"/>
      <c r="AP247" s="139"/>
      <c r="AQ247" s="139"/>
      <c r="AR247" s="139"/>
      <c r="AS247" s="139"/>
      <c r="AT247" s="139"/>
    </row>
    <row r="248" spans="1:46" ht="23.25">
      <c r="A248" s="165"/>
      <c r="B248" s="165"/>
      <c r="C248" s="159"/>
      <c r="D248" s="159"/>
      <c r="E248" s="159"/>
      <c r="F248" s="159"/>
      <c r="G248" s="159"/>
      <c r="H248" s="159"/>
      <c r="I248" s="159"/>
      <c r="J248" s="159"/>
      <c r="K248" s="165"/>
      <c r="L248" s="165"/>
      <c r="M248" s="159"/>
      <c r="N248" s="159"/>
      <c r="O248" s="159"/>
      <c r="P248" s="159"/>
      <c r="Q248" s="159"/>
      <c r="R248" s="159"/>
      <c r="S248" s="159"/>
      <c r="T248" s="159"/>
      <c r="U248" s="159"/>
      <c r="V248" s="159"/>
      <c r="W248" s="139"/>
      <c r="X248" s="139"/>
      <c r="Y248" s="139"/>
      <c r="Z248" s="139"/>
      <c r="AA248" s="139"/>
      <c r="AB248" s="139"/>
      <c r="AC248" s="139"/>
      <c r="AD248" s="139"/>
      <c r="AE248" s="139"/>
      <c r="AF248" s="139"/>
      <c r="AG248" s="567"/>
      <c r="AH248" s="567"/>
      <c r="AI248" s="139"/>
      <c r="AJ248" s="139"/>
      <c r="AK248" s="139"/>
      <c r="AL248" s="139"/>
      <c r="AM248" s="139"/>
      <c r="AN248" s="139"/>
      <c r="AO248" s="139"/>
      <c r="AP248" s="139"/>
      <c r="AQ248" s="139"/>
      <c r="AR248" s="139"/>
      <c r="AS248" s="139"/>
      <c r="AT248" s="139"/>
    </row>
    <row r="249" spans="1:46" ht="23.25">
      <c r="A249" s="165"/>
      <c r="B249" s="165"/>
      <c r="C249" s="159"/>
      <c r="D249" s="159"/>
      <c r="E249" s="159"/>
      <c r="F249" s="159"/>
      <c r="G249" s="159"/>
      <c r="H249" s="159"/>
      <c r="I249" s="159"/>
      <c r="J249" s="159"/>
      <c r="K249" s="165"/>
      <c r="L249" s="165"/>
      <c r="M249" s="159"/>
      <c r="N249" s="159"/>
      <c r="O249" s="159"/>
      <c r="P249" s="159"/>
      <c r="Q249" s="159"/>
      <c r="R249" s="159"/>
      <c r="S249" s="159"/>
      <c r="T249" s="159"/>
      <c r="U249" s="159"/>
      <c r="V249" s="159"/>
      <c r="W249" s="139"/>
      <c r="X249" s="139"/>
      <c r="Y249" s="139"/>
      <c r="Z249" s="139"/>
      <c r="AA249" s="139"/>
      <c r="AB249" s="139"/>
      <c r="AC249" s="139"/>
      <c r="AD249" s="139"/>
      <c r="AE249" s="139"/>
      <c r="AF249" s="139"/>
      <c r="AG249" s="567"/>
      <c r="AH249" s="567"/>
      <c r="AI249" s="139"/>
      <c r="AJ249" s="139"/>
      <c r="AK249" s="139"/>
      <c r="AL249" s="139"/>
      <c r="AM249" s="139"/>
      <c r="AN249" s="139"/>
      <c r="AO249" s="139"/>
      <c r="AP249" s="139"/>
      <c r="AQ249" s="139"/>
      <c r="AR249" s="139"/>
      <c r="AS249" s="139"/>
      <c r="AT249" s="139"/>
    </row>
    <row r="250" spans="1:46" ht="23.25">
      <c r="A250" s="165"/>
      <c r="B250" s="165"/>
      <c r="C250" s="159"/>
      <c r="D250" s="159"/>
      <c r="E250" s="159"/>
      <c r="F250" s="159"/>
      <c r="G250" s="159"/>
      <c r="H250" s="159"/>
      <c r="I250" s="159"/>
      <c r="J250" s="159"/>
      <c r="K250" s="165"/>
      <c r="L250" s="165"/>
      <c r="M250" s="159"/>
      <c r="N250" s="159"/>
      <c r="O250" s="159"/>
      <c r="P250" s="159"/>
      <c r="Q250" s="159"/>
      <c r="R250" s="159"/>
      <c r="S250" s="159"/>
      <c r="T250" s="159"/>
      <c r="U250" s="159"/>
      <c r="V250" s="159"/>
      <c r="W250" s="139"/>
      <c r="X250" s="139"/>
      <c r="Y250" s="139"/>
      <c r="Z250" s="139"/>
      <c r="AA250" s="139"/>
      <c r="AB250" s="139"/>
      <c r="AC250" s="139"/>
      <c r="AD250" s="139"/>
      <c r="AE250" s="139"/>
      <c r="AF250" s="139"/>
      <c r="AG250" s="567"/>
      <c r="AH250" s="567"/>
      <c r="AI250" s="139"/>
      <c r="AJ250" s="139"/>
      <c r="AK250" s="139"/>
      <c r="AL250" s="139"/>
      <c r="AM250" s="139"/>
      <c r="AN250" s="139"/>
      <c r="AO250" s="139"/>
      <c r="AP250" s="139"/>
      <c r="AQ250" s="139"/>
      <c r="AR250" s="139"/>
      <c r="AS250" s="139"/>
      <c r="AT250" s="139"/>
    </row>
    <row r="251" spans="1:46" ht="23.25">
      <c r="A251" s="165"/>
      <c r="B251" s="165"/>
      <c r="C251" s="159"/>
      <c r="D251" s="159"/>
      <c r="E251" s="159"/>
      <c r="F251" s="159"/>
      <c r="G251" s="159"/>
      <c r="H251" s="159"/>
      <c r="I251" s="159"/>
      <c r="J251" s="159"/>
      <c r="K251" s="165"/>
      <c r="L251" s="165"/>
      <c r="M251" s="159"/>
      <c r="N251" s="159"/>
      <c r="O251" s="159"/>
      <c r="P251" s="159"/>
      <c r="Q251" s="159"/>
      <c r="R251" s="159"/>
      <c r="S251" s="159"/>
      <c r="T251" s="159"/>
      <c r="U251" s="159"/>
      <c r="V251" s="159"/>
      <c r="W251" s="139"/>
      <c r="X251" s="139"/>
      <c r="Y251" s="139"/>
      <c r="Z251" s="139"/>
      <c r="AA251" s="139"/>
      <c r="AB251" s="139"/>
      <c r="AC251" s="139"/>
      <c r="AD251" s="139"/>
      <c r="AE251" s="139"/>
      <c r="AF251" s="139"/>
      <c r="AG251" s="567"/>
      <c r="AH251" s="567"/>
      <c r="AI251" s="139"/>
      <c r="AJ251" s="139"/>
      <c r="AK251" s="139"/>
      <c r="AL251" s="139"/>
      <c r="AM251" s="139"/>
      <c r="AN251" s="139"/>
      <c r="AO251" s="139"/>
      <c r="AP251" s="139"/>
      <c r="AQ251" s="139"/>
      <c r="AR251" s="139"/>
      <c r="AS251" s="139"/>
      <c r="AT251" s="139"/>
    </row>
    <row r="252" spans="1:46" ht="23.25">
      <c r="A252" s="165"/>
      <c r="B252" s="165"/>
      <c r="C252" s="159"/>
      <c r="D252" s="159"/>
      <c r="E252" s="159"/>
      <c r="F252" s="159"/>
      <c r="G252" s="159"/>
      <c r="H252" s="159"/>
      <c r="I252" s="159"/>
      <c r="J252" s="159"/>
      <c r="K252" s="165"/>
      <c r="L252" s="165"/>
      <c r="M252" s="159"/>
      <c r="N252" s="159"/>
      <c r="O252" s="159"/>
      <c r="P252" s="159"/>
      <c r="Q252" s="159"/>
      <c r="R252" s="159"/>
      <c r="S252" s="159"/>
      <c r="T252" s="159"/>
      <c r="U252" s="159"/>
      <c r="V252" s="159"/>
      <c r="W252" s="139"/>
      <c r="X252" s="139"/>
      <c r="Y252" s="139"/>
      <c r="Z252" s="139"/>
      <c r="AA252" s="139"/>
      <c r="AB252" s="139"/>
      <c r="AC252" s="139"/>
      <c r="AD252" s="139"/>
      <c r="AE252" s="139"/>
      <c r="AF252" s="139"/>
      <c r="AG252" s="567"/>
      <c r="AH252" s="567"/>
      <c r="AI252" s="139"/>
      <c r="AJ252" s="139"/>
      <c r="AK252" s="139"/>
      <c r="AL252" s="139"/>
      <c r="AM252" s="139"/>
      <c r="AN252" s="139"/>
      <c r="AO252" s="139"/>
      <c r="AP252" s="139"/>
      <c r="AQ252" s="139"/>
      <c r="AR252" s="139"/>
      <c r="AS252" s="139"/>
      <c r="AT252" s="139"/>
    </row>
    <row r="253" spans="1:46" ht="23.25">
      <c r="A253" s="165"/>
      <c r="B253" s="165"/>
      <c r="C253" s="159"/>
      <c r="D253" s="159"/>
      <c r="E253" s="159"/>
      <c r="F253" s="159"/>
      <c r="G253" s="159"/>
      <c r="H253" s="159"/>
      <c r="I253" s="159"/>
      <c r="J253" s="159"/>
      <c r="K253" s="165"/>
      <c r="L253" s="165"/>
      <c r="M253" s="159"/>
      <c r="N253" s="159"/>
      <c r="O253" s="159"/>
      <c r="P253" s="159"/>
      <c r="Q253" s="159"/>
      <c r="R253" s="159"/>
      <c r="S253" s="159"/>
      <c r="T253" s="159"/>
      <c r="U253" s="159"/>
      <c r="V253" s="159"/>
      <c r="W253" s="139"/>
      <c r="X253" s="139"/>
      <c r="Y253" s="139"/>
      <c r="Z253" s="139"/>
      <c r="AA253" s="139"/>
      <c r="AB253" s="139"/>
      <c r="AC253" s="139"/>
      <c r="AD253" s="139"/>
      <c r="AE253" s="139"/>
      <c r="AF253" s="139"/>
      <c r="AG253" s="567"/>
      <c r="AH253" s="567"/>
      <c r="AI253" s="139"/>
      <c r="AJ253" s="139"/>
      <c r="AK253" s="139"/>
      <c r="AL253" s="139"/>
      <c r="AM253" s="139"/>
      <c r="AN253" s="139"/>
      <c r="AO253" s="139"/>
      <c r="AP253" s="139"/>
      <c r="AQ253" s="139"/>
      <c r="AR253" s="139"/>
      <c r="AS253" s="139"/>
      <c r="AT253" s="139"/>
    </row>
    <row r="254" spans="1:46" ht="23.25">
      <c r="A254" s="165"/>
      <c r="B254" s="165"/>
      <c r="C254" s="159"/>
      <c r="D254" s="159"/>
      <c r="E254" s="159"/>
      <c r="F254" s="159"/>
      <c r="G254" s="159"/>
      <c r="H254" s="159"/>
      <c r="I254" s="159"/>
      <c r="J254" s="159"/>
      <c r="K254" s="165"/>
      <c r="L254" s="165"/>
      <c r="M254" s="159"/>
      <c r="N254" s="159"/>
      <c r="O254" s="159"/>
      <c r="P254" s="159"/>
      <c r="Q254" s="159"/>
      <c r="R254" s="159"/>
      <c r="S254" s="159"/>
      <c r="T254" s="159"/>
      <c r="U254" s="159"/>
      <c r="V254" s="159"/>
      <c r="W254" s="139"/>
      <c r="X254" s="139"/>
      <c r="Y254" s="139"/>
      <c r="Z254" s="139"/>
      <c r="AA254" s="139"/>
      <c r="AB254" s="139"/>
      <c r="AC254" s="139"/>
      <c r="AD254" s="139"/>
      <c r="AE254" s="139"/>
      <c r="AF254" s="139"/>
      <c r="AG254" s="567"/>
      <c r="AH254" s="567"/>
      <c r="AI254" s="139"/>
      <c r="AJ254" s="139"/>
      <c r="AK254" s="139"/>
      <c r="AL254" s="139"/>
      <c r="AM254" s="139"/>
      <c r="AN254" s="139"/>
      <c r="AO254" s="139"/>
      <c r="AP254" s="139"/>
      <c r="AQ254" s="139"/>
      <c r="AR254" s="139"/>
      <c r="AS254" s="139"/>
      <c r="AT254" s="139"/>
    </row>
    <row r="255" spans="1:46" ht="23.25">
      <c r="A255" s="165"/>
      <c r="B255" s="165"/>
      <c r="C255" s="159"/>
      <c r="D255" s="159"/>
      <c r="E255" s="159"/>
      <c r="F255" s="159"/>
      <c r="G255" s="159"/>
      <c r="H255" s="159"/>
      <c r="I255" s="159"/>
      <c r="J255" s="159"/>
      <c r="K255" s="165"/>
      <c r="L255" s="165"/>
      <c r="M255" s="159"/>
      <c r="N255" s="159"/>
      <c r="O255" s="159"/>
      <c r="P255" s="159"/>
      <c r="Q255" s="159"/>
      <c r="R255" s="159"/>
      <c r="S255" s="159"/>
      <c r="T255" s="159"/>
      <c r="U255" s="159"/>
      <c r="V255" s="159"/>
      <c r="W255" s="139"/>
      <c r="X255" s="139"/>
      <c r="Y255" s="139"/>
      <c r="Z255" s="139"/>
      <c r="AA255" s="139"/>
      <c r="AB255" s="139"/>
      <c r="AC255" s="139"/>
      <c r="AD255" s="139"/>
      <c r="AE255" s="139"/>
      <c r="AF255" s="139"/>
      <c r="AG255" s="567"/>
      <c r="AH255" s="567"/>
      <c r="AI255" s="139"/>
      <c r="AJ255" s="139"/>
      <c r="AK255" s="139"/>
      <c r="AL255" s="139"/>
      <c r="AM255" s="139"/>
      <c r="AN255" s="139"/>
      <c r="AO255" s="139"/>
      <c r="AP255" s="139"/>
      <c r="AQ255" s="139"/>
      <c r="AR255" s="139"/>
      <c r="AS255" s="139"/>
      <c r="AT255" s="139"/>
    </row>
    <row r="256" spans="1:46" ht="23.25">
      <c r="A256" s="165"/>
      <c r="B256" s="165"/>
      <c r="C256" s="159"/>
      <c r="D256" s="159"/>
      <c r="E256" s="159"/>
      <c r="F256" s="159"/>
      <c r="G256" s="159"/>
      <c r="H256" s="159"/>
      <c r="I256" s="159"/>
      <c r="J256" s="159"/>
      <c r="K256" s="165"/>
      <c r="L256" s="165"/>
      <c r="M256" s="159"/>
      <c r="N256" s="159"/>
      <c r="O256" s="159"/>
      <c r="P256" s="159"/>
      <c r="Q256" s="159"/>
      <c r="R256" s="159"/>
      <c r="S256" s="159"/>
      <c r="T256" s="159"/>
      <c r="U256" s="159"/>
      <c r="V256" s="159"/>
      <c r="W256" s="139"/>
      <c r="X256" s="139"/>
      <c r="Y256" s="139"/>
      <c r="Z256" s="139"/>
      <c r="AA256" s="139"/>
      <c r="AB256" s="139"/>
      <c r="AC256" s="139"/>
      <c r="AD256" s="139"/>
      <c r="AE256" s="139"/>
      <c r="AF256" s="139"/>
      <c r="AG256" s="567"/>
      <c r="AH256" s="567"/>
      <c r="AI256" s="139"/>
      <c r="AJ256" s="139"/>
      <c r="AK256" s="139"/>
      <c r="AL256" s="139"/>
      <c r="AM256" s="139"/>
      <c r="AN256" s="139"/>
      <c r="AO256" s="139"/>
      <c r="AP256" s="139"/>
      <c r="AQ256" s="139"/>
      <c r="AR256" s="139"/>
      <c r="AS256" s="139"/>
      <c r="AT256" s="139"/>
    </row>
    <row r="257" spans="1:46" ht="23.25">
      <c r="A257" s="165"/>
      <c r="B257" s="165"/>
      <c r="C257" s="159"/>
      <c r="D257" s="159"/>
      <c r="E257" s="159"/>
      <c r="F257" s="159"/>
      <c r="G257" s="159"/>
      <c r="H257" s="159"/>
      <c r="I257" s="159"/>
      <c r="J257" s="159"/>
      <c r="K257" s="165"/>
      <c r="L257" s="165"/>
      <c r="M257" s="159"/>
      <c r="N257" s="159"/>
      <c r="O257" s="159"/>
      <c r="P257" s="159"/>
      <c r="Q257" s="159"/>
      <c r="R257" s="159"/>
      <c r="S257" s="159"/>
      <c r="T257" s="159"/>
      <c r="U257" s="159"/>
      <c r="V257" s="159"/>
      <c r="W257" s="139"/>
      <c r="X257" s="139"/>
      <c r="Y257" s="139"/>
      <c r="Z257" s="139"/>
      <c r="AA257" s="139"/>
      <c r="AB257" s="139"/>
      <c r="AC257" s="139"/>
      <c r="AD257" s="139"/>
      <c r="AE257" s="139"/>
      <c r="AF257" s="139"/>
      <c r="AG257" s="567"/>
      <c r="AH257" s="567"/>
      <c r="AI257" s="139"/>
      <c r="AJ257" s="139"/>
      <c r="AK257" s="139"/>
      <c r="AL257" s="139"/>
      <c r="AM257" s="139"/>
      <c r="AN257" s="139"/>
      <c r="AO257" s="139"/>
      <c r="AP257" s="139"/>
      <c r="AQ257" s="139"/>
      <c r="AR257" s="139"/>
      <c r="AS257" s="139"/>
      <c r="AT257" s="139"/>
    </row>
    <row r="258" spans="1:46" ht="23.25">
      <c r="A258" s="165"/>
      <c r="B258" s="165"/>
      <c r="C258" s="159"/>
      <c r="D258" s="159"/>
      <c r="E258" s="159"/>
      <c r="F258" s="159"/>
      <c r="G258" s="159"/>
      <c r="H258" s="159"/>
      <c r="I258" s="159"/>
      <c r="J258" s="159"/>
      <c r="K258" s="165"/>
      <c r="L258" s="165"/>
      <c r="M258" s="159"/>
      <c r="N258" s="159"/>
      <c r="O258" s="159"/>
      <c r="P258" s="159"/>
      <c r="Q258" s="159"/>
      <c r="R258" s="159"/>
      <c r="S258" s="159"/>
      <c r="T258" s="159"/>
      <c r="U258" s="159"/>
      <c r="V258" s="159"/>
      <c r="W258" s="139"/>
      <c r="X258" s="139"/>
      <c r="Y258" s="139"/>
      <c r="Z258" s="139"/>
      <c r="AA258" s="139"/>
      <c r="AB258" s="139"/>
      <c r="AC258" s="139"/>
      <c r="AD258" s="139"/>
      <c r="AE258" s="139"/>
      <c r="AF258" s="139"/>
      <c r="AG258" s="567"/>
      <c r="AH258" s="567"/>
      <c r="AI258" s="139"/>
      <c r="AJ258" s="139"/>
      <c r="AK258" s="139"/>
      <c r="AL258" s="139"/>
      <c r="AM258" s="139"/>
      <c r="AN258" s="139"/>
      <c r="AO258" s="139"/>
      <c r="AP258" s="139"/>
      <c r="AQ258" s="139"/>
      <c r="AR258" s="139"/>
      <c r="AS258" s="139"/>
      <c r="AT258" s="139"/>
    </row>
    <row r="259" spans="1:46" ht="23.25">
      <c r="A259" s="165"/>
      <c r="B259" s="165"/>
      <c r="C259" s="159"/>
      <c r="D259" s="159"/>
      <c r="E259" s="159"/>
      <c r="F259" s="159"/>
      <c r="G259" s="159"/>
      <c r="H259" s="159"/>
      <c r="I259" s="159"/>
      <c r="J259" s="159"/>
      <c r="K259" s="165"/>
      <c r="L259" s="165"/>
      <c r="M259" s="159"/>
      <c r="N259" s="159"/>
      <c r="O259" s="159"/>
      <c r="P259" s="159"/>
      <c r="Q259" s="159"/>
      <c r="R259" s="159"/>
      <c r="S259" s="159"/>
      <c r="T259" s="159"/>
      <c r="U259" s="159"/>
      <c r="V259" s="159"/>
      <c r="W259" s="139"/>
      <c r="X259" s="139"/>
      <c r="Y259" s="139"/>
      <c r="Z259" s="139"/>
      <c r="AA259" s="139"/>
      <c r="AB259" s="139"/>
      <c r="AC259" s="139"/>
      <c r="AD259" s="139"/>
      <c r="AE259" s="139"/>
      <c r="AF259" s="139"/>
      <c r="AG259" s="567"/>
      <c r="AH259" s="567"/>
      <c r="AI259" s="139"/>
      <c r="AJ259" s="139"/>
      <c r="AK259" s="139"/>
      <c r="AL259" s="139"/>
      <c r="AM259" s="139"/>
      <c r="AN259" s="139"/>
      <c r="AO259" s="139"/>
      <c r="AP259" s="139"/>
      <c r="AQ259" s="139"/>
      <c r="AR259" s="139"/>
      <c r="AS259" s="139"/>
      <c r="AT259" s="139"/>
    </row>
    <row r="260" spans="1:46" ht="23.25">
      <c r="A260" s="165"/>
      <c r="B260" s="165"/>
      <c r="C260" s="159"/>
      <c r="D260" s="159"/>
      <c r="E260" s="159"/>
      <c r="F260" s="159"/>
      <c r="G260" s="159"/>
      <c r="H260" s="159"/>
      <c r="I260" s="159"/>
      <c r="J260" s="159"/>
      <c r="K260" s="165"/>
      <c r="L260" s="165"/>
      <c r="M260" s="159"/>
      <c r="N260" s="159"/>
      <c r="O260" s="159"/>
      <c r="P260" s="159"/>
      <c r="Q260" s="159"/>
      <c r="R260" s="159"/>
      <c r="S260" s="159"/>
      <c r="T260" s="159"/>
      <c r="U260" s="159"/>
      <c r="V260" s="159"/>
      <c r="W260" s="139"/>
      <c r="X260" s="139"/>
      <c r="Y260" s="139"/>
      <c r="Z260" s="139"/>
      <c r="AA260" s="139"/>
      <c r="AB260" s="139"/>
      <c r="AC260" s="139"/>
      <c r="AD260" s="139"/>
      <c r="AE260" s="139"/>
      <c r="AF260" s="139"/>
      <c r="AG260" s="567"/>
      <c r="AH260" s="567"/>
      <c r="AI260" s="139"/>
      <c r="AJ260" s="139"/>
      <c r="AK260" s="139"/>
      <c r="AL260" s="139"/>
      <c r="AM260" s="139"/>
      <c r="AN260" s="139"/>
      <c r="AO260" s="139"/>
      <c r="AP260" s="139"/>
      <c r="AQ260" s="139"/>
      <c r="AR260" s="139"/>
      <c r="AS260" s="139"/>
      <c r="AT260" s="139"/>
    </row>
    <row r="261" spans="1:46" ht="23.25">
      <c r="A261" s="165"/>
      <c r="B261" s="165"/>
      <c r="C261" s="159"/>
      <c r="D261" s="159"/>
      <c r="E261" s="159"/>
      <c r="F261" s="159"/>
      <c r="G261" s="159"/>
      <c r="H261" s="159"/>
      <c r="I261" s="159"/>
      <c r="J261" s="159"/>
      <c r="K261" s="165"/>
      <c r="L261" s="165"/>
      <c r="M261" s="159"/>
      <c r="N261" s="159"/>
      <c r="O261" s="159"/>
      <c r="P261" s="159"/>
      <c r="Q261" s="159"/>
      <c r="R261" s="159"/>
      <c r="S261" s="159"/>
      <c r="T261" s="159"/>
      <c r="U261" s="159"/>
      <c r="V261" s="159"/>
      <c r="W261" s="139"/>
      <c r="X261" s="139"/>
      <c r="Y261" s="139"/>
      <c r="Z261" s="139"/>
      <c r="AA261" s="139"/>
      <c r="AB261" s="139"/>
      <c r="AC261" s="139"/>
      <c r="AD261" s="139"/>
      <c r="AE261" s="139"/>
      <c r="AF261" s="139"/>
      <c r="AG261" s="567"/>
      <c r="AH261" s="567"/>
      <c r="AI261" s="139"/>
      <c r="AJ261" s="139"/>
      <c r="AK261" s="139"/>
      <c r="AL261" s="139"/>
      <c r="AM261" s="139"/>
      <c r="AN261" s="139"/>
      <c r="AO261" s="139"/>
      <c r="AP261" s="139"/>
      <c r="AQ261" s="139"/>
      <c r="AR261" s="139"/>
      <c r="AS261" s="139"/>
      <c r="AT261" s="139"/>
    </row>
    <row r="262" spans="1:46" ht="23.25">
      <c r="A262" s="165"/>
      <c r="B262" s="165"/>
      <c r="C262" s="159"/>
      <c r="D262" s="159"/>
      <c r="E262" s="159"/>
      <c r="F262" s="159"/>
      <c r="G262" s="159"/>
      <c r="H262" s="159"/>
      <c r="I262" s="159"/>
      <c r="J262" s="159"/>
      <c r="K262" s="165"/>
      <c r="L262" s="165"/>
      <c r="M262" s="159"/>
      <c r="N262" s="159"/>
      <c r="O262" s="159"/>
      <c r="P262" s="159"/>
      <c r="Q262" s="159"/>
      <c r="R262" s="159"/>
      <c r="S262" s="159"/>
      <c r="T262" s="159"/>
      <c r="U262" s="159"/>
      <c r="V262" s="159"/>
      <c r="W262" s="139"/>
      <c r="X262" s="139"/>
      <c r="Y262" s="139"/>
      <c r="Z262" s="139"/>
      <c r="AA262" s="139"/>
      <c r="AB262" s="139"/>
      <c r="AC262" s="139"/>
      <c r="AD262" s="139"/>
      <c r="AE262" s="139"/>
      <c r="AF262" s="139"/>
      <c r="AG262" s="567"/>
      <c r="AH262" s="567"/>
      <c r="AI262" s="139"/>
      <c r="AJ262" s="139"/>
      <c r="AK262" s="139"/>
      <c r="AL262" s="139"/>
      <c r="AM262" s="139"/>
      <c r="AN262" s="139"/>
      <c r="AO262" s="139"/>
      <c r="AP262" s="139"/>
      <c r="AQ262" s="139"/>
      <c r="AR262" s="139"/>
      <c r="AS262" s="139"/>
      <c r="AT262" s="139"/>
    </row>
    <row r="263" spans="1:46" ht="23.25">
      <c r="A263" s="165"/>
      <c r="B263" s="165"/>
      <c r="C263" s="159"/>
      <c r="D263" s="159"/>
      <c r="E263" s="159"/>
      <c r="F263" s="159"/>
      <c r="G263" s="159"/>
      <c r="H263" s="159"/>
      <c r="I263" s="159"/>
      <c r="J263" s="159"/>
      <c r="K263" s="165"/>
      <c r="L263" s="165"/>
      <c r="M263" s="159"/>
      <c r="N263" s="159"/>
      <c r="O263" s="159"/>
      <c r="P263" s="159"/>
      <c r="Q263" s="159"/>
      <c r="R263" s="159"/>
      <c r="S263" s="159"/>
      <c r="T263" s="159"/>
      <c r="U263" s="159"/>
      <c r="V263" s="159"/>
      <c r="W263" s="139"/>
      <c r="X263" s="139"/>
      <c r="Y263" s="139"/>
      <c r="Z263" s="139"/>
      <c r="AA263" s="139"/>
      <c r="AB263" s="139"/>
      <c r="AC263" s="139"/>
      <c r="AD263" s="139"/>
      <c r="AE263" s="139"/>
      <c r="AF263" s="139"/>
      <c r="AG263" s="567"/>
      <c r="AH263" s="567"/>
      <c r="AI263" s="139"/>
      <c r="AJ263" s="139"/>
      <c r="AK263" s="139"/>
      <c r="AL263" s="139"/>
      <c r="AM263" s="139"/>
      <c r="AN263" s="139"/>
      <c r="AO263" s="139"/>
      <c r="AP263" s="139"/>
      <c r="AQ263" s="139"/>
      <c r="AR263" s="139"/>
      <c r="AS263" s="139"/>
      <c r="AT263" s="139"/>
    </row>
    <row r="264" spans="1:46" ht="23.25">
      <c r="A264" s="165"/>
      <c r="B264" s="165"/>
      <c r="C264" s="159"/>
      <c r="D264" s="159"/>
      <c r="E264" s="159"/>
      <c r="F264" s="159"/>
      <c r="G264" s="159"/>
      <c r="H264" s="159"/>
      <c r="I264" s="159"/>
      <c r="J264" s="159"/>
      <c r="K264" s="165"/>
      <c r="L264" s="165"/>
      <c r="M264" s="159"/>
      <c r="N264" s="159"/>
      <c r="O264" s="159"/>
      <c r="P264" s="159"/>
      <c r="Q264" s="159"/>
      <c r="R264" s="159"/>
      <c r="S264" s="159"/>
      <c r="T264" s="159"/>
      <c r="U264" s="159"/>
      <c r="V264" s="159"/>
      <c r="W264" s="139"/>
      <c r="X264" s="139"/>
      <c r="Y264" s="139"/>
      <c r="Z264" s="139"/>
      <c r="AA264" s="139"/>
      <c r="AB264" s="139"/>
      <c r="AC264" s="139"/>
      <c r="AD264" s="139"/>
      <c r="AE264" s="139"/>
      <c r="AF264" s="139"/>
      <c r="AG264" s="567"/>
      <c r="AH264" s="567"/>
      <c r="AI264" s="139"/>
      <c r="AJ264" s="139"/>
      <c r="AK264" s="139"/>
      <c r="AL264" s="139"/>
      <c r="AM264" s="139"/>
      <c r="AN264" s="139"/>
      <c r="AO264" s="139"/>
      <c r="AP264" s="139"/>
      <c r="AQ264" s="139"/>
      <c r="AR264" s="139"/>
      <c r="AS264" s="139"/>
      <c r="AT264" s="139"/>
    </row>
    <row r="265" spans="1:46" ht="23.25">
      <c r="A265" s="165"/>
      <c r="B265" s="165"/>
      <c r="C265" s="159"/>
      <c r="D265" s="159"/>
      <c r="E265" s="159"/>
      <c r="F265" s="159"/>
      <c r="G265" s="159"/>
      <c r="H265" s="159"/>
      <c r="I265" s="159"/>
      <c r="J265" s="159"/>
      <c r="K265" s="165"/>
      <c r="L265" s="165"/>
      <c r="M265" s="159"/>
      <c r="N265" s="159"/>
      <c r="O265" s="159"/>
      <c r="P265" s="159"/>
      <c r="Q265" s="159"/>
      <c r="R265" s="159"/>
      <c r="S265" s="159"/>
      <c r="T265" s="159"/>
      <c r="U265" s="159"/>
      <c r="V265" s="159"/>
      <c r="W265" s="139"/>
      <c r="X265" s="139"/>
      <c r="Y265" s="139"/>
      <c r="Z265" s="139"/>
      <c r="AA265" s="139"/>
      <c r="AB265" s="139"/>
      <c r="AC265" s="139"/>
      <c r="AD265" s="139"/>
      <c r="AE265" s="139"/>
      <c r="AF265" s="139"/>
      <c r="AG265" s="567"/>
      <c r="AH265" s="567"/>
      <c r="AI265" s="139"/>
      <c r="AJ265" s="139"/>
      <c r="AK265" s="139"/>
      <c r="AL265" s="139"/>
      <c r="AM265" s="139"/>
      <c r="AN265" s="139"/>
      <c r="AO265" s="139"/>
      <c r="AP265" s="139"/>
      <c r="AQ265" s="139"/>
      <c r="AR265" s="139"/>
      <c r="AS265" s="139"/>
      <c r="AT265" s="139"/>
    </row>
    <row r="266" spans="1:46" ht="23.25">
      <c r="A266" s="165"/>
      <c r="B266" s="165"/>
      <c r="C266" s="159"/>
      <c r="D266" s="159"/>
      <c r="E266" s="159"/>
      <c r="F266" s="159"/>
      <c r="G266" s="159"/>
      <c r="H266" s="159"/>
      <c r="I266" s="159"/>
      <c r="J266" s="159"/>
      <c r="K266" s="165"/>
      <c r="L266" s="165"/>
      <c r="M266" s="159"/>
      <c r="N266" s="159"/>
      <c r="O266" s="159"/>
      <c r="P266" s="159"/>
      <c r="Q266" s="159"/>
      <c r="R266" s="159"/>
      <c r="S266" s="159"/>
      <c r="T266" s="159"/>
      <c r="U266" s="159"/>
      <c r="V266" s="159"/>
      <c r="W266" s="139"/>
      <c r="X266" s="139"/>
      <c r="Y266" s="139"/>
      <c r="Z266" s="139"/>
      <c r="AA266" s="139"/>
      <c r="AB266" s="139"/>
      <c r="AC266" s="139"/>
      <c r="AD266" s="139"/>
      <c r="AE266" s="139"/>
      <c r="AF266" s="139"/>
      <c r="AG266" s="567"/>
      <c r="AH266" s="567"/>
      <c r="AI266" s="139"/>
      <c r="AJ266" s="139"/>
      <c r="AK266" s="139"/>
      <c r="AL266" s="139"/>
      <c r="AM266" s="139"/>
      <c r="AN266" s="139"/>
      <c r="AO266" s="139"/>
      <c r="AP266" s="139"/>
      <c r="AQ266" s="139"/>
      <c r="AR266" s="139"/>
      <c r="AS266" s="139"/>
      <c r="AT266" s="139"/>
    </row>
    <row r="267" spans="1:46" ht="23.25">
      <c r="A267" s="165"/>
      <c r="B267" s="165"/>
      <c r="C267" s="159"/>
      <c r="D267" s="159"/>
      <c r="E267" s="159"/>
      <c r="F267" s="159"/>
      <c r="G267" s="159"/>
      <c r="H267" s="159"/>
      <c r="I267" s="159"/>
      <c r="J267" s="159"/>
      <c r="K267" s="165"/>
      <c r="L267" s="165"/>
      <c r="M267" s="159"/>
      <c r="N267" s="159"/>
      <c r="O267" s="159"/>
      <c r="P267" s="159"/>
      <c r="Q267" s="159"/>
      <c r="R267" s="159"/>
      <c r="S267" s="159"/>
      <c r="T267" s="159"/>
      <c r="U267" s="159"/>
      <c r="V267" s="159"/>
      <c r="W267" s="139"/>
      <c r="X267" s="139"/>
      <c r="Y267" s="139"/>
      <c r="Z267" s="139"/>
      <c r="AA267" s="139"/>
      <c r="AB267" s="139"/>
      <c r="AC267" s="139"/>
      <c r="AD267" s="139"/>
      <c r="AE267" s="139"/>
      <c r="AF267" s="139"/>
      <c r="AG267" s="567"/>
      <c r="AH267" s="567"/>
      <c r="AI267" s="139"/>
      <c r="AJ267" s="139"/>
      <c r="AK267" s="139"/>
      <c r="AL267" s="139"/>
      <c r="AM267" s="139"/>
      <c r="AN267" s="139"/>
      <c r="AO267" s="139"/>
      <c r="AP267" s="139"/>
      <c r="AQ267" s="139"/>
      <c r="AR267" s="139"/>
      <c r="AS267" s="139"/>
      <c r="AT267" s="139"/>
    </row>
    <row r="268" spans="1:46" ht="23.25">
      <c r="A268" s="165"/>
      <c r="B268" s="165"/>
      <c r="C268" s="159"/>
      <c r="D268" s="159"/>
      <c r="E268" s="159"/>
      <c r="F268" s="159"/>
      <c r="G268" s="159"/>
      <c r="H268" s="159"/>
      <c r="I268" s="159"/>
      <c r="J268" s="159"/>
      <c r="K268" s="165"/>
      <c r="L268" s="165"/>
      <c r="M268" s="159"/>
      <c r="N268" s="159"/>
      <c r="O268" s="159"/>
      <c r="P268" s="159"/>
      <c r="Q268" s="159"/>
      <c r="R268" s="159"/>
      <c r="S268" s="159"/>
      <c r="T268" s="159"/>
      <c r="U268" s="159"/>
      <c r="V268" s="159"/>
      <c r="W268" s="139"/>
      <c r="X268" s="139"/>
      <c r="Y268" s="139"/>
      <c r="Z268" s="139"/>
      <c r="AA268" s="139"/>
      <c r="AB268" s="139"/>
      <c r="AC268" s="139"/>
      <c r="AD268" s="139"/>
      <c r="AE268" s="139"/>
      <c r="AF268" s="139"/>
      <c r="AG268" s="567"/>
      <c r="AH268" s="567"/>
      <c r="AI268" s="139"/>
      <c r="AJ268" s="139"/>
      <c r="AK268" s="139"/>
      <c r="AL268" s="139"/>
      <c r="AM268" s="139"/>
      <c r="AN268" s="139"/>
      <c r="AO268" s="139"/>
      <c r="AP268" s="139"/>
      <c r="AQ268" s="139"/>
      <c r="AR268" s="139"/>
      <c r="AS268" s="139"/>
      <c r="AT268" s="139"/>
    </row>
    <row r="269" spans="1:46" ht="23.25">
      <c r="A269" s="165"/>
      <c r="B269" s="165"/>
      <c r="C269" s="159"/>
      <c r="D269" s="159"/>
      <c r="E269" s="159"/>
      <c r="F269" s="159"/>
      <c r="G269" s="159"/>
      <c r="H269" s="159"/>
      <c r="I269" s="159"/>
      <c r="J269" s="159"/>
      <c r="K269" s="165"/>
      <c r="L269" s="165"/>
      <c r="M269" s="159"/>
      <c r="N269" s="159"/>
      <c r="O269" s="159"/>
      <c r="P269" s="159"/>
      <c r="Q269" s="159"/>
      <c r="R269" s="159"/>
      <c r="S269" s="159"/>
      <c r="T269" s="159"/>
      <c r="U269" s="159"/>
      <c r="V269" s="159"/>
      <c r="W269" s="139"/>
      <c r="X269" s="139"/>
      <c r="Y269" s="139"/>
      <c r="Z269" s="139"/>
      <c r="AA269" s="139"/>
      <c r="AB269" s="139"/>
      <c r="AC269" s="139"/>
      <c r="AD269" s="139"/>
      <c r="AE269" s="139"/>
      <c r="AF269" s="139"/>
      <c r="AG269" s="567"/>
      <c r="AH269" s="567"/>
      <c r="AI269" s="139"/>
      <c r="AJ269" s="139"/>
      <c r="AK269" s="139"/>
      <c r="AL269" s="139"/>
      <c r="AM269" s="139"/>
      <c r="AN269" s="139"/>
      <c r="AO269" s="139"/>
      <c r="AP269" s="139"/>
      <c r="AQ269" s="139"/>
      <c r="AR269" s="139"/>
      <c r="AS269" s="139"/>
      <c r="AT269" s="139"/>
    </row>
    <row r="270" spans="1:46" ht="23.25">
      <c r="A270" s="165"/>
      <c r="B270" s="165"/>
      <c r="C270" s="159"/>
      <c r="D270" s="159"/>
      <c r="E270" s="159"/>
      <c r="F270" s="159"/>
      <c r="G270" s="159"/>
      <c r="H270" s="159"/>
      <c r="I270" s="159"/>
      <c r="J270" s="159"/>
      <c r="K270" s="165"/>
      <c r="L270" s="165"/>
      <c r="M270" s="159"/>
      <c r="N270" s="159"/>
      <c r="O270" s="159"/>
      <c r="P270" s="159"/>
      <c r="Q270" s="159"/>
      <c r="R270" s="159"/>
      <c r="S270" s="159"/>
      <c r="T270" s="159"/>
      <c r="U270" s="159"/>
      <c r="V270" s="159"/>
      <c r="W270" s="139"/>
      <c r="X270" s="139"/>
      <c r="Y270" s="139"/>
      <c r="Z270" s="139"/>
      <c r="AA270" s="139"/>
      <c r="AB270" s="139"/>
      <c r="AC270" s="139"/>
      <c r="AD270" s="139"/>
      <c r="AE270" s="139"/>
      <c r="AF270" s="139"/>
      <c r="AG270" s="567"/>
      <c r="AH270" s="567"/>
      <c r="AI270" s="139"/>
      <c r="AJ270" s="139"/>
      <c r="AK270" s="139"/>
      <c r="AL270" s="139"/>
      <c r="AM270" s="139"/>
      <c r="AN270" s="139"/>
      <c r="AO270" s="139"/>
      <c r="AP270" s="139"/>
      <c r="AQ270" s="139"/>
      <c r="AR270" s="139"/>
      <c r="AS270" s="139"/>
      <c r="AT270" s="139"/>
    </row>
    <row r="271" spans="1:46" ht="23.25">
      <c r="A271" s="165"/>
      <c r="B271" s="165"/>
      <c r="C271" s="159"/>
      <c r="D271" s="159"/>
      <c r="E271" s="159"/>
      <c r="F271" s="159"/>
      <c r="G271" s="159"/>
      <c r="H271" s="159"/>
      <c r="I271" s="159"/>
      <c r="J271" s="159"/>
      <c r="K271" s="165"/>
      <c r="L271" s="165"/>
      <c r="M271" s="159"/>
      <c r="N271" s="159"/>
      <c r="O271" s="159"/>
      <c r="P271" s="159"/>
      <c r="Q271" s="159"/>
      <c r="R271" s="159"/>
      <c r="S271" s="159"/>
      <c r="T271" s="159"/>
      <c r="U271" s="159"/>
      <c r="V271" s="159"/>
      <c r="W271" s="139"/>
      <c r="X271" s="139"/>
      <c r="Y271" s="139"/>
      <c r="Z271" s="139"/>
      <c r="AA271" s="139"/>
      <c r="AB271" s="139"/>
      <c r="AC271" s="139"/>
      <c r="AD271" s="139"/>
      <c r="AE271" s="139"/>
      <c r="AF271" s="139"/>
      <c r="AG271" s="567"/>
      <c r="AH271" s="567"/>
      <c r="AI271" s="139"/>
      <c r="AJ271" s="139"/>
      <c r="AK271" s="139"/>
      <c r="AL271" s="139"/>
      <c r="AM271" s="139"/>
      <c r="AN271" s="139"/>
      <c r="AO271" s="139"/>
      <c r="AP271" s="139"/>
      <c r="AQ271" s="139"/>
      <c r="AR271" s="139"/>
      <c r="AS271" s="139"/>
      <c r="AT271" s="139"/>
    </row>
    <row r="272" spans="1:46" ht="23.25">
      <c r="A272" s="165"/>
      <c r="B272" s="165"/>
      <c r="C272" s="159"/>
      <c r="D272" s="159"/>
      <c r="E272" s="159"/>
      <c r="F272" s="159"/>
      <c r="G272" s="159"/>
      <c r="H272" s="159"/>
      <c r="I272" s="159"/>
      <c r="J272" s="159"/>
      <c r="K272" s="165"/>
      <c r="L272" s="165"/>
      <c r="M272" s="159"/>
      <c r="N272" s="159"/>
      <c r="O272" s="159"/>
      <c r="P272" s="159"/>
      <c r="Q272" s="159"/>
      <c r="R272" s="159"/>
      <c r="S272" s="159"/>
      <c r="T272" s="159"/>
      <c r="U272" s="159"/>
      <c r="V272" s="159"/>
      <c r="W272" s="139"/>
      <c r="X272" s="139"/>
      <c r="Y272" s="139"/>
      <c r="Z272" s="139"/>
      <c r="AA272" s="139"/>
      <c r="AB272" s="139"/>
      <c r="AC272" s="139"/>
      <c r="AD272" s="139"/>
      <c r="AE272" s="139"/>
      <c r="AF272" s="139"/>
      <c r="AG272" s="567"/>
      <c r="AH272" s="567"/>
      <c r="AI272" s="139"/>
      <c r="AJ272" s="139"/>
      <c r="AK272" s="139"/>
      <c r="AL272" s="139"/>
      <c r="AM272" s="139"/>
      <c r="AN272" s="139"/>
      <c r="AO272" s="139"/>
      <c r="AP272" s="139"/>
      <c r="AQ272" s="139"/>
      <c r="AR272" s="139"/>
      <c r="AS272" s="139"/>
      <c r="AT272" s="139"/>
    </row>
    <row r="273" spans="1:46" ht="23.25">
      <c r="A273" s="165"/>
      <c r="B273" s="165"/>
      <c r="C273" s="159"/>
      <c r="D273" s="159"/>
      <c r="E273" s="159"/>
      <c r="F273" s="159"/>
      <c r="G273" s="159"/>
      <c r="H273" s="159"/>
      <c r="I273" s="159"/>
      <c r="J273" s="159"/>
      <c r="K273" s="165"/>
      <c r="L273" s="165"/>
      <c r="M273" s="159"/>
      <c r="N273" s="159"/>
      <c r="O273" s="159"/>
      <c r="P273" s="159"/>
      <c r="Q273" s="159"/>
      <c r="R273" s="159"/>
      <c r="S273" s="159"/>
      <c r="T273" s="159"/>
      <c r="U273" s="159"/>
      <c r="V273" s="159"/>
      <c r="W273" s="139"/>
      <c r="X273" s="139"/>
      <c r="Y273" s="139"/>
      <c r="Z273" s="139"/>
      <c r="AA273" s="139"/>
      <c r="AB273" s="139"/>
      <c r="AC273" s="139"/>
      <c r="AD273" s="139"/>
      <c r="AE273" s="139"/>
      <c r="AF273" s="139"/>
      <c r="AG273" s="567"/>
      <c r="AH273" s="567"/>
      <c r="AI273" s="139"/>
      <c r="AJ273" s="139"/>
      <c r="AK273" s="139"/>
      <c r="AL273" s="139"/>
      <c r="AM273" s="139"/>
      <c r="AN273" s="139"/>
      <c r="AO273" s="139"/>
      <c r="AP273" s="139"/>
      <c r="AQ273" s="139"/>
      <c r="AR273" s="139"/>
      <c r="AS273" s="139"/>
      <c r="AT273" s="139"/>
    </row>
    <row r="274" spans="1:46" ht="23.25">
      <c r="A274" s="165"/>
      <c r="B274" s="165"/>
      <c r="C274" s="159"/>
      <c r="D274" s="159"/>
      <c r="E274" s="159"/>
      <c r="F274" s="159"/>
      <c r="G274" s="159"/>
      <c r="H274" s="159"/>
      <c r="I274" s="159"/>
      <c r="J274" s="159"/>
      <c r="K274" s="165"/>
      <c r="L274" s="165"/>
      <c r="M274" s="159"/>
      <c r="N274" s="159"/>
      <c r="O274" s="159"/>
      <c r="P274" s="159"/>
      <c r="Q274" s="159"/>
      <c r="R274" s="159"/>
      <c r="S274" s="159"/>
      <c r="T274" s="159"/>
      <c r="U274" s="159"/>
      <c r="V274" s="159"/>
      <c r="W274" s="139"/>
      <c r="X274" s="139"/>
      <c r="Y274" s="139"/>
      <c r="Z274" s="139"/>
      <c r="AA274" s="139"/>
      <c r="AB274" s="139"/>
      <c r="AC274" s="139"/>
      <c r="AD274" s="139"/>
      <c r="AE274" s="139"/>
      <c r="AF274" s="139"/>
      <c r="AG274" s="567"/>
      <c r="AH274" s="567"/>
      <c r="AI274" s="139"/>
      <c r="AJ274" s="139"/>
      <c r="AK274" s="139"/>
      <c r="AL274" s="139"/>
      <c r="AM274" s="139"/>
      <c r="AN274" s="139"/>
      <c r="AO274" s="139"/>
      <c r="AP274" s="139"/>
      <c r="AQ274" s="139"/>
      <c r="AR274" s="139"/>
      <c r="AS274" s="139"/>
      <c r="AT274" s="139"/>
    </row>
    <row r="275" spans="1:46" ht="23.25">
      <c r="A275" s="165"/>
      <c r="B275" s="165"/>
      <c r="C275" s="159"/>
      <c r="D275" s="159"/>
      <c r="E275" s="159"/>
      <c r="F275" s="159"/>
      <c r="G275" s="159"/>
      <c r="H275" s="159"/>
      <c r="I275" s="159"/>
      <c r="J275" s="159"/>
      <c r="K275" s="165"/>
      <c r="L275" s="165"/>
      <c r="M275" s="159"/>
      <c r="N275" s="159"/>
      <c r="O275" s="159"/>
      <c r="P275" s="159"/>
      <c r="Q275" s="159"/>
      <c r="R275" s="159"/>
      <c r="S275" s="159"/>
      <c r="T275" s="159"/>
      <c r="U275" s="159"/>
      <c r="V275" s="159"/>
      <c r="W275" s="139"/>
      <c r="X275" s="139"/>
      <c r="Y275" s="139"/>
      <c r="Z275" s="139"/>
      <c r="AA275" s="139"/>
      <c r="AB275" s="139"/>
      <c r="AC275" s="139"/>
      <c r="AD275" s="139"/>
      <c r="AE275" s="139"/>
      <c r="AF275" s="139"/>
      <c r="AG275" s="567"/>
      <c r="AH275" s="567"/>
      <c r="AI275" s="139"/>
      <c r="AJ275" s="139"/>
      <c r="AK275" s="139"/>
      <c r="AL275" s="139"/>
      <c r="AM275" s="139"/>
      <c r="AN275" s="139"/>
      <c r="AO275" s="139"/>
      <c r="AP275" s="139"/>
      <c r="AQ275" s="139"/>
      <c r="AR275" s="139"/>
      <c r="AS275" s="139"/>
      <c r="AT275" s="139"/>
    </row>
    <row r="276" spans="1:46" ht="23.25">
      <c r="A276" s="165"/>
      <c r="B276" s="165"/>
      <c r="C276" s="159"/>
      <c r="D276" s="159"/>
      <c r="E276" s="159"/>
      <c r="F276" s="159"/>
      <c r="G276" s="159"/>
      <c r="H276" s="159"/>
      <c r="I276" s="159"/>
      <c r="J276" s="159"/>
      <c r="K276" s="165"/>
      <c r="L276" s="165"/>
      <c r="M276" s="159"/>
      <c r="N276" s="159"/>
      <c r="O276" s="159"/>
      <c r="P276" s="159"/>
      <c r="Q276" s="159"/>
      <c r="R276" s="159"/>
      <c r="S276" s="159"/>
      <c r="T276" s="159"/>
      <c r="U276" s="159"/>
      <c r="V276" s="159"/>
      <c r="W276" s="139"/>
      <c r="X276" s="139"/>
      <c r="Y276" s="139"/>
      <c r="Z276" s="139"/>
      <c r="AA276" s="139"/>
      <c r="AB276" s="139"/>
      <c r="AC276" s="139"/>
      <c r="AD276" s="139"/>
      <c r="AE276" s="139"/>
      <c r="AF276" s="139"/>
      <c r="AG276" s="567"/>
      <c r="AH276" s="567"/>
      <c r="AI276" s="139"/>
      <c r="AJ276" s="139"/>
      <c r="AK276" s="139"/>
      <c r="AL276" s="139"/>
      <c r="AM276" s="139"/>
      <c r="AN276" s="139"/>
      <c r="AO276" s="139"/>
      <c r="AP276" s="139"/>
      <c r="AQ276" s="139"/>
      <c r="AR276" s="139"/>
      <c r="AS276" s="139"/>
      <c r="AT276" s="139"/>
    </row>
    <row r="277" spans="1:46" ht="23.25">
      <c r="A277" s="165"/>
      <c r="B277" s="165"/>
      <c r="C277" s="159"/>
      <c r="D277" s="159"/>
      <c r="E277" s="159"/>
      <c r="F277" s="159"/>
      <c r="G277" s="159"/>
      <c r="H277" s="159"/>
      <c r="I277" s="159"/>
      <c r="J277" s="159"/>
      <c r="K277" s="165"/>
      <c r="L277" s="165"/>
      <c r="M277" s="159"/>
      <c r="N277" s="159"/>
      <c r="O277" s="159"/>
      <c r="P277" s="159"/>
      <c r="Q277" s="159"/>
      <c r="R277" s="159"/>
      <c r="S277" s="159"/>
      <c r="T277" s="159"/>
      <c r="U277" s="159"/>
      <c r="V277" s="159"/>
      <c r="W277" s="139"/>
      <c r="X277" s="139"/>
      <c r="Y277" s="139"/>
      <c r="Z277" s="139"/>
      <c r="AA277" s="139"/>
      <c r="AB277" s="139"/>
      <c r="AC277" s="139"/>
      <c r="AD277" s="139"/>
      <c r="AE277" s="139"/>
      <c r="AF277" s="139"/>
      <c r="AG277" s="567"/>
      <c r="AH277" s="567"/>
      <c r="AI277" s="139"/>
      <c r="AJ277" s="139"/>
      <c r="AK277" s="139"/>
      <c r="AL277" s="139"/>
      <c r="AM277" s="139"/>
      <c r="AN277" s="139"/>
      <c r="AO277" s="139"/>
      <c r="AP277" s="139"/>
      <c r="AQ277" s="139"/>
      <c r="AR277" s="139"/>
      <c r="AS277" s="139"/>
      <c r="AT277" s="139"/>
    </row>
    <row r="278" spans="1:46" ht="23.25">
      <c r="A278" s="165"/>
      <c r="B278" s="165"/>
      <c r="C278" s="159"/>
      <c r="D278" s="159"/>
      <c r="E278" s="159"/>
      <c r="F278" s="159"/>
      <c r="G278" s="159"/>
      <c r="H278" s="159"/>
      <c r="I278" s="159"/>
      <c r="J278" s="159"/>
      <c r="K278" s="165"/>
      <c r="L278" s="165"/>
      <c r="M278" s="159"/>
      <c r="N278" s="159"/>
      <c r="O278" s="159"/>
      <c r="P278" s="159"/>
      <c r="Q278" s="159"/>
      <c r="R278" s="159"/>
      <c r="S278" s="159"/>
      <c r="T278" s="159"/>
      <c r="U278" s="159"/>
      <c r="V278" s="159"/>
      <c r="W278" s="139"/>
      <c r="X278" s="139"/>
      <c r="Y278" s="139"/>
      <c r="Z278" s="139"/>
      <c r="AA278" s="139"/>
      <c r="AB278" s="139"/>
      <c r="AC278" s="139"/>
      <c r="AD278" s="139"/>
      <c r="AE278" s="139"/>
      <c r="AF278" s="139"/>
      <c r="AG278" s="567"/>
      <c r="AH278" s="567"/>
      <c r="AI278" s="139"/>
      <c r="AJ278" s="139"/>
      <c r="AK278" s="139"/>
      <c r="AL278" s="139"/>
      <c r="AM278" s="139"/>
      <c r="AN278" s="139"/>
      <c r="AO278" s="139"/>
      <c r="AP278" s="139"/>
      <c r="AQ278" s="139"/>
      <c r="AR278" s="139"/>
      <c r="AS278" s="139"/>
      <c r="AT278" s="139"/>
    </row>
    <row r="279" spans="1:46" ht="23.25">
      <c r="A279" s="165"/>
      <c r="B279" s="165"/>
      <c r="C279" s="159"/>
      <c r="D279" s="159"/>
      <c r="E279" s="159"/>
      <c r="F279" s="159"/>
      <c r="G279" s="159"/>
      <c r="H279" s="159"/>
      <c r="I279" s="159"/>
      <c r="J279" s="159"/>
      <c r="K279" s="165"/>
      <c r="L279" s="165"/>
      <c r="M279" s="159"/>
      <c r="N279" s="159"/>
      <c r="O279" s="159"/>
      <c r="P279" s="159"/>
      <c r="Q279" s="159"/>
      <c r="R279" s="159"/>
      <c r="S279" s="159"/>
      <c r="T279" s="159"/>
      <c r="U279" s="159"/>
      <c r="V279" s="159"/>
      <c r="W279" s="139"/>
      <c r="X279" s="139"/>
      <c r="Y279" s="139"/>
      <c r="Z279" s="139"/>
      <c r="AA279" s="139"/>
      <c r="AB279" s="139"/>
      <c r="AC279" s="139"/>
      <c r="AD279" s="139"/>
      <c r="AE279" s="139"/>
      <c r="AF279" s="139"/>
      <c r="AG279" s="567"/>
      <c r="AH279" s="567"/>
      <c r="AI279" s="139"/>
      <c r="AJ279" s="139"/>
      <c r="AK279" s="139"/>
      <c r="AL279" s="139"/>
      <c r="AM279" s="139"/>
      <c r="AN279" s="139"/>
      <c r="AO279" s="139"/>
      <c r="AP279" s="139"/>
      <c r="AQ279" s="139"/>
      <c r="AR279" s="139"/>
      <c r="AS279" s="139"/>
      <c r="AT279" s="139"/>
    </row>
    <row r="280" spans="1:46" ht="23.25">
      <c r="A280" s="165"/>
      <c r="B280" s="165"/>
      <c r="C280" s="159"/>
      <c r="D280" s="159"/>
      <c r="E280" s="159"/>
      <c r="F280" s="159"/>
      <c r="G280" s="159"/>
      <c r="H280" s="159"/>
      <c r="I280" s="159"/>
      <c r="J280" s="159"/>
      <c r="K280" s="165"/>
      <c r="L280" s="165"/>
      <c r="M280" s="159"/>
      <c r="N280" s="159"/>
      <c r="O280" s="159"/>
      <c r="P280" s="159"/>
      <c r="Q280" s="159"/>
      <c r="R280" s="159"/>
      <c r="S280" s="159"/>
      <c r="T280" s="159"/>
      <c r="U280" s="159"/>
      <c r="V280" s="159"/>
      <c r="W280" s="139"/>
      <c r="X280" s="139"/>
      <c r="Y280" s="139"/>
      <c r="Z280" s="139"/>
      <c r="AA280" s="139"/>
      <c r="AB280" s="139"/>
      <c r="AC280" s="139"/>
      <c r="AD280" s="139"/>
      <c r="AE280" s="139"/>
      <c r="AF280" s="139"/>
      <c r="AG280" s="567"/>
      <c r="AH280" s="567"/>
      <c r="AI280" s="139"/>
      <c r="AJ280" s="139"/>
      <c r="AK280" s="139"/>
      <c r="AL280" s="139"/>
      <c r="AM280" s="139"/>
      <c r="AN280" s="139"/>
      <c r="AO280" s="139"/>
      <c r="AP280" s="139"/>
      <c r="AQ280" s="139"/>
      <c r="AR280" s="139"/>
      <c r="AS280" s="139"/>
      <c r="AT280" s="139"/>
    </row>
    <row r="281" spans="1:46" ht="23.25">
      <c r="A281" s="165"/>
      <c r="B281" s="165"/>
      <c r="C281" s="159"/>
      <c r="D281" s="159"/>
      <c r="E281" s="159"/>
      <c r="F281" s="159"/>
      <c r="G281" s="159"/>
      <c r="H281" s="159"/>
      <c r="I281" s="159"/>
      <c r="J281" s="159"/>
      <c r="K281" s="165"/>
      <c r="L281" s="165"/>
      <c r="M281" s="159"/>
      <c r="N281" s="159"/>
      <c r="O281" s="159"/>
      <c r="P281" s="159"/>
      <c r="Q281" s="159"/>
      <c r="R281" s="159"/>
      <c r="S281" s="159"/>
      <c r="T281" s="159"/>
      <c r="U281" s="159"/>
      <c r="V281" s="159"/>
      <c r="W281" s="139"/>
      <c r="X281" s="139"/>
      <c r="Y281" s="139"/>
      <c r="Z281" s="139"/>
      <c r="AA281" s="139"/>
      <c r="AB281" s="139"/>
      <c r="AC281" s="139"/>
      <c r="AD281" s="139"/>
      <c r="AE281" s="139"/>
      <c r="AF281" s="139"/>
      <c r="AG281" s="567"/>
      <c r="AH281" s="567"/>
      <c r="AI281" s="139"/>
      <c r="AJ281" s="139"/>
      <c r="AK281" s="139"/>
      <c r="AL281" s="139"/>
      <c r="AM281" s="139"/>
      <c r="AN281" s="139"/>
      <c r="AO281" s="139"/>
      <c r="AP281" s="139"/>
      <c r="AQ281" s="139"/>
      <c r="AR281" s="139"/>
      <c r="AS281" s="139"/>
      <c r="AT281" s="139"/>
    </row>
    <row r="282" spans="1:46" ht="23.25">
      <c r="A282" s="165"/>
      <c r="B282" s="165"/>
      <c r="C282" s="159"/>
      <c r="D282" s="159"/>
      <c r="E282" s="159"/>
      <c r="F282" s="159"/>
      <c r="G282" s="159"/>
      <c r="H282" s="159"/>
      <c r="I282" s="159"/>
      <c r="J282" s="159"/>
      <c r="K282" s="165"/>
      <c r="L282" s="165"/>
      <c r="M282" s="159"/>
      <c r="N282" s="159"/>
      <c r="O282" s="159"/>
      <c r="P282" s="159"/>
      <c r="Q282" s="159"/>
      <c r="R282" s="159"/>
      <c r="S282" s="159"/>
      <c r="T282" s="159"/>
      <c r="U282" s="159"/>
      <c r="V282" s="159"/>
      <c r="W282" s="139"/>
      <c r="X282" s="139"/>
      <c r="Y282" s="139"/>
      <c r="Z282" s="139"/>
      <c r="AA282" s="139"/>
      <c r="AB282" s="139"/>
      <c r="AC282" s="139"/>
      <c r="AD282" s="139"/>
      <c r="AE282" s="139"/>
      <c r="AF282" s="139"/>
      <c r="AG282" s="567"/>
      <c r="AH282" s="567"/>
      <c r="AI282" s="139"/>
      <c r="AJ282" s="139"/>
      <c r="AK282" s="139"/>
      <c r="AL282" s="139"/>
      <c r="AM282" s="139"/>
      <c r="AN282" s="139"/>
      <c r="AO282" s="139"/>
      <c r="AP282" s="139"/>
      <c r="AQ282" s="139"/>
      <c r="AR282" s="139"/>
      <c r="AS282" s="139"/>
      <c r="AT282" s="139"/>
    </row>
    <row r="283" spans="1:46" ht="23.25">
      <c r="A283" s="165"/>
      <c r="B283" s="165"/>
      <c r="C283" s="159"/>
      <c r="D283" s="159"/>
      <c r="E283" s="159"/>
      <c r="F283" s="159"/>
      <c r="G283" s="159"/>
      <c r="H283" s="159"/>
      <c r="I283" s="159"/>
      <c r="J283" s="159"/>
      <c r="K283" s="165"/>
      <c r="L283" s="165"/>
      <c r="M283" s="159"/>
      <c r="N283" s="159"/>
      <c r="O283" s="159"/>
      <c r="P283" s="159"/>
      <c r="Q283" s="159"/>
      <c r="R283" s="159"/>
      <c r="S283" s="159"/>
      <c r="T283" s="159"/>
      <c r="U283" s="159"/>
      <c r="V283" s="159"/>
      <c r="W283" s="139"/>
      <c r="X283" s="139"/>
      <c r="Y283" s="139"/>
      <c r="Z283" s="139"/>
      <c r="AA283" s="139"/>
      <c r="AB283" s="139"/>
      <c r="AC283" s="139"/>
      <c r="AD283" s="139"/>
      <c r="AE283" s="139"/>
      <c r="AF283" s="139"/>
      <c r="AG283" s="567"/>
      <c r="AH283" s="567"/>
      <c r="AI283" s="139"/>
      <c r="AJ283" s="139"/>
      <c r="AK283" s="139"/>
      <c r="AL283" s="139"/>
      <c r="AM283" s="139"/>
      <c r="AN283" s="139"/>
      <c r="AO283" s="139"/>
      <c r="AP283" s="139"/>
      <c r="AQ283" s="139"/>
      <c r="AR283" s="139"/>
      <c r="AS283" s="139"/>
      <c r="AT283" s="139"/>
    </row>
    <row r="284" spans="1:46" ht="23.25">
      <c r="A284" s="165"/>
      <c r="B284" s="165"/>
      <c r="C284" s="159"/>
      <c r="D284" s="159"/>
      <c r="E284" s="159"/>
      <c r="F284" s="159"/>
      <c r="G284" s="159"/>
      <c r="H284" s="159"/>
      <c r="I284" s="159"/>
      <c r="J284" s="159"/>
      <c r="K284" s="165"/>
      <c r="L284" s="165"/>
      <c r="M284" s="159"/>
      <c r="N284" s="159"/>
      <c r="O284" s="159"/>
      <c r="P284" s="159"/>
      <c r="Q284" s="159"/>
      <c r="R284" s="159"/>
      <c r="S284" s="159"/>
      <c r="T284" s="159"/>
      <c r="U284" s="159"/>
      <c r="V284" s="159"/>
      <c r="W284" s="139"/>
      <c r="X284" s="139"/>
      <c r="Y284" s="139"/>
      <c r="Z284" s="139"/>
      <c r="AA284" s="139"/>
      <c r="AB284" s="139"/>
      <c r="AC284" s="139"/>
      <c r="AD284" s="139"/>
      <c r="AE284" s="139"/>
      <c r="AF284" s="139"/>
      <c r="AG284" s="567"/>
      <c r="AH284" s="567"/>
      <c r="AI284" s="139"/>
      <c r="AJ284" s="139"/>
      <c r="AK284" s="139"/>
      <c r="AL284" s="139"/>
      <c r="AM284" s="139"/>
      <c r="AN284" s="139"/>
      <c r="AO284" s="139"/>
      <c r="AP284" s="139"/>
      <c r="AQ284" s="139"/>
      <c r="AR284" s="139"/>
      <c r="AS284" s="139"/>
      <c r="AT284" s="139"/>
    </row>
    <row r="285" spans="1:46" ht="23.25">
      <c r="A285" s="165"/>
      <c r="B285" s="165"/>
      <c r="C285" s="159"/>
      <c r="D285" s="159"/>
      <c r="E285" s="159"/>
      <c r="F285" s="159"/>
      <c r="G285" s="159"/>
      <c r="H285" s="159"/>
      <c r="I285" s="159"/>
      <c r="J285" s="159"/>
      <c r="K285" s="165"/>
      <c r="L285" s="165"/>
      <c r="M285" s="159"/>
      <c r="N285" s="159"/>
      <c r="O285" s="159"/>
      <c r="P285" s="159"/>
      <c r="Q285" s="159"/>
      <c r="R285" s="159"/>
      <c r="S285" s="159"/>
      <c r="T285" s="159"/>
      <c r="U285" s="159"/>
      <c r="V285" s="159"/>
      <c r="W285" s="139"/>
      <c r="X285" s="139"/>
      <c r="Y285" s="139"/>
      <c r="Z285" s="139"/>
      <c r="AA285" s="139"/>
      <c r="AB285" s="139"/>
      <c r="AC285" s="139"/>
      <c r="AD285" s="139"/>
      <c r="AE285" s="139"/>
      <c r="AF285" s="139"/>
      <c r="AG285" s="567"/>
      <c r="AH285" s="567"/>
      <c r="AI285" s="139"/>
      <c r="AJ285" s="139"/>
      <c r="AK285" s="139"/>
      <c r="AL285" s="139"/>
      <c r="AM285" s="139"/>
      <c r="AN285" s="139"/>
      <c r="AO285" s="139"/>
      <c r="AP285" s="139"/>
      <c r="AQ285" s="139"/>
      <c r="AR285" s="139"/>
      <c r="AS285" s="139"/>
      <c r="AT285" s="139"/>
    </row>
    <row r="286" spans="1:46" ht="23.25">
      <c r="A286" s="165"/>
      <c r="B286" s="165"/>
      <c r="C286" s="159"/>
      <c r="D286" s="159"/>
      <c r="E286" s="159"/>
      <c r="F286" s="159"/>
      <c r="G286" s="159"/>
      <c r="H286" s="159"/>
      <c r="I286" s="159"/>
      <c r="J286" s="159"/>
      <c r="K286" s="165"/>
      <c r="L286" s="165"/>
      <c r="M286" s="159"/>
      <c r="N286" s="159"/>
      <c r="O286" s="159"/>
      <c r="P286" s="159"/>
      <c r="Q286" s="159"/>
      <c r="R286" s="159"/>
      <c r="S286" s="159"/>
      <c r="T286" s="159"/>
      <c r="U286" s="159"/>
      <c r="V286" s="159"/>
      <c r="W286" s="139"/>
      <c r="X286" s="139"/>
      <c r="Y286" s="139"/>
      <c r="Z286" s="139"/>
      <c r="AA286" s="139"/>
      <c r="AB286" s="139"/>
      <c r="AC286" s="139"/>
      <c r="AD286" s="139"/>
      <c r="AE286" s="139"/>
      <c r="AF286" s="139"/>
      <c r="AG286" s="567"/>
      <c r="AH286" s="567"/>
      <c r="AI286" s="139"/>
      <c r="AJ286" s="139"/>
      <c r="AK286" s="139"/>
      <c r="AL286" s="139"/>
      <c r="AM286" s="139"/>
      <c r="AN286" s="139"/>
      <c r="AO286" s="139"/>
      <c r="AP286" s="139"/>
      <c r="AQ286" s="139"/>
      <c r="AR286" s="139"/>
      <c r="AS286" s="139"/>
      <c r="AT286" s="139"/>
    </row>
    <row r="287" spans="1:46" ht="23.25">
      <c r="A287" s="165"/>
      <c r="B287" s="165"/>
      <c r="C287" s="159"/>
      <c r="D287" s="159"/>
      <c r="E287" s="159"/>
      <c r="F287" s="159"/>
      <c r="G287" s="159"/>
      <c r="H287" s="159"/>
      <c r="I287" s="159"/>
      <c r="J287" s="159"/>
      <c r="K287" s="165"/>
      <c r="L287" s="165"/>
      <c r="M287" s="159"/>
      <c r="N287" s="159"/>
      <c r="O287" s="159"/>
      <c r="P287" s="159"/>
      <c r="Q287" s="159"/>
      <c r="R287" s="159"/>
      <c r="S287" s="159"/>
      <c r="T287" s="159"/>
      <c r="U287" s="159"/>
      <c r="V287" s="159"/>
      <c r="W287" s="139"/>
      <c r="X287" s="139"/>
      <c r="Y287" s="139"/>
      <c r="Z287" s="139"/>
      <c r="AA287" s="139"/>
      <c r="AB287" s="139"/>
      <c r="AC287" s="139"/>
      <c r="AD287" s="139"/>
      <c r="AE287" s="139"/>
      <c r="AF287" s="139"/>
      <c r="AG287" s="567"/>
      <c r="AH287" s="567"/>
      <c r="AI287" s="139"/>
      <c r="AJ287" s="139"/>
      <c r="AK287" s="139"/>
      <c r="AL287" s="139"/>
      <c r="AM287" s="139"/>
      <c r="AN287" s="139"/>
      <c r="AO287" s="139"/>
      <c r="AP287" s="139"/>
      <c r="AQ287" s="139"/>
      <c r="AR287" s="139"/>
      <c r="AS287" s="139"/>
      <c r="AT287" s="139"/>
    </row>
    <row r="288" spans="1:46" ht="23.25">
      <c r="A288" s="165"/>
      <c r="B288" s="165"/>
      <c r="C288" s="159"/>
      <c r="D288" s="159"/>
      <c r="E288" s="159"/>
      <c r="F288" s="159"/>
      <c r="G288" s="159"/>
      <c r="H288" s="159"/>
      <c r="I288" s="159"/>
      <c r="J288" s="159"/>
      <c r="K288" s="165"/>
      <c r="L288" s="165"/>
      <c r="M288" s="159"/>
      <c r="N288" s="159"/>
      <c r="O288" s="159"/>
      <c r="P288" s="159"/>
      <c r="Q288" s="159"/>
      <c r="R288" s="159"/>
      <c r="S288" s="159"/>
      <c r="T288" s="159"/>
      <c r="U288" s="159"/>
      <c r="V288" s="159"/>
      <c r="W288" s="139"/>
      <c r="X288" s="139"/>
      <c r="Y288" s="139"/>
      <c r="Z288" s="139"/>
      <c r="AA288" s="139"/>
      <c r="AB288" s="139"/>
      <c r="AC288" s="139"/>
      <c r="AD288" s="139"/>
      <c r="AE288" s="139"/>
      <c r="AF288" s="139"/>
      <c r="AG288" s="567"/>
      <c r="AH288" s="567"/>
      <c r="AI288" s="139"/>
      <c r="AJ288" s="139"/>
      <c r="AK288" s="139"/>
      <c r="AL288" s="139"/>
      <c r="AM288" s="139"/>
      <c r="AN288" s="139"/>
      <c r="AO288" s="139"/>
      <c r="AP288" s="139"/>
      <c r="AQ288" s="139"/>
      <c r="AR288" s="139"/>
      <c r="AS288" s="139"/>
      <c r="AT288" s="139"/>
    </row>
    <row r="289" spans="1:46" ht="23.25">
      <c r="A289" s="165"/>
      <c r="B289" s="165"/>
      <c r="C289" s="159"/>
      <c r="D289" s="159"/>
      <c r="E289" s="159"/>
      <c r="F289" s="159"/>
      <c r="G289" s="159"/>
      <c r="H289" s="159"/>
      <c r="I289" s="159"/>
      <c r="J289" s="159"/>
      <c r="K289" s="165"/>
      <c r="L289" s="165"/>
      <c r="M289" s="159"/>
      <c r="N289" s="159"/>
      <c r="O289" s="159"/>
      <c r="P289" s="159"/>
      <c r="Q289" s="159"/>
      <c r="R289" s="159"/>
      <c r="S289" s="159"/>
      <c r="T289" s="159"/>
      <c r="U289" s="159"/>
      <c r="V289" s="159"/>
      <c r="W289" s="139"/>
      <c r="X289" s="139"/>
      <c r="Y289" s="139"/>
      <c r="Z289" s="139"/>
      <c r="AA289" s="139"/>
      <c r="AB289" s="139"/>
      <c r="AC289" s="139"/>
      <c r="AD289" s="139"/>
      <c r="AE289" s="139"/>
      <c r="AF289" s="139"/>
      <c r="AG289" s="567"/>
      <c r="AH289" s="567"/>
      <c r="AI289" s="139"/>
      <c r="AJ289" s="139"/>
      <c r="AK289" s="139"/>
      <c r="AL289" s="139"/>
      <c r="AM289" s="139"/>
      <c r="AN289" s="139"/>
      <c r="AO289" s="139"/>
      <c r="AP289" s="139"/>
      <c r="AQ289" s="139"/>
      <c r="AR289" s="139"/>
      <c r="AS289" s="139"/>
      <c r="AT289" s="139"/>
    </row>
    <row r="290" spans="1:46" ht="23.25">
      <c r="A290" s="165"/>
      <c r="B290" s="165"/>
      <c r="C290" s="159"/>
      <c r="D290" s="159"/>
      <c r="E290" s="159"/>
      <c r="F290" s="159"/>
      <c r="G290" s="159"/>
      <c r="H290" s="159"/>
      <c r="I290" s="159"/>
      <c r="J290" s="159"/>
      <c r="K290" s="165"/>
      <c r="L290" s="165"/>
      <c r="M290" s="159"/>
      <c r="N290" s="159"/>
      <c r="O290" s="159"/>
      <c r="P290" s="159"/>
      <c r="Q290" s="159"/>
      <c r="R290" s="159"/>
      <c r="S290" s="159"/>
      <c r="T290" s="159"/>
      <c r="U290" s="159"/>
      <c r="V290" s="159"/>
      <c r="W290" s="139"/>
      <c r="X290" s="139"/>
      <c r="Y290" s="139"/>
      <c r="Z290" s="139"/>
      <c r="AA290" s="139"/>
      <c r="AB290" s="139"/>
      <c r="AC290" s="139"/>
      <c r="AD290" s="139"/>
      <c r="AE290" s="139"/>
      <c r="AF290" s="139"/>
      <c r="AG290" s="567"/>
      <c r="AH290" s="567"/>
      <c r="AI290" s="139"/>
      <c r="AJ290" s="139"/>
      <c r="AK290" s="139"/>
      <c r="AL290" s="139"/>
      <c r="AM290" s="139"/>
      <c r="AN290" s="139"/>
      <c r="AO290" s="139"/>
      <c r="AP290" s="139"/>
      <c r="AQ290" s="139"/>
      <c r="AR290" s="139"/>
      <c r="AS290" s="139"/>
      <c r="AT290" s="139"/>
    </row>
    <row r="291" spans="1:46" ht="23.25">
      <c r="A291" s="165"/>
      <c r="B291" s="165"/>
      <c r="C291" s="159"/>
      <c r="D291" s="159"/>
      <c r="E291" s="159"/>
      <c r="F291" s="159"/>
      <c r="G291" s="159"/>
      <c r="H291" s="159"/>
      <c r="I291" s="159"/>
      <c r="J291" s="159"/>
      <c r="K291" s="165"/>
      <c r="L291" s="165"/>
      <c r="M291" s="159"/>
      <c r="N291" s="159"/>
      <c r="O291" s="159"/>
      <c r="P291" s="159"/>
      <c r="Q291" s="159"/>
      <c r="R291" s="159"/>
      <c r="S291" s="159"/>
      <c r="T291" s="159"/>
      <c r="U291" s="159"/>
      <c r="V291" s="159"/>
      <c r="W291" s="139"/>
      <c r="X291" s="139"/>
      <c r="Y291" s="139"/>
      <c r="Z291" s="139"/>
      <c r="AA291" s="139"/>
      <c r="AB291" s="139"/>
      <c r="AC291" s="139"/>
      <c r="AD291" s="139"/>
      <c r="AE291" s="139"/>
      <c r="AF291" s="139"/>
      <c r="AG291" s="567"/>
      <c r="AH291" s="567"/>
      <c r="AI291" s="139"/>
      <c r="AJ291" s="139"/>
      <c r="AK291" s="139"/>
      <c r="AL291" s="139"/>
      <c r="AM291" s="139"/>
      <c r="AN291" s="139"/>
      <c r="AO291" s="139"/>
      <c r="AP291" s="139"/>
      <c r="AQ291" s="139"/>
      <c r="AR291" s="139"/>
      <c r="AS291" s="139"/>
      <c r="AT291" s="139"/>
    </row>
    <row r="292" spans="1:46" ht="23.25">
      <c r="A292" s="165"/>
      <c r="B292" s="165"/>
      <c r="C292" s="159"/>
      <c r="D292" s="159"/>
      <c r="E292" s="159"/>
      <c r="F292" s="159"/>
      <c r="G292" s="159"/>
      <c r="H292" s="159"/>
      <c r="I292" s="159"/>
      <c r="J292" s="159"/>
      <c r="K292" s="165"/>
      <c r="L292" s="165"/>
      <c r="M292" s="159"/>
      <c r="N292" s="159"/>
      <c r="O292" s="159"/>
      <c r="P292" s="159"/>
      <c r="Q292" s="159"/>
      <c r="R292" s="159"/>
      <c r="S292" s="159"/>
      <c r="T292" s="159"/>
      <c r="U292" s="159"/>
      <c r="V292" s="159"/>
      <c r="W292" s="139"/>
      <c r="X292" s="139"/>
      <c r="Y292" s="139"/>
      <c r="Z292" s="139"/>
      <c r="AA292" s="139"/>
      <c r="AB292" s="139"/>
      <c r="AC292" s="139"/>
      <c r="AD292" s="139"/>
      <c r="AE292" s="139"/>
      <c r="AF292" s="139"/>
      <c r="AG292" s="567"/>
      <c r="AH292" s="567"/>
      <c r="AI292" s="139"/>
      <c r="AJ292" s="139"/>
      <c r="AK292" s="139"/>
      <c r="AL292" s="139"/>
      <c r="AM292" s="139"/>
      <c r="AN292" s="139"/>
      <c r="AO292" s="139"/>
      <c r="AP292" s="139"/>
      <c r="AQ292" s="139"/>
      <c r="AR292" s="139"/>
      <c r="AS292" s="139"/>
      <c r="AT292" s="139"/>
    </row>
    <row r="293" spans="1:46" ht="23.25">
      <c r="A293" s="165"/>
      <c r="B293" s="165"/>
      <c r="C293" s="159"/>
      <c r="D293" s="159"/>
      <c r="E293" s="159"/>
      <c r="F293" s="159"/>
      <c r="G293" s="159"/>
      <c r="H293" s="159"/>
      <c r="I293" s="159"/>
      <c r="J293" s="159"/>
      <c r="K293" s="165"/>
      <c r="L293" s="165"/>
      <c r="M293" s="159"/>
      <c r="N293" s="159"/>
      <c r="O293" s="159"/>
      <c r="P293" s="159"/>
      <c r="Q293" s="159"/>
      <c r="R293" s="159"/>
      <c r="S293" s="159"/>
      <c r="T293" s="159"/>
      <c r="U293" s="159"/>
      <c r="V293" s="159"/>
      <c r="W293" s="139"/>
      <c r="X293" s="139"/>
      <c r="Y293" s="139"/>
      <c r="Z293" s="139"/>
      <c r="AA293" s="139"/>
      <c r="AB293" s="139"/>
      <c r="AC293" s="139"/>
      <c r="AD293" s="139"/>
      <c r="AE293" s="139"/>
      <c r="AF293" s="139"/>
      <c r="AG293" s="567"/>
      <c r="AH293" s="567"/>
      <c r="AI293" s="139"/>
      <c r="AJ293" s="139"/>
      <c r="AK293" s="139"/>
      <c r="AL293" s="139"/>
      <c r="AM293" s="139"/>
      <c r="AN293" s="139"/>
      <c r="AO293" s="139"/>
      <c r="AP293" s="139"/>
      <c r="AQ293" s="139"/>
      <c r="AR293" s="139"/>
      <c r="AS293" s="139"/>
      <c r="AT293" s="139"/>
    </row>
    <row r="294" spans="1:46" ht="23.25">
      <c r="A294" s="165"/>
      <c r="B294" s="165"/>
      <c r="C294" s="159"/>
      <c r="D294" s="159"/>
      <c r="E294" s="159"/>
      <c r="F294" s="159"/>
      <c r="G294" s="159"/>
      <c r="H294" s="159"/>
      <c r="I294" s="159"/>
      <c r="J294" s="159"/>
      <c r="K294" s="165"/>
      <c r="L294" s="165"/>
      <c r="M294" s="159"/>
      <c r="N294" s="159"/>
      <c r="O294" s="159"/>
      <c r="P294" s="159"/>
      <c r="Q294" s="159"/>
      <c r="R294" s="159"/>
      <c r="S294" s="159"/>
      <c r="T294" s="159"/>
      <c r="U294" s="159"/>
      <c r="V294" s="159"/>
      <c r="W294" s="139"/>
      <c r="X294" s="139"/>
      <c r="Y294" s="139"/>
      <c r="Z294" s="139"/>
      <c r="AA294" s="139"/>
      <c r="AB294" s="139"/>
      <c r="AC294" s="139"/>
      <c r="AD294" s="139"/>
      <c r="AE294" s="139"/>
      <c r="AF294" s="139"/>
      <c r="AG294" s="567"/>
      <c r="AH294" s="567"/>
      <c r="AI294" s="139"/>
      <c r="AJ294" s="139"/>
      <c r="AK294" s="139"/>
      <c r="AL294" s="139"/>
      <c r="AM294" s="139"/>
      <c r="AN294" s="139"/>
      <c r="AO294" s="139"/>
      <c r="AP294" s="139"/>
      <c r="AQ294" s="139"/>
      <c r="AR294" s="139"/>
      <c r="AS294" s="139"/>
      <c r="AT294" s="139"/>
    </row>
    <row r="295" spans="1:46" ht="23.25">
      <c r="A295" s="165"/>
      <c r="B295" s="165"/>
      <c r="C295" s="159"/>
      <c r="D295" s="159"/>
      <c r="E295" s="159"/>
      <c r="F295" s="159"/>
      <c r="G295" s="159"/>
      <c r="H295" s="159"/>
      <c r="I295" s="159"/>
      <c r="J295" s="159"/>
      <c r="K295" s="165"/>
      <c r="L295" s="165"/>
      <c r="M295" s="159"/>
      <c r="N295" s="159"/>
      <c r="O295" s="159"/>
      <c r="P295" s="159"/>
      <c r="Q295" s="159"/>
      <c r="R295" s="159"/>
      <c r="S295" s="159"/>
      <c r="T295" s="159"/>
      <c r="U295" s="159"/>
      <c r="V295" s="159"/>
      <c r="W295" s="139"/>
      <c r="X295" s="139"/>
      <c r="Y295" s="139"/>
      <c r="Z295" s="139"/>
      <c r="AA295" s="139"/>
      <c r="AB295" s="139"/>
      <c r="AC295" s="139"/>
      <c r="AD295" s="139"/>
      <c r="AE295" s="139"/>
      <c r="AF295" s="139"/>
      <c r="AG295" s="567"/>
      <c r="AH295" s="567"/>
      <c r="AI295" s="139"/>
      <c r="AJ295" s="139"/>
      <c r="AK295" s="139"/>
      <c r="AL295" s="139"/>
      <c r="AM295" s="139"/>
      <c r="AN295" s="139"/>
      <c r="AO295" s="139"/>
      <c r="AP295" s="139"/>
      <c r="AQ295" s="139"/>
      <c r="AR295" s="139"/>
      <c r="AS295" s="139"/>
      <c r="AT295" s="139"/>
    </row>
    <row r="296" spans="1:46" ht="23.25">
      <c r="A296" s="165"/>
      <c r="B296" s="165"/>
      <c r="C296" s="159"/>
      <c r="D296" s="159"/>
      <c r="E296" s="159"/>
      <c r="F296" s="159"/>
      <c r="G296" s="159"/>
      <c r="H296" s="159"/>
      <c r="I296" s="159"/>
      <c r="J296" s="159"/>
      <c r="K296" s="165"/>
      <c r="L296" s="165"/>
      <c r="M296" s="159"/>
      <c r="N296" s="159"/>
      <c r="O296" s="159"/>
      <c r="P296" s="159"/>
      <c r="Q296" s="159"/>
      <c r="R296" s="159"/>
      <c r="S296" s="159"/>
      <c r="T296" s="159"/>
      <c r="U296" s="159"/>
      <c r="V296" s="159"/>
      <c r="W296" s="139"/>
      <c r="X296" s="139"/>
      <c r="Y296" s="139"/>
      <c r="Z296" s="139"/>
      <c r="AA296" s="139"/>
      <c r="AB296" s="139"/>
      <c r="AC296" s="139"/>
      <c r="AD296" s="139"/>
      <c r="AE296" s="139"/>
      <c r="AF296" s="139"/>
      <c r="AG296" s="567"/>
      <c r="AH296" s="567"/>
      <c r="AI296" s="139"/>
      <c r="AJ296" s="139"/>
      <c r="AK296" s="139"/>
      <c r="AL296" s="139"/>
      <c r="AM296" s="139"/>
      <c r="AN296" s="139"/>
      <c r="AO296" s="139"/>
      <c r="AP296" s="139"/>
      <c r="AQ296" s="139"/>
      <c r="AR296" s="139"/>
      <c r="AS296" s="139"/>
      <c r="AT296" s="139"/>
    </row>
    <row r="297" spans="1:46" ht="23.25">
      <c r="A297" s="165"/>
      <c r="B297" s="165"/>
      <c r="C297" s="159"/>
      <c r="D297" s="159"/>
      <c r="E297" s="159"/>
      <c r="F297" s="159"/>
      <c r="G297" s="159"/>
      <c r="H297" s="159"/>
      <c r="I297" s="159"/>
      <c r="J297" s="159"/>
      <c r="K297" s="165"/>
      <c r="L297" s="165"/>
      <c r="M297" s="159"/>
      <c r="N297" s="159"/>
      <c r="O297" s="159"/>
      <c r="P297" s="159"/>
      <c r="Q297" s="159"/>
      <c r="R297" s="159"/>
      <c r="S297" s="159"/>
      <c r="T297" s="159"/>
      <c r="U297" s="159"/>
      <c r="V297" s="159"/>
      <c r="W297" s="139"/>
      <c r="X297" s="139"/>
      <c r="Y297" s="139"/>
      <c r="Z297" s="139"/>
      <c r="AA297" s="139"/>
      <c r="AB297" s="139"/>
      <c r="AC297" s="139"/>
      <c r="AD297" s="139"/>
      <c r="AE297" s="139"/>
      <c r="AF297" s="139"/>
      <c r="AG297" s="567"/>
      <c r="AH297" s="567"/>
      <c r="AI297" s="139"/>
      <c r="AJ297" s="139"/>
      <c r="AK297" s="139"/>
      <c r="AL297" s="139"/>
      <c r="AM297" s="139"/>
      <c r="AN297" s="139"/>
      <c r="AO297" s="139"/>
      <c r="AP297" s="139"/>
      <c r="AQ297" s="139"/>
      <c r="AR297" s="139"/>
      <c r="AS297" s="139"/>
      <c r="AT297" s="139"/>
    </row>
    <row r="298" spans="1:46" ht="23.25">
      <c r="A298" s="165"/>
      <c r="B298" s="165"/>
      <c r="C298" s="159"/>
      <c r="D298" s="159"/>
      <c r="E298" s="159"/>
      <c r="F298" s="159"/>
      <c r="G298" s="159"/>
      <c r="H298" s="159"/>
      <c r="I298" s="159"/>
      <c r="J298" s="159"/>
      <c r="K298" s="165"/>
      <c r="L298" s="165"/>
      <c r="M298" s="159"/>
      <c r="N298" s="159"/>
      <c r="O298" s="159"/>
      <c r="P298" s="159"/>
      <c r="Q298" s="159"/>
      <c r="R298" s="159"/>
      <c r="S298" s="159"/>
      <c r="T298" s="159"/>
      <c r="U298" s="159"/>
      <c r="V298" s="159"/>
      <c r="W298" s="139"/>
      <c r="X298" s="139"/>
      <c r="Y298" s="139"/>
      <c r="Z298" s="139"/>
      <c r="AA298" s="139"/>
      <c r="AB298" s="139"/>
      <c r="AC298" s="139"/>
      <c r="AD298" s="139"/>
      <c r="AE298" s="139"/>
      <c r="AF298" s="139"/>
      <c r="AG298" s="567"/>
      <c r="AH298" s="567"/>
      <c r="AI298" s="139"/>
      <c r="AJ298" s="139"/>
      <c r="AK298" s="139"/>
      <c r="AL298" s="139"/>
      <c r="AM298" s="139"/>
      <c r="AN298" s="139"/>
      <c r="AO298" s="139"/>
      <c r="AP298" s="139"/>
      <c r="AQ298" s="139"/>
      <c r="AR298" s="139"/>
      <c r="AS298" s="139"/>
      <c r="AT298" s="139"/>
    </row>
    <row r="299" spans="1:46" ht="23.25">
      <c r="A299" s="165"/>
      <c r="B299" s="165"/>
      <c r="C299" s="159"/>
      <c r="D299" s="159"/>
      <c r="E299" s="159"/>
      <c r="F299" s="159"/>
      <c r="G299" s="159"/>
      <c r="H299" s="159"/>
      <c r="I299" s="159"/>
      <c r="J299" s="159"/>
      <c r="K299" s="165"/>
      <c r="L299" s="165"/>
      <c r="M299" s="159"/>
      <c r="N299" s="159"/>
      <c r="O299" s="159"/>
      <c r="P299" s="159"/>
      <c r="Q299" s="159"/>
      <c r="R299" s="159"/>
      <c r="S299" s="159"/>
      <c r="T299" s="159"/>
      <c r="U299" s="159"/>
      <c r="V299" s="159"/>
      <c r="W299" s="139"/>
      <c r="X299" s="139"/>
      <c r="Y299" s="139"/>
      <c r="Z299" s="139"/>
      <c r="AA299" s="139"/>
      <c r="AB299" s="139"/>
      <c r="AC299" s="139"/>
      <c r="AD299" s="139"/>
      <c r="AE299" s="139"/>
      <c r="AF299" s="139"/>
      <c r="AG299" s="567"/>
      <c r="AH299" s="567"/>
      <c r="AI299" s="139"/>
      <c r="AJ299" s="139"/>
      <c r="AK299" s="139"/>
      <c r="AL299" s="139"/>
      <c r="AM299" s="139"/>
      <c r="AN299" s="139"/>
      <c r="AO299" s="139"/>
      <c r="AP299" s="139"/>
      <c r="AQ299" s="139"/>
      <c r="AR299" s="139"/>
      <c r="AS299" s="139"/>
      <c r="AT299" s="139"/>
    </row>
    <row r="300" spans="1:46" ht="23.25">
      <c r="A300" s="165"/>
      <c r="B300" s="165"/>
      <c r="C300" s="159"/>
      <c r="D300" s="159"/>
      <c r="E300" s="159"/>
      <c r="F300" s="159"/>
      <c r="G300" s="159"/>
      <c r="H300" s="159"/>
      <c r="I300" s="159"/>
      <c r="J300" s="159"/>
      <c r="K300" s="165"/>
      <c r="L300" s="165"/>
      <c r="M300" s="159"/>
      <c r="N300" s="159"/>
      <c r="O300" s="159"/>
      <c r="P300" s="159"/>
      <c r="Q300" s="159"/>
      <c r="R300" s="159"/>
      <c r="S300" s="159"/>
      <c r="T300" s="159"/>
      <c r="U300" s="159"/>
      <c r="V300" s="159"/>
      <c r="W300" s="139"/>
      <c r="X300" s="139"/>
      <c r="Y300" s="139"/>
      <c r="Z300" s="139"/>
      <c r="AA300" s="139"/>
      <c r="AB300" s="139"/>
      <c r="AC300" s="139"/>
      <c r="AD300" s="139"/>
      <c r="AE300" s="139"/>
      <c r="AF300" s="139"/>
      <c r="AG300" s="567"/>
      <c r="AH300" s="567"/>
      <c r="AI300" s="139"/>
      <c r="AJ300" s="139"/>
      <c r="AK300" s="139"/>
      <c r="AL300" s="139"/>
      <c r="AM300" s="139"/>
      <c r="AN300" s="139"/>
      <c r="AO300" s="139"/>
      <c r="AP300" s="139"/>
      <c r="AQ300" s="139"/>
      <c r="AR300" s="139"/>
      <c r="AS300" s="139"/>
      <c r="AT300" s="139"/>
    </row>
    <row r="301" spans="1:46" ht="23.25">
      <c r="A301" s="165"/>
      <c r="B301" s="165"/>
      <c r="C301" s="159"/>
      <c r="D301" s="159"/>
      <c r="E301" s="159"/>
      <c r="F301" s="159"/>
      <c r="G301" s="159"/>
      <c r="H301" s="159"/>
      <c r="I301" s="159"/>
      <c r="J301" s="159"/>
      <c r="K301" s="165"/>
      <c r="L301" s="165"/>
      <c r="M301" s="159"/>
      <c r="N301" s="159"/>
      <c r="O301" s="159"/>
      <c r="P301" s="159"/>
      <c r="Q301" s="159"/>
      <c r="R301" s="159"/>
      <c r="S301" s="159"/>
      <c r="T301" s="159"/>
      <c r="U301" s="159"/>
      <c r="V301" s="159"/>
      <c r="W301" s="139"/>
      <c r="X301" s="139"/>
      <c r="Y301" s="139"/>
      <c r="Z301" s="139"/>
      <c r="AA301" s="139"/>
      <c r="AB301" s="139"/>
      <c r="AC301" s="139"/>
      <c r="AD301" s="139"/>
      <c r="AE301" s="139"/>
      <c r="AF301" s="139"/>
      <c r="AG301" s="567"/>
      <c r="AH301" s="567"/>
      <c r="AI301" s="139"/>
      <c r="AJ301" s="139"/>
      <c r="AK301" s="139"/>
      <c r="AL301" s="139"/>
      <c r="AM301" s="139"/>
      <c r="AN301" s="139"/>
      <c r="AO301" s="139"/>
      <c r="AP301" s="139"/>
      <c r="AQ301" s="139"/>
      <c r="AR301" s="139"/>
      <c r="AS301" s="139"/>
      <c r="AT301" s="139"/>
    </row>
    <row r="302" spans="1:46" ht="23.25">
      <c r="A302" s="165"/>
      <c r="B302" s="165"/>
      <c r="C302" s="159"/>
      <c r="D302" s="159"/>
      <c r="E302" s="159"/>
      <c r="F302" s="159"/>
      <c r="G302" s="159"/>
      <c r="H302" s="159"/>
      <c r="I302" s="159"/>
      <c r="J302" s="159"/>
      <c r="K302" s="165"/>
      <c r="L302" s="165"/>
      <c r="M302" s="159"/>
      <c r="N302" s="159"/>
      <c r="O302" s="159"/>
      <c r="P302" s="159"/>
      <c r="Q302" s="159"/>
      <c r="R302" s="159"/>
      <c r="S302" s="159"/>
      <c r="T302" s="159"/>
      <c r="U302" s="159"/>
      <c r="V302" s="159"/>
      <c r="W302" s="139"/>
      <c r="X302" s="139"/>
      <c r="Y302" s="139"/>
      <c r="Z302" s="139"/>
      <c r="AA302" s="139"/>
      <c r="AB302" s="139"/>
      <c r="AC302" s="139"/>
      <c r="AD302" s="139"/>
      <c r="AE302" s="139"/>
      <c r="AF302" s="139"/>
      <c r="AG302" s="567"/>
      <c r="AH302" s="567"/>
      <c r="AI302" s="139"/>
      <c r="AJ302" s="139"/>
      <c r="AK302" s="139"/>
      <c r="AL302" s="139"/>
      <c r="AM302" s="139"/>
      <c r="AN302" s="139"/>
      <c r="AO302" s="139"/>
      <c r="AP302" s="139"/>
      <c r="AQ302" s="139"/>
      <c r="AR302" s="139"/>
      <c r="AS302" s="139"/>
      <c r="AT302" s="139"/>
    </row>
    <row r="303" spans="1:46" ht="23.25">
      <c r="A303" s="165"/>
      <c r="B303" s="165"/>
      <c r="C303" s="159"/>
      <c r="D303" s="159"/>
      <c r="E303" s="159"/>
      <c r="F303" s="159"/>
      <c r="G303" s="159"/>
      <c r="H303" s="159"/>
      <c r="I303" s="159"/>
      <c r="J303" s="159"/>
      <c r="K303" s="165"/>
      <c r="L303" s="165"/>
      <c r="M303" s="159"/>
      <c r="N303" s="159"/>
      <c r="O303" s="159"/>
      <c r="P303" s="159"/>
      <c r="Q303" s="159"/>
      <c r="R303" s="159"/>
      <c r="S303" s="159"/>
      <c r="T303" s="159"/>
      <c r="U303" s="159"/>
      <c r="V303" s="159"/>
      <c r="W303" s="139"/>
      <c r="X303" s="139"/>
      <c r="Y303" s="139"/>
      <c r="Z303" s="139"/>
      <c r="AA303" s="139"/>
      <c r="AB303" s="139"/>
      <c r="AC303" s="139"/>
      <c r="AD303" s="139"/>
      <c r="AE303" s="139"/>
      <c r="AF303" s="139"/>
      <c r="AG303" s="567"/>
      <c r="AH303" s="567"/>
      <c r="AI303" s="139"/>
      <c r="AJ303" s="139"/>
      <c r="AK303" s="139"/>
      <c r="AL303" s="139"/>
      <c r="AM303" s="139"/>
      <c r="AN303" s="139"/>
      <c r="AO303" s="139"/>
      <c r="AP303" s="139"/>
      <c r="AQ303" s="139"/>
      <c r="AR303" s="139"/>
      <c r="AS303" s="139"/>
      <c r="AT303" s="139"/>
    </row>
    <row r="304" spans="1:46" ht="23.25">
      <c r="A304" s="165"/>
      <c r="B304" s="165"/>
      <c r="C304" s="159"/>
      <c r="D304" s="159"/>
      <c r="E304" s="159"/>
      <c r="F304" s="159"/>
      <c r="G304" s="159"/>
      <c r="H304" s="159"/>
      <c r="I304" s="159"/>
      <c r="J304" s="159"/>
      <c r="K304" s="165"/>
      <c r="L304" s="165"/>
      <c r="M304" s="159"/>
      <c r="N304" s="159"/>
      <c r="O304" s="159"/>
      <c r="P304" s="159"/>
      <c r="Q304" s="159"/>
      <c r="R304" s="159"/>
      <c r="S304" s="159"/>
      <c r="T304" s="159"/>
      <c r="U304" s="159"/>
      <c r="V304" s="159"/>
      <c r="W304" s="139"/>
      <c r="X304" s="139"/>
      <c r="Y304" s="139"/>
      <c r="Z304" s="139"/>
      <c r="AA304" s="139"/>
      <c r="AB304" s="139"/>
      <c r="AC304" s="139"/>
      <c r="AD304" s="139"/>
      <c r="AE304" s="139"/>
      <c r="AF304" s="139"/>
      <c r="AG304" s="567"/>
      <c r="AH304" s="567"/>
      <c r="AI304" s="139"/>
      <c r="AJ304" s="139"/>
      <c r="AK304" s="139"/>
      <c r="AL304" s="139"/>
      <c r="AM304" s="139"/>
      <c r="AN304" s="139"/>
      <c r="AO304" s="139"/>
      <c r="AP304" s="139"/>
      <c r="AQ304" s="139"/>
      <c r="AR304" s="139"/>
      <c r="AS304" s="139"/>
      <c r="AT304" s="139"/>
    </row>
    <row r="305" spans="1:56" ht="23.25">
      <c r="A305" s="165"/>
      <c r="B305" s="165"/>
      <c r="C305" s="159"/>
      <c r="D305" s="159"/>
      <c r="E305" s="159"/>
      <c r="F305" s="159"/>
      <c r="G305" s="159"/>
      <c r="H305" s="159"/>
      <c r="I305" s="159"/>
      <c r="J305" s="159"/>
      <c r="K305" s="165"/>
      <c r="L305" s="165"/>
      <c r="M305" s="159"/>
      <c r="N305" s="159"/>
      <c r="O305" s="159"/>
      <c r="P305" s="159"/>
      <c r="Q305" s="159"/>
      <c r="R305" s="159"/>
      <c r="S305" s="159"/>
      <c r="T305" s="159"/>
      <c r="U305" s="159"/>
      <c r="V305" s="159"/>
      <c r="W305" s="139"/>
      <c r="X305" s="139"/>
      <c r="Y305" s="139"/>
      <c r="Z305" s="139"/>
      <c r="AA305" s="139"/>
      <c r="AB305" s="139"/>
      <c r="AC305" s="139"/>
      <c r="AD305" s="139"/>
      <c r="AE305" s="139"/>
      <c r="AF305" s="139"/>
      <c r="AG305" s="567"/>
      <c r="AH305" s="567"/>
      <c r="AI305" s="139"/>
      <c r="AJ305" s="139"/>
      <c r="AK305" s="139"/>
      <c r="AL305" s="139"/>
      <c r="AM305" s="139"/>
      <c r="AN305" s="139"/>
      <c r="AO305" s="139"/>
      <c r="AP305" s="139"/>
      <c r="AQ305" s="139"/>
      <c r="AR305" s="139"/>
      <c r="AS305" s="139"/>
      <c r="AT305" s="139"/>
    </row>
    <row r="306" spans="1:56" ht="23.25">
      <c r="A306" s="165"/>
      <c r="B306" s="165"/>
      <c r="C306" s="159"/>
      <c r="D306" s="159"/>
      <c r="E306" s="159"/>
      <c r="F306" s="159"/>
      <c r="G306" s="159"/>
      <c r="H306" s="159"/>
      <c r="I306" s="159"/>
      <c r="J306" s="159"/>
      <c r="K306" s="165"/>
      <c r="L306" s="165"/>
      <c r="M306" s="159"/>
      <c r="N306" s="159"/>
      <c r="O306" s="159"/>
      <c r="P306" s="159"/>
      <c r="Q306" s="159"/>
      <c r="R306" s="159"/>
      <c r="S306" s="159"/>
      <c r="T306" s="159"/>
      <c r="U306" s="159"/>
      <c r="V306" s="159"/>
      <c r="W306" s="139"/>
      <c r="X306" s="139"/>
      <c r="Y306" s="139"/>
      <c r="Z306" s="139"/>
      <c r="AA306" s="139"/>
      <c r="AB306" s="139"/>
      <c r="AC306" s="139"/>
      <c r="AD306" s="139"/>
      <c r="AE306" s="139"/>
      <c r="AF306" s="139"/>
      <c r="AG306" s="567"/>
      <c r="AH306" s="567"/>
      <c r="AI306" s="139"/>
      <c r="AJ306" s="139"/>
      <c r="AK306" s="139"/>
      <c r="AL306" s="139"/>
      <c r="AM306" s="139"/>
      <c r="AN306" s="139"/>
      <c r="AO306" s="139"/>
      <c r="AP306" s="139"/>
      <c r="AQ306" s="139"/>
      <c r="AR306" s="139"/>
      <c r="AS306" s="139"/>
      <c r="AT306" s="139"/>
    </row>
    <row r="307" spans="1:56" ht="23.25">
      <c r="A307" s="165"/>
      <c r="B307" s="165"/>
      <c r="C307" s="159"/>
      <c r="D307" s="159"/>
      <c r="E307" s="159"/>
      <c r="F307" s="159"/>
      <c r="G307" s="159"/>
      <c r="H307" s="159"/>
      <c r="I307" s="159"/>
      <c r="J307" s="159"/>
      <c r="K307" s="165"/>
      <c r="L307" s="165"/>
      <c r="M307" s="159"/>
      <c r="N307" s="159"/>
      <c r="O307" s="159"/>
      <c r="P307" s="159"/>
      <c r="Q307" s="159"/>
      <c r="R307" s="159"/>
      <c r="S307" s="159"/>
      <c r="T307" s="159"/>
      <c r="U307" s="159"/>
      <c r="V307" s="159"/>
      <c r="W307" s="139"/>
      <c r="X307" s="139"/>
      <c r="Y307" s="139"/>
      <c r="Z307" s="139"/>
      <c r="AA307" s="139"/>
      <c r="AB307" s="139"/>
      <c r="AC307" s="139"/>
      <c r="AD307" s="139"/>
      <c r="AE307" s="139"/>
      <c r="AF307" s="139"/>
      <c r="AG307" s="567"/>
      <c r="AH307" s="567"/>
      <c r="AI307" s="139"/>
      <c r="AJ307" s="139"/>
      <c r="AK307" s="139"/>
      <c r="AL307" s="139"/>
      <c r="AM307" s="139"/>
      <c r="AN307" s="139"/>
      <c r="AO307" s="139"/>
      <c r="AP307" s="139"/>
      <c r="AQ307" s="139"/>
      <c r="AR307" s="139"/>
      <c r="AS307" s="139"/>
      <c r="AT307" s="139"/>
    </row>
    <row r="308" spans="1:56" ht="23.25">
      <c r="A308" s="165"/>
      <c r="B308" s="165"/>
      <c r="C308" s="159"/>
      <c r="D308" s="159"/>
      <c r="E308" s="159"/>
      <c r="F308" s="159"/>
      <c r="G308" s="159"/>
      <c r="H308" s="159"/>
      <c r="I308" s="159"/>
      <c r="J308" s="159"/>
      <c r="K308" s="165"/>
      <c r="L308" s="165"/>
      <c r="M308" s="159"/>
      <c r="N308" s="159"/>
      <c r="O308" s="159"/>
      <c r="P308" s="159"/>
      <c r="Q308" s="159"/>
      <c r="R308" s="159"/>
      <c r="S308" s="159"/>
      <c r="T308" s="159"/>
      <c r="U308" s="159"/>
      <c r="V308" s="159"/>
      <c r="W308" s="139"/>
      <c r="X308" s="139"/>
      <c r="Y308" s="139"/>
      <c r="Z308" s="139"/>
      <c r="AA308" s="139"/>
      <c r="AB308" s="139"/>
      <c r="AC308" s="139"/>
      <c r="AD308" s="139"/>
      <c r="AE308" s="139"/>
      <c r="AF308" s="139"/>
      <c r="AG308" s="567"/>
      <c r="AH308" s="567"/>
      <c r="AI308" s="139"/>
      <c r="AJ308" s="139"/>
      <c r="AK308" s="139"/>
      <c r="AL308" s="139"/>
      <c r="AM308" s="139"/>
      <c r="AN308" s="139"/>
      <c r="AO308" s="139"/>
      <c r="AP308" s="139"/>
      <c r="AQ308" s="139"/>
      <c r="AR308" s="139"/>
      <c r="AS308" s="139"/>
      <c r="AT308" s="139"/>
    </row>
    <row r="309" spans="1:56" ht="23.25">
      <c r="A309" s="165"/>
      <c r="B309" s="165"/>
      <c r="C309" s="159"/>
      <c r="D309" s="159"/>
      <c r="E309" s="159"/>
      <c r="F309" s="159"/>
      <c r="G309" s="159"/>
      <c r="H309" s="159"/>
      <c r="I309" s="159"/>
      <c r="J309" s="159"/>
      <c r="K309" s="165"/>
      <c r="L309" s="165"/>
      <c r="M309" s="159"/>
      <c r="N309" s="159"/>
      <c r="O309" s="159"/>
      <c r="P309" s="159"/>
      <c r="Q309" s="159"/>
      <c r="R309" s="159"/>
      <c r="S309" s="159"/>
      <c r="T309" s="159"/>
      <c r="U309" s="159"/>
      <c r="V309" s="159"/>
      <c r="W309" s="139"/>
      <c r="X309" s="139"/>
      <c r="Y309" s="139"/>
      <c r="Z309" s="139"/>
      <c r="AA309" s="139"/>
      <c r="AB309" s="139"/>
      <c r="AC309" s="139"/>
      <c r="AD309" s="139"/>
      <c r="AE309" s="139"/>
      <c r="AF309" s="139"/>
      <c r="AG309" s="567"/>
      <c r="AH309" s="567"/>
      <c r="AI309" s="139"/>
      <c r="AJ309" s="139"/>
      <c r="AK309" s="139"/>
      <c r="AL309" s="139"/>
      <c r="AM309" s="139"/>
      <c r="AN309" s="139"/>
      <c r="AO309" s="139"/>
      <c r="AP309" s="139"/>
      <c r="AQ309" s="139"/>
      <c r="AR309" s="139"/>
      <c r="AS309" s="139"/>
      <c r="AT309" s="139"/>
    </row>
    <row r="310" spans="1:56" ht="23.25">
      <c r="A310" s="165"/>
      <c r="B310" s="165"/>
      <c r="C310" s="159"/>
      <c r="D310" s="159"/>
      <c r="E310" s="159"/>
      <c r="F310" s="159"/>
      <c r="G310" s="159"/>
      <c r="H310" s="159"/>
      <c r="I310" s="159"/>
      <c r="J310" s="159"/>
      <c r="K310" s="165"/>
      <c r="L310" s="165"/>
      <c r="M310" s="159"/>
      <c r="N310" s="159"/>
      <c r="O310" s="159"/>
      <c r="P310" s="159"/>
      <c r="Q310" s="159"/>
      <c r="R310" s="159"/>
      <c r="S310" s="159"/>
      <c r="T310" s="159"/>
      <c r="U310" s="159"/>
      <c r="V310" s="159"/>
      <c r="W310" s="139"/>
      <c r="X310" s="139"/>
      <c r="Y310" s="139"/>
      <c r="Z310" s="139"/>
      <c r="AA310" s="139"/>
      <c r="AB310" s="139"/>
      <c r="AC310" s="139"/>
      <c r="AD310" s="139"/>
      <c r="AE310" s="139"/>
      <c r="AF310" s="139"/>
      <c r="AG310" s="567"/>
      <c r="AH310" s="567"/>
      <c r="AI310" s="139"/>
      <c r="AJ310" s="139"/>
      <c r="AK310" s="139"/>
      <c r="AL310" s="139"/>
      <c r="AM310" s="139"/>
      <c r="AN310" s="139"/>
      <c r="AO310" s="139"/>
      <c r="AP310" s="139"/>
      <c r="AQ310" s="139"/>
      <c r="AR310" s="139"/>
      <c r="AS310" s="139"/>
      <c r="AT310" s="139"/>
    </row>
    <row r="311" spans="1:56">
      <c r="A311" s="151"/>
      <c r="B311" s="151"/>
      <c r="K311" s="151"/>
      <c r="L311" s="151"/>
      <c r="AG311" s="151"/>
      <c r="AH311" s="151"/>
    </row>
    <row r="312" spans="1:56">
      <c r="A312" s="151"/>
      <c r="B312" s="151"/>
      <c r="K312" s="151"/>
      <c r="L312" s="151"/>
      <c r="AG312" s="151"/>
      <c r="AH312" s="151"/>
    </row>
    <row r="313" spans="1:56">
      <c r="A313" s="151"/>
      <c r="B313" s="151"/>
      <c r="K313" s="151"/>
      <c r="L313" s="151"/>
      <c r="AG313" s="151"/>
      <c r="AH313" s="151"/>
    </row>
    <row r="314" spans="1:56">
      <c r="A314" s="151"/>
      <c r="B314" s="151"/>
      <c r="K314" s="151"/>
      <c r="L314" s="151"/>
      <c r="AG314" s="151"/>
      <c r="AH314" s="151"/>
    </row>
    <row r="315" spans="1:56">
      <c r="A315" s="151"/>
      <c r="B315" s="151"/>
      <c r="K315" s="151"/>
      <c r="L315" s="151"/>
      <c r="AG315" s="151"/>
      <c r="AH315" s="151"/>
    </row>
    <row r="316" spans="1:56">
      <c r="A316" s="151"/>
      <c r="B316" s="151"/>
      <c r="K316" s="151"/>
      <c r="L316" s="151"/>
      <c r="AG316" s="151"/>
      <c r="AH316" s="151"/>
    </row>
    <row r="317" spans="1:56">
      <c r="A317" s="151"/>
      <c r="B317" s="151"/>
      <c r="K317" s="151"/>
      <c r="L317" s="151"/>
      <c r="AG317" s="151"/>
      <c r="AH317" s="151"/>
    </row>
    <row r="318" spans="1:56">
      <c r="A318" s="151"/>
      <c r="B318" s="151"/>
      <c r="K318" s="151"/>
      <c r="L318" s="151"/>
      <c r="AG318" s="151"/>
      <c r="AH318" s="151"/>
    </row>
    <row r="319" spans="1:56" s="135" customFormat="1">
      <c r="A319" s="151"/>
      <c r="B319" s="151"/>
      <c r="K319" s="151"/>
      <c r="L319" s="151"/>
      <c r="W319" s="134"/>
      <c r="X319" s="134"/>
      <c r="Y319" s="134"/>
      <c r="Z319" s="134"/>
      <c r="AA319" s="134"/>
      <c r="AB319" s="134"/>
      <c r="AC319" s="134"/>
      <c r="AD319" s="134"/>
      <c r="AE319" s="134"/>
      <c r="AF319" s="134"/>
      <c r="AG319" s="151"/>
      <c r="AH319" s="151"/>
      <c r="AI319" s="134"/>
      <c r="AJ319" s="134"/>
      <c r="AK319" s="134"/>
      <c r="AL319" s="134"/>
      <c r="AM319" s="134"/>
      <c r="AN319" s="134"/>
      <c r="AO319" s="134"/>
      <c r="AP319" s="134"/>
      <c r="AQ319" s="134"/>
      <c r="AR319" s="134"/>
      <c r="AS319" s="134"/>
      <c r="AT319" s="134"/>
      <c r="AU319" s="134"/>
      <c r="AV319" s="134"/>
      <c r="AW319" s="134"/>
      <c r="AX319" s="134"/>
      <c r="AY319" s="134"/>
      <c r="AZ319" s="134"/>
      <c r="BA319" s="134"/>
      <c r="BB319" s="134"/>
      <c r="BC319" s="134"/>
      <c r="BD319" s="134"/>
    </row>
    <row r="320" spans="1:56" s="135" customFormat="1">
      <c r="A320" s="151"/>
      <c r="B320" s="151"/>
      <c r="K320" s="151"/>
      <c r="L320" s="151"/>
      <c r="W320" s="134"/>
      <c r="X320" s="134"/>
      <c r="Y320" s="134"/>
      <c r="Z320" s="134"/>
      <c r="AA320" s="134"/>
      <c r="AB320" s="134"/>
      <c r="AC320" s="134"/>
      <c r="AD320" s="134"/>
      <c r="AE320" s="134"/>
      <c r="AF320" s="134"/>
      <c r="AG320" s="151"/>
      <c r="AH320" s="151"/>
      <c r="AI320" s="134"/>
      <c r="AJ320" s="134"/>
      <c r="AK320" s="134"/>
      <c r="AL320" s="134"/>
      <c r="AM320" s="134"/>
      <c r="AN320" s="134"/>
      <c r="AO320" s="134"/>
      <c r="AP320" s="134"/>
      <c r="AQ320" s="134"/>
      <c r="AR320" s="134"/>
      <c r="AS320" s="134"/>
      <c r="AT320" s="134"/>
      <c r="AU320" s="134"/>
      <c r="AV320" s="134"/>
      <c r="AW320" s="134"/>
      <c r="AX320" s="134"/>
      <c r="AY320" s="134"/>
      <c r="AZ320" s="134"/>
      <c r="BA320" s="134"/>
      <c r="BB320" s="134"/>
      <c r="BC320" s="134"/>
      <c r="BD320" s="134"/>
    </row>
    <row r="321" spans="1:56" s="135" customFormat="1">
      <c r="A321" s="151"/>
      <c r="B321" s="151"/>
      <c r="K321" s="151"/>
      <c r="L321" s="151"/>
      <c r="W321" s="134"/>
      <c r="X321" s="134"/>
      <c r="Y321" s="134"/>
      <c r="Z321" s="134"/>
      <c r="AA321" s="134"/>
      <c r="AB321" s="134"/>
      <c r="AC321" s="134"/>
      <c r="AD321" s="134"/>
      <c r="AE321" s="134"/>
      <c r="AF321" s="134"/>
      <c r="AG321" s="151"/>
      <c r="AH321" s="151"/>
      <c r="AI321" s="134"/>
      <c r="AJ321" s="134"/>
      <c r="AK321" s="134"/>
      <c r="AL321" s="134"/>
      <c r="AM321" s="134"/>
      <c r="AN321" s="134"/>
      <c r="AO321" s="134"/>
      <c r="AP321" s="134"/>
      <c r="AQ321" s="134"/>
      <c r="AR321" s="134"/>
      <c r="AS321" s="134"/>
      <c r="AT321" s="134"/>
      <c r="AU321" s="134"/>
      <c r="AV321" s="134"/>
      <c r="AW321" s="134"/>
      <c r="AX321" s="134"/>
      <c r="AY321" s="134"/>
      <c r="AZ321" s="134"/>
      <c r="BA321" s="134"/>
      <c r="BB321" s="134"/>
      <c r="BC321" s="134"/>
      <c r="BD321" s="134"/>
    </row>
    <row r="322" spans="1:56" s="135" customFormat="1">
      <c r="A322" s="151"/>
      <c r="B322" s="151"/>
      <c r="K322" s="151"/>
      <c r="L322" s="151"/>
      <c r="W322" s="134"/>
      <c r="X322" s="134"/>
      <c r="Y322" s="134"/>
      <c r="Z322" s="134"/>
      <c r="AA322" s="134"/>
      <c r="AB322" s="134"/>
      <c r="AC322" s="134"/>
      <c r="AD322" s="134"/>
      <c r="AE322" s="134"/>
      <c r="AF322" s="134"/>
      <c r="AG322" s="151"/>
      <c r="AH322" s="151"/>
      <c r="AI322" s="134"/>
      <c r="AJ322" s="134"/>
      <c r="AK322" s="134"/>
      <c r="AL322" s="134"/>
      <c r="AM322" s="134"/>
      <c r="AN322" s="134"/>
      <c r="AO322" s="134"/>
      <c r="AP322" s="134"/>
      <c r="AQ322" s="134"/>
      <c r="AR322" s="134"/>
      <c r="AS322" s="134"/>
      <c r="AT322" s="134"/>
      <c r="AU322" s="134"/>
      <c r="AV322" s="134"/>
      <c r="AW322" s="134"/>
      <c r="AX322" s="134"/>
      <c r="AY322" s="134"/>
      <c r="AZ322" s="134"/>
      <c r="BA322" s="134"/>
      <c r="BB322" s="134"/>
      <c r="BC322" s="134"/>
      <c r="BD322" s="134"/>
    </row>
    <row r="323" spans="1:56" s="135" customFormat="1">
      <c r="A323" s="151"/>
      <c r="B323" s="151"/>
      <c r="K323" s="151"/>
      <c r="L323" s="151"/>
      <c r="W323" s="134"/>
      <c r="X323" s="134"/>
      <c r="Y323" s="134"/>
      <c r="Z323" s="134"/>
      <c r="AA323" s="134"/>
      <c r="AB323" s="134"/>
      <c r="AC323" s="134"/>
      <c r="AD323" s="134"/>
      <c r="AE323" s="134"/>
      <c r="AF323" s="134"/>
      <c r="AG323" s="151"/>
      <c r="AH323" s="151"/>
      <c r="AI323" s="134"/>
      <c r="AJ323" s="134"/>
      <c r="AK323" s="134"/>
      <c r="AL323" s="134"/>
      <c r="AM323" s="134"/>
      <c r="AN323" s="134"/>
      <c r="AO323" s="134"/>
      <c r="AP323" s="134"/>
      <c r="AQ323" s="134"/>
      <c r="AR323" s="134"/>
      <c r="AS323" s="134"/>
      <c r="AT323" s="134"/>
      <c r="AU323" s="134"/>
      <c r="AV323" s="134"/>
      <c r="AW323" s="134"/>
      <c r="AX323" s="134"/>
      <c r="AY323" s="134"/>
      <c r="AZ323" s="134"/>
      <c r="BA323" s="134"/>
      <c r="BB323" s="134"/>
      <c r="BC323" s="134"/>
      <c r="BD323" s="134"/>
    </row>
    <row r="324" spans="1:56" s="135" customFormat="1">
      <c r="A324" s="151"/>
      <c r="B324" s="151"/>
      <c r="K324" s="151"/>
      <c r="L324" s="151"/>
      <c r="W324" s="134"/>
      <c r="X324" s="134"/>
      <c r="Y324" s="134"/>
      <c r="Z324" s="134"/>
      <c r="AA324" s="134"/>
      <c r="AB324" s="134"/>
      <c r="AC324" s="134"/>
      <c r="AD324" s="134"/>
      <c r="AE324" s="134"/>
      <c r="AF324" s="134"/>
      <c r="AG324" s="151"/>
      <c r="AH324" s="151"/>
      <c r="AI324" s="134"/>
      <c r="AJ324" s="134"/>
      <c r="AK324" s="134"/>
      <c r="AL324" s="134"/>
      <c r="AM324" s="134"/>
      <c r="AN324" s="134"/>
      <c r="AO324" s="134"/>
      <c r="AP324" s="134"/>
      <c r="AQ324" s="134"/>
      <c r="AR324" s="134"/>
      <c r="AS324" s="134"/>
      <c r="AT324" s="134"/>
      <c r="AU324" s="134"/>
      <c r="AV324" s="134"/>
      <c r="AW324" s="134"/>
      <c r="AX324" s="134"/>
      <c r="AY324" s="134"/>
      <c r="AZ324" s="134"/>
      <c r="BA324" s="134"/>
      <c r="BB324" s="134"/>
      <c r="BC324" s="134"/>
      <c r="BD324" s="134"/>
    </row>
    <row r="325" spans="1:56" s="135" customFormat="1">
      <c r="A325" s="151"/>
      <c r="B325" s="151"/>
      <c r="K325" s="151"/>
      <c r="L325" s="151"/>
      <c r="W325" s="134"/>
      <c r="X325" s="134"/>
      <c r="Y325" s="134"/>
      <c r="Z325" s="134"/>
      <c r="AA325" s="134"/>
      <c r="AB325" s="134"/>
      <c r="AC325" s="134"/>
      <c r="AD325" s="134"/>
      <c r="AE325" s="134"/>
      <c r="AF325" s="134"/>
      <c r="AG325" s="151"/>
      <c r="AH325" s="151"/>
      <c r="AI325" s="134"/>
      <c r="AJ325" s="134"/>
      <c r="AK325" s="134"/>
      <c r="AL325" s="134"/>
      <c r="AM325" s="134"/>
      <c r="AN325" s="134"/>
      <c r="AO325" s="134"/>
      <c r="AP325" s="134"/>
      <c r="AQ325" s="134"/>
      <c r="AR325" s="134"/>
      <c r="AS325" s="134"/>
      <c r="AT325" s="134"/>
      <c r="AU325" s="134"/>
      <c r="AV325" s="134"/>
      <c r="AW325" s="134"/>
      <c r="AX325" s="134"/>
      <c r="AY325" s="134"/>
      <c r="AZ325" s="134"/>
      <c r="BA325" s="134"/>
      <c r="BB325" s="134"/>
      <c r="BC325" s="134"/>
      <c r="BD325" s="134"/>
    </row>
    <row r="326" spans="1:56" s="135" customFormat="1">
      <c r="A326" s="151"/>
      <c r="B326" s="151"/>
      <c r="K326" s="151"/>
      <c r="L326" s="151"/>
      <c r="W326" s="134"/>
      <c r="X326" s="134"/>
      <c r="Y326" s="134"/>
      <c r="Z326" s="134"/>
      <c r="AA326" s="134"/>
      <c r="AB326" s="134"/>
      <c r="AC326" s="134"/>
      <c r="AD326" s="134"/>
      <c r="AE326" s="134"/>
      <c r="AF326" s="134"/>
      <c r="AG326" s="151"/>
      <c r="AH326" s="151"/>
      <c r="AI326" s="134"/>
      <c r="AJ326" s="134"/>
      <c r="AK326" s="134"/>
      <c r="AL326" s="134"/>
      <c r="AM326" s="134"/>
      <c r="AN326" s="134"/>
      <c r="AO326" s="134"/>
      <c r="AP326" s="134"/>
      <c r="AQ326" s="134"/>
      <c r="AR326" s="134"/>
      <c r="AS326" s="134"/>
      <c r="AT326" s="134"/>
      <c r="AU326" s="134"/>
      <c r="AV326" s="134"/>
      <c r="AW326" s="134"/>
      <c r="AX326" s="134"/>
      <c r="AY326" s="134"/>
      <c r="AZ326" s="134"/>
      <c r="BA326" s="134"/>
      <c r="BB326" s="134"/>
      <c r="BC326" s="134"/>
      <c r="BD326" s="134"/>
    </row>
    <row r="327" spans="1:56" s="135" customFormat="1">
      <c r="A327" s="151"/>
      <c r="B327" s="151"/>
      <c r="K327" s="151"/>
      <c r="L327" s="151"/>
      <c r="W327" s="134"/>
      <c r="X327" s="134"/>
      <c r="Y327" s="134"/>
      <c r="Z327" s="134"/>
      <c r="AA327" s="134"/>
      <c r="AB327" s="134"/>
      <c r="AC327" s="134"/>
      <c r="AD327" s="134"/>
      <c r="AE327" s="134"/>
      <c r="AF327" s="134"/>
      <c r="AG327" s="151"/>
      <c r="AH327" s="151"/>
      <c r="AI327" s="134"/>
      <c r="AJ327" s="134"/>
      <c r="AK327" s="134"/>
      <c r="AL327" s="134"/>
      <c r="AM327" s="134"/>
      <c r="AN327" s="134"/>
      <c r="AO327" s="134"/>
      <c r="AP327" s="134"/>
      <c r="AQ327" s="134"/>
      <c r="AR327" s="134"/>
      <c r="AS327" s="134"/>
      <c r="AT327" s="134"/>
      <c r="AU327" s="134"/>
      <c r="AV327" s="134"/>
      <c r="AW327" s="134"/>
      <c r="AX327" s="134"/>
      <c r="AY327" s="134"/>
      <c r="AZ327" s="134"/>
      <c r="BA327" s="134"/>
      <c r="BB327" s="134"/>
      <c r="BC327" s="134"/>
      <c r="BD327" s="134"/>
    </row>
    <row r="328" spans="1:56" s="135" customFormat="1">
      <c r="A328" s="151"/>
      <c r="B328" s="151"/>
      <c r="K328" s="151"/>
      <c r="L328" s="151"/>
      <c r="W328" s="134"/>
      <c r="X328" s="134"/>
      <c r="Y328" s="134"/>
      <c r="Z328" s="134"/>
      <c r="AA328" s="134"/>
      <c r="AB328" s="134"/>
      <c r="AC328" s="134"/>
      <c r="AD328" s="134"/>
      <c r="AE328" s="134"/>
      <c r="AF328" s="134"/>
      <c r="AG328" s="151"/>
      <c r="AH328" s="151"/>
      <c r="AI328" s="134"/>
      <c r="AJ328" s="134"/>
      <c r="AK328" s="134"/>
      <c r="AL328" s="134"/>
      <c r="AM328" s="134"/>
      <c r="AN328" s="134"/>
      <c r="AO328" s="134"/>
      <c r="AP328" s="134"/>
      <c r="AQ328" s="134"/>
      <c r="AR328" s="134"/>
      <c r="AS328" s="134"/>
      <c r="AT328" s="134"/>
      <c r="AU328" s="134"/>
      <c r="AV328" s="134"/>
      <c r="AW328" s="134"/>
      <c r="AX328" s="134"/>
      <c r="AY328" s="134"/>
      <c r="AZ328" s="134"/>
      <c r="BA328" s="134"/>
      <c r="BB328" s="134"/>
      <c r="BC328" s="134"/>
      <c r="BD328" s="134"/>
    </row>
    <row r="329" spans="1:56" s="135" customFormat="1">
      <c r="A329" s="151"/>
      <c r="B329" s="151"/>
      <c r="K329" s="151"/>
      <c r="L329" s="151"/>
      <c r="W329" s="134"/>
      <c r="X329" s="134"/>
      <c r="Y329" s="134"/>
      <c r="Z329" s="134"/>
      <c r="AA329" s="134"/>
      <c r="AB329" s="134"/>
      <c r="AC329" s="134"/>
      <c r="AD329" s="134"/>
      <c r="AE329" s="134"/>
      <c r="AF329" s="134"/>
      <c r="AG329" s="151"/>
      <c r="AH329" s="151"/>
      <c r="AI329" s="134"/>
      <c r="AJ329" s="134"/>
      <c r="AK329" s="134"/>
      <c r="AL329" s="134"/>
      <c r="AM329" s="134"/>
      <c r="AN329" s="134"/>
      <c r="AO329" s="134"/>
      <c r="AP329" s="134"/>
      <c r="AQ329" s="134"/>
      <c r="AR329" s="134"/>
      <c r="AS329" s="134"/>
      <c r="AT329" s="134"/>
      <c r="AU329" s="134"/>
      <c r="AV329" s="134"/>
      <c r="AW329" s="134"/>
      <c r="AX329" s="134"/>
      <c r="AY329" s="134"/>
      <c r="AZ329" s="134"/>
      <c r="BA329" s="134"/>
      <c r="BB329" s="134"/>
      <c r="BC329" s="134"/>
      <c r="BD329" s="134"/>
    </row>
    <row r="330" spans="1:56" s="135" customFormat="1">
      <c r="A330" s="151"/>
      <c r="B330" s="151"/>
      <c r="K330" s="151"/>
      <c r="L330" s="151"/>
      <c r="W330" s="134"/>
      <c r="X330" s="134"/>
      <c r="Y330" s="134"/>
      <c r="Z330" s="134"/>
      <c r="AA330" s="134"/>
      <c r="AB330" s="134"/>
      <c r="AC330" s="134"/>
      <c r="AD330" s="134"/>
      <c r="AE330" s="134"/>
      <c r="AF330" s="134"/>
      <c r="AG330" s="151"/>
      <c r="AH330" s="151"/>
      <c r="AI330" s="134"/>
      <c r="AJ330" s="134"/>
      <c r="AK330" s="134"/>
      <c r="AL330" s="134"/>
      <c r="AM330" s="134"/>
      <c r="AN330" s="134"/>
      <c r="AO330" s="134"/>
      <c r="AP330" s="134"/>
      <c r="AQ330" s="134"/>
      <c r="AR330" s="134"/>
      <c r="AS330" s="134"/>
      <c r="AT330" s="134"/>
      <c r="AU330" s="134"/>
      <c r="AV330" s="134"/>
      <c r="AW330" s="134"/>
      <c r="AX330" s="134"/>
      <c r="AY330" s="134"/>
      <c r="AZ330" s="134"/>
      <c r="BA330" s="134"/>
      <c r="BB330" s="134"/>
      <c r="BC330" s="134"/>
      <c r="BD330" s="134"/>
    </row>
    <row r="331" spans="1:56" s="135" customFormat="1">
      <c r="A331" s="151"/>
      <c r="B331" s="151"/>
      <c r="K331" s="151"/>
      <c r="L331" s="151"/>
      <c r="W331" s="134"/>
      <c r="X331" s="134"/>
      <c r="Y331" s="134"/>
      <c r="Z331" s="134"/>
      <c r="AA331" s="134"/>
      <c r="AB331" s="134"/>
      <c r="AC331" s="134"/>
      <c r="AD331" s="134"/>
      <c r="AE331" s="134"/>
      <c r="AF331" s="134"/>
      <c r="AG331" s="151"/>
      <c r="AH331" s="151"/>
      <c r="AI331" s="134"/>
      <c r="AJ331" s="134"/>
      <c r="AK331" s="134"/>
      <c r="AL331" s="134"/>
      <c r="AM331" s="134"/>
      <c r="AN331" s="134"/>
      <c r="AO331" s="134"/>
      <c r="AP331" s="134"/>
      <c r="AQ331" s="134"/>
      <c r="AR331" s="134"/>
      <c r="AS331" s="134"/>
      <c r="AT331" s="134"/>
      <c r="AU331" s="134"/>
      <c r="AV331" s="134"/>
      <c r="AW331" s="134"/>
      <c r="AX331" s="134"/>
      <c r="AY331" s="134"/>
      <c r="AZ331" s="134"/>
      <c r="BA331" s="134"/>
      <c r="BB331" s="134"/>
      <c r="BC331" s="134"/>
      <c r="BD331" s="134"/>
    </row>
    <row r="332" spans="1:56" s="135" customFormat="1">
      <c r="A332" s="151"/>
      <c r="B332" s="151"/>
      <c r="K332" s="151"/>
      <c r="L332" s="151"/>
      <c r="W332" s="134"/>
      <c r="X332" s="134"/>
      <c r="Y332" s="134"/>
      <c r="Z332" s="134"/>
      <c r="AA332" s="134"/>
      <c r="AB332" s="134"/>
      <c r="AC332" s="134"/>
      <c r="AD332" s="134"/>
      <c r="AE332" s="134"/>
      <c r="AF332" s="134"/>
      <c r="AG332" s="151"/>
      <c r="AH332" s="151"/>
      <c r="AI332" s="134"/>
      <c r="AJ332" s="134"/>
      <c r="AK332" s="134"/>
      <c r="AL332" s="134"/>
      <c r="AM332" s="134"/>
      <c r="AN332" s="134"/>
      <c r="AO332" s="134"/>
      <c r="AP332" s="134"/>
      <c r="AQ332" s="134"/>
      <c r="AR332" s="134"/>
      <c r="AS332" s="134"/>
      <c r="AT332" s="134"/>
      <c r="AU332" s="134"/>
      <c r="AV332" s="134"/>
      <c r="AW332" s="134"/>
      <c r="AX332" s="134"/>
      <c r="AY332" s="134"/>
      <c r="AZ332" s="134"/>
      <c r="BA332" s="134"/>
      <c r="BB332" s="134"/>
      <c r="BC332" s="134"/>
      <c r="BD332" s="134"/>
    </row>
    <row r="333" spans="1:56" s="135" customFormat="1">
      <c r="A333" s="151"/>
      <c r="B333" s="151"/>
      <c r="K333" s="151"/>
      <c r="L333" s="151"/>
      <c r="W333" s="134"/>
      <c r="X333" s="134"/>
      <c r="Y333" s="134"/>
      <c r="Z333" s="134"/>
      <c r="AA333" s="134"/>
      <c r="AB333" s="134"/>
      <c r="AC333" s="134"/>
      <c r="AD333" s="134"/>
      <c r="AE333" s="134"/>
      <c r="AF333" s="134"/>
      <c r="AG333" s="151"/>
      <c r="AH333" s="151"/>
      <c r="AI333" s="134"/>
      <c r="AJ333" s="134"/>
      <c r="AK333" s="134"/>
      <c r="AL333" s="134"/>
      <c r="AM333" s="134"/>
      <c r="AN333" s="134"/>
      <c r="AO333" s="134"/>
      <c r="AP333" s="134"/>
      <c r="AQ333" s="134"/>
      <c r="AR333" s="134"/>
      <c r="AS333" s="134"/>
      <c r="AT333" s="134"/>
      <c r="AU333" s="134"/>
      <c r="AV333" s="134"/>
      <c r="AW333" s="134"/>
      <c r="AX333" s="134"/>
      <c r="AY333" s="134"/>
      <c r="AZ333" s="134"/>
      <c r="BA333" s="134"/>
      <c r="BB333" s="134"/>
      <c r="BC333" s="134"/>
      <c r="BD333" s="134"/>
    </row>
    <row r="334" spans="1:56" s="135" customFormat="1">
      <c r="A334" s="151"/>
      <c r="B334" s="151"/>
      <c r="K334" s="151"/>
      <c r="L334" s="151"/>
      <c r="W334" s="134"/>
      <c r="X334" s="134"/>
      <c r="Y334" s="134"/>
      <c r="Z334" s="134"/>
      <c r="AA334" s="134"/>
      <c r="AB334" s="134"/>
      <c r="AC334" s="134"/>
      <c r="AD334" s="134"/>
      <c r="AE334" s="134"/>
      <c r="AF334" s="134"/>
      <c r="AG334" s="151"/>
      <c r="AH334" s="151"/>
      <c r="AI334" s="134"/>
      <c r="AJ334" s="134"/>
      <c r="AK334" s="134"/>
      <c r="AL334" s="134"/>
      <c r="AM334" s="134"/>
      <c r="AN334" s="134"/>
      <c r="AO334" s="134"/>
      <c r="AP334" s="134"/>
      <c r="AQ334" s="134"/>
      <c r="AR334" s="134"/>
      <c r="AS334" s="134"/>
      <c r="AT334" s="134"/>
      <c r="AU334" s="134"/>
      <c r="AV334" s="134"/>
      <c r="AW334" s="134"/>
      <c r="AX334" s="134"/>
      <c r="AY334" s="134"/>
      <c r="AZ334" s="134"/>
      <c r="BA334" s="134"/>
      <c r="BB334" s="134"/>
      <c r="BC334" s="134"/>
      <c r="BD334" s="134"/>
    </row>
    <row r="335" spans="1:56" s="135" customFormat="1">
      <c r="A335" s="151"/>
      <c r="B335" s="151"/>
      <c r="K335" s="151"/>
      <c r="L335" s="151"/>
      <c r="W335" s="134"/>
      <c r="X335" s="134"/>
      <c r="Y335" s="134"/>
      <c r="Z335" s="134"/>
      <c r="AA335" s="134"/>
      <c r="AB335" s="134"/>
      <c r="AC335" s="134"/>
      <c r="AD335" s="134"/>
      <c r="AE335" s="134"/>
      <c r="AF335" s="134"/>
      <c r="AG335" s="151"/>
      <c r="AH335" s="151"/>
      <c r="AI335" s="134"/>
      <c r="AJ335" s="134"/>
      <c r="AK335" s="134"/>
      <c r="AL335" s="134"/>
      <c r="AM335" s="134"/>
      <c r="AN335" s="134"/>
      <c r="AO335" s="134"/>
      <c r="AP335" s="134"/>
      <c r="AQ335" s="134"/>
      <c r="AR335" s="134"/>
      <c r="AS335" s="134"/>
      <c r="AT335" s="134"/>
      <c r="AU335" s="134"/>
      <c r="AV335" s="134"/>
      <c r="AW335" s="134"/>
      <c r="AX335" s="134"/>
      <c r="AY335" s="134"/>
      <c r="AZ335" s="134"/>
      <c r="BA335" s="134"/>
      <c r="BB335" s="134"/>
      <c r="BC335" s="134"/>
      <c r="BD335" s="134"/>
    </row>
    <row r="336" spans="1:56" s="135" customFormat="1">
      <c r="A336" s="151"/>
      <c r="B336" s="151"/>
      <c r="K336" s="151"/>
      <c r="L336" s="151"/>
      <c r="W336" s="134"/>
      <c r="X336" s="134"/>
      <c r="Y336" s="134"/>
      <c r="Z336" s="134"/>
      <c r="AA336" s="134"/>
      <c r="AB336" s="134"/>
      <c r="AC336" s="134"/>
      <c r="AD336" s="134"/>
      <c r="AE336" s="134"/>
      <c r="AF336" s="134"/>
      <c r="AG336" s="151"/>
      <c r="AH336" s="151"/>
      <c r="AI336" s="134"/>
      <c r="AJ336" s="134"/>
      <c r="AK336" s="134"/>
      <c r="AL336" s="134"/>
      <c r="AM336" s="134"/>
      <c r="AN336" s="134"/>
      <c r="AO336" s="134"/>
      <c r="AP336" s="134"/>
      <c r="AQ336" s="134"/>
      <c r="AR336" s="134"/>
      <c r="AS336" s="134"/>
      <c r="AT336" s="134"/>
      <c r="AU336" s="134"/>
      <c r="AV336" s="134"/>
      <c r="AW336" s="134"/>
      <c r="AX336" s="134"/>
      <c r="AY336" s="134"/>
      <c r="AZ336" s="134"/>
      <c r="BA336" s="134"/>
      <c r="BB336" s="134"/>
      <c r="BC336" s="134"/>
      <c r="BD336" s="134"/>
    </row>
    <row r="337" spans="1:56" s="135" customFormat="1">
      <c r="A337" s="151"/>
      <c r="B337" s="151"/>
      <c r="K337" s="151"/>
      <c r="L337" s="151"/>
      <c r="W337" s="134"/>
      <c r="X337" s="134"/>
      <c r="Y337" s="134"/>
      <c r="Z337" s="134"/>
      <c r="AA337" s="134"/>
      <c r="AB337" s="134"/>
      <c r="AC337" s="134"/>
      <c r="AD337" s="134"/>
      <c r="AE337" s="134"/>
      <c r="AF337" s="134"/>
      <c r="AG337" s="151"/>
      <c r="AH337" s="151"/>
      <c r="AI337" s="134"/>
      <c r="AJ337" s="134"/>
      <c r="AK337" s="134"/>
      <c r="AL337" s="134"/>
      <c r="AM337" s="134"/>
      <c r="AN337" s="134"/>
      <c r="AO337" s="134"/>
      <c r="AP337" s="134"/>
      <c r="AQ337" s="134"/>
      <c r="AR337" s="134"/>
      <c r="AS337" s="134"/>
      <c r="AT337" s="134"/>
      <c r="AU337" s="134"/>
      <c r="AV337" s="134"/>
      <c r="AW337" s="134"/>
      <c r="AX337" s="134"/>
      <c r="AY337" s="134"/>
      <c r="AZ337" s="134"/>
      <c r="BA337" s="134"/>
      <c r="BB337" s="134"/>
      <c r="BC337" s="134"/>
      <c r="BD337" s="134"/>
    </row>
    <row r="338" spans="1:56" s="135" customFormat="1">
      <c r="A338" s="151"/>
      <c r="B338" s="151"/>
      <c r="K338" s="151"/>
      <c r="L338" s="151"/>
      <c r="W338" s="134"/>
      <c r="X338" s="134"/>
      <c r="Y338" s="134"/>
      <c r="Z338" s="134"/>
      <c r="AA338" s="134"/>
      <c r="AB338" s="134"/>
      <c r="AC338" s="134"/>
      <c r="AD338" s="134"/>
      <c r="AE338" s="134"/>
      <c r="AF338" s="134"/>
      <c r="AG338" s="151"/>
      <c r="AH338" s="151"/>
      <c r="AI338" s="134"/>
      <c r="AJ338" s="134"/>
      <c r="AK338" s="134"/>
      <c r="AL338" s="134"/>
      <c r="AM338" s="134"/>
      <c r="AN338" s="134"/>
      <c r="AO338" s="134"/>
      <c r="AP338" s="134"/>
      <c r="AQ338" s="134"/>
      <c r="AR338" s="134"/>
      <c r="AS338" s="134"/>
      <c r="AT338" s="134"/>
      <c r="AU338" s="134"/>
      <c r="AV338" s="134"/>
      <c r="AW338" s="134"/>
      <c r="AX338" s="134"/>
      <c r="AY338" s="134"/>
      <c r="AZ338" s="134"/>
      <c r="BA338" s="134"/>
      <c r="BB338" s="134"/>
      <c r="BC338" s="134"/>
      <c r="BD338" s="134"/>
    </row>
    <row r="339" spans="1:56" s="135" customFormat="1">
      <c r="A339" s="151"/>
      <c r="B339" s="151"/>
      <c r="K339" s="151"/>
      <c r="L339" s="151"/>
      <c r="W339" s="134"/>
      <c r="X339" s="134"/>
      <c r="Y339" s="134"/>
      <c r="Z339" s="134"/>
      <c r="AA339" s="134"/>
      <c r="AB339" s="134"/>
      <c r="AC339" s="134"/>
      <c r="AD339" s="134"/>
      <c r="AE339" s="134"/>
      <c r="AF339" s="134"/>
      <c r="AG339" s="151"/>
      <c r="AH339" s="151"/>
      <c r="AI339" s="134"/>
      <c r="AJ339" s="134"/>
      <c r="AK339" s="134"/>
      <c r="AL339" s="134"/>
      <c r="AM339" s="134"/>
      <c r="AN339" s="134"/>
      <c r="AO339" s="134"/>
      <c r="AP339" s="134"/>
      <c r="AQ339" s="134"/>
      <c r="AR339" s="134"/>
      <c r="AS339" s="134"/>
      <c r="AT339" s="134"/>
      <c r="AU339" s="134"/>
      <c r="AV339" s="134"/>
      <c r="AW339" s="134"/>
      <c r="AX339" s="134"/>
      <c r="AY339" s="134"/>
      <c r="AZ339" s="134"/>
      <c r="BA339" s="134"/>
      <c r="BB339" s="134"/>
      <c r="BC339" s="134"/>
      <c r="BD339" s="134"/>
    </row>
    <row r="340" spans="1:56" s="135" customFormat="1">
      <c r="A340" s="151"/>
      <c r="B340" s="151"/>
      <c r="K340" s="151"/>
      <c r="L340" s="151"/>
      <c r="W340" s="134"/>
      <c r="X340" s="134"/>
      <c r="Y340" s="134"/>
      <c r="Z340" s="134"/>
      <c r="AA340" s="134"/>
      <c r="AB340" s="134"/>
      <c r="AC340" s="134"/>
      <c r="AD340" s="134"/>
      <c r="AE340" s="134"/>
      <c r="AF340" s="134"/>
      <c r="AG340" s="151"/>
      <c r="AH340" s="151"/>
      <c r="AI340" s="134"/>
      <c r="AJ340" s="134"/>
      <c r="AK340" s="134"/>
      <c r="AL340" s="134"/>
      <c r="AM340" s="134"/>
      <c r="AN340" s="134"/>
      <c r="AO340" s="134"/>
      <c r="AP340" s="134"/>
      <c r="AQ340" s="134"/>
      <c r="AR340" s="134"/>
      <c r="AS340" s="134"/>
      <c r="AT340" s="134"/>
      <c r="AU340" s="134"/>
      <c r="AV340" s="134"/>
      <c r="AW340" s="134"/>
      <c r="AX340" s="134"/>
      <c r="AY340" s="134"/>
      <c r="AZ340" s="134"/>
      <c r="BA340" s="134"/>
      <c r="BB340" s="134"/>
      <c r="BC340" s="134"/>
      <c r="BD340" s="134"/>
    </row>
    <row r="341" spans="1:56" s="135" customFormat="1">
      <c r="A341" s="151"/>
      <c r="B341" s="151"/>
      <c r="K341" s="151"/>
      <c r="L341" s="151"/>
      <c r="W341" s="134"/>
      <c r="X341" s="134"/>
      <c r="Y341" s="134"/>
      <c r="Z341" s="134"/>
      <c r="AA341" s="134"/>
      <c r="AB341" s="134"/>
      <c r="AC341" s="134"/>
      <c r="AD341" s="134"/>
      <c r="AE341" s="134"/>
      <c r="AF341" s="134"/>
      <c r="AG341" s="151"/>
      <c r="AH341" s="151"/>
      <c r="AI341" s="134"/>
      <c r="AJ341" s="134"/>
      <c r="AK341" s="134"/>
      <c r="AL341" s="134"/>
      <c r="AM341" s="134"/>
      <c r="AN341" s="134"/>
      <c r="AO341" s="134"/>
      <c r="AP341" s="134"/>
      <c r="AQ341" s="134"/>
      <c r="AR341" s="134"/>
      <c r="AS341" s="134"/>
      <c r="AT341" s="134"/>
      <c r="AU341" s="134"/>
      <c r="AV341" s="134"/>
      <c r="AW341" s="134"/>
      <c r="AX341" s="134"/>
      <c r="AY341" s="134"/>
      <c r="AZ341" s="134"/>
      <c r="BA341" s="134"/>
      <c r="BB341" s="134"/>
      <c r="BC341" s="134"/>
      <c r="BD341" s="134"/>
    </row>
    <row r="342" spans="1:56" s="135" customFormat="1">
      <c r="A342" s="151"/>
      <c r="B342" s="151"/>
      <c r="K342" s="151"/>
      <c r="L342" s="151"/>
      <c r="W342" s="134"/>
      <c r="X342" s="134"/>
      <c r="Y342" s="134"/>
      <c r="Z342" s="134"/>
      <c r="AA342" s="134"/>
      <c r="AB342" s="134"/>
      <c r="AC342" s="134"/>
      <c r="AD342" s="134"/>
      <c r="AE342" s="134"/>
      <c r="AF342" s="134"/>
      <c r="AG342" s="151"/>
      <c r="AH342" s="151"/>
      <c r="AI342" s="134"/>
      <c r="AJ342" s="134"/>
      <c r="AK342" s="134"/>
      <c r="AL342" s="134"/>
      <c r="AM342" s="134"/>
      <c r="AN342" s="134"/>
      <c r="AO342" s="134"/>
      <c r="AP342" s="134"/>
      <c r="AQ342" s="134"/>
      <c r="AR342" s="134"/>
      <c r="AS342" s="134"/>
      <c r="AT342" s="134"/>
      <c r="AU342" s="134"/>
      <c r="AV342" s="134"/>
      <c r="AW342" s="134"/>
      <c r="AX342" s="134"/>
      <c r="AY342" s="134"/>
      <c r="AZ342" s="134"/>
      <c r="BA342" s="134"/>
      <c r="BB342" s="134"/>
      <c r="BC342" s="134"/>
      <c r="BD342" s="134"/>
    </row>
    <row r="343" spans="1:56" s="135" customFormat="1">
      <c r="A343" s="151"/>
      <c r="B343" s="151"/>
      <c r="K343" s="151"/>
      <c r="L343" s="151"/>
      <c r="W343" s="134"/>
      <c r="X343" s="134"/>
      <c r="Y343" s="134"/>
      <c r="Z343" s="134"/>
      <c r="AA343" s="134"/>
      <c r="AB343" s="134"/>
      <c r="AC343" s="134"/>
      <c r="AD343" s="134"/>
      <c r="AE343" s="134"/>
      <c r="AF343" s="134"/>
      <c r="AG343" s="151"/>
      <c r="AH343" s="151"/>
      <c r="AI343" s="134"/>
      <c r="AJ343" s="134"/>
      <c r="AK343" s="134"/>
      <c r="AL343" s="134"/>
      <c r="AM343" s="134"/>
      <c r="AN343" s="134"/>
      <c r="AO343" s="134"/>
      <c r="AP343" s="134"/>
      <c r="AQ343" s="134"/>
      <c r="AR343" s="134"/>
      <c r="AS343" s="134"/>
      <c r="AT343" s="134"/>
      <c r="AU343" s="134"/>
      <c r="AV343" s="134"/>
      <c r="AW343" s="134"/>
      <c r="AX343" s="134"/>
      <c r="AY343" s="134"/>
      <c r="AZ343" s="134"/>
      <c r="BA343" s="134"/>
      <c r="BB343" s="134"/>
      <c r="BC343" s="134"/>
      <c r="BD343" s="134"/>
    </row>
    <row r="344" spans="1:56" s="135" customFormat="1">
      <c r="A344" s="151"/>
      <c r="B344" s="151"/>
      <c r="K344" s="151"/>
      <c r="L344" s="151"/>
      <c r="W344" s="134"/>
      <c r="X344" s="134"/>
      <c r="Y344" s="134"/>
      <c r="Z344" s="134"/>
      <c r="AA344" s="134"/>
      <c r="AB344" s="134"/>
      <c r="AC344" s="134"/>
      <c r="AD344" s="134"/>
      <c r="AE344" s="134"/>
      <c r="AF344" s="134"/>
      <c r="AG344" s="151"/>
      <c r="AH344" s="151"/>
      <c r="AI344" s="134"/>
      <c r="AJ344" s="134"/>
      <c r="AK344" s="134"/>
      <c r="AL344" s="134"/>
      <c r="AM344" s="134"/>
      <c r="AN344" s="134"/>
      <c r="AO344" s="134"/>
      <c r="AP344" s="134"/>
      <c r="AQ344" s="134"/>
      <c r="AR344" s="134"/>
      <c r="AS344" s="134"/>
      <c r="AT344" s="134"/>
      <c r="AU344" s="134"/>
      <c r="AV344" s="134"/>
      <c r="AW344" s="134"/>
      <c r="AX344" s="134"/>
      <c r="AY344" s="134"/>
      <c r="AZ344" s="134"/>
      <c r="BA344" s="134"/>
      <c r="BB344" s="134"/>
      <c r="BC344" s="134"/>
      <c r="BD344" s="134"/>
    </row>
    <row r="345" spans="1:56" s="135" customFormat="1">
      <c r="A345" s="151"/>
      <c r="B345" s="151"/>
      <c r="K345" s="151"/>
      <c r="L345" s="151"/>
      <c r="W345" s="134"/>
      <c r="X345" s="134"/>
      <c r="Y345" s="134"/>
      <c r="Z345" s="134"/>
      <c r="AA345" s="134"/>
      <c r="AB345" s="134"/>
      <c r="AC345" s="134"/>
      <c r="AD345" s="134"/>
      <c r="AE345" s="134"/>
      <c r="AF345" s="134"/>
      <c r="AG345" s="151"/>
      <c r="AH345" s="151"/>
      <c r="AI345" s="134"/>
      <c r="AJ345" s="134"/>
      <c r="AK345" s="134"/>
      <c r="AL345" s="134"/>
      <c r="AM345" s="134"/>
      <c r="AN345" s="134"/>
      <c r="AO345" s="134"/>
      <c r="AP345" s="134"/>
      <c r="AQ345" s="134"/>
      <c r="AR345" s="134"/>
      <c r="AS345" s="134"/>
      <c r="AT345" s="134"/>
      <c r="AU345" s="134"/>
      <c r="AV345" s="134"/>
      <c r="AW345" s="134"/>
      <c r="AX345" s="134"/>
      <c r="AY345" s="134"/>
      <c r="AZ345" s="134"/>
      <c r="BA345" s="134"/>
      <c r="BB345" s="134"/>
      <c r="BC345" s="134"/>
      <c r="BD345" s="134"/>
    </row>
    <row r="346" spans="1:56" s="135" customFormat="1">
      <c r="A346" s="151"/>
      <c r="B346" s="151"/>
      <c r="K346" s="151"/>
      <c r="L346" s="151"/>
      <c r="W346" s="134"/>
      <c r="X346" s="134"/>
      <c r="Y346" s="134"/>
      <c r="Z346" s="134"/>
      <c r="AA346" s="134"/>
      <c r="AB346" s="134"/>
      <c r="AC346" s="134"/>
      <c r="AD346" s="134"/>
      <c r="AE346" s="134"/>
      <c r="AF346" s="134"/>
      <c r="AG346" s="151"/>
      <c r="AH346" s="151"/>
      <c r="AI346" s="134"/>
      <c r="AJ346" s="134"/>
      <c r="AK346" s="134"/>
      <c r="AL346" s="134"/>
      <c r="AM346" s="134"/>
      <c r="AN346" s="134"/>
      <c r="AO346" s="134"/>
      <c r="AP346" s="134"/>
      <c r="AQ346" s="134"/>
      <c r="AR346" s="134"/>
      <c r="AS346" s="134"/>
      <c r="AT346" s="134"/>
      <c r="AU346" s="134"/>
      <c r="AV346" s="134"/>
      <c r="AW346" s="134"/>
      <c r="AX346" s="134"/>
      <c r="AY346" s="134"/>
      <c r="AZ346" s="134"/>
      <c r="BA346" s="134"/>
      <c r="BB346" s="134"/>
      <c r="BC346" s="134"/>
      <c r="BD346" s="134"/>
    </row>
    <row r="347" spans="1:56" s="135" customFormat="1">
      <c r="A347" s="151"/>
      <c r="B347" s="151"/>
      <c r="K347" s="151"/>
      <c r="L347" s="151"/>
      <c r="W347" s="134"/>
      <c r="X347" s="134"/>
      <c r="Y347" s="134"/>
      <c r="Z347" s="134"/>
      <c r="AA347" s="134"/>
      <c r="AB347" s="134"/>
      <c r="AC347" s="134"/>
      <c r="AD347" s="134"/>
      <c r="AE347" s="134"/>
      <c r="AF347" s="134"/>
      <c r="AG347" s="151"/>
      <c r="AH347" s="151"/>
      <c r="AI347" s="134"/>
      <c r="AJ347" s="134"/>
      <c r="AK347" s="134"/>
      <c r="AL347" s="134"/>
      <c r="AM347" s="134"/>
      <c r="AN347" s="134"/>
      <c r="AO347" s="134"/>
      <c r="AP347" s="134"/>
      <c r="AQ347" s="134"/>
      <c r="AR347" s="134"/>
      <c r="AS347" s="134"/>
      <c r="AT347" s="134"/>
      <c r="AU347" s="134"/>
      <c r="AV347" s="134"/>
      <c r="AW347" s="134"/>
      <c r="AX347" s="134"/>
      <c r="AY347" s="134"/>
      <c r="AZ347" s="134"/>
      <c r="BA347" s="134"/>
      <c r="BB347" s="134"/>
      <c r="BC347" s="134"/>
      <c r="BD347" s="134"/>
    </row>
    <row r="348" spans="1:56" s="135" customFormat="1">
      <c r="A348" s="151"/>
      <c r="B348" s="151"/>
      <c r="K348" s="151"/>
      <c r="L348" s="151"/>
      <c r="W348" s="134"/>
      <c r="X348" s="134"/>
      <c r="Y348" s="134"/>
      <c r="Z348" s="134"/>
      <c r="AA348" s="134"/>
      <c r="AB348" s="134"/>
      <c r="AC348" s="134"/>
      <c r="AD348" s="134"/>
      <c r="AE348" s="134"/>
      <c r="AF348" s="134"/>
      <c r="AG348" s="151"/>
      <c r="AH348" s="151"/>
      <c r="AI348" s="134"/>
      <c r="AJ348" s="134"/>
      <c r="AK348" s="134"/>
      <c r="AL348" s="134"/>
      <c r="AM348" s="134"/>
      <c r="AN348" s="134"/>
      <c r="AO348" s="134"/>
      <c r="AP348" s="134"/>
      <c r="AQ348" s="134"/>
      <c r="AR348" s="134"/>
      <c r="AS348" s="134"/>
      <c r="AT348" s="134"/>
      <c r="AU348" s="134"/>
      <c r="AV348" s="134"/>
      <c r="AW348" s="134"/>
      <c r="AX348" s="134"/>
      <c r="AY348" s="134"/>
      <c r="AZ348" s="134"/>
      <c r="BA348" s="134"/>
      <c r="BB348" s="134"/>
      <c r="BC348" s="134"/>
      <c r="BD348" s="134"/>
    </row>
    <row r="349" spans="1:56" s="135" customFormat="1">
      <c r="A349" s="151"/>
      <c r="B349" s="151"/>
      <c r="K349" s="151"/>
      <c r="L349" s="151"/>
      <c r="W349" s="134"/>
      <c r="X349" s="134"/>
      <c r="Y349" s="134"/>
      <c r="Z349" s="134"/>
      <c r="AA349" s="134"/>
      <c r="AB349" s="134"/>
      <c r="AC349" s="134"/>
      <c r="AD349" s="134"/>
      <c r="AE349" s="134"/>
      <c r="AF349" s="134"/>
      <c r="AG349" s="151"/>
      <c r="AH349" s="151"/>
      <c r="AI349" s="134"/>
      <c r="AJ349" s="134"/>
      <c r="AK349" s="134"/>
      <c r="AL349" s="134"/>
      <c r="AM349" s="134"/>
      <c r="AN349" s="134"/>
      <c r="AO349" s="134"/>
      <c r="AP349" s="134"/>
      <c r="AQ349" s="134"/>
      <c r="AR349" s="134"/>
      <c r="AS349" s="134"/>
      <c r="AT349" s="134"/>
      <c r="AU349" s="134"/>
      <c r="AV349" s="134"/>
      <c r="AW349" s="134"/>
      <c r="AX349" s="134"/>
      <c r="AY349" s="134"/>
      <c r="AZ349" s="134"/>
      <c r="BA349" s="134"/>
      <c r="BB349" s="134"/>
      <c r="BC349" s="134"/>
      <c r="BD349" s="134"/>
    </row>
    <row r="350" spans="1:56" s="135" customFormat="1">
      <c r="A350" s="151"/>
      <c r="B350" s="151"/>
      <c r="K350" s="151"/>
      <c r="L350" s="151"/>
      <c r="W350" s="134"/>
      <c r="X350" s="134"/>
      <c r="Y350" s="134"/>
      <c r="Z350" s="134"/>
      <c r="AA350" s="134"/>
      <c r="AB350" s="134"/>
      <c r="AC350" s="134"/>
      <c r="AD350" s="134"/>
      <c r="AE350" s="134"/>
      <c r="AF350" s="134"/>
      <c r="AG350" s="151"/>
      <c r="AH350" s="151"/>
      <c r="AI350" s="134"/>
      <c r="AJ350" s="134"/>
      <c r="AK350" s="134"/>
      <c r="AL350" s="134"/>
      <c r="AM350" s="134"/>
      <c r="AN350" s="134"/>
      <c r="AO350" s="134"/>
      <c r="AP350" s="134"/>
      <c r="AQ350" s="134"/>
      <c r="AR350" s="134"/>
      <c r="AS350" s="134"/>
      <c r="AT350" s="134"/>
      <c r="AU350" s="134"/>
      <c r="AV350" s="134"/>
      <c r="AW350" s="134"/>
      <c r="AX350" s="134"/>
      <c r="AY350" s="134"/>
      <c r="AZ350" s="134"/>
      <c r="BA350" s="134"/>
      <c r="BB350" s="134"/>
      <c r="BC350" s="134"/>
      <c r="BD350" s="134"/>
    </row>
    <row r="351" spans="1:56" s="135" customFormat="1">
      <c r="A351" s="151"/>
      <c r="B351" s="151"/>
      <c r="K351" s="151"/>
      <c r="L351" s="151"/>
      <c r="W351" s="134"/>
      <c r="X351" s="134"/>
      <c r="Y351" s="134"/>
      <c r="Z351" s="134"/>
      <c r="AA351" s="134"/>
      <c r="AB351" s="134"/>
      <c r="AC351" s="134"/>
      <c r="AD351" s="134"/>
      <c r="AE351" s="134"/>
      <c r="AF351" s="134"/>
      <c r="AG351" s="151"/>
      <c r="AH351" s="151"/>
      <c r="AI351" s="134"/>
      <c r="AJ351" s="134"/>
      <c r="AK351" s="134"/>
      <c r="AL351" s="134"/>
      <c r="AM351" s="134"/>
      <c r="AN351" s="134"/>
      <c r="AO351" s="134"/>
      <c r="AP351" s="134"/>
      <c r="AQ351" s="134"/>
      <c r="AR351" s="134"/>
      <c r="AS351" s="134"/>
      <c r="AT351" s="134"/>
      <c r="AU351" s="134"/>
      <c r="AV351" s="134"/>
      <c r="AW351" s="134"/>
      <c r="AX351" s="134"/>
      <c r="AY351" s="134"/>
      <c r="AZ351" s="134"/>
      <c r="BA351" s="134"/>
      <c r="BB351" s="134"/>
      <c r="BC351" s="134"/>
      <c r="BD351" s="134"/>
    </row>
    <row r="352" spans="1:56" s="135" customFormat="1">
      <c r="A352" s="151"/>
      <c r="B352" s="151"/>
      <c r="K352" s="151"/>
      <c r="L352" s="151"/>
      <c r="W352" s="134"/>
      <c r="X352" s="134"/>
      <c r="Y352" s="134"/>
      <c r="Z352" s="134"/>
      <c r="AA352" s="134"/>
      <c r="AB352" s="134"/>
      <c r="AC352" s="134"/>
      <c r="AD352" s="134"/>
      <c r="AE352" s="134"/>
      <c r="AF352" s="134"/>
      <c r="AG352" s="151"/>
      <c r="AH352" s="151"/>
      <c r="AI352" s="134"/>
      <c r="AJ352" s="134"/>
      <c r="AK352" s="134"/>
      <c r="AL352" s="134"/>
      <c r="AM352" s="134"/>
      <c r="AN352" s="134"/>
      <c r="AO352" s="134"/>
      <c r="AP352" s="134"/>
      <c r="AQ352" s="134"/>
      <c r="AR352" s="134"/>
      <c r="AS352" s="134"/>
      <c r="AT352" s="134"/>
      <c r="AU352" s="134"/>
      <c r="AV352" s="134"/>
      <c r="AW352" s="134"/>
      <c r="AX352" s="134"/>
      <c r="AY352" s="134"/>
      <c r="AZ352" s="134"/>
      <c r="BA352" s="134"/>
      <c r="BB352" s="134"/>
      <c r="BC352" s="134"/>
      <c r="BD352" s="134"/>
    </row>
    <row r="353" spans="1:56" s="135" customFormat="1">
      <c r="A353" s="151"/>
      <c r="B353" s="151"/>
      <c r="K353" s="151"/>
      <c r="L353" s="151"/>
      <c r="W353" s="134"/>
      <c r="X353" s="134"/>
      <c r="Y353" s="134"/>
      <c r="Z353" s="134"/>
      <c r="AA353" s="134"/>
      <c r="AB353" s="134"/>
      <c r="AC353" s="134"/>
      <c r="AD353" s="134"/>
      <c r="AE353" s="134"/>
      <c r="AF353" s="134"/>
      <c r="AG353" s="151"/>
      <c r="AH353" s="151"/>
      <c r="AI353" s="134"/>
      <c r="AJ353" s="134"/>
      <c r="AK353" s="134"/>
      <c r="AL353" s="134"/>
      <c r="AM353" s="134"/>
      <c r="AN353" s="134"/>
      <c r="AO353" s="134"/>
      <c r="AP353" s="134"/>
      <c r="AQ353" s="134"/>
      <c r="AR353" s="134"/>
      <c r="AS353" s="134"/>
      <c r="AT353" s="134"/>
      <c r="AU353" s="134"/>
      <c r="AV353" s="134"/>
      <c r="AW353" s="134"/>
      <c r="AX353" s="134"/>
      <c r="AY353" s="134"/>
      <c r="AZ353" s="134"/>
      <c r="BA353" s="134"/>
      <c r="BB353" s="134"/>
      <c r="BC353" s="134"/>
      <c r="BD353" s="134"/>
    </row>
    <row r="354" spans="1:56" s="135" customFormat="1">
      <c r="W354" s="134"/>
      <c r="X354" s="134"/>
      <c r="Y354" s="134"/>
      <c r="Z354" s="134"/>
      <c r="AA354" s="134"/>
      <c r="AB354" s="134"/>
      <c r="AC354" s="134"/>
      <c r="AD354" s="134"/>
      <c r="AE354" s="134"/>
      <c r="AF354" s="134"/>
      <c r="AI354" s="134"/>
      <c r="AJ354" s="134"/>
      <c r="AK354" s="134"/>
      <c r="AL354" s="134"/>
      <c r="AM354" s="134"/>
      <c r="AN354" s="134"/>
      <c r="AO354" s="134"/>
      <c r="AP354" s="134"/>
      <c r="AQ354" s="134"/>
      <c r="AR354" s="134"/>
      <c r="AS354" s="134"/>
      <c r="AT354" s="134"/>
      <c r="AU354" s="134"/>
      <c r="AV354" s="134"/>
      <c r="AW354" s="134"/>
      <c r="AX354" s="134"/>
      <c r="AY354" s="134"/>
      <c r="AZ354" s="134"/>
      <c r="BA354" s="134"/>
      <c r="BB354" s="134"/>
      <c r="BC354" s="134"/>
      <c r="BD354" s="134"/>
    </row>
  </sheetData>
  <mergeCells count="7">
    <mergeCell ref="AG5:AG6"/>
    <mergeCell ref="AH5:AH6"/>
    <mergeCell ref="M3:N3"/>
    <mergeCell ref="A5:A6"/>
    <mergeCell ref="B5:B6"/>
    <mergeCell ref="K5:K6"/>
    <mergeCell ref="L5:L6"/>
  </mergeCells>
  <printOptions horizontalCentered="1"/>
  <pageMargins left="0.51181102362204722" right="0.51181102362204722" top="0.51181102362204722" bottom="0.51181102362204722" header="0.31496062992125984" footer="0.31496062992125984"/>
  <pageSetup paperSize="9" scale="20" firstPageNumber="10" fitToWidth="0" pageOrder="overThenDown" orientation="portrait" useFirstPageNumber="1" r:id="rId1"/>
  <headerFooter scaleWithDoc="0">
    <evenFooter>&amp;R&amp;"Century Gothic,Regular"&amp;10&amp;P</evenFooter>
  </headerFooter>
  <colBreaks count="2" manualBreakCount="2">
    <brk id="20" max="58" man="1"/>
    <brk id="32" max="58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BA306"/>
  <sheetViews>
    <sheetView view="pageBreakPreview" topLeftCell="N5" zoomScale="25" zoomScaleNormal="30" zoomScaleSheetLayoutView="25" workbookViewId="0">
      <selection activeCell="AB40" sqref="AB40"/>
    </sheetView>
  </sheetViews>
  <sheetFormatPr defaultColWidth="12.42578125" defaultRowHeight="18"/>
  <cols>
    <col min="1" max="1" width="64.7109375" style="135" customWidth="1"/>
    <col min="2" max="2" width="146.7109375" style="135" customWidth="1"/>
    <col min="3" max="10" width="32.7109375" style="135" hidden="1" customWidth="1"/>
    <col min="11" max="18" width="29.7109375" style="135" customWidth="1"/>
    <col min="19" max="19" width="64.7109375" style="135" customWidth="1"/>
    <col min="20" max="20" width="146.7109375" style="135" customWidth="1"/>
    <col min="21" max="22" width="29.7109375" style="135" customWidth="1"/>
    <col min="23" max="28" width="29.7109375" style="134" customWidth="1"/>
    <col min="29" max="41" width="34" style="134" customWidth="1"/>
    <col min="42" max="44" width="29.7109375" style="134" hidden="1" customWidth="1"/>
    <col min="45" max="51" width="0" style="134" hidden="1" customWidth="1"/>
    <col min="52" max="16384" width="12.42578125" style="134"/>
  </cols>
  <sheetData>
    <row r="1" spans="1:53" s="257" customFormat="1" ht="18" customHeight="1">
      <c r="A1" s="262"/>
      <c r="B1" s="262"/>
      <c r="C1" s="442"/>
      <c r="D1" s="442"/>
      <c r="E1" s="442"/>
      <c r="F1" s="442"/>
      <c r="G1" s="442"/>
      <c r="H1" s="442"/>
      <c r="I1" s="442"/>
      <c r="J1" s="442"/>
      <c r="K1" s="442"/>
      <c r="L1" s="442"/>
      <c r="M1" s="442"/>
      <c r="N1" s="442"/>
      <c r="O1" s="442"/>
      <c r="P1" s="442"/>
      <c r="Q1" s="442"/>
      <c r="R1" s="442"/>
      <c r="S1" s="262"/>
      <c r="T1" s="262"/>
      <c r="U1" s="442"/>
      <c r="V1" s="442"/>
      <c r="W1" s="442"/>
      <c r="X1" s="442"/>
      <c r="Y1" s="442"/>
      <c r="Z1" s="442"/>
      <c r="AA1" s="442"/>
      <c r="AB1" s="442"/>
      <c r="AC1" s="442"/>
      <c r="AD1" s="442"/>
      <c r="AE1" s="442"/>
      <c r="AF1" s="442"/>
      <c r="AG1" s="442"/>
      <c r="AH1" s="442"/>
      <c r="AI1" s="442"/>
      <c r="AJ1" s="442"/>
      <c r="AK1" s="442"/>
      <c r="AL1" s="442"/>
      <c r="AM1" s="442"/>
      <c r="AN1" s="442"/>
      <c r="AO1" s="442"/>
      <c r="AP1" s="442"/>
      <c r="AQ1" s="442"/>
      <c r="AR1" s="442"/>
    </row>
    <row r="2" spans="1:53" s="258" customFormat="1" ht="48" customHeight="1">
      <c r="A2" s="262"/>
      <c r="B2" s="262"/>
      <c r="C2" s="448"/>
      <c r="D2" s="448"/>
      <c r="E2" s="448"/>
      <c r="F2" s="448"/>
      <c r="G2" s="448"/>
      <c r="H2" s="448"/>
      <c r="I2" s="448"/>
      <c r="J2" s="448"/>
      <c r="K2" s="448"/>
      <c r="L2" s="448"/>
      <c r="M2" s="448"/>
      <c r="N2" s="448"/>
      <c r="O2" s="448"/>
      <c r="P2" s="448"/>
      <c r="Q2" s="448"/>
      <c r="R2" s="448"/>
      <c r="S2" s="448"/>
      <c r="T2" s="448"/>
      <c r="U2" s="448"/>
      <c r="V2" s="448"/>
      <c r="W2" s="448"/>
      <c r="X2" s="448"/>
      <c r="Y2" s="448"/>
      <c r="Z2" s="448"/>
      <c r="AA2" s="448"/>
      <c r="AB2" s="448"/>
      <c r="AC2" s="448"/>
      <c r="AD2" s="448"/>
      <c r="AE2" s="448"/>
      <c r="AF2" s="448"/>
      <c r="AG2" s="448"/>
      <c r="AH2" s="448"/>
      <c r="AI2" s="448"/>
      <c r="AJ2" s="448"/>
      <c r="AK2" s="448"/>
      <c r="AL2" s="448"/>
      <c r="AM2" s="448"/>
      <c r="AN2" s="448"/>
      <c r="AO2" s="448"/>
      <c r="AP2" s="448"/>
      <c r="AQ2" s="448"/>
      <c r="AR2" s="448"/>
    </row>
    <row r="3" spans="1:53" s="259" customFormat="1" ht="48" customHeight="1">
      <c r="A3" s="262"/>
      <c r="B3" s="262"/>
      <c r="C3" s="447"/>
      <c r="D3" s="447"/>
      <c r="E3" s="447"/>
      <c r="F3" s="447"/>
      <c r="G3" s="447"/>
      <c r="H3" s="447"/>
      <c r="I3" s="447"/>
      <c r="J3" s="447"/>
      <c r="K3" s="637"/>
      <c r="L3" s="637"/>
      <c r="M3" s="447"/>
      <c r="N3" s="447"/>
      <c r="O3" s="447"/>
      <c r="P3" s="447"/>
      <c r="Q3" s="447"/>
      <c r="R3" s="447"/>
      <c r="S3" s="262"/>
      <c r="T3" s="262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447"/>
      <c r="AK3" s="447"/>
      <c r="AL3" s="447"/>
      <c r="AM3" s="447"/>
      <c r="AN3" s="447"/>
      <c r="AO3" s="447"/>
      <c r="AP3" s="447"/>
      <c r="AQ3" s="447"/>
      <c r="AR3" s="447"/>
    </row>
    <row r="4" spans="1:53" s="260" customFormat="1" ht="27" customHeight="1">
      <c r="A4" s="442"/>
      <c r="B4" s="442"/>
      <c r="C4" s="443"/>
      <c r="D4" s="443"/>
      <c r="E4" s="443"/>
      <c r="F4" s="443"/>
      <c r="G4" s="443"/>
      <c r="H4" s="443"/>
      <c r="I4" s="443"/>
      <c r="J4" s="443"/>
      <c r="K4" s="443"/>
      <c r="L4" s="443"/>
      <c r="M4" s="443"/>
      <c r="N4" s="443"/>
      <c r="O4" s="443"/>
      <c r="P4" s="443"/>
      <c r="Q4" s="443"/>
      <c r="R4" s="443"/>
      <c r="S4" s="442"/>
      <c r="T4" s="442"/>
      <c r="U4" s="443"/>
      <c r="V4" s="443"/>
      <c r="W4" s="443"/>
      <c r="X4" s="443"/>
      <c r="Y4" s="443"/>
      <c r="Z4" s="443"/>
      <c r="AA4" s="443"/>
      <c r="AB4" s="443"/>
      <c r="AC4" s="443"/>
      <c r="AD4" s="443"/>
      <c r="AE4" s="443"/>
      <c r="AF4" s="443"/>
      <c r="AG4" s="443"/>
      <c r="AH4" s="443"/>
      <c r="AI4" s="443"/>
      <c r="AJ4" s="443"/>
      <c r="AK4" s="443"/>
      <c r="AL4" s="443"/>
      <c r="AM4" s="443"/>
      <c r="AN4" s="443"/>
      <c r="AO4" s="443"/>
      <c r="AP4" s="443"/>
      <c r="AQ4" s="443"/>
      <c r="AR4" s="443"/>
      <c r="AS4" s="443"/>
      <c r="AT4" s="443"/>
      <c r="AU4" s="443"/>
      <c r="AV4" s="443"/>
      <c r="AW4" s="443"/>
      <c r="AX4" s="443"/>
      <c r="AY4" s="443"/>
      <c r="AZ4" s="443"/>
      <c r="BA4" s="443"/>
    </row>
    <row r="5" spans="1:53" s="579" customFormat="1" ht="49.5" customHeight="1">
      <c r="A5" s="640" t="s">
        <v>384</v>
      </c>
      <c r="B5" s="623" t="s">
        <v>481</v>
      </c>
      <c r="C5" s="587">
        <v>2015</v>
      </c>
      <c r="D5" s="587"/>
      <c r="E5" s="587"/>
      <c r="F5" s="587"/>
      <c r="G5" s="587">
        <v>2016</v>
      </c>
      <c r="H5" s="587"/>
      <c r="I5" s="587"/>
      <c r="J5" s="587"/>
      <c r="K5" s="587">
        <v>2017</v>
      </c>
      <c r="L5" s="587"/>
      <c r="M5" s="587"/>
      <c r="N5" s="587"/>
      <c r="O5" s="587">
        <v>2018</v>
      </c>
      <c r="P5" s="587"/>
      <c r="Q5" s="587"/>
      <c r="R5" s="587"/>
      <c r="S5" s="640" t="s">
        <v>384</v>
      </c>
      <c r="T5" s="623" t="s">
        <v>481</v>
      </c>
      <c r="U5" s="587">
        <v>2019</v>
      </c>
      <c r="V5" s="587"/>
      <c r="W5" s="587"/>
      <c r="X5" s="587"/>
      <c r="Y5" s="587">
        <v>2020</v>
      </c>
      <c r="Z5" s="587"/>
      <c r="AA5" s="587"/>
      <c r="AB5" s="587"/>
      <c r="AC5" s="589">
        <v>2021</v>
      </c>
      <c r="AD5" s="589"/>
      <c r="AE5" s="589"/>
      <c r="AF5" s="589"/>
      <c r="AG5" s="590">
        <v>2022</v>
      </c>
      <c r="AH5" s="590"/>
      <c r="AI5" s="590"/>
      <c r="AJ5" s="590"/>
      <c r="AK5" s="589">
        <v>2023</v>
      </c>
      <c r="AL5" s="589"/>
      <c r="AM5" s="589"/>
      <c r="AN5" s="589"/>
      <c r="AO5" s="589">
        <v>2024</v>
      </c>
      <c r="AP5" s="589"/>
      <c r="AQ5" s="589"/>
      <c r="AR5" s="589"/>
    </row>
    <row r="6" spans="1:53" s="579" customFormat="1" ht="115.5" customHeight="1">
      <c r="A6" s="640"/>
      <c r="B6" s="623"/>
      <c r="C6" s="591" t="s">
        <v>0</v>
      </c>
      <c r="D6" s="591" t="s">
        <v>1</v>
      </c>
      <c r="E6" s="591" t="s">
        <v>2</v>
      </c>
      <c r="F6" s="591" t="s">
        <v>3</v>
      </c>
      <c r="G6" s="591" t="s">
        <v>0</v>
      </c>
      <c r="H6" s="591" t="s">
        <v>1</v>
      </c>
      <c r="I6" s="591" t="s">
        <v>2</v>
      </c>
      <c r="J6" s="591" t="s">
        <v>3</v>
      </c>
      <c r="K6" s="591" t="s">
        <v>0</v>
      </c>
      <c r="L6" s="591" t="s">
        <v>1</v>
      </c>
      <c r="M6" s="591" t="s">
        <v>2</v>
      </c>
      <c r="N6" s="591" t="s">
        <v>3</v>
      </c>
      <c r="O6" s="591" t="s">
        <v>0</v>
      </c>
      <c r="P6" s="591" t="s">
        <v>1</v>
      </c>
      <c r="Q6" s="591" t="s">
        <v>2</v>
      </c>
      <c r="R6" s="591" t="s">
        <v>3</v>
      </c>
      <c r="S6" s="640"/>
      <c r="T6" s="623"/>
      <c r="U6" s="591" t="s">
        <v>0</v>
      </c>
      <c r="V6" s="591" t="s">
        <v>1</v>
      </c>
      <c r="W6" s="591" t="s">
        <v>2</v>
      </c>
      <c r="X6" s="591" t="s">
        <v>3</v>
      </c>
      <c r="Y6" s="591" t="s">
        <v>0</v>
      </c>
      <c r="Z6" s="591" t="s">
        <v>1</v>
      </c>
      <c r="AA6" s="591" t="s">
        <v>2</v>
      </c>
      <c r="AB6" s="591" t="s">
        <v>3</v>
      </c>
      <c r="AC6" s="591" t="s">
        <v>0</v>
      </c>
      <c r="AD6" s="591" t="s">
        <v>1</v>
      </c>
      <c r="AE6" s="591" t="s">
        <v>2</v>
      </c>
      <c r="AF6" s="591" t="s">
        <v>3</v>
      </c>
      <c r="AG6" s="591" t="s">
        <v>0</v>
      </c>
      <c r="AH6" s="591" t="s">
        <v>1</v>
      </c>
      <c r="AI6" s="591" t="s">
        <v>2</v>
      </c>
      <c r="AJ6" s="591" t="s">
        <v>3</v>
      </c>
      <c r="AK6" s="591" t="s">
        <v>0</v>
      </c>
      <c r="AL6" s="591" t="s">
        <v>1</v>
      </c>
      <c r="AM6" s="591" t="s">
        <v>2</v>
      </c>
      <c r="AN6" s="591" t="s">
        <v>3</v>
      </c>
      <c r="AO6" s="591" t="s">
        <v>0</v>
      </c>
      <c r="AP6" s="591" t="s">
        <v>1</v>
      </c>
      <c r="AQ6" s="591" t="s">
        <v>2</v>
      </c>
      <c r="AR6" s="591" t="s">
        <v>3</v>
      </c>
    </row>
    <row r="7" spans="1:53" s="139" customFormat="1" ht="15" customHeight="1">
      <c r="A7" s="271"/>
      <c r="B7" s="272"/>
      <c r="C7" s="273"/>
      <c r="D7" s="273"/>
      <c r="E7" s="273"/>
      <c r="F7" s="273"/>
      <c r="G7" s="273"/>
      <c r="H7" s="273"/>
      <c r="I7" s="273"/>
      <c r="J7" s="273"/>
      <c r="K7" s="273"/>
      <c r="L7" s="273"/>
      <c r="M7" s="273"/>
      <c r="N7" s="273"/>
      <c r="O7" s="141"/>
      <c r="P7" s="141"/>
      <c r="Q7" s="141"/>
      <c r="R7" s="141"/>
      <c r="S7" s="271"/>
      <c r="T7" s="272"/>
      <c r="U7" s="141"/>
      <c r="V7" s="141"/>
      <c r="W7" s="141"/>
      <c r="X7" s="141"/>
      <c r="Y7" s="141"/>
      <c r="Z7" s="141"/>
      <c r="AA7" s="141"/>
      <c r="AB7" s="141"/>
      <c r="AC7" s="141"/>
      <c r="AD7" s="141"/>
      <c r="AE7" s="141"/>
      <c r="AF7" s="141"/>
      <c r="AG7" s="141"/>
      <c r="AH7" s="141"/>
      <c r="AI7" s="141"/>
      <c r="AJ7" s="141"/>
      <c r="AK7" s="141"/>
      <c r="AL7" s="141"/>
      <c r="AM7" s="141"/>
      <c r="AN7" s="141"/>
      <c r="AO7" s="141"/>
      <c r="AP7" s="141"/>
      <c r="AQ7" s="141"/>
      <c r="AR7" s="141"/>
    </row>
    <row r="8" spans="1:53" s="144" customFormat="1" ht="48" hidden="1" customHeight="1">
      <c r="A8" s="278">
        <v>221</v>
      </c>
      <c r="B8" s="276" t="s">
        <v>67</v>
      </c>
      <c r="C8" s="277">
        <v>79.7</v>
      </c>
      <c r="D8" s="277">
        <v>80.8</v>
      </c>
      <c r="E8" s="277">
        <v>81.3</v>
      </c>
      <c r="F8" s="277">
        <v>82</v>
      </c>
      <c r="G8" s="277">
        <v>82.5</v>
      </c>
      <c r="H8" s="277">
        <v>82</v>
      </c>
      <c r="I8" s="277">
        <v>82.3</v>
      </c>
      <c r="J8" s="277">
        <v>82.5</v>
      </c>
      <c r="K8" s="277">
        <v>82.4</v>
      </c>
      <c r="L8" s="277">
        <v>81.599999999999994</v>
      </c>
      <c r="M8" s="277">
        <v>82.3</v>
      </c>
      <c r="N8" s="277">
        <v>83.1</v>
      </c>
      <c r="O8" s="277">
        <v>81.2</v>
      </c>
      <c r="P8" s="277">
        <v>79.400000000000006</v>
      </c>
      <c r="Q8" s="277">
        <v>80</v>
      </c>
      <c r="R8" s="277">
        <v>79.900000000000006</v>
      </c>
      <c r="S8" s="278">
        <v>221</v>
      </c>
      <c r="T8" s="276" t="s">
        <v>67</v>
      </c>
      <c r="U8" s="277">
        <v>79.5</v>
      </c>
      <c r="V8" s="277">
        <v>79.900000000000006</v>
      </c>
      <c r="W8" s="277">
        <v>80.5</v>
      </c>
      <c r="X8" s="277">
        <v>81.099999999999994</v>
      </c>
      <c r="Y8" s="277">
        <v>80.900000000000006</v>
      </c>
      <c r="Z8" s="277">
        <v>80</v>
      </c>
      <c r="AA8" s="277">
        <v>82.9</v>
      </c>
      <c r="AB8" s="277">
        <v>83.9</v>
      </c>
      <c r="AC8" s="277">
        <v>81.3</v>
      </c>
      <c r="AD8" s="277">
        <v>80.5</v>
      </c>
      <c r="AE8" s="277">
        <v>73.599999999999994</v>
      </c>
      <c r="AF8" s="277">
        <v>81.099999999999994</v>
      </c>
      <c r="AG8" s="277">
        <v>82.1</v>
      </c>
      <c r="AH8" s="277">
        <v>81.400000000000006</v>
      </c>
      <c r="AI8" s="277">
        <v>77.599999999999994</v>
      </c>
      <c r="AJ8" s="277">
        <v>76.5</v>
      </c>
      <c r="AK8" s="277">
        <v>77.5</v>
      </c>
      <c r="AL8" s="277">
        <v>77.8</v>
      </c>
      <c r="AM8" s="277"/>
      <c r="AN8" s="277"/>
      <c r="AO8" s="277">
        <v>82.4</v>
      </c>
      <c r="AP8" s="277">
        <v>0</v>
      </c>
      <c r="AQ8" s="277"/>
      <c r="AR8" s="277"/>
      <c r="AS8" s="178"/>
      <c r="AT8" s="178"/>
      <c r="AU8" s="178"/>
      <c r="AV8" s="178"/>
      <c r="AW8" s="178"/>
      <c r="AX8" s="178"/>
      <c r="AY8" s="178"/>
      <c r="AZ8" s="178"/>
      <c r="BA8" s="178"/>
    </row>
    <row r="9" spans="1:53" s="144" customFormat="1" ht="60" hidden="1" customHeight="1">
      <c r="A9" s="278"/>
      <c r="B9" s="274" t="s">
        <v>104</v>
      </c>
      <c r="C9" s="277"/>
      <c r="D9" s="277"/>
      <c r="E9" s="277"/>
      <c r="F9" s="277"/>
      <c r="G9" s="277"/>
      <c r="H9" s="277"/>
      <c r="I9" s="277"/>
      <c r="J9" s="277"/>
      <c r="K9" s="277"/>
      <c r="L9" s="277"/>
      <c r="M9" s="277"/>
      <c r="N9" s="277"/>
      <c r="O9" s="277"/>
      <c r="P9" s="277"/>
      <c r="Q9" s="277"/>
      <c r="R9" s="277"/>
      <c r="S9" s="278"/>
      <c r="T9" s="274" t="s">
        <v>104</v>
      </c>
      <c r="U9" s="277"/>
      <c r="V9" s="277"/>
      <c r="W9" s="277"/>
      <c r="X9" s="277"/>
      <c r="Y9" s="277"/>
      <c r="Z9" s="277"/>
      <c r="AA9" s="277"/>
      <c r="AB9" s="277"/>
      <c r="AC9" s="277"/>
      <c r="AD9" s="277"/>
      <c r="AE9" s="277"/>
      <c r="AF9" s="277"/>
      <c r="AG9" s="277"/>
      <c r="AH9" s="277"/>
      <c r="AI9" s="277"/>
      <c r="AJ9" s="277"/>
      <c r="AK9" s="277"/>
      <c r="AL9" s="277"/>
      <c r="AM9" s="277"/>
      <c r="AN9" s="277"/>
      <c r="AO9" s="277"/>
      <c r="AP9" s="277"/>
      <c r="AQ9" s="277"/>
      <c r="AR9" s="277"/>
      <c r="AS9" s="178"/>
      <c r="AT9" s="178"/>
      <c r="AU9" s="178"/>
      <c r="AV9" s="178"/>
      <c r="AW9" s="178"/>
      <c r="AX9" s="178"/>
      <c r="AY9" s="178"/>
      <c r="AZ9" s="178"/>
      <c r="BA9" s="178"/>
    </row>
    <row r="10" spans="1:53" s="144" customFormat="1" ht="48" hidden="1" customHeight="1">
      <c r="A10" s="278">
        <v>222</v>
      </c>
      <c r="B10" s="276" t="s">
        <v>68</v>
      </c>
      <c r="C10" s="277">
        <v>76.400000000000006</v>
      </c>
      <c r="D10" s="277">
        <v>75.8</v>
      </c>
      <c r="E10" s="277">
        <v>75.599999999999994</v>
      </c>
      <c r="F10" s="277">
        <v>76.8</v>
      </c>
      <c r="G10" s="277">
        <v>74.400000000000006</v>
      </c>
      <c r="H10" s="277">
        <v>75.8</v>
      </c>
      <c r="I10" s="277">
        <v>74.8</v>
      </c>
      <c r="J10" s="277">
        <v>75.599999999999994</v>
      </c>
      <c r="K10" s="277">
        <v>76.400000000000006</v>
      </c>
      <c r="L10" s="277">
        <v>76.900000000000006</v>
      </c>
      <c r="M10" s="277">
        <v>79.400000000000006</v>
      </c>
      <c r="N10" s="277">
        <v>78</v>
      </c>
      <c r="O10" s="277">
        <v>77.8</v>
      </c>
      <c r="P10" s="277">
        <v>77.5</v>
      </c>
      <c r="Q10" s="277">
        <v>78.5</v>
      </c>
      <c r="R10" s="277">
        <v>76.599999999999994</v>
      </c>
      <c r="S10" s="278">
        <v>222</v>
      </c>
      <c r="T10" s="276" t="s">
        <v>68</v>
      </c>
      <c r="U10" s="277">
        <v>75.400000000000006</v>
      </c>
      <c r="V10" s="277">
        <v>77.099999999999994</v>
      </c>
      <c r="W10" s="277">
        <v>76.2</v>
      </c>
      <c r="X10" s="277">
        <v>77.400000000000006</v>
      </c>
      <c r="Y10" s="277">
        <v>74</v>
      </c>
      <c r="Z10" s="277">
        <v>69.7</v>
      </c>
      <c r="AA10" s="277">
        <v>76.5</v>
      </c>
      <c r="AB10" s="277">
        <v>77.5</v>
      </c>
      <c r="AC10" s="277">
        <v>76.2</v>
      </c>
      <c r="AD10" s="277">
        <v>73.2</v>
      </c>
      <c r="AE10" s="277">
        <v>70.900000000000006</v>
      </c>
      <c r="AF10" s="277">
        <v>76.3</v>
      </c>
      <c r="AG10" s="277">
        <v>80</v>
      </c>
      <c r="AH10" s="277">
        <v>79.7</v>
      </c>
      <c r="AI10" s="277">
        <v>81.400000000000006</v>
      </c>
      <c r="AJ10" s="277">
        <v>80.7</v>
      </c>
      <c r="AK10" s="277">
        <v>80.400000000000006</v>
      </c>
      <c r="AL10" s="277">
        <v>78.7</v>
      </c>
      <c r="AM10" s="277"/>
      <c r="AN10" s="277"/>
      <c r="AO10" s="277">
        <v>80.099999999999994</v>
      </c>
      <c r="AP10" s="277">
        <v>0</v>
      </c>
      <c r="AQ10" s="277"/>
      <c r="AR10" s="277"/>
      <c r="AS10" s="178"/>
      <c r="AT10" s="178"/>
      <c r="AU10" s="178"/>
      <c r="AV10" s="178"/>
      <c r="AW10" s="178"/>
      <c r="AX10" s="178"/>
      <c r="AY10" s="178"/>
      <c r="AZ10" s="178"/>
      <c r="BA10" s="178"/>
    </row>
    <row r="11" spans="1:53" s="144" customFormat="1" ht="60" hidden="1" customHeight="1">
      <c r="A11" s="278"/>
      <c r="B11" s="274" t="s">
        <v>105</v>
      </c>
      <c r="C11" s="277"/>
      <c r="D11" s="277"/>
      <c r="E11" s="277"/>
      <c r="F11" s="277"/>
      <c r="G11" s="277"/>
      <c r="H11" s="277"/>
      <c r="I11" s="277"/>
      <c r="J11" s="277"/>
      <c r="K11" s="277"/>
      <c r="L11" s="277"/>
      <c r="M11" s="277"/>
      <c r="N11" s="277"/>
      <c r="O11" s="277"/>
      <c r="P11" s="277"/>
      <c r="Q11" s="277"/>
      <c r="R11" s="277"/>
      <c r="S11" s="278"/>
      <c r="T11" s="274" t="s">
        <v>105</v>
      </c>
      <c r="U11" s="277"/>
      <c r="V11" s="277"/>
      <c r="W11" s="277"/>
      <c r="X11" s="277"/>
      <c r="Y11" s="277"/>
      <c r="Z11" s="277"/>
      <c r="AA11" s="277"/>
      <c r="AB11" s="277"/>
      <c r="AC11" s="277"/>
      <c r="AD11" s="277"/>
      <c r="AE11" s="277"/>
      <c r="AF11" s="277"/>
      <c r="AG11" s="277"/>
      <c r="AH11" s="277"/>
      <c r="AI11" s="277"/>
      <c r="AJ11" s="277"/>
      <c r="AK11" s="277"/>
      <c r="AL11" s="277"/>
      <c r="AM11" s="277"/>
      <c r="AN11" s="277"/>
      <c r="AO11" s="277"/>
      <c r="AP11" s="277"/>
      <c r="AQ11" s="277"/>
      <c r="AR11" s="277"/>
      <c r="AS11" s="178"/>
      <c r="AT11" s="178"/>
      <c r="AU11" s="178"/>
      <c r="AV11" s="178"/>
      <c r="AW11" s="178"/>
      <c r="AX11" s="178"/>
      <c r="AY11" s="178"/>
      <c r="AZ11" s="178"/>
      <c r="BA11" s="178"/>
    </row>
    <row r="12" spans="1:53" s="144" customFormat="1" ht="48" customHeight="1">
      <c r="A12" s="275">
        <v>231</v>
      </c>
      <c r="B12" s="276" t="s">
        <v>69</v>
      </c>
      <c r="C12" s="277">
        <v>80.599999999999994</v>
      </c>
      <c r="D12" s="277">
        <v>81.7</v>
      </c>
      <c r="E12" s="277">
        <v>82.6</v>
      </c>
      <c r="F12" s="277">
        <v>82</v>
      </c>
      <c r="G12" s="277">
        <v>80.3</v>
      </c>
      <c r="H12" s="277">
        <v>79.8</v>
      </c>
      <c r="I12" s="277">
        <v>81.2</v>
      </c>
      <c r="J12" s="277">
        <v>81.5</v>
      </c>
      <c r="K12" s="277">
        <v>81.400000000000006</v>
      </c>
      <c r="L12" s="277">
        <v>80.8</v>
      </c>
      <c r="M12" s="277">
        <v>81.599999999999994</v>
      </c>
      <c r="N12" s="277">
        <v>81.599999999999994</v>
      </c>
      <c r="O12" s="277">
        <v>80.900000000000006</v>
      </c>
      <c r="P12" s="277">
        <v>79.2</v>
      </c>
      <c r="Q12" s="277">
        <v>77.3</v>
      </c>
      <c r="R12" s="277">
        <v>78.7</v>
      </c>
      <c r="S12" s="275">
        <v>231</v>
      </c>
      <c r="T12" s="276" t="s">
        <v>69</v>
      </c>
      <c r="U12" s="277">
        <v>77.7</v>
      </c>
      <c r="V12" s="277">
        <v>75.2</v>
      </c>
      <c r="W12" s="277">
        <v>73.2</v>
      </c>
      <c r="X12" s="277">
        <v>73.099999999999994</v>
      </c>
      <c r="Y12" s="277">
        <v>73.099999999999994</v>
      </c>
      <c r="Z12" s="277">
        <v>66.2</v>
      </c>
      <c r="AA12" s="277">
        <v>71.2</v>
      </c>
      <c r="AB12" s="277">
        <v>69.7</v>
      </c>
      <c r="AC12" s="277">
        <v>71</v>
      </c>
      <c r="AD12" s="277">
        <v>73</v>
      </c>
      <c r="AE12" s="277">
        <v>72.7</v>
      </c>
      <c r="AF12" s="277">
        <v>79</v>
      </c>
      <c r="AG12" s="277">
        <v>85.7</v>
      </c>
      <c r="AH12" s="277">
        <v>87.1</v>
      </c>
      <c r="AI12" s="277">
        <v>87.5</v>
      </c>
      <c r="AJ12" s="277">
        <v>80.099999999999994</v>
      </c>
      <c r="AK12" s="277">
        <v>60.8</v>
      </c>
      <c r="AL12" s="277">
        <v>74.099999999999994</v>
      </c>
      <c r="AM12" s="277">
        <v>81.400000000000006</v>
      </c>
      <c r="AN12" s="277">
        <v>85.1</v>
      </c>
      <c r="AO12" s="277">
        <v>88.1</v>
      </c>
      <c r="AP12" s="277">
        <v>0</v>
      </c>
      <c r="AQ12" s="277">
        <v>0</v>
      </c>
      <c r="AR12" s="277">
        <v>0</v>
      </c>
      <c r="AS12" s="178"/>
      <c r="AT12" s="178"/>
      <c r="AU12" s="178"/>
      <c r="AV12" s="178"/>
      <c r="AW12" s="178"/>
      <c r="AX12" s="178"/>
      <c r="AY12" s="178"/>
      <c r="AZ12" s="178"/>
      <c r="BA12" s="178"/>
    </row>
    <row r="13" spans="1:53" s="144" customFormat="1" ht="60" customHeight="1">
      <c r="A13" s="275"/>
      <c r="B13" s="160" t="s">
        <v>106</v>
      </c>
      <c r="C13" s="277"/>
      <c r="D13" s="277"/>
      <c r="E13" s="277"/>
      <c r="F13" s="277"/>
      <c r="G13" s="277"/>
      <c r="H13" s="277"/>
      <c r="I13" s="277"/>
      <c r="J13" s="277"/>
      <c r="K13" s="277"/>
      <c r="L13" s="277"/>
      <c r="M13" s="277"/>
      <c r="N13" s="277"/>
      <c r="O13" s="277"/>
      <c r="P13" s="277"/>
      <c r="Q13" s="277"/>
      <c r="R13" s="277"/>
      <c r="S13" s="275"/>
      <c r="T13" s="160" t="s">
        <v>106</v>
      </c>
      <c r="U13" s="277"/>
      <c r="V13" s="277"/>
      <c r="W13" s="277"/>
      <c r="X13" s="277"/>
      <c r="Y13" s="277"/>
      <c r="Z13" s="277"/>
      <c r="AA13" s="277"/>
      <c r="AB13" s="277"/>
      <c r="AC13" s="277"/>
      <c r="AD13" s="277"/>
      <c r="AE13" s="277"/>
      <c r="AF13" s="277"/>
      <c r="AG13" s="277"/>
      <c r="AH13" s="277"/>
      <c r="AI13" s="277"/>
      <c r="AJ13" s="277"/>
      <c r="AK13" s="277"/>
      <c r="AL13" s="277"/>
      <c r="AM13" s="277"/>
      <c r="AN13" s="277"/>
      <c r="AO13" s="277"/>
      <c r="AP13" s="277"/>
      <c r="AQ13" s="277"/>
      <c r="AR13" s="277"/>
      <c r="AS13" s="178"/>
      <c r="AT13" s="178"/>
      <c r="AU13" s="178"/>
      <c r="AV13" s="178"/>
      <c r="AW13" s="178"/>
      <c r="AX13" s="178"/>
      <c r="AY13" s="178"/>
      <c r="AZ13" s="178"/>
      <c r="BA13" s="178"/>
    </row>
    <row r="14" spans="1:53" s="144" customFormat="1" ht="48" customHeight="1">
      <c r="A14" s="278">
        <v>239</v>
      </c>
      <c r="B14" s="276" t="s">
        <v>70</v>
      </c>
      <c r="C14" s="277">
        <v>74.3</v>
      </c>
      <c r="D14" s="277">
        <v>71</v>
      </c>
      <c r="E14" s="277">
        <v>72.7</v>
      </c>
      <c r="F14" s="277">
        <v>72.900000000000006</v>
      </c>
      <c r="G14" s="277">
        <v>75.099999999999994</v>
      </c>
      <c r="H14" s="277">
        <v>75.599999999999994</v>
      </c>
      <c r="I14" s="277">
        <v>73.5</v>
      </c>
      <c r="J14" s="277">
        <v>75.599999999999994</v>
      </c>
      <c r="K14" s="277">
        <v>72.400000000000006</v>
      </c>
      <c r="L14" s="277">
        <v>70.3</v>
      </c>
      <c r="M14" s="277">
        <v>69.8</v>
      </c>
      <c r="N14" s="277">
        <v>71.900000000000006</v>
      </c>
      <c r="O14" s="277">
        <v>71.599999999999994</v>
      </c>
      <c r="P14" s="277">
        <v>71.400000000000006</v>
      </c>
      <c r="Q14" s="277">
        <v>73.3</v>
      </c>
      <c r="R14" s="277">
        <v>71.099999999999994</v>
      </c>
      <c r="S14" s="278">
        <v>239</v>
      </c>
      <c r="T14" s="276" t="s">
        <v>70</v>
      </c>
      <c r="U14" s="277">
        <v>70.900000000000006</v>
      </c>
      <c r="V14" s="277">
        <v>71.099999999999994</v>
      </c>
      <c r="W14" s="277">
        <v>71.8</v>
      </c>
      <c r="X14" s="277">
        <v>72.900000000000006</v>
      </c>
      <c r="Y14" s="277">
        <v>63.1</v>
      </c>
      <c r="Z14" s="277">
        <v>51.3</v>
      </c>
      <c r="AA14" s="277">
        <v>68.7</v>
      </c>
      <c r="AB14" s="277">
        <v>69.7</v>
      </c>
      <c r="AC14" s="277">
        <v>71.400000000000006</v>
      </c>
      <c r="AD14" s="277">
        <v>64.900000000000006</v>
      </c>
      <c r="AE14" s="277">
        <v>62.4</v>
      </c>
      <c r="AF14" s="277">
        <v>69.8</v>
      </c>
      <c r="AG14" s="277">
        <v>77.900000000000006</v>
      </c>
      <c r="AH14" s="277">
        <v>79.599999999999994</v>
      </c>
      <c r="AI14" s="277">
        <v>81</v>
      </c>
      <c r="AJ14" s="277">
        <v>79</v>
      </c>
      <c r="AK14" s="277">
        <v>79.8</v>
      </c>
      <c r="AL14" s="277">
        <v>81.3</v>
      </c>
      <c r="AM14" s="277">
        <v>83.6</v>
      </c>
      <c r="AN14" s="277">
        <v>85.7</v>
      </c>
      <c r="AO14" s="277">
        <v>85.5</v>
      </c>
      <c r="AP14" s="277">
        <v>0</v>
      </c>
      <c r="AQ14" s="277">
        <v>0</v>
      </c>
      <c r="AR14" s="277">
        <v>0</v>
      </c>
      <c r="AS14" s="178"/>
      <c r="AT14" s="178"/>
      <c r="AU14" s="178"/>
      <c r="AV14" s="178"/>
      <c r="AW14" s="178"/>
      <c r="AX14" s="178"/>
      <c r="AY14" s="178"/>
      <c r="AZ14" s="178"/>
      <c r="BA14" s="178"/>
    </row>
    <row r="15" spans="1:53" s="144" customFormat="1" ht="60" customHeight="1">
      <c r="A15" s="278"/>
      <c r="B15" s="160" t="s">
        <v>169</v>
      </c>
      <c r="C15" s="277"/>
      <c r="D15" s="277"/>
      <c r="E15" s="277"/>
      <c r="F15" s="277"/>
      <c r="G15" s="277"/>
      <c r="H15" s="277"/>
      <c r="I15" s="277"/>
      <c r="J15" s="277"/>
      <c r="K15" s="277"/>
      <c r="L15" s="277"/>
      <c r="M15" s="277"/>
      <c r="N15" s="277"/>
      <c r="O15" s="277"/>
      <c r="P15" s="277"/>
      <c r="Q15" s="277"/>
      <c r="R15" s="277"/>
      <c r="S15" s="278"/>
      <c r="T15" s="160" t="s">
        <v>169</v>
      </c>
      <c r="U15" s="277"/>
      <c r="V15" s="277"/>
      <c r="W15" s="277"/>
      <c r="X15" s="277"/>
      <c r="Y15" s="277"/>
      <c r="Z15" s="277"/>
      <c r="AA15" s="277"/>
      <c r="AB15" s="277"/>
      <c r="AC15" s="277"/>
      <c r="AD15" s="277"/>
      <c r="AE15" s="277"/>
      <c r="AF15" s="277"/>
      <c r="AG15" s="277"/>
      <c r="AH15" s="277"/>
      <c r="AI15" s="277"/>
      <c r="AJ15" s="277"/>
      <c r="AK15" s="277"/>
      <c r="AL15" s="277"/>
      <c r="AM15" s="277"/>
      <c r="AN15" s="277"/>
      <c r="AO15" s="277"/>
      <c r="AP15" s="277"/>
      <c r="AQ15" s="277"/>
      <c r="AR15" s="277"/>
      <c r="AS15" s="178"/>
      <c r="AT15" s="178"/>
      <c r="AU15" s="178"/>
      <c r="AV15" s="178"/>
      <c r="AW15" s="178"/>
      <c r="AX15" s="178"/>
      <c r="AY15" s="178"/>
      <c r="AZ15" s="178"/>
      <c r="BA15" s="178"/>
    </row>
    <row r="16" spans="1:53" s="144" customFormat="1" ht="48" customHeight="1">
      <c r="A16" s="275">
        <v>241</v>
      </c>
      <c r="B16" s="276" t="s">
        <v>71</v>
      </c>
      <c r="C16" s="277">
        <v>79.5</v>
      </c>
      <c r="D16" s="277">
        <v>74.099999999999994</v>
      </c>
      <c r="E16" s="277">
        <v>71.400000000000006</v>
      </c>
      <c r="F16" s="277">
        <v>76.3</v>
      </c>
      <c r="G16" s="277">
        <v>71.8</v>
      </c>
      <c r="H16" s="277">
        <v>79.2</v>
      </c>
      <c r="I16" s="277">
        <v>72.8</v>
      </c>
      <c r="J16" s="277">
        <v>79.599999999999994</v>
      </c>
      <c r="K16" s="277">
        <v>77.2</v>
      </c>
      <c r="L16" s="277">
        <v>71.3</v>
      </c>
      <c r="M16" s="277">
        <v>79.2</v>
      </c>
      <c r="N16" s="277">
        <v>78.8</v>
      </c>
      <c r="O16" s="277">
        <v>79.900000000000006</v>
      </c>
      <c r="P16" s="277">
        <v>78</v>
      </c>
      <c r="Q16" s="277">
        <v>79.2</v>
      </c>
      <c r="R16" s="277">
        <v>75.2</v>
      </c>
      <c r="S16" s="275">
        <v>241</v>
      </c>
      <c r="T16" s="276" t="s">
        <v>71</v>
      </c>
      <c r="U16" s="277">
        <v>71.3</v>
      </c>
      <c r="V16" s="277">
        <v>74.900000000000006</v>
      </c>
      <c r="W16" s="277">
        <v>78</v>
      </c>
      <c r="X16" s="277">
        <v>75.900000000000006</v>
      </c>
      <c r="Y16" s="277">
        <v>66.900000000000006</v>
      </c>
      <c r="Z16" s="277">
        <v>56.3</v>
      </c>
      <c r="AA16" s="277">
        <v>67.599999999999994</v>
      </c>
      <c r="AB16" s="277">
        <v>69.7</v>
      </c>
      <c r="AC16" s="277">
        <v>69.2</v>
      </c>
      <c r="AD16" s="277">
        <v>59.5</v>
      </c>
      <c r="AE16" s="277">
        <v>61.4</v>
      </c>
      <c r="AF16" s="277">
        <v>67.5</v>
      </c>
      <c r="AG16" s="277">
        <v>76.2</v>
      </c>
      <c r="AH16" s="277">
        <v>75.3</v>
      </c>
      <c r="AI16" s="277">
        <v>77.900000000000006</v>
      </c>
      <c r="AJ16" s="277">
        <v>77.900000000000006</v>
      </c>
      <c r="AK16" s="277">
        <v>79.099999999999994</v>
      </c>
      <c r="AL16" s="277">
        <v>79.099999999999994</v>
      </c>
      <c r="AM16" s="277">
        <v>80.099999999999994</v>
      </c>
      <c r="AN16" s="277">
        <v>81.400000000000006</v>
      </c>
      <c r="AO16" s="277">
        <v>81.5</v>
      </c>
      <c r="AP16" s="277">
        <v>0</v>
      </c>
      <c r="AQ16" s="277">
        <v>0</v>
      </c>
      <c r="AR16" s="277">
        <v>0</v>
      </c>
      <c r="AS16" s="178"/>
      <c r="AT16" s="178"/>
      <c r="AU16" s="178"/>
      <c r="AV16" s="178"/>
      <c r="AW16" s="178"/>
      <c r="AX16" s="178"/>
      <c r="AY16" s="178"/>
      <c r="AZ16" s="178"/>
      <c r="BA16" s="178"/>
    </row>
    <row r="17" spans="1:53" s="144" customFormat="1" ht="60" customHeight="1">
      <c r="A17" s="275"/>
      <c r="B17" s="160" t="s">
        <v>107</v>
      </c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5"/>
      <c r="T17" s="160" t="s">
        <v>107</v>
      </c>
      <c r="U17" s="277"/>
      <c r="V17" s="277"/>
      <c r="W17" s="277"/>
      <c r="X17" s="277"/>
      <c r="Y17" s="277"/>
      <c r="Z17" s="277"/>
      <c r="AA17" s="277"/>
      <c r="AB17" s="277"/>
      <c r="AC17" s="277"/>
      <c r="AD17" s="277"/>
      <c r="AE17" s="277"/>
      <c r="AF17" s="277"/>
      <c r="AG17" s="277"/>
      <c r="AH17" s="277"/>
      <c r="AI17" s="277"/>
      <c r="AJ17" s="277"/>
      <c r="AK17" s="277"/>
      <c r="AL17" s="277"/>
      <c r="AM17" s="277"/>
      <c r="AN17" s="277"/>
      <c r="AO17" s="277"/>
      <c r="AP17" s="277"/>
      <c r="AQ17" s="277"/>
      <c r="AR17" s="277"/>
      <c r="AS17" s="178"/>
      <c r="AT17" s="178"/>
      <c r="AU17" s="178"/>
      <c r="AV17" s="178"/>
      <c r="AW17" s="178"/>
      <c r="AX17" s="178"/>
      <c r="AY17" s="178"/>
      <c r="AZ17" s="178"/>
      <c r="BA17" s="178"/>
    </row>
    <row r="18" spans="1:53" s="144" customFormat="1" ht="84.95" customHeight="1">
      <c r="A18" s="275">
        <v>242</v>
      </c>
      <c r="B18" s="276" t="s">
        <v>72</v>
      </c>
      <c r="C18" s="277">
        <v>77</v>
      </c>
      <c r="D18" s="277">
        <v>77.400000000000006</v>
      </c>
      <c r="E18" s="277">
        <v>76.8</v>
      </c>
      <c r="F18" s="277">
        <v>78.7</v>
      </c>
      <c r="G18" s="277">
        <v>76.599999999999994</v>
      </c>
      <c r="H18" s="277">
        <v>79.099999999999994</v>
      </c>
      <c r="I18" s="277">
        <v>78.3</v>
      </c>
      <c r="J18" s="277">
        <v>77.900000000000006</v>
      </c>
      <c r="K18" s="277">
        <v>81.099999999999994</v>
      </c>
      <c r="L18" s="277">
        <v>81.7</v>
      </c>
      <c r="M18" s="277">
        <v>79.599999999999994</v>
      </c>
      <c r="N18" s="277">
        <v>80.099999999999994</v>
      </c>
      <c r="O18" s="277">
        <v>74.3</v>
      </c>
      <c r="P18" s="277">
        <v>74.8</v>
      </c>
      <c r="Q18" s="277">
        <v>75</v>
      </c>
      <c r="R18" s="277">
        <v>79.7</v>
      </c>
      <c r="S18" s="275">
        <v>242</v>
      </c>
      <c r="T18" s="276" t="s">
        <v>72</v>
      </c>
      <c r="U18" s="277">
        <v>76.3</v>
      </c>
      <c r="V18" s="277">
        <v>76.7</v>
      </c>
      <c r="W18" s="277">
        <v>76.8</v>
      </c>
      <c r="X18" s="277">
        <v>77.8</v>
      </c>
      <c r="Y18" s="277">
        <v>72.5</v>
      </c>
      <c r="Z18" s="277">
        <v>67.2</v>
      </c>
      <c r="AA18" s="277">
        <v>75.5</v>
      </c>
      <c r="AB18" s="277">
        <v>76.7</v>
      </c>
      <c r="AC18" s="277">
        <v>78.3</v>
      </c>
      <c r="AD18" s="277">
        <v>76.3</v>
      </c>
      <c r="AE18" s="277">
        <v>70.900000000000006</v>
      </c>
      <c r="AF18" s="277">
        <v>82.1</v>
      </c>
      <c r="AG18" s="277">
        <v>81.5</v>
      </c>
      <c r="AH18" s="277">
        <v>78.099999999999994</v>
      </c>
      <c r="AI18" s="277">
        <v>80</v>
      </c>
      <c r="AJ18" s="277">
        <v>72.099999999999994</v>
      </c>
      <c r="AK18" s="277">
        <v>76.900000000000006</v>
      </c>
      <c r="AL18" s="277">
        <v>74.400000000000006</v>
      </c>
      <c r="AM18" s="277">
        <v>77.900000000000006</v>
      </c>
      <c r="AN18" s="277">
        <v>79.8</v>
      </c>
      <c r="AO18" s="277">
        <v>78.599999999999994</v>
      </c>
      <c r="AP18" s="277">
        <v>0</v>
      </c>
      <c r="AQ18" s="277">
        <v>0</v>
      </c>
      <c r="AR18" s="277">
        <v>0</v>
      </c>
      <c r="AS18" s="178"/>
      <c r="AT18" s="178"/>
      <c r="AU18" s="178"/>
      <c r="AV18" s="178"/>
      <c r="AW18" s="178"/>
      <c r="AX18" s="178"/>
      <c r="AY18" s="178"/>
      <c r="AZ18" s="178"/>
      <c r="BA18" s="178"/>
    </row>
    <row r="19" spans="1:53" s="144" customFormat="1" ht="95.1" customHeight="1">
      <c r="A19" s="275"/>
      <c r="B19" s="160" t="s">
        <v>170</v>
      </c>
      <c r="C19" s="277"/>
      <c r="D19" s="277"/>
      <c r="E19" s="277"/>
      <c r="F19" s="277"/>
      <c r="G19" s="277"/>
      <c r="H19" s="277"/>
      <c r="I19" s="277"/>
      <c r="J19" s="277"/>
      <c r="K19" s="277"/>
      <c r="L19" s="277"/>
      <c r="M19" s="277"/>
      <c r="N19" s="277"/>
      <c r="O19" s="277"/>
      <c r="P19" s="277"/>
      <c r="Q19" s="277"/>
      <c r="R19" s="277"/>
      <c r="S19" s="275"/>
      <c r="T19" s="160" t="s">
        <v>170</v>
      </c>
      <c r="U19" s="277"/>
      <c r="V19" s="277"/>
      <c r="W19" s="277"/>
      <c r="X19" s="277"/>
      <c r="Y19" s="277"/>
      <c r="Z19" s="277"/>
      <c r="AA19" s="277"/>
      <c r="AB19" s="277"/>
      <c r="AC19" s="277"/>
      <c r="AD19" s="277"/>
      <c r="AE19" s="277"/>
      <c r="AF19" s="277"/>
      <c r="AG19" s="277"/>
      <c r="AH19" s="277"/>
      <c r="AI19" s="277"/>
      <c r="AJ19" s="277"/>
      <c r="AK19" s="277"/>
      <c r="AL19" s="277"/>
      <c r="AM19" s="277"/>
      <c r="AN19" s="277"/>
      <c r="AO19" s="277"/>
      <c r="AP19" s="277"/>
      <c r="AQ19" s="277"/>
      <c r="AR19" s="277"/>
      <c r="AS19" s="178"/>
      <c r="AT19" s="178"/>
      <c r="AU19" s="178"/>
      <c r="AV19" s="178"/>
      <c r="AW19" s="178"/>
      <c r="AX19" s="178"/>
      <c r="AY19" s="178"/>
      <c r="AZ19" s="178"/>
      <c r="BA19" s="178"/>
    </row>
    <row r="20" spans="1:53" s="144" customFormat="1" ht="48" customHeight="1">
      <c r="A20" s="278">
        <v>243</v>
      </c>
      <c r="B20" s="276" t="s">
        <v>128</v>
      </c>
      <c r="C20" s="277">
        <v>78.2</v>
      </c>
      <c r="D20" s="277">
        <v>78.2</v>
      </c>
      <c r="E20" s="277">
        <v>78.2</v>
      </c>
      <c r="F20" s="277">
        <v>78.2</v>
      </c>
      <c r="G20" s="277">
        <v>78.2</v>
      </c>
      <c r="H20" s="277">
        <v>78.2</v>
      </c>
      <c r="I20" s="277">
        <v>78.2</v>
      </c>
      <c r="J20" s="277">
        <v>78.2</v>
      </c>
      <c r="K20" s="277">
        <v>72.5</v>
      </c>
      <c r="L20" s="277">
        <v>74.099999999999994</v>
      </c>
      <c r="M20" s="277">
        <v>72.3</v>
      </c>
      <c r="N20" s="277">
        <v>73.2</v>
      </c>
      <c r="O20" s="277">
        <v>70</v>
      </c>
      <c r="P20" s="277">
        <v>72.7</v>
      </c>
      <c r="Q20" s="277">
        <v>76.7</v>
      </c>
      <c r="R20" s="277">
        <v>76.7</v>
      </c>
      <c r="S20" s="278">
        <v>243</v>
      </c>
      <c r="T20" s="276" t="s">
        <v>128</v>
      </c>
      <c r="U20" s="277">
        <v>76.099999999999994</v>
      </c>
      <c r="V20" s="277">
        <v>76.2</v>
      </c>
      <c r="W20" s="277">
        <v>75.5</v>
      </c>
      <c r="X20" s="277">
        <v>74.599999999999994</v>
      </c>
      <c r="Y20" s="277">
        <v>70.3</v>
      </c>
      <c r="Z20" s="277">
        <v>60.2</v>
      </c>
      <c r="AA20" s="277">
        <v>71.7</v>
      </c>
      <c r="AB20" s="277">
        <v>71.3</v>
      </c>
      <c r="AC20" s="277">
        <v>65.900000000000006</v>
      </c>
      <c r="AD20" s="277">
        <v>61.2</v>
      </c>
      <c r="AE20" s="277">
        <v>60.3</v>
      </c>
      <c r="AF20" s="277">
        <v>72.900000000000006</v>
      </c>
      <c r="AG20" s="277">
        <v>78.599999999999994</v>
      </c>
      <c r="AH20" s="277">
        <v>78.900000000000006</v>
      </c>
      <c r="AI20" s="277">
        <v>76.8</v>
      </c>
      <c r="AJ20" s="277">
        <v>72.900000000000006</v>
      </c>
      <c r="AK20" s="277">
        <v>80.400000000000006</v>
      </c>
      <c r="AL20" s="277">
        <v>75.2</v>
      </c>
      <c r="AM20" s="277">
        <v>73.5</v>
      </c>
      <c r="AN20" s="277">
        <v>72.900000000000006</v>
      </c>
      <c r="AO20" s="277">
        <v>75.900000000000006</v>
      </c>
      <c r="AP20" s="277">
        <v>0</v>
      </c>
      <c r="AQ20" s="277">
        <v>0</v>
      </c>
      <c r="AR20" s="277">
        <v>0</v>
      </c>
      <c r="AS20" s="178"/>
      <c r="AT20" s="178"/>
      <c r="AU20" s="178"/>
      <c r="AV20" s="178"/>
      <c r="AW20" s="178"/>
      <c r="AX20" s="178"/>
      <c r="AY20" s="178"/>
      <c r="AZ20" s="178"/>
      <c r="BA20" s="178"/>
    </row>
    <row r="21" spans="1:53" s="144" customFormat="1" ht="60" customHeight="1">
      <c r="A21" s="278"/>
      <c r="B21" s="160" t="s">
        <v>108</v>
      </c>
      <c r="C21" s="277"/>
      <c r="D21" s="277"/>
      <c r="E21" s="277"/>
      <c r="F21" s="277"/>
      <c r="G21" s="277"/>
      <c r="H21" s="277"/>
      <c r="I21" s="277"/>
      <c r="J21" s="277"/>
      <c r="K21" s="277"/>
      <c r="L21" s="277"/>
      <c r="M21" s="277"/>
      <c r="N21" s="277"/>
      <c r="O21" s="277"/>
      <c r="P21" s="277"/>
      <c r="Q21" s="277"/>
      <c r="R21" s="277"/>
      <c r="S21" s="278"/>
      <c r="T21" s="160" t="s">
        <v>108</v>
      </c>
      <c r="U21" s="277"/>
      <c r="V21" s="277"/>
      <c r="W21" s="277"/>
      <c r="X21" s="277"/>
      <c r="Y21" s="277"/>
      <c r="Z21" s="277"/>
      <c r="AA21" s="277"/>
      <c r="AB21" s="277"/>
      <c r="AC21" s="277"/>
      <c r="AD21" s="277"/>
      <c r="AE21" s="277"/>
      <c r="AF21" s="277"/>
      <c r="AG21" s="277"/>
      <c r="AH21" s="277"/>
      <c r="AI21" s="277"/>
      <c r="AJ21" s="277"/>
      <c r="AK21" s="277"/>
      <c r="AL21" s="277"/>
      <c r="AM21" s="277"/>
      <c r="AN21" s="277"/>
      <c r="AO21" s="277"/>
      <c r="AP21" s="277"/>
      <c r="AQ21" s="277"/>
      <c r="AR21" s="277"/>
      <c r="AS21" s="178"/>
      <c r="AT21" s="178"/>
      <c r="AU21" s="178"/>
      <c r="AV21" s="178"/>
      <c r="AW21" s="178"/>
      <c r="AX21" s="178"/>
      <c r="AY21" s="178"/>
      <c r="AZ21" s="178"/>
      <c r="BA21" s="178"/>
    </row>
    <row r="22" spans="1:53" s="144" customFormat="1" ht="84.95" customHeight="1">
      <c r="A22" s="275" t="s">
        <v>307</v>
      </c>
      <c r="B22" s="282" t="s">
        <v>306</v>
      </c>
      <c r="C22" s="277">
        <v>77.2</v>
      </c>
      <c r="D22" s="277">
        <v>76.099999999999994</v>
      </c>
      <c r="E22" s="277">
        <v>77.3</v>
      </c>
      <c r="F22" s="277">
        <v>78.7</v>
      </c>
      <c r="G22" s="277">
        <v>76.8</v>
      </c>
      <c r="H22" s="277">
        <v>77</v>
      </c>
      <c r="I22" s="277">
        <v>76.900000000000006</v>
      </c>
      <c r="J22" s="277">
        <v>77.7</v>
      </c>
      <c r="K22" s="277">
        <v>75.900000000000006</v>
      </c>
      <c r="L22" s="277">
        <v>77.099999999999994</v>
      </c>
      <c r="M22" s="277">
        <v>77.5</v>
      </c>
      <c r="N22" s="277">
        <v>78.099999999999994</v>
      </c>
      <c r="O22" s="277">
        <v>78.3</v>
      </c>
      <c r="P22" s="277">
        <v>78.3</v>
      </c>
      <c r="Q22" s="277">
        <v>76.8</v>
      </c>
      <c r="R22" s="277">
        <v>77.2</v>
      </c>
      <c r="S22" s="275" t="s">
        <v>307</v>
      </c>
      <c r="T22" s="282" t="s">
        <v>306</v>
      </c>
      <c r="U22" s="277">
        <v>77.7</v>
      </c>
      <c r="V22" s="277">
        <v>76.599999999999994</v>
      </c>
      <c r="W22" s="277">
        <v>77</v>
      </c>
      <c r="X22" s="277">
        <v>77.3</v>
      </c>
      <c r="Y22" s="277">
        <v>71.400000000000006</v>
      </c>
      <c r="Z22" s="277">
        <v>62.4</v>
      </c>
      <c r="AA22" s="277">
        <v>72.2</v>
      </c>
      <c r="AB22" s="277">
        <v>72.099999999999994</v>
      </c>
      <c r="AC22" s="277">
        <v>77.3</v>
      </c>
      <c r="AD22" s="277">
        <v>75.2</v>
      </c>
      <c r="AE22" s="277">
        <v>75.3</v>
      </c>
      <c r="AF22" s="277">
        <v>78.099999999999994</v>
      </c>
      <c r="AG22" s="277">
        <v>81</v>
      </c>
      <c r="AH22" s="277">
        <v>75.8</v>
      </c>
      <c r="AI22" s="277">
        <v>76.900000000000006</v>
      </c>
      <c r="AJ22" s="277">
        <v>78.400000000000006</v>
      </c>
      <c r="AK22" s="277">
        <v>92.4</v>
      </c>
      <c r="AL22" s="277">
        <v>89.9</v>
      </c>
      <c r="AM22" s="277">
        <v>85.2</v>
      </c>
      <c r="AN22" s="277">
        <v>85.4</v>
      </c>
      <c r="AO22" s="277">
        <v>85.4</v>
      </c>
      <c r="AP22" s="277">
        <v>0</v>
      </c>
      <c r="AQ22" s="277">
        <v>0</v>
      </c>
      <c r="AR22" s="277">
        <v>0</v>
      </c>
      <c r="AS22" s="178"/>
      <c r="AT22" s="178"/>
      <c r="AU22" s="178"/>
      <c r="AV22" s="178"/>
      <c r="AW22" s="178"/>
      <c r="AX22" s="178"/>
      <c r="AY22" s="178"/>
      <c r="AZ22" s="178"/>
      <c r="BA22" s="178"/>
    </row>
    <row r="23" spans="1:53" s="144" customFormat="1" ht="95.1" customHeight="1">
      <c r="A23" s="275"/>
      <c r="B23" s="283" t="s">
        <v>353</v>
      </c>
      <c r="C23" s="277"/>
      <c r="D23" s="277"/>
      <c r="E23" s="277"/>
      <c r="F23" s="277"/>
      <c r="G23" s="277"/>
      <c r="H23" s="277"/>
      <c r="I23" s="277"/>
      <c r="J23" s="277"/>
      <c r="K23" s="277"/>
      <c r="L23" s="277"/>
      <c r="M23" s="277"/>
      <c r="N23" s="277"/>
      <c r="O23" s="277"/>
      <c r="P23" s="277"/>
      <c r="Q23" s="277"/>
      <c r="R23" s="277"/>
      <c r="S23" s="275"/>
      <c r="T23" s="283" t="s">
        <v>353</v>
      </c>
      <c r="U23" s="277"/>
      <c r="V23" s="277"/>
      <c r="W23" s="277"/>
      <c r="X23" s="277"/>
      <c r="Y23" s="277"/>
      <c r="Z23" s="277"/>
      <c r="AA23" s="277"/>
      <c r="AB23" s="277"/>
      <c r="AC23" s="277"/>
      <c r="AD23" s="277"/>
      <c r="AE23" s="277"/>
      <c r="AF23" s="277"/>
      <c r="AG23" s="277"/>
      <c r="AH23" s="277"/>
      <c r="AI23" s="277"/>
      <c r="AJ23" s="277"/>
      <c r="AK23" s="277"/>
      <c r="AL23" s="277"/>
      <c r="AM23" s="277"/>
      <c r="AN23" s="277"/>
      <c r="AO23" s="277"/>
      <c r="AP23" s="277"/>
      <c r="AQ23" s="277"/>
      <c r="AR23" s="277"/>
      <c r="AS23" s="178"/>
      <c r="AT23" s="178"/>
      <c r="AU23" s="178"/>
      <c r="AV23" s="178"/>
      <c r="AW23" s="178"/>
      <c r="AX23" s="178"/>
      <c r="AY23" s="178"/>
      <c r="AZ23" s="178"/>
      <c r="BA23" s="178"/>
    </row>
    <row r="24" spans="1:53" s="144" customFormat="1" ht="84.95" customHeight="1">
      <c r="A24" s="278">
        <v>259</v>
      </c>
      <c r="B24" s="282" t="s">
        <v>129</v>
      </c>
      <c r="C24" s="277">
        <v>77.5</v>
      </c>
      <c r="D24" s="277">
        <v>79.5</v>
      </c>
      <c r="E24" s="277">
        <v>78.3</v>
      </c>
      <c r="F24" s="277">
        <v>78.7</v>
      </c>
      <c r="G24" s="277">
        <v>77</v>
      </c>
      <c r="H24" s="277">
        <v>76.400000000000006</v>
      </c>
      <c r="I24" s="277">
        <v>75.7</v>
      </c>
      <c r="J24" s="277">
        <v>77.8</v>
      </c>
      <c r="K24" s="277">
        <v>74</v>
      </c>
      <c r="L24" s="277">
        <v>72.8</v>
      </c>
      <c r="M24" s="277">
        <v>72.400000000000006</v>
      </c>
      <c r="N24" s="277">
        <v>74.8</v>
      </c>
      <c r="O24" s="277">
        <v>77.3</v>
      </c>
      <c r="P24" s="277">
        <v>76.8</v>
      </c>
      <c r="Q24" s="277">
        <v>78.2</v>
      </c>
      <c r="R24" s="277">
        <v>78.900000000000006</v>
      </c>
      <c r="S24" s="278">
        <v>259</v>
      </c>
      <c r="T24" s="282" t="s">
        <v>129</v>
      </c>
      <c r="U24" s="277">
        <v>76.599999999999994</v>
      </c>
      <c r="V24" s="277">
        <v>77.2</v>
      </c>
      <c r="W24" s="277">
        <v>76.2</v>
      </c>
      <c r="X24" s="277">
        <v>76</v>
      </c>
      <c r="Y24" s="277">
        <v>71.8</v>
      </c>
      <c r="Z24" s="277">
        <v>62.3</v>
      </c>
      <c r="AA24" s="277">
        <v>74.2</v>
      </c>
      <c r="AB24" s="277">
        <v>74.7</v>
      </c>
      <c r="AC24" s="277">
        <v>76</v>
      </c>
      <c r="AD24" s="277">
        <v>69.3</v>
      </c>
      <c r="AE24" s="277">
        <v>63.7</v>
      </c>
      <c r="AF24" s="277">
        <v>71.099999999999994</v>
      </c>
      <c r="AG24" s="277">
        <v>79.7</v>
      </c>
      <c r="AH24" s="277">
        <v>77.400000000000006</v>
      </c>
      <c r="AI24" s="277">
        <v>77</v>
      </c>
      <c r="AJ24" s="277">
        <v>78.900000000000006</v>
      </c>
      <c r="AK24" s="277">
        <v>78.099999999999994</v>
      </c>
      <c r="AL24" s="277">
        <v>76.7</v>
      </c>
      <c r="AM24" s="277">
        <v>79.599999999999994</v>
      </c>
      <c r="AN24" s="277">
        <v>81.7</v>
      </c>
      <c r="AO24" s="277">
        <v>82.1</v>
      </c>
      <c r="AP24" s="277">
        <v>0</v>
      </c>
      <c r="AQ24" s="277">
        <v>0</v>
      </c>
      <c r="AR24" s="277">
        <v>0</v>
      </c>
      <c r="AS24" s="178"/>
      <c r="AT24" s="178"/>
      <c r="AU24" s="178"/>
      <c r="AV24" s="178"/>
      <c r="AW24" s="178"/>
      <c r="AX24" s="178"/>
      <c r="AY24" s="178"/>
      <c r="AZ24" s="178"/>
      <c r="BA24" s="178"/>
    </row>
    <row r="25" spans="1:53" s="144" customFormat="1" ht="95.1" customHeight="1">
      <c r="A25" s="278"/>
      <c r="B25" s="283" t="s">
        <v>354</v>
      </c>
      <c r="C25" s="277"/>
      <c r="D25" s="277"/>
      <c r="E25" s="277"/>
      <c r="F25" s="277"/>
      <c r="G25" s="277"/>
      <c r="H25" s="277"/>
      <c r="I25" s="277"/>
      <c r="J25" s="277"/>
      <c r="K25" s="277"/>
      <c r="L25" s="277"/>
      <c r="M25" s="277"/>
      <c r="N25" s="277"/>
      <c r="O25" s="277"/>
      <c r="P25" s="277"/>
      <c r="Q25" s="277"/>
      <c r="R25" s="277"/>
      <c r="S25" s="278"/>
      <c r="T25" s="283" t="s">
        <v>354</v>
      </c>
      <c r="U25" s="277"/>
      <c r="V25" s="277"/>
      <c r="W25" s="277"/>
      <c r="X25" s="277"/>
      <c r="Y25" s="277"/>
      <c r="Z25" s="277"/>
      <c r="AA25" s="277"/>
      <c r="AB25" s="277"/>
      <c r="AC25" s="277"/>
      <c r="AD25" s="277"/>
      <c r="AE25" s="277"/>
      <c r="AF25" s="277"/>
      <c r="AG25" s="277"/>
      <c r="AH25" s="277"/>
      <c r="AI25" s="277"/>
      <c r="AJ25" s="277"/>
      <c r="AK25" s="277"/>
      <c r="AL25" s="277"/>
      <c r="AM25" s="277"/>
      <c r="AN25" s="277"/>
      <c r="AO25" s="277"/>
      <c r="AP25" s="277"/>
      <c r="AQ25" s="277"/>
      <c r="AR25" s="277"/>
      <c r="AS25" s="178"/>
      <c r="AT25" s="178"/>
      <c r="AU25" s="178"/>
      <c r="AV25" s="178"/>
      <c r="AW25" s="178"/>
      <c r="AX25" s="178"/>
      <c r="AY25" s="178"/>
      <c r="AZ25" s="178"/>
      <c r="BA25" s="178"/>
    </row>
    <row r="26" spans="1:53" s="144" customFormat="1" ht="48" customHeight="1">
      <c r="A26" s="278">
        <v>261</v>
      </c>
      <c r="B26" s="282" t="s">
        <v>73</v>
      </c>
      <c r="C26" s="277">
        <v>83.9</v>
      </c>
      <c r="D26" s="277">
        <v>83</v>
      </c>
      <c r="E26" s="277">
        <v>81.900000000000006</v>
      </c>
      <c r="F26" s="277">
        <v>80.7</v>
      </c>
      <c r="G26" s="277">
        <v>83.6</v>
      </c>
      <c r="H26" s="277">
        <v>84.6</v>
      </c>
      <c r="I26" s="277">
        <v>84.6</v>
      </c>
      <c r="J26" s="277">
        <v>85.8</v>
      </c>
      <c r="K26" s="277">
        <v>85.4</v>
      </c>
      <c r="L26" s="277">
        <v>84.4</v>
      </c>
      <c r="M26" s="277">
        <v>86.2</v>
      </c>
      <c r="N26" s="277">
        <v>86.5</v>
      </c>
      <c r="O26" s="277">
        <v>85.2</v>
      </c>
      <c r="P26" s="277">
        <v>84.9</v>
      </c>
      <c r="Q26" s="277">
        <v>84.5</v>
      </c>
      <c r="R26" s="277">
        <v>82.6</v>
      </c>
      <c r="S26" s="278">
        <v>261</v>
      </c>
      <c r="T26" s="282" t="s">
        <v>73</v>
      </c>
      <c r="U26" s="277">
        <v>81.599999999999994</v>
      </c>
      <c r="V26" s="277">
        <v>80.8</v>
      </c>
      <c r="W26" s="277">
        <v>81.900000000000006</v>
      </c>
      <c r="X26" s="277">
        <v>82.2</v>
      </c>
      <c r="Y26" s="277">
        <v>76.400000000000006</v>
      </c>
      <c r="Z26" s="277">
        <v>66.5</v>
      </c>
      <c r="AA26" s="277">
        <v>77.8</v>
      </c>
      <c r="AB26" s="277">
        <v>81.400000000000006</v>
      </c>
      <c r="AC26" s="277">
        <v>82</v>
      </c>
      <c r="AD26" s="277">
        <v>81.3</v>
      </c>
      <c r="AE26" s="277">
        <v>79</v>
      </c>
      <c r="AF26" s="277">
        <v>82.6</v>
      </c>
      <c r="AG26" s="277">
        <v>86.3</v>
      </c>
      <c r="AH26" s="277">
        <v>82.6</v>
      </c>
      <c r="AI26" s="277">
        <v>86.7</v>
      </c>
      <c r="AJ26" s="277">
        <v>84.4</v>
      </c>
      <c r="AK26" s="277">
        <v>82.1</v>
      </c>
      <c r="AL26" s="277">
        <v>82.1</v>
      </c>
      <c r="AM26" s="277">
        <v>81</v>
      </c>
      <c r="AN26" s="277">
        <v>78.5</v>
      </c>
      <c r="AO26" s="277">
        <v>76.8</v>
      </c>
      <c r="AP26" s="277">
        <v>0</v>
      </c>
      <c r="AQ26" s="277">
        <v>0</v>
      </c>
      <c r="AR26" s="277">
        <v>0</v>
      </c>
      <c r="AS26" s="178"/>
      <c r="AT26" s="178"/>
      <c r="AU26" s="178"/>
      <c r="AV26" s="178"/>
      <c r="AW26" s="178"/>
      <c r="AX26" s="178"/>
      <c r="AY26" s="178"/>
      <c r="AZ26" s="178"/>
      <c r="BA26" s="178"/>
    </row>
    <row r="27" spans="1:53" s="144" customFormat="1" ht="60" customHeight="1">
      <c r="A27" s="278"/>
      <c r="B27" s="283" t="s">
        <v>355</v>
      </c>
      <c r="C27" s="277"/>
      <c r="D27" s="277"/>
      <c r="E27" s="277"/>
      <c r="F27" s="277"/>
      <c r="G27" s="277"/>
      <c r="H27" s="277"/>
      <c r="I27" s="277"/>
      <c r="J27" s="277"/>
      <c r="K27" s="277"/>
      <c r="L27" s="277"/>
      <c r="M27" s="277"/>
      <c r="N27" s="277"/>
      <c r="O27" s="277"/>
      <c r="P27" s="277"/>
      <c r="Q27" s="277"/>
      <c r="R27" s="277"/>
      <c r="S27" s="278"/>
      <c r="T27" s="283" t="s">
        <v>355</v>
      </c>
      <c r="U27" s="277"/>
      <c r="V27" s="277"/>
      <c r="W27" s="277"/>
      <c r="X27" s="277"/>
      <c r="Y27" s="277"/>
      <c r="Z27" s="277"/>
      <c r="AA27" s="277"/>
      <c r="AB27" s="277"/>
      <c r="AC27" s="277"/>
      <c r="AD27" s="277"/>
      <c r="AE27" s="277"/>
      <c r="AF27" s="277"/>
      <c r="AG27" s="277"/>
      <c r="AH27" s="277"/>
      <c r="AI27" s="277"/>
      <c r="AJ27" s="277"/>
      <c r="AK27" s="277"/>
      <c r="AL27" s="277"/>
      <c r="AM27" s="277"/>
      <c r="AN27" s="277"/>
      <c r="AO27" s="277"/>
      <c r="AP27" s="277"/>
      <c r="AQ27" s="277"/>
      <c r="AR27" s="277"/>
      <c r="AS27" s="178"/>
      <c r="AT27" s="178"/>
      <c r="AU27" s="178"/>
      <c r="AV27" s="178"/>
      <c r="AW27" s="178"/>
      <c r="AX27" s="178"/>
      <c r="AY27" s="178"/>
      <c r="AZ27" s="178"/>
      <c r="BA27" s="178"/>
    </row>
    <row r="28" spans="1:53" s="144" customFormat="1" ht="48" customHeight="1">
      <c r="A28" s="275">
        <v>262</v>
      </c>
      <c r="B28" s="282" t="s">
        <v>74</v>
      </c>
      <c r="C28" s="277">
        <v>77.3</v>
      </c>
      <c r="D28" s="277">
        <v>79.599999999999994</v>
      </c>
      <c r="E28" s="277">
        <v>82.8</v>
      </c>
      <c r="F28" s="277">
        <v>80.400000000000006</v>
      </c>
      <c r="G28" s="277">
        <v>79.8</v>
      </c>
      <c r="H28" s="277">
        <v>69.400000000000006</v>
      </c>
      <c r="I28" s="277">
        <v>66.5</v>
      </c>
      <c r="J28" s="277">
        <v>70.599999999999994</v>
      </c>
      <c r="K28" s="277">
        <v>64.7</v>
      </c>
      <c r="L28" s="277">
        <v>65</v>
      </c>
      <c r="M28" s="277">
        <v>69.3</v>
      </c>
      <c r="N28" s="277">
        <v>70.7</v>
      </c>
      <c r="O28" s="277">
        <v>70</v>
      </c>
      <c r="P28" s="277">
        <v>71.3</v>
      </c>
      <c r="Q28" s="277">
        <v>68</v>
      </c>
      <c r="R28" s="277">
        <v>64.7</v>
      </c>
      <c r="S28" s="275">
        <v>262</v>
      </c>
      <c r="T28" s="282" t="s">
        <v>74</v>
      </c>
      <c r="U28" s="277">
        <v>58.2</v>
      </c>
      <c r="V28" s="277">
        <v>59</v>
      </c>
      <c r="W28" s="277">
        <v>67.5</v>
      </c>
      <c r="X28" s="277">
        <v>68.8</v>
      </c>
      <c r="Y28" s="277">
        <v>63.2</v>
      </c>
      <c r="Z28" s="277">
        <v>58.4</v>
      </c>
      <c r="AA28" s="277">
        <v>59.6</v>
      </c>
      <c r="AB28" s="277">
        <v>56.8</v>
      </c>
      <c r="AC28" s="277">
        <v>63.1</v>
      </c>
      <c r="AD28" s="277">
        <v>67.3</v>
      </c>
      <c r="AE28" s="277">
        <v>62.9</v>
      </c>
      <c r="AF28" s="277">
        <v>61.3</v>
      </c>
      <c r="AG28" s="277">
        <v>69.400000000000006</v>
      </c>
      <c r="AH28" s="277">
        <v>69.7</v>
      </c>
      <c r="AI28" s="277">
        <v>76.3</v>
      </c>
      <c r="AJ28" s="277">
        <v>66</v>
      </c>
      <c r="AK28" s="277">
        <v>60.8</v>
      </c>
      <c r="AL28" s="277">
        <v>56.6</v>
      </c>
      <c r="AM28" s="277">
        <v>59.3</v>
      </c>
      <c r="AN28" s="277">
        <v>70.900000000000006</v>
      </c>
      <c r="AO28" s="277">
        <v>75.599999999999994</v>
      </c>
      <c r="AP28" s="277">
        <v>0</v>
      </c>
      <c r="AQ28" s="277">
        <v>0</v>
      </c>
      <c r="AR28" s="277">
        <v>0</v>
      </c>
      <c r="AS28" s="178"/>
      <c r="AT28" s="178"/>
      <c r="AU28" s="178"/>
      <c r="AV28" s="178"/>
      <c r="AW28" s="178"/>
      <c r="AX28" s="178"/>
      <c r="AY28" s="178"/>
      <c r="AZ28" s="178"/>
      <c r="BA28" s="178"/>
    </row>
    <row r="29" spans="1:53" s="144" customFormat="1" ht="60" customHeight="1">
      <c r="A29" s="275"/>
      <c r="B29" s="283" t="s">
        <v>356</v>
      </c>
      <c r="C29" s="277"/>
      <c r="D29" s="277"/>
      <c r="E29" s="277"/>
      <c r="F29" s="277"/>
      <c r="G29" s="277"/>
      <c r="H29" s="277"/>
      <c r="I29" s="277"/>
      <c r="J29" s="277"/>
      <c r="K29" s="277"/>
      <c r="L29" s="277"/>
      <c r="M29" s="277"/>
      <c r="N29" s="277"/>
      <c r="O29" s="277"/>
      <c r="P29" s="277"/>
      <c r="Q29" s="277"/>
      <c r="R29" s="277"/>
      <c r="S29" s="275"/>
      <c r="T29" s="283" t="s">
        <v>356</v>
      </c>
      <c r="U29" s="277"/>
      <c r="V29" s="277"/>
      <c r="W29" s="277"/>
      <c r="X29" s="277"/>
      <c r="Y29" s="277"/>
      <c r="Z29" s="277"/>
      <c r="AA29" s="277"/>
      <c r="AB29" s="277"/>
      <c r="AC29" s="277"/>
      <c r="AD29" s="277"/>
      <c r="AE29" s="277"/>
      <c r="AF29" s="277"/>
      <c r="AG29" s="277"/>
      <c r="AH29" s="277"/>
      <c r="AI29" s="277"/>
      <c r="AJ29" s="277"/>
      <c r="AK29" s="277"/>
      <c r="AL29" s="277"/>
      <c r="AM29" s="277"/>
      <c r="AN29" s="277"/>
      <c r="AO29" s="277"/>
      <c r="AP29" s="277"/>
      <c r="AQ29" s="277"/>
      <c r="AR29" s="277"/>
      <c r="AS29" s="178"/>
      <c r="AT29" s="178"/>
      <c r="AU29" s="178"/>
      <c r="AV29" s="178"/>
      <c r="AW29" s="178"/>
      <c r="AX29" s="178"/>
      <c r="AY29" s="178"/>
      <c r="AZ29" s="178"/>
      <c r="BA29" s="178"/>
    </row>
    <row r="30" spans="1:53" s="144" customFormat="1" ht="48" customHeight="1">
      <c r="A30" s="275">
        <v>263</v>
      </c>
      <c r="B30" s="282" t="s">
        <v>75</v>
      </c>
      <c r="C30" s="277">
        <v>76.7</v>
      </c>
      <c r="D30" s="277">
        <v>75.7</v>
      </c>
      <c r="E30" s="277">
        <v>73.2</v>
      </c>
      <c r="F30" s="277">
        <v>84.3</v>
      </c>
      <c r="G30" s="277">
        <v>82.6</v>
      </c>
      <c r="H30" s="277">
        <v>77.400000000000006</v>
      </c>
      <c r="I30" s="277">
        <v>78.8</v>
      </c>
      <c r="J30" s="277">
        <v>83.7</v>
      </c>
      <c r="K30" s="277">
        <v>78.900000000000006</v>
      </c>
      <c r="L30" s="277">
        <v>59.6</v>
      </c>
      <c r="M30" s="277">
        <v>69.599999999999994</v>
      </c>
      <c r="N30" s="277">
        <v>76</v>
      </c>
      <c r="O30" s="277">
        <v>79.2</v>
      </c>
      <c r="P30" s="277">
        <v>77.900000000000006</v>
      </c>
      <c r="Q30" s="277">
        <v>79.3</v>
      </c>
      <c r="R30" s="277">
        <v>75.5</v>
      </c>
      <c r="S30" s="275">
        <v>263</v>
      </c>
      <c r="T30" s="282" t="s">
        <v>75</v>
      </c>
      <c r="U30" s="277">
        <v>78</v>
      </c>
      <c r="V30" s="277">
        <v>68.099999999999994</v>
      </c>
      <c r="W30" s="277">
        <v>76.2</v>
      </c>
      <c r="X30" s="277">
        <v>75.3</v>
      </c>
      <c r="Y30" s="277">
        <v>73.099999999999994</v>
      </c>
      <c r="Z30" s="277">
        <v>64.2</v>
      </c>
      <c r="AA30" s="277">
        <v>79.599999999999994</v>
      </c>
      <c r="AB30" s="277">
        <v>80.400000000000006</v>
      </c>
      <c r="AC30" s="277">
        <v>80.8</v>
      </c>
      <c r="AD30" s="277">
        <v>79.7</v>
      </c>
      <c r="AE30" s="277">
        <v>76.7</v>
      </c>
      <c r="AF30" s="277">
        <v>75.5</v>
      </c>
      <c r="AG30" s="277">
        <v>78.400000000000006</v>
      </c>
      <c r="AH30" s="277">
        <v>77.900000000000006</v>
      </c>
      <c r="AI30" s="277">
        <v>75.599999999999994</v>
      </c>
      <c r="AJ30" s="277">
        <v>78.8</v>
      </c>
      <c r="AK30" s="277">
        <v>80.5</v>
      </c>
      <c r="AL30" s="277">
        <v>80.599999999999994</v>
      </c>
      <c r="AM30" s="277">
        <v>84.5</v>
      </c>
      <c r="AN30" s="277">
        <v>81.5</v>
      </c>
      <c r="AO30" s="277">
        <v>77.5</v>
      </c>
      <c r="AP30" s="277">
        <v>0</v>
      </c>
      <c r="AQ30" s="277">
        <v>0</v>
      </c>
      <c r="AR30" s="277">
        <v>0</v>
      </c>
      <c r="AS30" s="178"/>
      <c r="AT30" s="178"/>
      <c r="AU30" s="178"/>
      <c r="AV30" s="178"/>
      <c r="AW30" s="178"/>
      <c r="AX30" s="178"/>
      <c r="AY30" s="178"/>
      <c r="AZ30" s="178"/>
      <c r="BA30" s="178"/>
    </row>
    <row r="31" spans="1:53" s="144" customFormat="1" ht="60" customHeight="1">
      <c r="A31" s="275"/>
      <c r="B31" s="283" t="s">
        <v>357</v>
      </c>
      <c r="C31" s="277"/>
      <c r="D31" s="277"/>
      <c r="E31" s="277"/>
      <c r="F31" s="277"/>
      <c r="G31" s="277"/>
      <c r="H31" s="277"/>
      <c r="I31" s="277"/>
      <c r="J31" s="277"/>
      <c r="K31" s="277"/>
      <c r="L31" s="277"/>
      <c r="M31" s="277"/>
      <c r="N31" s="277"/>
      <c r="O31" s="277"/>
      <c r="P31" s="277"/>
      <c r="Q31" s="277"/>
      <c r="R31" s="277"/>
      <c r="S31" s="275"/>
      <c r="T31" s="283" t="s">
        <v>357</v>
      </c>
      <c r="U31" s="277"/>
      <c r="V31" s="277"/>
      <c r="W31" s="277"/>
      <c r="X31" s="277"/>
      <c r="Y31" s="277"/>
      <c r="Z31" s="277"/>
      <c r="AA31" s="277"/>
      <c r="AB31" s="277"/>
      <c r="AC31" s="277"/>
      <c r="AD31" s="277"/>
      <c r="AE31" s="277"/>
      <c r="AF31" s="277"/>
      <c r="AG31" s="277"/>
      <c r="AH31" s="277"/>
      <c r="AI31" s="277"/>
      <c r="AJ31" s="277"/>
      <c r="AK31" s="277"/>
      <c r="AL31" s="277"/>
      <c r="AM31" s="277"/>
      <c r="AN31" s="277"/>
      <c r="AO31" s="277"/>
      <c r="AP31" s="277"/>
      <c r="AQ31" s="277"/>
      <c r="AR31" s="277"/>
      <c r="AS31" s="178"/>
      <c r="AT31" s="178"/>
      <c r="AU31" s="178"/>
      <c r="AV31" s="178"/>
      <c r="AW31" s="178"/>
      <c r="AX31" s="178"/>
      <c r="AY31" s="178"/>
      <c r="AZ31" s="178"/>
      <c r="BA31" s="178"/>
    </row>
    <row r="32" spans="1:53" s="144" customFormat="1" ht="48" customHeight="1">
      <c r="A32" s="275">
        <v>264</v>
      </c>
      <c r="B32" s="282" t="s">
        <v>76</v>
      </c>
      <c r="C32" s="277">
        <v>65.400000000000006</v>
      </c>
      <c r="D32" s="277">
        <v>79.2</v>
      </c>
      <c r="E32" s="277">
        <v>91.8</v>
      </c>
      <c r="F32" s="277">
        <v>85.7</v>
      </c>
      <c r="G32" s="277">
        <v>79.5</v>
      </c>
      <c r="H32" s="277">
        <v>81.2</v>
      </c>
      <c r="I32" s="277">
        <v>87.7</v>
      </c>
      <c r="J32" s="277">
        <v>80.3</v>
      </c>
      <c r="K32" s="277">
        <v>74</v>
      </c>
      <c r="L32" s="277">
        <v>81.3</v>
      </c>
      <c r="M32" s="277">
        <v>88.2</v>
      </c>
      <c r="N32" s="277">
        <v>76.2</v>
      </c>
      <c r="O32" s="277">
        <v>69.5</v>
      </c>
      <c r="P32" s="277">
        <v>70.2</v>
      </c>
      <c r="Q32" s="277">
        <v>83</v>
      </c>
      <c r="R32" s="277">
        <v>70.400000000000006</v>
      </c>
      <c r="S32" s="275">
        <v>264</v>
      </c>
      <c r="T32" s="282" t="s">
        <v>76</v>
      </c>
      <c r="U32" s="277">
        <v>69.599999999999994</v>
      </c>
      <c r="V32" s="277">
        <v>84.1</v>
      </c>
      <c r="W32" s="277">
        <v>83.5</v>
      </c>
      <c r="X32" s="277">
        <v>73</v>
      </c>
      <c r="Y32" s="277">
        <v>63.6</v>
      </c>
      <c r="Z32" s="277">
        <v>47</v>
      </c>
      <c r="AA32" s="277">
        <v>71.2</v>
      </c>
      <c r="AB32" s="277">
        <v>67.8</v>
      </c>
      <c r="AC32" s="277">
        <v>66.8</v>
      </c>
      <c r="AD32" s="277">
        <v>76.3</v>
      </c>
      <c r="AE32" s="277">
        <v>74.7</v>
      </c>
      <c r="AF32" s="277">
        <v>84.1</v>
      </c>
      <c r="AG32" s="277">
        <v>70.3</v>
      </c>
      <c r="AH32" s="277">
        <v>74.599999999999994</v>
      </c>
      <c r="AI32" s="277">
        <v>69.7</v>
      </c>
      <c r="AJ32" s="277">
        <v>70.8</v>
      </c>
      <c r="AK32" s="277">
        <v>78.8</v>
      </c>
      <c r="AL32" s="277">
        <v>83.5</v>
      </c>
      <c r="AM32" s="277">
        <v>82.4</v>
      </c>
      <c r="AN32" s="277">
        <v>80</v>
      </c>
      <c r="AO32" s="277">
        <v>76.099999999999994</v>
      </c>
      <c r="AP32" s="277">
        <v>0</v>
      </c>
      <c r="AQ32" s="277">
        <v>0</v>
      </c>
      <c r="AR32" s="277">
        <v>0</v>
      </c>
      <c r="AS32" s="178"/>
      <c r="AT32" s="178"/>
      <c r="AU32" s="178"/>
      <c r="AV32" s="178"/>
      <c r="AW32" s="178"/>
      <c r="AX32" s="178"/>
      <c r="AY32" s="178"/>
      <c r="AZ32" s="178"/>
      <c r="BA32" s="178"/>
    </row>
    <row r="33" spans="1:53" s="144" customFormat="1" ht="60" customHeight="1">
      <c r="A33" s="275"/>
      <c r="B33" s="283" t="s">
        <v>358</v>
      </c>
      <c r="C33" s="277"/>
      <c r="D33" s="277"/>
      <c r="E33" s="277"/>
      <c r="F33" s="277"/>
      <c r="G33" s="277"/>
      <c r="H33" s="277"/>
      <c r="I33" s="277"/>
      <c r="J33" s="277"/>
      <c r="K33" s="277"/>
      <c r="L33" s="277"/>
      <c r="M33" s="277"/>
      <c r="N33" s="277"/>
      <c r="O33" s="277"/>
      <c r="P33" s="277"/>
      <c r="Q33" s="277"/>
      <c r="R33" s="277"/>
      <c r="S33" s="275"/>
      <c r="T33" s="283" t="s">
        <v>358</v>
      </c>
      <c r="U33" s="277"/>
      <c r="V33" s="277"/>
      <c r="W33" s="277"/>
      <c r="X33" s="277"/>
      <c r="Y33" s="277"/>
      <c r="Z33" s="277"/>
      <c r="AA33" s="277"/>
      <c r="AB33" s="277"/>
      <c r="AC33" s="277"/>
      <c r="AD33" s="277"/>
      <c r="AE33" s="277"/>
      <c r="AF33" s="277"/>
      <c r="AG33" s="277"/>
      <c r="AH33" s="277"/>
      <c r="AI33" s="277"/>
      <c r="AJ33" s="277"/>
      <c r="AK33" s="277"/>
      <c r="AL33" s="277"/>
      <c r="AM33" s="277"/>
      <c r="AN33" s="277"/>
      <c r="AO33" s="277"/>
      <c r="AP33" s="277"/>
      <c r="AQ33" s="277"/>
      <c r="AR33" s="277"/>
      <c r="AS33" s="178"/>
      <c r="AT33" s="178"/>
      <c r="AU33" s="178"/>
      <c r="AV33" s="178"/>
      <c r="AW33" s="178"/>
      <c r="AX33" s="178"/>
      <c r="AY33" s="178"/>
      <c r="AZ33" s="178"/>
      <c r="BA33" s="178"/>
    </row>
    <row r="34" spans="1:53" s="144" customFormat="1" ht="84.95" customHeight="1">
      <c r="A34" s="278">
        <v>265</v>
      </c>
      <c r="B34" s="282" t="s">
        <v>77</v>
      </c>
      <c r="C34" s="277">
        <v>67.2</v>
      </c>
      <c r="D34" s="277">
        <v>73.7</v>
      </c>
      <c r="E34" s="277">
        <v>68.599999999999994</v>
      </c>
      <c r="F34" s="277">
        <v>78.099999999999994</v>
      </c>
      <c r="G34" s="277">
        <v>64</v>
      </c>
      <c r="H34" s="277">
        <v>68.3</v>
      </c>
      <c r="I34" s="277">
        <v>67.3</v>
      </c>
      <c r="J34" s="277">
        <v>72.7</v>
      </c>
      <c r="K34" s="277">
        <v>67.900000000000006</v>
      </c>
      <c r="L34" s="277">
        <v>67.599999999999994</v>
      </c>
      <c r="M34" s="277">
        <v>75</v>
      </c>
      <c r="N34" s="277">
        <v>68.900000000000006</v>
      </c>
      <c r="O34" s="277">
        <v>70.8</v>
      </c>
      <c r="P34" s="277">
        <v>65.400000000000006</v>
      </c>
      <c r="Q34" s="277">
        <v>74.7</v>
      </c>
      <c r="R34" s="277">
        <v>68.400000000000006</v>
      </c>
      <c r="S34" s="278">
        <v>265</v>
      </c>
      <c r="T34" s="282" t="s">
        <v>77</v>
      </c>
      <c r="U34" s="277">
        <v>70.400000000000006</v>
      </c>
      <c r="V34" s="277">
        <v>70.5</v>
      </c>
      <c r="W34" s="277">
        <v>67.3</v>
      </c>
      <c r="X34" s="277">
        <v>66.8</v>
      </c>
      <c r="Y34" s="277">
        <v>62.8</v>
      </c>
      <c r="Z34" s="277">
        <v>53.3</v>
      </c>
      <c r="AA34" s="277">
        <v>66.900000000000006</v>
      </c>
      <c r="AB34" s="277">
        <v>70.7</v>
      </c>
      <c r="AC34" s="277">
        <v>69.900000000000006</v>
      </c>
      <c r="AD34" s="277">
        <v>69.599999999999994</v>
      </c>
      <c r="AE34" s="277">
        <v>65</v>
      </c>
      <c r="AF34" s="277">
        <v>66</v>
      </c>
      <c r="AG34" s="277">
        <v>75.7</v>
      </c>
      <c r="AH34" s="277">
        <v>80.5</v>
      </c>
      <c r="AI34" s="277">
        <v>85.7</v>
      </c>
      <c r="AJ34" s="277">
        <v>83.6</v>
      </c>
      <c r="AK34" s="277">
        <v>78.2</v>
      </c>
      <c r="AL34" s="277">
        <v>75.5</v>
      </c>
      <c r="AM34" s="277">
        <v>80.599999999999994</v>
      </c>
      <c r="AN34" s="277">
        <v>83.6</v>
      </c>
      <c r="AO34" s="277">
        <v>80.900000000000006</v>
      </c>
      <c r="AP34" s="277">
        <v>0</v>
      </c>
      <c r="AQ34" s="277">
        <v>0</v>
      </c>
      <c r="AR34" s="277">
        <v>0</v>
      </c>
      <c r="AS34" s="178"/>
      <c r="AT34" s="178"/>
      <c r="AU34" s="178"/>
      <c r="AV34" s="178"/>
      <c r="AW34" s="178"/>
      <c r="AX34" s="178"/>
      <c r="AY34" s="178"/>
      <c r="AZ34" s="178"/>
      <c r="BA34" s="178"/>
    </row>
    <row r="35" spans="1:53" s="144" customFormat="1" ht="95.1" customHeight="1">
      <c r="A35" s="278"/>
      <c r="B35" s="283" t="s">
        <v>359</v>
      </c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277"/>
      <c r="N35" s="277"/>
      <c r="O35" s="277"/>
      <c r="P35" s="277"/>
      <c r="Q35" s="277"/>
      <c r="R35" s="277"/>
      <c r="S35" s="278"/>
      <c r="T35" s="283" t="s">
        <v>359</v>
      </c>
      <c r="U35" s="277"/>
      <c r="V35" s="277"/>
      <c r="W35" s="277"/>
      <c r="X35" s="277"/>
      <c r="Y35" s="277"/>
      <c r="Z35" s="277"/>
      <c r="AA35" s="277"/>
      <c r="AB35" s="277"/>
      <c r="AC35" s="277"/>
      <c r="AD35" s="277"/>
      <c r="AE35" s="277"/>
      <c r="AF35" s="277"/>
      <c r="AG35" s="277"/>
      <c r="AH35" s="277"/>
      <c r="AI35" s="277"/>
      <c r="AJ35" s="277"/>
      <c r="AK35" s="277"/>
      <c r="AL35" s="277"/>
      <c r="AM35" s="277"/>
      <c r="AN35" s="277"/>
      <c r="AO35" s="277"/>
      <c r="AP35" s="277"/>
      <c r="AQ35" s="277"/>
      <c r="AR35" s="277"/>
      <c r="AS35" s="178"/>
      <c r="AT35" s="178"/>
      <c r="AU35" s="178"/>
      <c r="AV35" s="178"/>
      <c r="AW35" s="178"/>
      <c r="AX35" s="178"/>
      <c r="AY35" s="178"/>
      <c r="AZ35" s="178"/>
      <c r="BA35" s="178"/>
    </row>
    <row r="36" spans="1:53" s="144" customFormat="1" ht="84.95" customHeight="1">
      <c r="A36" s="275">
        <v>266</v>
      </c>
      <c r="B36" s="282" t="s">
        <v>89</v>
      </c>
      <c r="C36" s="277">
        <v>92.3</v>
      </c>
      <c r="D36" s="277">
        <v>86</v>
      </c>
      <c r="E36" s="277">
        <v>76.599999999999994</v>
      </c>
      <c r="F36" s="277">
        <v>96.3</v>
      </c>
      <c r="G36" s="277">
        <v>92.4</v>
      </c>
      <c r="H36" s="277">
        <v>95.5</v>
      </c>
      <c r="I36" s="277">
        <v>80.900000000000006</v>
      </c>
      <c r="J36" s="277">
        <v>92.8</v>
      </c>
      <c r="K36" s="277">
        <v>80.3</v>
      </c>
      <c r="L36" s="277">
        <v>76.7</v>
      </c>
      <c r="M36" s="277">
        <v>86.7</v>
      </c>
      <c r="N36" s="277">
        <v>94.1</v>
      </c>
      <c r="O36" s="277">
        <v>58.8</v>
      </c>
      <c r="P36" s="277">
        <v>55.7</v>
      </c>
      <c r="Q36" s="277">
        <v>51.2</v>
      </c>
      <c r="R36" s="277">
        <v>52.9</v>
      </c>
      <c r="S36" s="275">
        <v>266</v>
      </c>
      <c r="T36" s="282" t="s">
        <v>89</v>
      </c>
      <c r="U36" s="277">
        <v>56.8</v>
      </c>
      <c r="V36" s="277">
        <v>58.8</v>
      </c>
      <c r="W36" s="277">
        <v>63.8</v>
      </c>
      <c r="X36" s="277">
        <v>63</v>
      </c>
      <c r="Y36" s="277">
        <v>74.099999999999994</v>
      </c>
      <c r="Z36" s="277">
        <v>58.2</v>
      </c>
      <c r="AA36" s="277">
        <v>69</v>
      </c>
      <c r="AB36" s="277">
        <v>72.900000000000006</v>
      </c>
      <c r="AC36" s="277">
        <v>66.2</v>
      </c>
      <c r="AD36" s="277">
        <v>66.7</v>
      </c>
      <c r="AE36" s="277">
        <v>67</v>
      </c>
      <c r="AF36" s="277">
        <v>72.900000000000006</v>
      </c>
      <c r="AG36" s="277">
        <v>81.3</v>
      </c>
      <c r="AH36" s="277">
        <v>81.599999999999994</v>
      </c>
      <c r="AI36" s="277">
        <v>80.7</v>
      </c>
      <c r="AJ36" s="277">
        <v>83.3</v>
      </c>
      <c r="AK36" s="277">
        <v>86.3</v>
      </c>
      <c r="AL36" s="277">
        <v>91.3</v>
      </c>
      <c r="AM36" s="277">
        <v>90.4</v>
      </c>
      <c r="AN36" s="277">
        <v>90.2</v>
      </c>
      <c r="AO36" s="277">
        <v>92.7</v>
      </c>
      <c r="AP36" s="277">
        <v>0</v>
      </c>
      <c r="AQ36" s="277">
        <v>0</v>
      </c>
      <c r="AR36" s="277">
        <v>0</v>
      </c>
      <c r="AS36" s="178"/>
      <c r="AT36" s="178"/>
      <c r="AU36" s="178"/>
      <c r="AV36" s="178"/>
      <c r="AW36" s="178"/>
      <c r="AX36" s="178"/>
      <c r="AY36" s="178"/>
      <c r="AZ36" s="178"/>
      <c r="BA36" s="178"/>
    </row>
    <row r="37" spans="1:53" s="144" customFormat="1" ht="95.1" customHeight="1">
      <c r="A37" s="275"/>
      <c r="B37" s="283" t="s">
        <v>360</v>
      </c>
      <c r="C37" s="277"/>
      <c r="D37" s="277"/>
      <c r="E37" s="277"/>
      <c r="F37" s="277"/>
      <c r="G37" s="277"/>
      <c r="H37" s="277"/>
      <c r="I37" s="277"/>
      <c r="J37" s="277"/>
      <c r="K37" s="277"/>
      <c r="L37" s="277"/>
      <c r="M37" s="277"/>
      <c r="N37" s="277"/>
      <c r="O37" s="277"/>
      <c r="P37" s="277"/>
      <c r="Q37" s="277"/>
      <c r="R37" s="277"/>
      <c r="S37" s="275"/>
      <c r="T37" s="283" t="s">
        <v>360</v>
      </c>
      <c r="U37" s="277"/>
      <c r="V37" s="277"/>
      <c r="W37" s="277"/>
      <c r="X37" s="277"/>
      <c r="Y37" s="277"/>
      <c r="Z37" s="277"/>
      <c r="AA37" s="277"/>
      <c r="AB37" s="277"/>
      <c r="AC37" s="277"/>
      <c r="AD37" s="277"/>
      <c r="AE37" s="277"/>
      <c r="AF37" s="277"/>
      <c r="AG37" s="277"/>
      <c r="AH37" s="277"/>
      <c r="AI37" s="277"/>
      <c r="AJ37" s="277"/>
      <c r="AK37" s="277"/>
      <c r="AL37" s="277"/>
      <c r="AM37" s="277"/>
      <c r="AN37" s="277"/>
      <c r="AO37" s="277"/>
      <c r="AP37" s="277"/>
      <c r="AQ37" s="277"/>
      <c r="AR37" s="277"/>
      <c r="AS37" s="178"/>
      <c r="AT37" s="178"/>
      <c r="AU37" s="178"/>
      <c r="AV37" s="178"/>
      <c r="AW37" s="178"/>
      <c r="AX37" s="178"/>
      <c r="AY37" s="178"/>
      <c r="AZ37" s="178"/>
      <c r="BA37" s="178"/>
    </row>
    <row r="38" spans="1:53" s="144" customFormat="1" ht="84.95" customHeight="1">
      <c r="A38" s="275" t="s">
        <v>299</v>
      </c>
      <c r="B38" s="282" t="s">
        <v>133</v>
      </c>
      <c r="C38" s="277">
        <v>84.3</v>
      </c>
      <c r="D38" s="277">
        <v>77.2</v>
      </c>
      <c r="E38" s="277">
        <v>74.8</v>
      </c>
      <c r="F38" s="277">
        <v>74.5</v>
      </c>
      <c r="G38" s="277">
        <v>79.099999999999994</v>
      </c>
      <c r="H38" s="277">
        <v>77.5</v>
      </c>
      <c r="I38" s="277">
        <v>75.099999999999994</v>
      </c>
      <c r="J38" s="277">
        <v>77.2</v>
      </c>
      <c r="K38" s="277">
        <v>85.2</v>
      </c>
      <c r="L38" s="277">
        <v>88.2</v>
      </c>
      <c r="M38" s="277">
        <v>83.5</v>
      </c>
      <c r="N38" s="277">
        <v>88.6</v>
      </c>
      <c r="O38" s="277">
        <v>89.1</v>
      </c>
      <c r="P38" s="277">
        <v>81</v>
      </c>
      <c r="Q38" s="277">
        <v>73.3</v>
      </c>
      <c r="R38" s="277">
        <v>64.7</v>
      </c>
      <c r="S38" s="275" t="s">
        <v>299</v>
      </c>
      <c r="T38" s="282" t="s">
        <v>133</v>
      </c>
      <c r="U38" s="277">
        <v>60.8</v>
      </c>
      <c r="V38" s="277">
        <v>64.900000000000006</v>
      </c>
      <c r="W38" s="277">
        <v>70.7</v>
      </c>
      <c r="X38" s="277">
        <v>66</v>
      </c>
      <c r="Y38" s="277">
        <v>60.4</v>
      </c>
      <c r="Z38" s="277">
        <v>62.1</v>
      </c>
      <c r="AA38" s="277">
        <v>83.7</v>
      </c>
      <c r="AB38" s="277">
        <v>74</v>
      </c>
      <c r="AC38" s="277">
        <v>70.3</v>
      </c>
      <c r="AD38" s="277">
        <v>64.900000000000006</v>
      </c>
      <c r="AE38" s="277">
        <v>57.3</v>
      </c>
      <c r="AF38" s="277">
        <v>81.900000000000006</v>
      </c>
      <c r="AG38" s="277">
        <v>82.5</v>
      </c>
      <c r="AH38" s="277">
        <v>78.900000000000006</v>
      </c>
      <c r="AI38" s="277">
        <v>88.8</v>
      </c>
      <c r="AJ38" s="277">
        <v>87.1</v>
      </c>
      <c r="AK38" s="277">
        <v>86.8</v>
      </c>
      <c r="AL38" s="277">
        <v>84</v>
      </c>
      <c r="AM38" s="277">
        <v>86.7</v>
      </c>
      <c r="AN38" s="277">
        <v>82.4</v>
      </c>
      <c r="AO38" s="277">
        <v>85.7</v>
      </c>
      <c r="AP38" s="277">
        <v>0</v>
      </c>
      <c r="AQ38" s="277">
        <v>0</v>
      </c>
      <c r="AR38" s="277">
        <v>0</v>
      </c>
      <c r="AS38" s="178"/>
      <c r="AT38" s="178"/>
      <c r="AU38" s="178"/>
      <c r="AV38" s="178"/>
      <c r="AW38" s="178"/>
      <c r="AX38" s="178"/>
      <c r="AY38" s="178"/>
      <c r="AZ38" s="178"/>
      <c r="BA38" s="178"/>
    </row>
    <row r="39" spans="1:53" s="144" customFormat="1" ht="95.1" customHeight="1">
      <c r="A39" s="275"/>
      <c r="B39" s="283" t="s">
        <v>361</v>
      </c>
      <c r="C39" s="277"/>
      <c r="D39" s="277"/>
      <c r="E39" s="277"/>
      <c r="F39" s="277"/>
      <c r="G39" s="277"/>
      <c r="H39" s="277"/>
      <c r="I39" s="277"/>
      <c r="J39" s="277"/>
      <c r="K39" s="277"/>
      <c r="L39" s="277"/>
      <c r="M39" s="277"/>
      <c r="N39" s="277"/>
      <c r="O39" s="277"/>
      <c r="P39" s="277"/>
      <c r="Q39" s="277"/>
      <c r="R39" s="277"/>
      <c r="S39" s="275"/>
      <c r="T39" s="283" t="s">
        <v>361</v>
      </c>
      <c r="U39" s="277"/>
      <c r="V39" s="277"/>
      <c r="W39" s="277"/>
      <c r="X39" s="277"/>
      <c r="Y39" s="277"/>
      <c r="Z39" s="277"/>
      <c r="AA39" s="277"/>
      <c r="AB39" s="277"/>
      <c r="AC39" s="277"/>
      <c r="AD39" s="277"/>
      <c r="AE39" s="277"/>
      <c r="AF39" s="277"/>
      <c r="AG39" s="277"/>
      <c r="AH39" s="277"/>
      <c r="AI39" s="277"/>
      <c r="AJ39" s="277"/>
      <c r="AK39" s="277"/>
      <c r="AL39" s="277"/>
      <c r="AM39" s="277"/>
      <c r="AN39" s="277"/>
      <c r="AO39" s="277"/>
      <c r="AP39" s="277"/>
      <c r="AQ39" s="277"/>
      <c r="AR39" s="277"/>
      <c r="AS39" s="178"/>
      <c r="AT39" s="178"/>
      <c r="AU39" s="178"/>
      <c r="AV39" s="178"/>
      <c r="AW39" s="178"/>
      <c r="AX39" s="178"/>
      <c r="AY39" s="178"/>
      <c r="AZ39" s="178"/>
      <c r="BA39" s="178"/>
    </row>
    <row r="40" spans="1:53" s="144" customFormat="1" ht="84.95" customHeight="1">
      <c r="A40" s="278">
        <v>271</v>
      </c>
      <c r="B40" s="282" t="s">
        <v>352</v>
      </c>
      <c r="C40" s="277">
        <v>78.900000000000006</v>
      </c>
      <c r="D40" s="277">
        <v>72.599999999999994</v>
      </c>
      <c r="E40" s="277">
        <v>71</v>
      </c>
      <c r="F40" s="277">
        <v>72.7</v>
      </c>
      <c r="G40" s="277">
        <v>72.599999999999994</v>
      </c>
      <c r="H40" s="277">
        <v>74.3</v>
      </c>
      <c r="I40" s="277">
        <v>77.3</v>
      </c>
      <c r="J40" s="277">
        <v>77.5</v>
      </c>
      <c r="K40" s="277">
        <v>78.3</v>
      </c>
      <c r="L40" s="277">
        <v>76.900000000000006</v>
      </c>
      <c r="M40" s="277">
        <v>76.3</v>
      </c>
      <c r="N40" s="277">
        <v>76.599999999999994</v>
      </c>
      <c r="O40" s="277">
        <v>77.3</v>
      </c>
      <c r="P40" s="277">
        <v>77.2</v>
      </c>
      <c r="Q40" s="277">
        <v>78.400000000000006</v>
      </c>
      <c r="R40" s="277">
        <v>75.8</v>
      </c>
      <c r="S40" s="278">
        <v>271</v>
      </c>
      <c r="T40" s="282" t="s">
        <v>352</v>
      </c>
      <c r="U40" s="277">
        <v>78.099999999999994</v>
      </c>
      <c r="V40" s="277">
        <v>79.400000000000006</v>
      </c>
      <c r="W40" s="277">
        <v>78.2</v>
      </c>
      <c r="X40" s="277">
        <v>79.8</v>
      </c>
      <c r="Y40" s="277">
        <v>72.599999999999994</v>
      </c>
      <c r="Z40" s="277">
        <v>70.3</v>
      </c>
      <c r="AA40" s="277">
        <v>79</v>
      </c>
      <c r="AB40" s="277">
        <v>77.099999999999994</v>
      </c>
      <c r="AC40" s="277">
        <v>76.2</v>
      </c>
      <c r="AD40" s="277">
        <v>76.5</v>
      </c>
      <c r="AE40" s="277">
        <v>73.599999999999994</v>
      </c>
      <c r="AF40" s="277">
        <v>84.2</v>
      </c>
      <c r="AG40" s="277">
        <v>82.2</v>
      </c>
      <c r="AH40" s="277">
        <v>80.900000000000006</v>
      </c>
      <c r="AI40" s="277">
        <v>84.5</v>
      </c>
      <c r="AJ40" s="277">
        <v>84.1</v>
      </c>
      <c r="AK40" s="277">
        <v>84.3</v>
      </c>
      <c r="AL40" s="277">
        <v>79.400000000000006</v>
      </c>
      <c r="AM40" s="277">
        <v>80.2</v>
      </c>
      <c r="AN40" s="277">
        <v>80.5</v>
      </c>
      <c r="AO40" s="277">
        <v>79.5</v>
      </c>
      <c r="AP40" s="277">
        <v>0</v>
      </c>
      <c r="AQ40" s="277">
        <v>0</v>
      </c>
      <c r="AR40" s="277">
        <v>0</v>
      </c>
      <c r="AS40" s="178"/>
      <c r="AT40" s="178"/>
      <c r="AU40" s="178"/>
      <c r="AV40" s="178"/>
      <c r="AW40" s="178"/>
      <c r="AX40" s="178"/>
      <c r="AY40" s="178"/>
      <c r="AZ40" s="178"/>
      <c r="BA40" s="178"/>
    </row>
    <row r="41" spans="1:53" s="144" customFormat="1" ht="95.1" customHeight="1">
      <c r="A41" s="278"/>
      <c r="B41" s="283" t="s">
        <v>362</v>
      </c>
      <c r="C41" s="277"/>
      <c r="D41" s="277"/>
      <c r="E41" s="277"/>
      <c r="F41" s="277"/>
      <c r="G41" s="277"/>
      <c r="H41" s="277"/>
      <c r="I41" s="277"/>
      <c r="J41" s="277"/>
      <c r="K41" s="277"/>
      <c r="L41" s="277"/>
      <c r="M41" s="277"/>
      <c r="N41" s="277"/>
      <c r="O41" s="277"/>
      <c r="P41" s="277"/>
      <c r="Q41" s="277"/>
      <c r="R41" s="277"/>
      <c r="S41" s="278"/>
      <c r="T41" s="283" t="s">
        <v>362</v>
      </c>
      <c r="U41" s="277"/>
      <c r="V41" s="277"/>
      <c r="W41" s="277"/>
      <c r="X41" s="277"/>
      <c r="Y41" s="277"/>
      <c r="Z41" s="277"/>
      <c r="AA41" s="277"/>
      <c r="AB41" s="277"/>
      <c r="AC41" s="277"/>
      <c r="AD41" s="277"/>
      <c r="AE41" s="277"/>
      <c r="AF41" s="277"/>
      <c r="AG41" s="277"/>
      <c r="AH41" s="277"/>
      <c r="AI41" s="277"/>
      <c r="AJ41" s="277"/>
      <c r="AK41" s="277"/>
      <c r="AL41" s="277"/>
      <c r="AM41" s="277"/>
      <c r="AN41" s="277"/>
      <c r="AO41" s="277"/>
      <c r="AP41" s="277"/>
      <c r="AQ41" s="277"/>
      <c r="AR41" s="277"/>
      <c r="AS41" s="178"/>
      <c r="AT41" s="178"/>
      <c r="AU41" s="178"/>
      <c r="AV41" s="178"/>
      <c r="AW41" s="178"/>
      <c r="AX41" s="178"/>
      <c r="AY41" s="178"/>
      <c r="AZ41" s="178"/>
      <c r="BA41" s="178"/>
    </row>
    <row r="42" spans="1:53" s="144" customFormat="1" ht="48" customHeight="1">
      <c r="A42" s="275">
        <v>272</v>
      </c>
      <c r="B42" s="282" t="s">
        <v>78</v>
      </c>
      <c r="C42" s="277">
        <v>88.9</v>
      </c>
      <c r="D42" s="277">
        <v>82.7</v>
      </c>
      <c r="E42" s="277">
        <v>80.099999999999994</v>
      </c>
      <c r="F42" s="277">
        <v>83.5</v>
      </c>
      <c r="G42" s="277">
        <v>82.8</v>
      </c>
      <c r="H42" s="277">
        <v>82.6</v>
      </c>
      <c r="I42" s="277">
        <v>79.2</v>
      </c>
      <c r="J42" s="277">
        <v>71.3</v>
      </c>
      <c r="K42" s="277">
        <v>90.7</v>
      </c>
      <c r="L42" s="277">
        <v>94.5</v>
      </c>
      <c r="M42" s="277">
        <v>94.7</v>
      </c>
      <c r="N42" s="277">
        <v>93.1</v>
      </c>
      <c r="O42" s="277">
        <v>83.5</v>
      </c>
      <c r="P42" s="277">
        <v>84</v>
      </c>
      <c r="Q42" s="277">
        <v>82.8</v>
      </c>
      <c r="R42" s="277">
        <v>89.5</v>
      </c>
      <c r="S42" s="275">
        <v>272</v>
      </c>
      <c r="T42" s="282" t="s">
        <v>78</v>
      </c>
      <c r="U42" s="277">
        <v>90.9</v>
      </c>
      <c r="V42" s="277">
        <v>89.5</v>
      </c>
      <c r="W42" s="277">
        <v>80.7</v>
      </c>
      <c r="X42" s="277">
        <v>75.5</v>
      </c>
      <c r="Y42" s="277">
        <v>62.6</v>
      </c>
      <c r="Z42" s="277">
        <v>47.5</v>
      </c>
      <c r="AA42" s="277">
        <v>74.3</v>
      </c>
      <c r="AB42" s="277">
        <v>73.2</v>
      </c>
      <c r="AC42" s="277">
        <v>77.900000000000006</v>
      </c>
      <c r="AD42" s="277">
        <v>87.6</v>
      </c>
      <c r="AE42" s="277">
        <v>81.599999999999994</v>
      </c>
      <c r="AF42" s="277">
        <v>82.7</v>
      </c>
      <c r="AG42" s="277">
        <v>76.900000000000006</v>
      </c>
      <c r="AH42" s="277">
        <v>88</v>
      </c>
      <c r="AI42" s="277">
        <v>81.3</v>
      </c>
      <c r="AJ42" s="277">
        <v>77.900000000000006</v>
      </c>
      <c r="AK42" s="277">
        <v>67</v>
      </c>
      <c r="AL42" s="277">
        <v>80.5</v>
      </c>
      <c r="AM42" s="277">
        <v>81.7</v>
      </c>
      <c r="AN42" s="277">
        <v>81.599999999999994</v>
      </c>
      <c r="AO42" s="277">
        <v>81.2</v>
      </c>
      <c r="AP42" s="277">
        <v>0</v>
      </c>
      <c r="AQ42" s="277">
        <v>0</v>
      </c>
      <c r="AR42" s="277">
        <v>0</v>
      </c>
      <c r="AS42" s="178"/>
      <c r="AT42" s="178"/>
      <c r="AU42" s="178"/>
      <c r="AV42" s="178"/>
      <c r="AW42" s="178"/>
      <c r="AX42" s="178"/>
      <c r="AY42" s="178"/>
      <c r="AZ42" s="178"/>
      <c r="BA42" s="178"/>
    </row>
    <row r="43" spans="1:53" s="144" customFormat="1" ht="60" customHeight="1">
      <c r="A43" s="275"/>
      <c r="B43" s="283" t="s">
        <v>363</v>
      </c>
      <c r="C43" s="277"/>
      <c r="D43" s="277"/>
      <c r="E43" s="277"/>
      <c r="F43" s="277"/>
      <c r="G43" s="277"/>
      <c r="H43" s="277"/>
      <c r="I43" s="277"/>
      <c r="J43" s="277"/>
      <c r="K43" s="277"/>
      <c r="L43" s="277"/>
      <c r="M43" s="277"/>
      <c r="N43" s="277"/>
      <c r="O43" s="277"/>
      <c r="P43" s="277"/>
      <c r="Q43" s="277"/>
      <c r="R43" s="277"/>
      <c r="S43" s="275"/>
      <c r="T43" s="283" t="s">
        <v>363</v>
      </c>
      <c r="U43" s="277"/>
      <c r="V43" s="277"/>
      <c r="W43" s="277"/>
      <c r="X43" s="277"/>
      <c r="Y43" s="277"/>
      <c r="Z43" s="277"/>
      <c r="AA43" s="277"/>
      <c r="AB43" s="277"/>
      <c r="AC43" s="277"/>
      <c r="AD43" s="277"/>
      <c r="AE43" s="277"/>
      <c r="AF43" s="277"/>
      <c r="AG43" s="277"/>
      <c r="AH43" s="277"/>
      <c r="AI43" s="277"/>
      <c r="AJ43" s="277"/>
      <c r="AK43" s="277"/>
      <c r="AL43" s="277"/>
      <c r="AM43" s="277"/>
      <c r="AN43" s="277"/>
      <c r="AO43" s="277"/>
      <c r="AP43" s="277"/>
      <c r="AQ43" s="277"/>
      <c r="AR43" s="277"/>
      <c r="AS43" s="178"/>
      <c r="AT43" s="178"/>
      <c r="AU43" s="178"/>
      <c r="AV43" s="178"/>
      <c r="AW43" s="178"/>
      <c r="AX43" s="178"/>
      <c r="AY43" s="178"/>
      <c r="AZ43" s="178"/>
      <c r="BA43" s="178"/>
    </row>
    <row r="44" spans="1:53" s="144" customFormat="1" ht="48" customHeight="1">
      <c r="A44" s="278">
        <v>273</v>
      </c>
      <c r="B44" s="282" t="s">
        <v>79</v>
      </c>
      <c r="C44" s="277">
        <v>77.400000000000006</v>
      </c>
      <c r="D44" s="277">
        <v>76.2</v>
      </c>
      <c r="E44" s="277">
        <v>77.400000000000006</v>
      </c>
      <c r="F44" s="277">
        <v>78</v>
      </c>
      <c r="G44" s="277">
        <v>78.5</v>
      </c>
      <c r="H44" s="277">
        <v>76.3</v>
      </c>
      <c r="I44" s="277">
        <v>73.099999999999994</v>
      </c>
      <c r="J44" s="277">
        <v>74.599999999999994</v>
      </c>
      <c r="K44" s="277">
        <v>82.5</v>
      </c>
      <c r="L44" s="277">
        <v>78.8</v>
      </c>
      <c r="M44" s="277">
        <v>78.099999999999994</v>
      </c>
      <c r="N44" s="277">
        <v>76</v>
      </c>
      <c r="O44" s="277">
        <v>78.099999999999994</v>
      </c>
      <c r="P44" s="277">
        <v>76.8</v>
      </c>
      <c r="Q44" s="277">
        <v>74.7</v>
      </c>
      <c r="R44" s="277">
        <v>74.8</v>
      </c>
      <c r="S44" s="278">
        <v>273</v>
      </c>
      <c r="T44" s="282" t="s">
        <v>79</v>
      </c>
      <c r="U44" s="277">
        <v>76.7</v>
      </c>
      <c r="V44" s="277">
        <v>75.900000000000006</v>
      </c>
      <c r="W44" s="277">
        <v>75.7</v>
      </c>
      <c r="X44" s="277">
        <v>75.3</v>
      </c>
      <c r="Y44" s="277">
        <v>71.2</v>
      </c>
      <c r="Z44" s="277">
        <v>61.5</v>
      </c>
      <c r="AA44" s="277">
        <v>72.099999999999994</v>
      </c>
      <c r="AB44" s="277">
        <v>70.2</v>
      </c>
      <c r="AC44" s="277">
        <v>72.099999999999994</v>
      </c>
      <c r="AD44" s="277">
        <v>71.3</v>
      </c>
      <c r="AE44" s="277">
        <v>70.400000000000006</v>
      </c>
      <c r="AF44" s="277">
        <v>77.599999999999994</v>
      </c>
      <c r="AG44" s="277">
        <v>80.3</v>
      </c>
      <c r="AH44" s="277">
        <v>81.400000000000006</v>
      </c>
      <c r="AI44" s="277">
        <v>81.3</v>
      </c>
      <c r="AJ44" s="277">
        <v>77.900000000000006</v>
      </c>
      <c r="AK44" s="277">
        <v>83.2</v>
      </c>
      <c r="AL44" s="277">
        <v>81.400000000000006</v>
      </c>
      <c r="AM44" s="277">
        <v>82.7</v>
      </c>
      <c r="AN44" s="277">
        <v>83.4</v>
      </c>
      <c r="AO44" s="277">
        <v>82.8</v>
      </c>
      <c r="AP44" s="277">
        <v>0</v>
      </c>
      <c r="AQ44" s="277">
        <v>0</v>
      </c>
      <c r="AR44" s="277">
        <v>0</v>
      </c>
      <c r="AS44" s="178"/>
      <c r="AT44" s="178"/>
      <c r="AU44" s="178"/>
      <c r="AV44" s="178"/>
      <c r="AW44" s="178"/>
      <c r="AX44" s="178"/>
      <c r="AY44" s="178"/>
      <c r="AZ44" s="178"/>
      <c r="BA44" s="178"/>
    </row>
    <row r="45" spans="1:53" s="144" customFormat="1" ht="60" customHeight="1">
      <c r="A45" s="278"/>
      <c r="B45" s="283" t="s">
        <v>364</v>
      </c>
      <c r="C45" s="277"/>
      <c r="D45" s="277"/>
      <c r="E45" s="277"/>
      <c r="F45" s="277"/>
      <c r="G45" s="277"/>
      <c r="H45" s="277"/>
      <c r="I45" s="277"/>
      <c r="J45" s="277"/>
      <c r="K45" s="277"/>
      <c r="L45" s="277"/>
      <c r="M45" s="277"/>
      <c r="N45" s="277"/>
      <c r="O45" s="277"/>
      <c r="P45" s="277"/>
      <c r="Q45" s="277"/>
      <c r="R45" s="277"/>
      <c r="S45" s="278"/>
      <c r="T45" s="283" t="s">
        <v>364</v>
      </c>
      <c r="U45" s="277"/>
      <c r="V45" s="277"/>
      <c r="W45" s="277"/>
      <c r="X45" s="277"/>
      <c r="Y45" s="277"/>
      <c r="Z45" s="277"/>
      <c r="AA45" s="277"/>
      <c r="AB45" s="277"/>
      <c r="AC45" s="277"/>
      <c r="AD45" s="277"/>
      <c r="AE45" s="277"/>
      <c r="AF45" s="277"/>
      <c r="AG45" s="277"/>
      <c r="AH45" s="277"/>
      <c r="AI45" s="277"/>
      <c r="AJ45" s="277"/>
      <c r="AK45" s="277"/>
      <c r="AL45" s="277"/>
      <c r="AM45" s="277"/>
      <c r="AN45" s="277"/>
      <c r="AO45" s="277"/>
      <c r="AP45" s="277"/>
      <c r="AQ45" s="277"/>
      <c r="AR45" s="277"/>
      <c r="AS45" s="178"/>
      <c r="AT45" s="178"/>
      <c r="AU45" s="178"/>
      <c r="AV45" s="178"/>
      <c r="AW45" s="178"/>
      <c r="AX45" s="178"/>
      <c r="AY45" s="178"/>
      <c r="AZ45" s="178"/>
      <c r="BA45" s="178"/>
    </row>
    <row r="46" spans="1:53" s="144" customFormat="1" ht="48" customHeight="1">
      <c r="A46" s="275">
        <v>274</v>
      </c>
      <c r="B46" s="282" t="s">
        <v>80</v>
      </c>
      <c r="C46" s="277">
        <v>71.599999999999994</v>
      </c>
      <c r="D46" s="277">
        <v>70.900000000000006</v>
      </c>
      <c r="E46" s="277">
        <v>64.7</v>
      </c>
      <c r="F46" s="277">
        <v>59.3</v>
      </c>
      <c r="G46" s="277">
        <v>65</v>
      </c>
      <c r="H46" s="277">
        <v>63</v>
      </c>
      <c r="I46" s="277">
        <v>61.3</v>
      </c>
      <c r="J46" s="277">
        <v>64.099999999999994</v>
      </c>
      <c r="K46" s="277">
        <v>64.3</v>
      </c>
      <c r="L46" s="277">
        <v>62.5</v>
      </c>
      <c r="M46" s="277">
        <v>70.5</v>
      </c>
      <c r="N46" s="277">
        <v>69.099999999999994</v>
      </c>
      <c r="O46" s="277">
        <v>68.599999999999994</v>
      </c>
      <c r="P46" s="277">
        <v>72.3</v>
      </c>
      <c r="Q46" s="277">
        <v>68.7</v>
      </c>
      <c r="R46" s="277">
        <v>64.3</v>
      </c>
      <c r="S46" s="275">
        <v>274</v>
      </c>
      <c r="T46" s="282" t="s">
        <v>80</v>
      </c>
      <c r="U46" s="277">
        <v>63.5</v>
      </c>
      <c r="V46" s="277">
        <v>68</v>
      </c>
      <c r="W46" s="277">
        <v>67.5</v>
      </c>
      <c r="X46" s="277">
        <v>69.900000000000006</v>
      </c>
      <c r="Y46" s="277">
        <v>56.9</v>
      </c>
      <c r="Z46" s="277">
        <v>56.7</v>
      </c>
      <c r="AA46" s="277">
        <v>67.7</v>
      </c>
      <c r="AB46" s="277">
        <v>68.599999999999994</v>
      </c>
      <c r="AC46" s="277">
        <v>68.900000000000006</v>
      </c>
      <c r="AD46" s="277">
        <v>61.8</v>
      </c>
      <c r="AE46" s="277">
        <v>63.2</v>
      </c>
      <c r="AF46" s="277">
        <v>74</v>
      </c>
      <c r="AG46" s="277">
        <v>77.599999999999994</v>
      </c>
      <c r="AH46" s="277">
        <v>74</v>
      </c>
      <c r="AI46" s="277">
        <v>79</v>
      </c>
      <c r="AJ46" s="277">
        <v>77.8</v>
      </c>
      <c r="AK46" s="277">
        <v>76.7</v>
      </c>
      <c r="AL46" s="277">
        <v>81.2</v>
      </c>
      <c r="AM46" s="277">
        <v>86.1</v>
      </c>
      <c r="AN46" s="277">
        <v>88.7</v>
      </c>
      <c r="AO46" s="277">
        <v>89</v>
      </c>
      <c r="AP46" s="277">
        <v>0</v>
      </c>
      <c r="AQ46" s="277">
        <v>0</v>
      </c>
      <c r="AR46" s="277">
        <v>0</v>
      </c>
      <c r="AS46" s="178"/>
      <c r="AT46" s="178"/>
      <c r="AU46" s="178"/>
      <c r="AV46" s="178"/>
      <c r="AW46" s="178"/>
      <c r="AX46" s="178"/>
      <c r="AY46" s="178"/>
      <c r="AZ46" s="178"/>
      <c r="BA46" s="178"/>
    </row>
    <row r="47" spans="1:53" s="144" customFormat="1" ht="60" customHeight="1">
      <c r="A47" s="275"/>
      <c r="B47" s="283" t="s">
        <v>365</v>
      </c>
      <c r="C47" s="277"/>
      <c r="D47" s="277"/>
      <c r="E47" s="277"/>
      <c r="F47" s="277"/>
      <c r="G47" s="277"/>
      <c r="H47" s="277"/>
      <c r="I47" s="277"/>
      <c r="J47" s="277"/>
      <c r="K47" s="277"/>
      <c r="L47" s="277"/>
      <c r="M47" s="277"/>
      <c r="N47" s="277"/>
      <c r="O47" s="277"/>
      <c r="P47" s="277"/>
      <c r="Q47" s="277"/>
      <c r="R47" s="277"/>
      <c r="S47" s="275"/>
      <c r="T47" s="283" t="s">
        <v>365</v>
      </c>
      <c r="U47" s="277"/>
      <c r="V47" s="277"/>
      <c r="W47" s="277"/>
      <c r="X47" s="277"/>
      <c r="Y47" s="277"/>
      <c r="Z47" s="277"/>
      <c r="AA47" s="277"/>
      <c r="AB47" s="277"/>
      <c r="AC47" s="277"/>
      <c r="AD47" s="277"/>
      <c r="AE47" s="277"/>
      <c r="AF47" s="277"/>
      <c r="AG47" s="277"/>
      <c r="AH47" s="277"/>
      <c r="AI47" s="277"/>
      <c r="AJ47" s="277"/>
      <c r="AK47" s="277"/>
      <c r="AL47" s="277"/>
      <c r="AM47" s="277"/>
      <c r="AN47" s="277"/>
      <c r="AO47" s="277"/>
      <c r="AP47" s="277"/>
      <c r="AQ47" s="277"/>
      <c r="AR47" s="277"/>
      <c r="AS47" s="178"/>
      <c r="AT47" s="178"/>
      <c r="AU47" s="178"/>
      <c r="AV47" s="178"/>
      <c r="AW47" s="178"/>
      <c r="AX47" s="178"/>
      <c r="AY47" s="178"/>
      <c r="AZ47" s="178"/>
      <c r="BA47" s="178"/>
    </row>
    <row r="48" spans="1:53" s="144" customFormat="1" ht="48" customHeight="1">
      <c r="A48" s="275">
        <v>275</v>
      </c>
      <c r="B48" s="282" t="s">
        <v>81</v>
      </c>
      <c r="C48" s="277">
        <v>81.099999999999994</v>
      </c>
      <c r="D48" s="277">
        <v>78.099999999999994</v>
      </c>
      <c r="E48" s="277">
        <v>86.4</v>
      </c>
      <c r="F48" s="277">
        <v>78.3</v>
      </c>
      <c r="G48" s="277">
        <v>71.8</v>
      </c>
      <c r="H48" s="277">
        <v>74.3</v>
      </c>
      <c r="I48" s="277">
        <v>78.400000000000006</v>
      </c>
      <c r="J48" s="277">
        <v>78.3</v>
      </c>
      <c r="K48" s="277">
        <v>70.599999999999994</v>
      </c>
      <c r="L48" s="277">
        <v>79.7</v>
      </c>
      <c r="M48" s="277">
        <v>88.8</v>
      </c>
      <c r="N48" s="277">
        <v>86.7</v>
      </c>
      <c r="O48" s="277">
        <v>87.7</v>
      </c>
      <c r="P48" s="277">
        <v>92.8</v>
      </c>
      <c r="Q48" s="277">
        <v>82.9</v>
      </c>
      <c r="R48" s="277">
        <v>84.6</v>
      </c>
      <c r="S48" s="275">
        <v>275</v>
      </c>
      <c r="T48" s="282" t="s">
        <v>81</v>
      </c>
      <c r="U48" s="277">
        <v>86.8</v>
      </c>
      <c r="V48" s="277">
        <v>78.599999999999994</v>
      </c>
      <c r="W48" s="277">
        <v>83.8</v>
      </c>
      <c r="X48" s="277">
        <v>88.8</v>
      </c>
      <c r="Y48" s="277">
        <v>75.5</v>
      </c>
      <c r="Z48" s="277">
        <v>54.2</v>
      </c>
      <c r="AA48" s="277">
        <v>74</v>
      </c>
      <c r="AB48" s="277">
        <v>72.3</v>
      </c>
      <c r="AC48" s="277">
        <v>76.900000000000006</v>
      </c>
      <c r="AD48" s="277">
        <v>74.8</v>
      </c>
      <c r="AE48" s="277">
        <v>68.400000000000006</v>
      </c>
      <c r="AF48" s="277">
        <v>81.599999999999994</v>
      </c>
      <c r="AG48" s="277">
        <v>83.4</v>
      </c>
      <c r="AH48" s="277">
        <v>73.400000000000006</v>
      </c>
      <c r="AI48" s="277">
        <v>90.7</v>
      </c>
      <c r="AJ48" s="277">
        <v>90</v>
      </c>
      <c r="AK48" s="277">
        <v>85.6</v>
      </c>
      <c r="AL48" s="277">
        <v>79</v>
      </c>
      <c r="AM48" s="277">
        <v>90.6</v>
      </c>
      <c r="AN48" s="277">
        <v>77.3</v>
      </c>
      <c r="AO48" s="277">
        <v>78.400000000000006</v>
      </c>
      <c r="AP48" s="277">
        <v>0</v>
      </c>
      <c r="AQ48" s="277">
        <v>0</v>
      </c>
      <c r="AR48" s="277">
        <v>0</v>
      </c>
      <c r="AS48" s="178"/>
      <c r="AT48" s="178"/>
      <c r="AU48" s="178"/>
      <c r="AV48" s="178"/>
      <c r="AW48" s="178"/>
      <c r="AX48" s="178"/>
      <c r="AY48" s="178"/>
      <c r="AZ48" s="178"/>
      <c r="BA48" s="178"/>
    </row>
    <row r="49" spans="1:53" s="144" customFormat="1" ht="60" customHeight="1">
      <c r="A49" s="275"/>
      <c r="B49" s="283" t="s">
        <v>366</v>
      </c>
      <c r="C49" s="277"/>
      <c r="D49" s="277"/>
      <c r="E49" s="277"/>
      <c r="F49" s="277"/>
      <c r="G49" s="277"/>
      <c r="H49" s="277"/>
      <c r="I49" s="277"/>
      <c r="J49" s="277"/>
      <c r="K49" s="277"/>
      <c r="L49" s="277"/>
      <c r="M49" s="277"/>
      <c r="N49" s="277"/>
      <c r="O49" s="277"/>
      <c r="P49" s="277"/>
      <c r="Q49" s="277"/>
      <c r="R49" s="277"/>
      <c r="S49" s="275"/>
      <c r="T49" s="283" t="s">
        <v>366</v>
      </c>
      <c r="U49" s="277"/>
      <c r="V49" s="277"/>
      <c r="W49" s="277"/>
      <c r="X49" s="277"/>
      <c r="Y49" s="277"/>
      <c r="Z49" s="277"/>
      <c r="AA49" s="277"/>
      <c r="AB49" s="277"/>
      <c r="AC49" s="277"/>
      <c r="AD49" s="277"/>
      <c r="AE49" s="277"/>
      <c r="AF49" s="277"/>
      <c r="AG49" s="277"/>
      <c r="AH49" s="277"/>
      <c r="AI49" s="277"/>
      <c r="AJ49" s="277"/>
      <c r="AK49" s="277"/>
      <c r="AL49" s="277"/>
      <c r="AM49" s="277"/>
      <c r="AN49" s="277"/>
      <c r="AO49" s="277"/>
      <c r="AP49" s="277"/>
      <c r="AQ49" s="277"/>
      <c r="AR49" s="277"/>
      <c r="AS49" s="178"/>
      <c r="AT49" s="178"/>
      <c r="AU49" s="178"/>
      <c r="AV49" s="178"/>
      <c r="AW49" s="178"/>
      <c r="AX49" s="178"/>
      <c r="AY49" s="178"/>
      <c r="AZ49" s="178"/>
      <c r="BA49" s="178"/>
    </row>
    <row r="50" spans="1:53" s="144" customFormat="1" ht="48" customHeight="1">
      <c r="A50" s="275">
        <v>279</v>
      </c>
      <c r="B50" s="282" t="s">
        <v>82</v>
      </c>
      <c r="C50" s="277">
        <v>83.8</v>
      </c>
      <c r="D50" s="277">
        <v>84.4</v>
      </c>
      <c r="E50" s="277">
        <v>83.2</v>
      </c>
      <c r="F50" s="277">
        <v>84.2</v>
      </c>
      <c r="G50" s="277">
        <v>85.6</v>
      </c>
      <c r="H50" s="277">
        <v>87.5</v>
      </c>
      <c r="I50" s="277">
        <v>81.900000000000006</v>
      </c>
      <c r="J50" s="277">
        <v>82.9</v>
      </c>
      <c r="K50" s="277">
        <v>85.9</v>
      </c>
      <c r="L50" s="277">
        <v>85.5</v>
      </c>
      <c r="M50" s="277">
        <v>88.7</v>
      </c>
      <c r="N50" s="277">
        <v>87.9</v>
      </c>
      <c r="O50" s="277">
        <v>87.5</v>
      </c>
      <c r="P50" s="277">
        <v>87</v>
      </c>
      <c r="Q50" s="277">
        <v>87.8</v>
      </c>
      <c r="R50" s="277">
        <v>88</v>
      </c>
      <c r="S50" s="275">
        <v>279</v>
      </c>
      <c r="T50" s="282" t="s">
        <v>82</v>
      </c>
      <c r="U50" s="277">
        <v>83.4</v>
      </c>
      <c r="V50" s="277">
        <v>85.7</v>
      </c>
      <c r="W50" s="277">
        <v>88</v>
      </c>
      <c r="X50" s="277">
        <v>87.9</v>
      </c>
      <c r="Y50" s="277">
        <v>85.9</v>
      </c>
      <c r="Z50" s="277">
        <v>82.2</v>
      </c>
      <c r="AA50" s="277">
        <v>85.2</v>
      </c>
      <c r="AB50" s="277">
        <v>85.5</v>
      </c>
      <c r="AC50" s="277">
        <v>89.1</v>
      </c>
      <c r="AD50" s="277">
        <v>88.9</v>
      </c>
      <c r="AE50" s="277">
        <v>86</v>
      </c>
      <c r="AF50" s="277">
        <v>87.7</v>
      </c>
      <c r="AG50" s="277">
        <v>89.9</v>
      </c>
      <c r="AH50" s="277">
        <v>87.4</v>
      </c>
      <c r="AI50" s="277">
        <v>90.8</v>
      </c>
      <c r="AJ50" s="277">
        <v>85.7</v>
      </c>
      <c r="AK50" s="277">
        <v>71.2</v>
      </c>
      <c r="AL50" s="277">
        <v>66.3</v>
      </c>
      <c r="AM50" s="277">
        <v>68.400000000000006</v>
      </c>
      <c r="AN50" s="277">
        <v>82</v>
      </c>
      <c r="AO50" s="277">
        <v>80</v>
      </c>
      <c r="AP50" s="277">
        <v>0</v>
      </c>
      <c r="AQ50" s="277">
        <v>0</v>
      </c>
      <c r="AR50" s="277">
        <v>0</v>
      </c>
      <c r="AS50" s="178"/>
      <c r="AT50" s="178"/>
      <c r="AU50" s="178"/>
      <c r="AV50" s="178"/>
      <c r="AW50" s="178"/>
      <c r="AX50" s="178"/>
      <c r="AY50" s="178"/>
      <c r="AZ50" s="178"/>
      <c r="BA50" s="178"/>
    </row>
    <row r="51" spans="1:53" s="144" customFormat="1" ht="60" customHeight="1">
      <c r="A51" s="275"/>
      <c r="B51" s="283" t="s">
        <v>367</v>
      </c>
      <c r="C51" s="277"/>
      <c r="D51" s="277"/>
      <c r="E51" s="277"/>
      <c r="F51" s="277"/>
      <c r="G51" s="277"/>
      <c r="H51" s="277"/>
      <c r="I51" s="277"/>
      <c r="J51" s="277"/>
      <c r="K51" s="277"/>
      <c r="L51" s="277"/>
      <c r="M51" s="277"/>
      <c r="N51" s="277"/>
      <c r="O51" s="277"/>
      <c r="P51" s="277"/>
      <c r="Q51" s="277"/>
      <c r="R51" s="277"/>
      <c r="S51" s="275"/>
      <c r="T51" s="283" t="s">
        <v>367</v>
      </c>
      <c r="U51" s="277"/>
      <c r="V51" s="277"/>
      <c r="W51" s="277"/>
      <c r="X51" s="277"/>
      <c r="Y51" s="277"/>
      <c r="Z51" s="277"/>
      <c r="AA51" s="277"/>
      <c r="AB51" s="277"/>
      <c r="AC51" s="277"/>
      <c r="AD51" s="277"/>
      <c r="AE51" s="277"/>
      <c r="AF51" s="277"/>
      <c r="AG51" s="277"/>
      <c r="AH51" s="277"/>
      <c r="AI51" s="277"/>
      <c r="AJ51" s="277"/>
      <c r="AK51" s="277"/>
      <c r="AL51" s="277"/>
      <c r="AM51" s="277"/>
      <c r="AN51" s="277"/>
      <c r="AO51" s="277"/>
      <c r="AP51" s="277"/>
      <c r="AQ51" s="277"/>
      <c r="AR51" s="277"/>
      <c r="AS51" s="178"/>
      <c r="AT51" s="178"/>
      <c r="AU51" s="178"/>
      <c r="AV51" s="178"/>
      <c r="AW51" s="178"/>
      <c r="AX51" s="178"/>
      <c r="AY51" s="178"/>
      <c r="AZ51" s="178"/>
      <c r="BA51" s="178"/>
    </row>
    <row r="52" spans="1:53" s="144" customFormat="1" ht="48" customHeight="1">
      <c r="A52" s="275" t="s">
        <v>308</v>
      </c>
      <c r="B52" s="282" t="s">
        <v>309</v>
      </c>
      <c r="C52" s="277">
        <v>78.8</v>
      </c>
      <c r="D52" s="277">
        <v>79.8</v>
      </c>
      <c r="E52" s="277">
        <v>78.900000000000006</v>
      </c>
      <c r="F52" s="277">
        <v>76.3</v>
      </c>
      <c r="G52" s="277">
        <v>78</v>
      </c>
      <c r="H52" s="277">
        <v>77.400000000000006</v>
      </c>
      <c r="I52" s="277">
        <v>75.7</v>
      </c>
      <c r="J52" s="277">
        <v>77</v>
      </c>
      <c r="K52" s="277">
        <v>77.900000000000006</v>
      </c>
      <c r="L52" s="277">
        <v>76.5</v>
      </c>
      <c r="M52" s="277">
        <v>74.900000000000006</v>
      </c>
      <c r="N52" s="277">
        <v>75.599999999999994</v>
      </c>
      <c r="O52" s="277">
        <v>78.900000000000006</v>
      </c>
      <c r="P52" s="277">
        <v>76.400000000000006</v>
      </c>
      <c r="Q52" s="277">
        <v>75.900000000000006</v>
      </c>
      <c r="R52" s="277">
        <v>74.599999999999994</v>
      </c>
      <c r="S52" s="275" t="s">
        <v>308</v>
      </c>
      <c r="T52" s="282" t="s">
        <v>309</v>
      </c>
      <c r="U52" s="277">
        <v>74.900000000000006</v>
      </c>
      <c r="V52" s="277">
        <v>75.8</v>
      </c>
      <c r="W52" s="277">
        <v>75.099999999999994</v>
      </c>
      <c r="X52" s="277">
        <v>76.8</v>
      </c>
      <c r="Y52" s="277">
        <v>71</v>
      </c>
      <c r="Z52" s="277">
        <v>65.099999999999994</v>
      </c>
      <c r="AA52" s="277">
        <v>73.099999999999994</v>
      </c>
      <c r="AB52" s="277">
        <v>78.400000000000006</v>
      </c>
      <c r="AC52" s="277">
        <v>76.3</v>
      </c>
      <c r="AD52" s="277">
        <v>71.3</v>
      </c>
      <c r="AE52" s="277">
        <v>70.400000000000006</v>
      </c>
      <c r="AF52" s="277">
        <v>78.400000000000006</v>
      </c>
      <c r="AG52" s="277">
        <v>81.599999999999994</v>
      </c>
      <c r="AH52" s="277">
        <v>82.3</v>
      </c>
      <c r="AI52" s="277">
        <v>83.6</v>
      </c>
      <c r="AJ52" s="277">
        <v>80.099999999999994</v>
      </c>
      <c r="AK52" s="277">
        <v>79.2</v>
      </c>
      <c r="AL52" s="277">
        <v>84.1</v>
      </c>
      <c r="AM52" s="277">
        <v>84.4</v>
      </c>
      <c r="AN52" s="277">
        <v>84.3</v>
      </c>
      <c r="AO52" s="277">
        <v>83.7</v>
      </c>
      <c r="AP52" s="277">
        <v>0</v>
      </c>
      <c r="AQ52" s="277">
        <v>0</v>
      </c>
      <c r="AR52" s="277">
        <v>0</v>
      </c>
      <c r="AS52" s="178"/>
      <c r="AT52" s="178"/>
      <c r="AU52" s="178"/>
      <c r="AV52" s="178"/>
      <c r="AW52" s="178"/>
      <c r="AX52" s="178"/>
      <c r="AY52" s="178"/>
      <c r="AZ52" s="178"/>
      <c r="BA52" s="178"/>
    </row>
    <row r="53" spans="1:53" s="144" customFormat="1" ht="95.1" customHeight="1">
      <c r="A53" s="275"/>
      <c r="B53" s="283" t="s">
        <v>368</v>
      </c>
      <c r="C53" s="277"/>
      <c r="D53" s="277"/>
      <c r="E53" s="277"/>
      <c r="F53" s="277"/>
      <c r="G53" s="277"/>
      <c r="H53" s="277"/>
      <c r="I53" s="277"/>
      <c r="J53" s="277"/>
      <c r="K53" s="277"/>
      <c r="L53" s="277"/>
      <c r="M53" s="277"/>
      <c r="N53" s="277"/>
      <c r="O53" s="277"/>
      <c r="P53" s="277"/>
      <c r="Q53" s="277"/>
      <c r="R53" s="277"/>
      <c r="S53" s="275"/>
      <c r="T53" s="283" t="s">
        <v>368</v>
      </c>
      <c r="U53" s="277"/>
      <c r="V53" s="277"/>
      <c r="W53" s="277"/>
      <c r="X53" s="277"/>
      <c r="Y53" s="277"/>
      <c r="Z53" s="277"/>
      <c r="AA53" s="277"/>
      <c r="AB53" s="277"/>
      <c r="AC53" s="277"/>
      <c r="AD53" s="277"/>
      <c r="AE53" s="277"/>
      <c r="AF53" s="277"/>
      <c r="AG53" s="277"/>
      <c r="AH53" s="277"/>
      <c r="AI53" s="277"/>
      <c r="AJ53" s="277"/>
      <c r="AK53" s="277"/>
      <c r="AL53" s="277"/>
      <c r="AM53" s="277"/>
      <c r="AN53" s="277"/>
      <c r="AO53" s="277"/>
      <c r="AP53" s="277"/>
      <c r="AQ53" s="277"/>
      <c r="AR53" s="277"/>
      <c r="AS53" s="178"/>
      <c r="AT53" s="178"/>
      <c r="AU53" s="178"/>
      <c r="AV53" s="178"/>
      <c r="AW53" s="178"/>
      <c r="AX53" s="178"/>
      <c r="AY53" s="178"/>
      <c r="AZ53" s="178"/>
      <c r="BA53" s="178"/>
    </row>
    <row r="54" spans="1:53" s="144" customFormat="1" ht="48" customHeight="1">
      <c r="A54" s="275">
        <v>291</v>
      </c>
      <c r="B54" s="282" t="s">
        <v>83</v>
      </c>
      <c r="C54" s="277">
        <v>73.5</v>
      </c>
      <c r="D54" s="277">
        <v>75.8</v>
      </c>
      <c r="E54" s="277">
        <v>75.3</v>
      </c>
      <c r="F54" s="277">
        <v>78.900000000000006</v>
      </c>
      <c r="G54" s="277">
        <v>71.2</v>
      </c>
      <c r="H54" s="277">
        <v>69.400000000000006</v>
      </c>
      <c r="I54" s="277">
        <v>66.099999999999994</v>
      </c>
      <c r="J54" s="277">
        <v>68.7</v>
      </c>
      <c r="K54" s="277">
        <v>66.7</v>
      </c>
      <c r="L54" s="277">
        <v>68.900000000000006</v>
      </c>
      <c r="M54" s="277">
        <v>63.9</v>
      </c>
      <c r="N54" s="277">
        <v>69</v>
      </c>
      <c r="O54" s="277">
        <v>76.5</v>
      </c>
      <c r="P54" s="277">
        <v>82.3</v>
      </c>
      <c r="Q54" s="277">
        <v>73.3</v>
      </c>
      <c r="R54" s="277">
        <v>79.3</v>
      </c>
      <c r="S54" s="275">
        <v>291</v>
      </c>
      <c r="T54" s="282" t="s">
        <v>83</v>
      </c>
      <c r="U54" s="277">
        <v>80.3</v>
      </c>
      <c r="V54" s="277">
        <v>74.099999999999994</v>
      </c>
      <c r="W54" s="277">
        <v>78.8</v>
      </c>
      <c r="X54" s="277">
        <v>79.7</v>
      </c>
      <c r="Y54" s="277">
        <v>67</v>
      </c>
      <c r="Z54" s="277">
        <v>41.5</v>
      </c>
      <c r="AA54" s="277">
        <v>69.599999999999994</v>
      </c>
      <c r="AB54" s="277">
        <v>70.599999999999994</v>
      </c>
      <c r="AC54" s="277">
        <v>76.900000000000006</v>
      </c>
      <c r="AD54" s="277">
        <v>55.6</v>
      </c>
      <c r="AE54" s="277">
        <v>42</v>
      </c>
      <c r="AF54" s="277">
        <v>76.8</v>
      </c>
      <c r="AG54" s="277">
        <v>82.7</v>
      </c>
      <c r="AH54" s="277">
        <v>77.400000000000006</v>
      </c>
      <c r="AI54" s="277">
        <v>84.6</v>
      </c>
      <c r="AJ54" s="277">
        <v>75.900000000000006</v>
      </c>
      <c r="AK54" s="277">
        <v>87.3</v>
      </c>
      <c r="AL54" s="277">
        <v>83.5</v>
      </c>
      <c r="AM54" s="277">
        <v>83.4</v>
      </c>
      <c r="AN54" s="277">
        <v>85</v>
      </c>
      <c r="AO54" s="277">
        <v>91.4</v>
      </c>
      <c r="AP54" s="277">
        <v>0</v>
      </c>
      <c r="AQ54" s="277">
        <v>0</v>
      </c>
      <c r="AR54" s="277">
        <v>0</v>
      </c>
      <c r="AS54" s="178"/>
      <c r="AT54" s="178"/>
      <c r="AU54" s="178"/>
      <c r="AV54" s="178"/>
      <c r="AW54" s="178"/>
      <c r="AX54" s="178"/>
      <c r="AY54" s="178"/>
      <c r="AZ54" s="178"/>
      <c r="BA54" s="178"/>
    </row>
    <row r="55" spans="1:53" s="144" customFormat="1" ht="60" customHeight="1">
      <c r="A55" s="275"/>
      <c r="B55" s="283" t="s">
        <v>369</v>
      </c>
      <c r="C55" s="277"/>
      <c r="D55" s="277"/>
      <c r="E55" s="277"/>
      <c r="F55" s="277"/>
      <c r="G55" s="277"/>
      <c r="H55" s="277"/>
      <c r="I55" s="277"/>
      <c r="J55" s="277"/>
      <c r="K55" s="277"/>
      <c r="L55" s="277"/>
      <c r="M55" s="277"/>
      <c r="N55" s="277"/>
      <c r="O55" s="277"/>
      <c r="P55" s="277"/>
      <c r="Q55" s="277"/>
      <c r="R55" s="277"/>
      <c r="S55" s="275"/>
      <c r="T55" s="283" t="s">
        <v>369</v>
      </c>
      <c r="U55" s="277"/>
      <c r="V55" s="277"/>
      <c r="W55" s="277"/>
      <c r="X55" s="277"/>
      <c r="Y55" s="277"/>
      <c r="Z55" s="277"/>
      <c r="AA55" s="277"/>
      <c r="AB55" s="277"/>
      <c r="AC55" s="277"/>
      <c r="AD55" s="277"/>
      <c r="AE55" s="277"/>
      <c r="AF55" s="277"/>
      <c r="AG55" s="277"/>
      <c r="AH55" s="277"/>
      <c r="AI55" s="277"/>
      <c r="AJ55" s="277"/>
      <c r="AK55" s="277"/>
      <c r="AL55" s="277"/>
      <c r="AM55" s="277"/>
      <c r="AN55" s="277"/>
      <c r="AO55" s="277"/>
      <c r="AP55" s="277"/>
      <c r="AQ55" s="277"/>
      <c r="AR55" s="277"/>
      <c r="AS55" s="178"/>
      <c r="AT55" s="178"/>
      <c r="AU55" s="178"/>
      <c r="AV55" s="178"/>
      <c r="AW55" s="178"/>
      <c r="AX55" s="178"/>
      <c r="AY55" s="178"/>
      <c r="AZ55" s="178"/>
      <c r="BA55" s="178"/>
    </row>
    <row r="56" spans="1:53" s="144" customFormat="1" ht="84.95" customHeight="1">
      <c r="A56" s="275">
        <v>292</v>
      </c>
      <c r="B56" s="282" t="s">
        <v>382</v>
      </c>
      <c r="C56" s="277">
        <v>71.5</v>
      </c>
      <c r="D56" s="277">
        <v>61.5</v>
      </c>
      <c r="E56" s="277">
        <v>74.099999999999994</v>
      </c>
      <c r="F56" s="277">
        <v>78.2</v>
      </c>
      <c r="G56" s="277">
        <v>72.8</v>
      </c>
      <c r="H56" s="277">
        <v>74.3</v>
      </c>
      <c r="I56" s="277">
        <v>70.2</v>
      </c>
      <c r="J56" s="277">
        <v>72.2</v>
      </c>
      <c r="K56" s="277">
        <v>75.7</v>
      </c>
      <c r="L56" s="277">
        <v>77.3</v>
      </c>
      <c r="M56" s="277">
        <v>77.5</v>
      </c>
      <c r="N56" s="277">
        <v>78.2</v>
      </c>
      <c r="O56" s="277">
        <v>76.8</v>
      </c>
      <c r="P56" s="277">
        <v>76.099999999999994</v>
      </c>
      <c r="Q56" s="277">
        <v>75.8</v>
      </c>
      <c r="R56" s="277">
        <v>72.8</v>
      </c>
      <c r="S56" s="275">
        <v>292</v>
      </c>
      <c r="T56" s="282" t="s">
        <v>382</v>
      </c>
      <c r="U56" s="277">
        <v>75.2</v>
      </c>
      <c r="V56" s="277">
        <v>80</v>
      </c>
      <c r="W56" s="277">
        <v>77.400000000000006</v>
      </c>
      <c r="X56" s="277">
        <v>77.099999999999994</v>
      </c>
      <c r="Y56" s="277">
        <v>73.5</v>
      </c>
      <c r="Z56" s="277">
        <v>58.1</v>
      </c>
      <c r="AA56" s="277">
        <v>71.3</v>
      </c>
      <c r="AB56" s="277">
        <v>78.900000000000006</v>
      </c>
      <c r="AC56" s="277">
        <v>59.7</v>
      </c>
      <c r="AD56" s="277">
        <v>60.2</v>
      </c>
      <c r="AE56" s="277">
        <v>63.7</v>
      </c>
      <c r="AF56" s="277">
        <v>73.599999999999994</v>
      </c>
      <c r="AG56" s="277">
        <v>61.7</v>
      </c>
      <c r="AH56" s="277">
        <v>83.8</v>
      </c>
      <c r="AI56" s="277">
        <v>79.3</v>
      </c>
      <c r="AJ56" s="277">
        <v>82.8</v>
      </c>
      <c r="AK56" s="277">
        <v>67.5</v>
      </c>
      <c r="AL56" s="277">
        <v>67.5</v>
      </c>
      <c r="AM56" s="277">
        <v>81</v>
      </c>
      <c r="AN56" s="277">
        <v>74.900000000000006</v>
      </c>
      <c r="AO56" s="277">
        <v>67.2</v>
      </c>
      <c r="AP56" s="277">
        <v>0</v>
      </c>
      <c r="AQ56" s="277">
        <v>0</v>
      </c>
      <c r="AR56" s="277">
        <v>0</v>
      </c>
      <c r="AS56" s="178"/>
      <c r="AT56" s="178"/>
      <c r="AU56" s="178"/>
      <c r="AV56" s="178"/>
      <c r="AW56" s="178"/>
      <c r="AX56" s="178"/>
      <c r="AY56" s="178"/>
      <c r="AZ56" s="178"/>
      <c r="BA56" s="178"/>
    </row>
    <row r="57" spans="1:53" s="144" customFormat="1" ht="95.1" customHeight="1">
      <c r="A57" s="275"/>
      <c r="B57" s="283" t="s">
        <v>370</v>
      </c>
      <c r="C57" s="277"/>
      <c r="D57" s="277"/>
      <c r="E57" s="277"/>
      <c r="F57" s="277"/>
      <c r="G57" s="277"/>
      <c r="H57" s="277"/>
      <c r="I57" s="277"/>
      <c r="J57" s="277"/>
      <c r="K57" s="277"/>
      <c r="L57" s="277"/>
      <c r="M57" s="277"/>
      <c r="N57" s="277"/>
      <c r="O57" s="277"/>
      <c r="P57" s="277"/>
      <c r="Q57" s="277"/>
      <c r="R57" s="277"/>
      <c r="S57" s="275"/>
      <c r="T57" s="283" t="s">
        <v>370</v>
      </c>
      <c r="U57" s="277"/>
      <c r="V57" s="277"/>
      <c r="W57" s="277"/>
      <c r="X57" s="277"/>
      <c r="Y57" s="277"/>
      <c r="Z57" s="277"/>
      <c r="AA57" s="277"/>
      <c r="AB57" s="277"/>
      <c r="AC57" s="277"/>
      <c r="AD57" s="277"/>
      <c r="AE57" s="277"/>
      <c r="AF57" s="277"/>
      <c r="AG57" s="277"/>
      <c r="AH57" s="277"/>
      <c r="AI57" s="277"/>
      <c r="AJ57" s="277"/>
      <c r="AK57" s="277"/>
      <c r="AL57" s="277"/>
      <c r="AM57" s="277"/>
      <c r="AN57" s="277"/>
      <c r="AO57" s="277"/>
      <c r="AP57" s="277"/>
      <c r="AQ57" s="277"/>
      <c r="AR57" s="277"/>
      <c r="AS57" s="178"/>
      <c r="AT57" s="178"/>
      <c r="AU57" s="178"/>
      <c r="AV57" s="178"/>
      <c r="AW57" s="178"/>
      <c r="AX57" s="178"/>
      <c r="AY57" s="178"/>
      <c r="AZ57" s="178"/>
      <c r="BA57" s="178"/>
    </row>
    <row r="58" spans="1:53" s="144" customFormat="1" ht="84.95" customHeight="1">
      <c r="A58" s="275">
        <v>293</v>
      </c>
      <c r="B58" s="282" t="s">
        <v>134</v>
      </c>
      <c r="C58" s="277">
        <v>78.918064416380787</v>
      </c>
      <c r="D58" s="277">
        <v>78.110932691148392</v>
      </c>
      <c r="E58" s="277">
        <v>75.347094287452336</v>
      </c>
      <c r="F58" s="277">
        <v>77.458773333635875</v>
      </c>
      <c r="G58" s="277">
        <v>78.544838949970284</v>
      </c>
      <c r="H58" s="277">
        <v>78.790501931058486</v>
      </c>
      <c r="I58" s="277">
        <v>76.00087607804619</v>
      </c>
      <c r="J58" s="277">
        <v>77.990271445774795</v>
      </c>
      <c r="K58" s="277">
        <v>74.7</v>
      </c>
      <c r="L58" s="277">
        <v>73.2</v>
      </c>
      <c r="M58" s="277">
        <v>75.900000000000006</v>
      </c>
      <c r="N58" s="277">
        <v>77.099999999999994</v>
      </c>
      <c r="O58" s="277">
        <v>79.900000000000006</v>
      </c>
      <c r="P58" s="277">
        <v>78.400000000000006</v>
      </c>
      <c r="Q58" s="277">
        <v>76.7</v>
      </c>
      <c r="R58" s="277">
        <v>77.2</v>
      </c>
      <c r="S58" s="275">
        <v>293</v>
      </c>
      <c r="T58" s="282" t="s">
        <v>134</v>
      </c>
      <c r="U58" s="277">
        <v>80.2</v>
      </c>
      <c r="V58" s="277">
        <v>82.5</v>
      </c>
      <c r="W58" s="277">
        <v>78.099999999999994</v>
      </c>
      <c r="X58" s="277">
        <v>79.099999999999994</v>
      </c>
      <c r="Y58" s="277">
        <v>71.099999999999994</v>
      </c>
      <c r="Z58" s="277">
        <v>52.7</v>
      </c>
      <c r="AA58" s="277">
        <v>73.900000000000006</v>
      </c>
      <c r="AB58" s="277">
        <v>75.7</v>
      </c>
      <c r="AC58" s="277">
        <v>80.099999999999994</v>
      </c>
      <c r="AD58" s="277">
        <v>77.3</v>
      </c>
      <c r="AE58" s="277">
        <v>72.7</v>
      </c>
      <c r="AF58" s="277">
        <v>79.7</v>
      </c>
      <c r="AG58" s="277">
        <v>83.8</v>
      </c>
      <c r="AH58" s="277">
        <v>87.9</v>
      </c>
      <c r="AI58" s="277">
        <v>89.4</v>
      </c>
      <c r="AJ58" s="277">
        <v>89.3</v>
      </c>
      <c r="AK58" s="277">
        <v>85.5</v>
      </c>
      <c r="AL58" s="277">
        <v>81.2</v>
      </c>
      <c r="AM58" s="277">
        <v>79.599999999999994</v>
      </c>
      <c r="AN58" s="277">
        <v>77.5</v>
      </c>
      <c r="AO58" s="277">
        <v>81.599999999999994</v>
      </c>
      <c r="AP58" s="277">
        <v>0</v>
      </c>
      <c r="AQ58" s="277">
        <v>0</v>
      </c>
      <c r="AR58" s="277">
        <v>0</v>
      </c>
      <c r="AS58" s="178"/>
      <c r="AT58" s="178"/>
      <c r="AU58" s="178"/>
      <c r="AV58" s="178"/>
      <c r="AW58" s="178"/>
      <c r="AX58" s="178"/>
      <c r="AY58" s="178"/>
      <c r="AZ58" s="178"/>
      <c r="BA58" s="178"/>
    </row>
    <row r="59" spans="1:53" s="144" customFormat="1" ht="60" customHeight="1">
      <c r="A59" s="275"/>
      <c r="B59" s="283" t="s">
        <v>371</v>
      </c>
      <c r="C59" s="277"/>
      <c r="D59" s="277"/>
      <c r="E59" s="277"/>
      <c r="F59" s="277"/>
      <c r="G59" s="277"/>
      <c r="H59" s="277"/>
      <c r="I59" s="277"/>
      <c r="J59" s="277"/>
      <c r="K59" s="277"/>
      <c r="L59" s="277"/>
      <c r="M59" s="277"/>
      <c r="N59" s="277"/>
      <c r="O59" s="277"/>
      <c r="P59" s="277"/>
      <c r="Q59" s="277"/>
      <c r="R59" s="277"/>
      <c r="S59" s="275"/>
      <c r="T59" s="283" t="s">
        <v>371</v>
      </c>
      <c r="U59" s="277"/>
      <c r="V59" s="277"/>
      <c r="W59" s="277"/>
      <c r="X59" s="277"/>
      <c r="Y59" s="277"/>
      <c r="Z59" s="277"/>
      <c r="AA59" s="277"/>
      <c r="AB59" s="277"/>
      <c r="AC59" s="277"/>
      <c r="AD59" s="277"/>
      <c r="AE59" s="277"/>
      <c r="AF59" s="277"/>
      <c r="AG59" s="277"/>
      <c r="AH59" s="277"/>
      <c r="AI59" s="277"/>
      <c r="AJ59" s="277"/>
      <c r="AK59" s="277"/>
      <c r="AL59" s="277"/>
      <c r="AM59" s="277"/>
      <c r="AN59" s="277"/>
      <c r="AO59" s="277"/>
      <c r="AP59" s="277"/>
      <c r="AQ59" s="277"/>
      <c r="AR59" s="277"/>
      <c r="AS59" s="178"/>
      <c r="AT59" s="178"/>
      <c r="AU59" s="178"/>
      <c r="AV59" s="178"/>
      <c r="AW59" s="178"/>
      <c r="AX59" s="178"/>
      <c r="AY59" s="178"/>
      <c r="AZ59" s="178"/>
      <c r="BA59" s="178"/>
    </row>
    <row r="60" spans="1:53" s="144" customFormat="1" ht="48" customHeight="1">
      <c r="A60" s="275">
        <v>301</v>
      </c>
      <c r="B60" s="282" t="s">
        <v>84</v>
      </c>
      <c r="C60" s="277">
        <v>73.113695206162774</v>
      </c>
      <c r="D60" s="277">
        <v>70.993392300261021</v>
      </c>
      <c r="E60" s="277">
        <v>66.898933029034353</v>
      </c>
      <c r="F60" s="277">
        <v>65.444733014387339</v>
      </c>
      <c r="G60" s="277">
        <v>74.441412688618144</v>
      </c>
      <c r="H60" s="277">
        <v>67.854593928531415</v>
      </c>
      <c r="I60" s="277">
        <v>77.795252136201597</v>
      </c>
      <c r="J60" s="277">
        <v>80.776008137304018</v>
      </c>
      <c r="K60" s="277">
        <v>81.8</v>
      </c>
      <c r="L60" s="277">
        <v>73.3</v>
      </c>
      <c r="M60" s="277">
        <v>75.599999999999994</v>
      </c>
      <c r="N60" s="277">
        <v>75.5</v>
      </c>
      <c r="O60" s="277">
        <v>67.599999999999994</v>
      </c>
      <c r="P60" s="277">
        <v>74.5</v>
      </c>
      <c r="Q60" s="277">
        <v>67.8</v>
      </c>
      <c r="R60" s="277">
        <v>73</v>
      </c>
      <c r="S60" s="275">
        <v>301</v>
      </c>
      <c r="T60" s="282" t="s">
        <v>84</v>
      </c>
      <c r="U60" s="277">
        <v>74.099999999999994</v>
      </c>
      <c r="V60" s="277">
        <v>79.099999999999994</v>
      </c>
      <c r="W60" s="277">
        <v>76.3</v>
      </c>
      <c r="X60" s="277">
        <v>70.5</v>
      </c>
      <c r="Y60" s="277">
        <v>75.7</v>
      </c>
      <c r="Z60" s="277">
        <v>51.3</v>
      </c>
      <c r="AA60" s="277">
        <v>61.6</v>
      </c>
      <c r="AB60" s="277">
        <v>64.8</v>
      </c>
      <c r="AC60" s="277">
        <v>62.8</v>
      </c>
      <c r="AD60" s="277">
        <v>68.3</v>
      </c>
      <c r="AE60" s="277">
        <v>74.900000000000006</v>
      </c>
      <c r="AF60" s="277">
        <v>68.8</v>
      </c>
      <c r="AG60" s="277">
        <v>75.8</v>
      </c>
      <c r="AH60" s="277">
        <v>75.599999999999994</v>
      </c>
      <c r="AI60" s="277">
        <v>74.3</v>
      </c>
      <c r="AJ60" s="277">
        <v>73.8</v>
      </c>
      <c r="AK60" s="277">
        <v>68.3</v>
      </c>
      <c r="AL60" s="277">
        <v>69.099999999999994</v>
      </c>
      <c r="AM60" s="277">
        <v>65.3</v>
      </c>
      <c r="AN60" s="277">
        <v>77.099999999999994</v>
      </c>
      <c r="AO60" s="277">
        <v>77.099999999999994</v>
      </c>
      <c r="AP60" s="277">
        <v>0</v>
      </c>
      <c r="AQ60" s="277">
        <v>0</v>
      </c>
      <c r="AR60" s="277">
        <v>0</v>
      </c>
    </row>
    <row r="61" spans="1:53" s="144" customFormat="1" ht="60" customHeight="1">
      <c r="A61" s="275"/>
      <c r="B61" s="283" t="s">
        <v>372</v>
      </c>
      <c r="C61" s="277"/>
      <c r="D61" s="277"/>
      <c r="E61" s="277"/>
      <c r="F61" s="277"/>
      <c r="G61" s="277"/>
      <c r="H61" s="277"/>
      <c r="I61" s="277"/>
      <c r="J61" s="277"/>
      <c r="K61" s="277"/>
      <c r="L61" s="277"/>
      <c r="M61" s="277"/>
      <c r="N61" s="277"/>
      <c r="O61" s="277"/>
      <c r="P61" s="277"/>
      <c r="Q61" s="277"/>
      <c r="R61" s="277"/>
      <c r="S61" s="275"/>
      <c r="T61" s="283" t="s">
        <v>372</v>
      </c>
      <c r="U61" s="277"/>
      <c r="V61" s="277"/>
      <c r="W61" s="277"/>
      <c r="X61" s="277"/>
      <c r="Y61" s="277"/>
      <c r="Z61" s="277"/>
      <c r="AA61" s="277"/>
      <c r="AB61" s="277"/>
      <c r="AC61" s="277"/>
      <c r="AD61" s="277"/>
      <c r="AE61" s="277"/>
      <c r="AF61" s="277"/>
      <c r="AG61" s="277"/>
      <c r="AH61" s="277"/>
      <c r="AI61" s="277"/>
      <c r="AJ61" s="277"/>
      <c r="AK61" s="277"/>
      <c r="AL61" s="277"/>
      <c r="AM61" s="277"/>
      <c r="AN61" s="277"/>
      <c r="AO61" s="277"/>
      <c r="AP61" s="277"/>
      <c r="AQ61" s="277"/>
      <c r="AR61" s="277"/>
      <c r="AS61" s="178"/>
      <c r="AT61" s="178"/>
      <c r="AU61" s="178"/>
      <c r="AV61" s="178"/>
      <c r="AW61" s="178"/>
      <c r="AX61" s="178"/>
      <c r="AY61" s="178"/>
      <c r="AZ61" s="178"/>
      <c r="BA61" s="178"/>
    </row>
    <row r="62" spans="1:53" s="144" customFormat="1" ht="125.1" customHeight="1">
      <c r="A62" s="275" t="s">
        <v>310</v>
      </c>
      <c r="B62" s="282" t="s">
        <v>311</v>
      </c>
      <c r="C62" s="277">
        <v>81.462229030033484</v>
      </c>
      <c r="D62" s="277">
        <v>78.378203186101331</v>
      </c>
      <c r="E62" s="277">
        <v>77.157351118216312</v>
      </c>
      <c r="F62" s="277">
        <v>77.394354144338166</v>
      </c>
      <c r="G62" s="277">
        <v>80.151850983358713</v>
      </c>
      <c r="H62" s="277">
        <v>81.355010409573552</v>
      </c>
      <c r="I62" s="277">
        <v>74.493214787472709</v>
      </c>
      <c r="J62" s="277">
        <v>76.730504884255851</v>
      </c>
      <c r="K62" s="277">
        <v>78.2</v>
      </c>
      <c r="L62" s="277">
        <v>75.599999999999994</v>
      </c>
      <c r="M62" s="277">
        <v>78.099999999999994</v>
      </c>
      <c r="N62" s="277">
        <v>79.8</v>
      </c>
      <c r="O62" s="277">
        <v>79.599999999999994</v>
      </c>
      <c r="P62" s="277">
        <v>71.099999999999994</v>
      </c>
      <c r="Q62" s="277">
        <v>76.2</v>
      </c>
      <c r="R62" s="277">
        <v>79.400000000000006</v>
      </c>
      <c r="S62" s="275" t="s">
        <v>310</v>
      </c>
      <c r="T62" s="282" t="s">
        <v>311</v>
      </c>
      <c r="U62" s="277">
        <v>83</v>
      </c>
      <c r="V62" s="277">
        <v>80.400000000000006</v>
      </c>
      <c r="W62" s="277">
        <v>80.5</v>
      </c>
      <c r="X62" s="277">
        <v>80.5</v>
      </c>
      <c r="Y62" s="277">
        <v>81.099999999999994</v>
      </c>
      <c r="Z62" s="277">
        <v>67.5</v>
      </c>
      <c r="AA62" s="277">
        <v>78.2</v>
      </c>
      <c r="AB62" s="277">
        <v>85.6</v>
      </c>
      <c r="AC62" s="277">
        <v>84.1</v>
      </c>
      <c r="AD62" s="277">
        <v>78.599999999999994</v>
      </c>
      <c r="AE62" s="277">
        <v>55.5</v>
      </c>
      <c r="AF62" s="277">
        <v>70.5</v>
      </c>
      <c r="AG62" s="277">
        <v>81.2</v>
      </c>
      <c r="AH62" s="277">
        <v>84.6</v>
      </c>
      <c r="AI62" s="277">
        <v>86</v>
      </c>
      <c r="AJ62" s="277">
        <v>86.3</v>
      </c>
      <c r="AK62" s="277">
        <v>87.1</v>
      </c>
      <c r="AL62" s="277">
        <v>82</v>
      </c>
      <c r="AM62" s="277">
        <v>90</v>
      </c>
      <c r="AN62" s="277">
        <v>87.1</v>
      </c>
      <c r="AO62" s="277">
        <v>88.1</v>
      </c>
      <c r="AP62" s="277">
        <v>0</v>
      </c>
      <c r="AQ62" s="277">
        <v>0</v>
      </c>
      <c r="AR62" s="277">
        <v>0</v>
      </c>
      <c r="AS62" s="178"/>
      <c r="AT62" s="178"/>
      <c r="AU62" s="178"/>
      <c r="AV62" s="178"/>
      <c r="AW62" s="178"/>
      <c r="AX62" s="178"/>
      <c r="AY62" s="178"/>
      <c r="AZ62" s="178"/>
      <c r="BA62" s="178"/>
    </row>
    <row r="63" spans="1:53" s="144" customFormat="1" ht="135" customHeight="1">
      <c r="A63" s="275"/>
      <c r="B63" s="283" t="s">
        <v>373</v>
      </c>
      <c r="C63" s="277"/>
      <c r="D63" s="277"/>
      <c r="E63" s="277"/>
      <c r="F63" s="277"/>
      <c r="G63" s="277"/>
      <c r="H63" s="277"/>
      <c r="I63" s="277"/>
      <c r="J63" s="277"/>
      <c r="K63" s="277"/>
      <c r="L63" s="277"/>
      <c r="M63" s="277"/>
      <c r="N63" s="277"/>
      <c r="O63" s="277"/>
      <c r="P63" s="277"/>
      <c r="Q63" s="277"/>
      <c r="R63" s="277"/>
      <c r="S63" s="275"/>
      <c r="T63" s="283" t="s">
        <v>373</v>
      </c>
      <c r="U63" s="277"/>
      <c r="V63" s="277"/>
      <c r="W63" s="277"/>
      <c r="X63" s="277"/>
      <c r="Y63" s="277"/>
      <c r="Z63" s="277"/>
      <c r="AA63" s="277"/>
      <c r="AB63" s="277"/>
      <c r="AC63" s="277"/>
      <c r="AD63" s="277"/>
      <c r="AE63" s="277"/>
      <c r="AF63" s="277"/>
      <c r="AG63" s="277"/>
      <c r="AH63" s="277"/>
      <c r="AI63" s="277"/>
      <c r="AJ63" s="277"/>
      <c r="AK63" s="277"/>
      <c r="AL63" s="277"/>
      <c r="AM63" s="277"/>
      <c r="AN63" s="277"/>
      <c r="AO63" s="277"/>
      <c r="AP63" s="277"/>
      <c r="AQ63" s="277"/>
      <c r="AR63" s="277"/>
      <c r="AS63" s="178"/>
      <c r="AT63" s="178"/>
      <c r="AU63" s="178"/>
      <c r="AV63" s="178"/>
      <c r="AW63" s="178"/>
      <c r="AX63" s="178"/>
      <c r="AY63" s="178"/>
      <c r="AZ63" s="178"/>
      <c r="BA63" s="178"/>
    </row>
    <row r="64" spans="1:53" s="144" customFormat="1" ht="48" customHeight="1">
      <c r="A64" s="278">
        <v>310</v>
      </c>
      <c r="B64" s="282" t="s">
        <v>23</v>
      </c>
      <c r="C64" s="277">
        <v>76.579867762913594</v>
      </c>
      <c r="D64" s="277">
        <v>78.218285057313537</v>
      </c>
      <c r="E64" s="277">
        <v>77.633784136020736</v>
      </c>
      <c r="F64" s="277">
        <v>78.082360766878878</v>
      </c>
      <c r="G64" s="277">
        <v>78.071948602419482</v>
      </c>
      <c r="H64" s="277">
        <v>78.245429815124098</v>
      </c>
      <c r="I64" s="277">
        <v>80.603768742795197</v>
      </c>
      <c r="J64" s="277">
        <v>82.008266293046731</v>
      </c>
      <c r="K64" s="277">
        <v>82.480398580677104</v>
      </c>
      <c r="L64" s="277">
        <v>80.560423672798279</v>
      </c>
      <c r="M64" s="277">
        <v>81.676575180663704</v>
      </c>
      <c r="N64" s="277">
        <v>82.642529965380632</v>
      </c>
      <c r="O64" s="277">
        <v>80.544220205217073</v>
      </c>
      <c r="P64" s="277">
        <v>80.993613123474262</v>
      </c>
      <c r="Q64" s="277">
        <v>80.847783345140172</v>
      </c>
      <c r="R64" s="277">
        <v>80.765754682509751</v>
      </c>
      <c r="S64" s="278">
        <v>310</v>
      </c>
      <c r="T64" s="282" t="s">
        <v>23</v>
      </c>
      <c r="U64" s="277">
        <v>81.591526659898292</v>
      </c>
      <c r="V64" s="277">
        <v>78.790058130265493</v>
      </c>
      <c r="W64" s="277">
        <v>80.203923590791362</v>
      </c>
      <c r="X64" s="277">
        <v>82.254188438757353</v>
      </c>
      <c r="Y64" s="277">
        <v>75.994285729460515</v>
      </c>
      <c r="Z64" s="277">
        <v>68.277427729106122</v>
      </c>
      <c r="AA64" s="277">
        <v>77.110704475525765</v>
      </c>
      <c r="AB64" s="277">
        <v>77.338297014541936</v>
      </c>
      <c r="AC64" s="277">
        <v>77.788027001444817</v>
      </c>
      <c r="AD64" s="277">
        <v>72.160082309812466</v>
      </c>
      <c r="AE64" s="277">
        <v>69.626919486954748</v>
      </c>
      <c r="AF64" s="277">
        <v>79.377676547586205</v>
      </c>
      <c r="AG64" s="277">
        <v>80.350092879762215</v>
      </c>
      <c r="AH64" s="277">
        <v>78.426068695018316</v>
      </c>
      <c r="AI64" s="277">
        <v>78.440104395906033</v>
      </c>
      <c r="AJ64" s="277">
        <v>78.426068695018316</v>
      </c>
      <c r="AK64" s="277">
        <v>78.440104395906033</v>
      </c>
      <c r="AL64" s="277">
        <v>78.440104395906033</v>
      </c>
      <c r="AM64" s="277">
        <v>78.440104395906033</v>
      </c>
      <c r="AN64" s="277"/>
      <c r="AO64" s="277">
        <v>78.440104395906033</v>
      </c>
      <c r="AP64" s="277">
        <v>78.440104395906033</v>
      </c>
      <c r="AQ64" s="277">
        <v>78.440104395906033</v>
      </c>
      <c r="AR64" s="277"/>
      <c r="AS64" s="178"/>
      <c r="AT64" s="178"/>
      <c r="AU64" s="178"/>
      <c r="AV64" s="178"/>
      <c r="AW64" s="178"/>
      <c r="AX64" s="178"/>
      <c r="AY64" s="178"/>
      <c r="AZ64" s="178"/>
      <c r="BA64" s="178"/>
    </row>
    <row r="65" spans="1:53" s="144" customFormat="1" ht="60" customHeight="1">
      <c r="A65" s="278"/>
      <c r="B65" s="283" t="s">
        <v>91</v>
      </c>
      <c r="C65" s="277"/>
      <c r="D65" s="277"/>
      <c r="E65" s="277"/>
      <c r="F65" s="277"/>
      <c r="G65" s="277"/>
      <c r="H65" s="277"/>
      <c r="I65" s="277"/>
      <c r="J65" s="277"/>
      <c r="K65" s="277"/>
      <c r="L65" s="277"/>
      <c r="M65" s="277"/>
      <c r="N65" s="277"/>
      <c r="O65" s="277"/>
      <c r="P65" s="277"/>
      <c r="Q65" s="277"/>
      <c r="R65" s="277"/>
      <c r="S65" s="278"/>
      <c r="T65" s="283" t="s">
        <v>91</v>
      </c>
      <c r="U65" s="277"/>
      <c r="V65" s="277"/>
      <c r="W65" s="277"/>
      <c r="X65" s="277"/>
      <c r="Y65" s="277"/>
      <c r="Z65" s="277"/>
      <c r="AA65" s="277"/>
      <c r="AB65" s="277"/>
      <c r="AC65" s="277"/>
      <c r="AD65" s="277"/>
      <c r="AE65" s="277"/>
      <c r="AF65" s="277"/>
      <c r="AG65" s="277"/>
      <c r="AH65" s="277"/>
      <c r="AI65" s="277"/>
      <c r="AJ65" s="277"/>
      <c r="AK65" s="277"/>
      <c r="AL65" s="277"/>
      <c r="AM65" s="277"/>
      <c r="AN65" s="277"/>
      <c r="AO65" s="277"/>
      <c r="AP65" s="277"/>
      <c r="AQ65" s="277"/>
      <c r="AR65" s="277"/>
      <c r="AS65" s="178"/>
      <c r="AT65" s="178"/>
      <c r="AU65" s="178"/>
      <c r="AV65" s="178"/>
      <c r="AW65" s="178"/>
      <c r="AX65" s="178"/>
      <c r="AY65" s="178"/>
      <c r="AZ65" s="178"/>
      <c r="BA65" s="178"/>
    </row>
    <row r="66" spans="1:53" s="144" customFormat="1" ht="84.95" customHeight="1">
      <c r="A66" s="275">
        <v>321</v>
      </c>
      <c r="B66" s="282" t="s">
        <v>383</v>
      </c>
      <c r="C66" s="277">
        <v>77.35482473246725</v>
      </c>
      <c r="D66" s="277">
        <v>71.562694090458194</v>
      </c>
      <c r="E66" s="277">
        <v>73.290588659373455</v>
      </c>
      <c r="F66" s="277">
        <v>70.902604717583458</v>
      </c>
      <c r="G66" s="277">
        <v>69.91972969155951</v>
      </c>
      <c r="H66" s="277">
        <v>75.698341775602842</v>
      </c>
      <c r="I66" s="277">
        <v>70.458403818238466</v>
      </c>
      <c r="J66" s="277">
        <v>71.955491933482676</v>
      </c>
      <c r="K66" s="277">
        <v>78.434060587488901</v>
      </c>
      <c r="L66" s="277">
        <v>78.061500087086358</v>
      </c>
      <c r="M66" s="277">
        <v>78.34448219699199</v>
      </c>
      <c r="N66" s="277">
        <v>72.746532209355792</v>
      </c>
      <c r="O66" s="277">
        <v>80.502346867728576</v>
      </c>
      <c r="P66" s="277">
        <v>80.550072331600617</v>
      </c>
      <c r="Q66" s="277">
        <v>78.549666326432018</v>
      </c>
      <c r="R66" s="277">
        <v>83.701439841876081</v>
      </c>
      <c r="S66" s="275">
        <v>321</v>
      </c>
      <c r="T66" s="282" t="s">
        <v>383</v>
      </c>
      <c r="U66" s="277">
        <v>78.303856290578395</v>
      </c>
      <c r="V66" s="277">
        <v>82.4131371760093</v>
      </c>
      <c r="W66" s="277">
        <v>81.242656600604434</v>
      </c>
      <c r="X66" s="277">
        <v>82.932781977301275</v>
      </c>
      <c r="Y66" s="277">
        <v>74.039246346342807</v>
      </c>
      <c r="Z66" s="277">
        <v>57.423232626042932</v>
      </c>
      <c r="AA66" s="277">
        <v>67.272332393068325</v>
      </c>
      <c r="AB66" s="277">
        <v>81.247730084078242</v>
      </c>
      <c r="AC66" s="277">
        <v>72.568295029617317</v>
      </c>
      <c r="AD66" s="277">
        <v>66.426115017626941</v>
      </c>
      <c r="AE66" s="277">
        <v>66.918618071509783</v>
      </c>
      <c r="AF66" s="277">
        <v>71.264082189702279</v>
      </c>
      <c r="AG66" s="277">
        <v>87.630472038780184</v>
      </c>
      <c r="AH66" s="277">
        <v>87.425016522585679</v>
      </c>
      <c r="AI66" s="277">
        <v>82.136967715465332</v>
      </c>
      <c r="AJ66" s="277">
        <v>87.425016522585679</v>
      </c>
      <c r="AK66" s="277">
        <v>82.136967715465332</v>
      </c>
      <c r="AL66" s="277">
        <v>82.136967715465332</v>
      </c>
      <c r="AM66" s="277">
        <v>82.136967715465332</v>
      </c>
      <c r="AN66" s="277"/>
      <c r="AO66" s="277">
        <v>82.136967715465332</v>
      </c>
      <c r="AP66" s="277">
        <v>82.136967715465332</v>
      </c>
      <c r="AQ66" s="277">
        <v>82.136967715465332</v>
      </c>
      <c r="AR66" s="277"/>
      <c r="AS66" s="178"/>
      <c r="AT66" s="178"/>
      <c r="AU66" s="178"/>
      <c r="AV66" s="178"/>
      <c r="AW66" s="178"/>
      <c r="AX66" s="178"/>
      <c r="AY66" s="178"/>
      <c r="AZ66" s="178"/>
      <c r="BA66" s="178"/>
    </row>
    <row r="67" spans="1:53" s="144" customFormat="1" ht="95.1" customHeight="1">
      <c r="A67" s="275"/>
      <c r="B67" s="283" t="s">
        <v>374</v>
      </c>
      <c r="C67" s="277"/>
      <c r="D67" s="277"/>
      <c r="E67" s="277"/>
      <c r="F67" s="277"/>
      <c r="G67" s="277"/>
      <c r="H67" s="277"/>
      <c r="I67" s="277"/>
      <c r="J67" s="277"/>
      <c r="K67" s="277"/>
      <c r="L67" s="277"/>
      <c r="M67" s="277"/>
      <c r="N67" s="277"/>
      <c r="O67" s="277"/>
      <c r="P67" s="277"/>
      <c r="Q67" s="277"/>
      <c r="R67" s="277"/>
      <c r="S67" s="275"/>
      <c r="T67" s="283" t="s">
        <v>374</v>
      </c>
      <c r="U67" s="277"/>
      <c r="V67" s="277"/>
      <c r="W67" s="277"/>
      <c r="X67" s="277"/>
      <c r="Y67" s="277"/>
      <c r="Z67" s="277"/>
      <c r="AA67" s="277"/>
      <c r="AB67" s="277"/>
      <c r="AC67" s="277"/>
      <c r="AD67" s="277"/>
      <c r="AE67" s="277"/>
      <c r="AF67" s="277"/>
      <c r="AG67" s="277"/>
      <c r="AH67" s="277"/>
      <c r="AI67" s="277"/>
      <c r="AJ67" s="277"/>
      <c r="AK67" s="277"/>
      <c r="AL67" s="277"/>
      <c r="AM67" s="277"/>
      <c r="AN67" s="277"/>
      <c r="AO67" s="277"/>
      <c r="AP67" s="277"/>
      <c r="AQ67" s="277"/>
      <c r="AR67" s="277"/>
      <c r="AS67" s="178"/>
      <c r="AT67" s="178"/>
      <c r="AU67" s="178"/>
      <c r="AV67" s="178"/>
      <c r="AW67" s="178"/>
      <c r="AX67" s="178"/>
      <c r="AY67" s="178"/>
      <c r="AZ67" s="178"/>
      <c r="BA67" s="178"/>
    </row>
    <row r="68" spans="1:53" s="144" customFormat="1" ht="84.95" customHeight="1">
      <c r="A68" s="284" t="s">
        <v>312</v>
      </c>
      <c r="B68" s="285" t="s">
        <v>313</v>
      </c>
      <c r="C68" s="277">
        <v>52.616060664298658</v>
      </c>
      <c r="D68" s="277">
        <v>55.294293494804741</v>
      </c>
      <c r="E68" s="277">
        <v>54.573540807024699</v>
      </c>
      <c r="F68" s="277">
        <v>54.195558984044823</v>
      </c>
      <c r="G68" s="277">
        <v>78.301669669780665</v>
      </c>
      <c r="H68" s="277">
        <v>77.745845319441074</v>
      </c>
      <c r="I68" s="277">
        <v>74.883175974787477</v>
      </c>
      <c r="J68" s="277">
        <v>74.381211856393861</v>
      </c>
      <c r="K68" s="277">
        <v>76.761248710119389</v>
      </c>
      <c r="L68" s="277">
        <v>75.565031757011695</v>
      </c>
      <c r="M68" s="277">
        <v>76.37502761934131</v>
      </c>
      <c r="N68" s="277">
        <v>75.599412540054161</v>
      </c>
      <c r="O68" s="277">
        <v>71.08536879640701</v>
      </c>
      <c r="P68" s="277">
        <v>67.065711644615604</v>
      </c>
      <c r="Q68" s="277">
        <v>68.168825026107967</v>
      </c>
      <c r="R68" s="277">
        <v>66.065871979433169</v>
      </c>
      <c r="S68" s="284" t="s">
        <v>312</v>
      </c>
      <c r="T68" s="285" t="s">
        <v>313</v>
      </c>
      <c r="U68" s="277">
        <v>71.374433500393295</v>
      </c>
      <c r="V68" s="277">
        <v>74.234082550867797</v>
      </c>
      <c r="W68" s="277">
        <v>75.071734369720687</v>
      </c>
      <c r="X68" s="277">
        <v>70.965676983811917</v>
      </c>
      <c r="Y68" s="277">
        <v>78.857489322485392</v>
      </c>
      <c r="Z68" s="277">
        <v>64.579266428881098</v>
      </c>
      <c r="AA68" s="277">
        <v>82.100534815117399</v>
      </c>
      <c r="AB68" s="277">
        <v>79.623441467923058</v>
      </c>
      <c r="AC68" s="277">
        <v>80.578232508348904</v>
      </c>
      <c r="AD68" s="277">
        <v>74.453861327495986</v>
      </c>
      <c r="AE68" s="277">
        <v>77.567714229301501</v>
      </c>
      <c r="AF68" s="277">
        <v>84.440606020037151</v>
      </c>
      <c r="AG68" s="277">
        <v>85.182492404471091</v>
      </c>
      <c r="AH68" s="277">
        <v>84.544730213120133</v>
      </c>
      <c r="AI68" s="277">
        <v>83.672215900882009</v>
      </c>
      <c r="AJ68" s="277">
        <v>84.544730213120133</v>
      </c>
      <c r="AK68" s="277">
        <v>83.672215900882009</v>
      </c>
      <c r="AL68" s="277">
        <v>83.672215900882009</v>
      </c>
      <c r="AM68" s="277">
        <v>83.672215900882009</v>
      </c>
      <c r="AN68" s="277"/>
      <c r="AO68" s="277">
        <v>83.672215900882009</v>
      </c>
      <c r="AP68" s="277">
        <v>83.672215900882009</v>
      </c>
      <c r="AQ68" s="277">
        <v>83.672215900882009</v>
      </c>
      <c r="AR68" s="277"/>
      <c r="AS68" s="178"/>
      <c r="AT68" s="178"/>
      <c r="AU68" s="178"/>
      <c r="AV68" s="178"/>
      <c r="AW68" s="178"/>
      <c r="AX68" s="178"/>
      <c r="AY68" s="178"/>
      <c r="AZ68" s="178"/>
      <c r="BA68" s="178"/>
    </row>
    <row r="69" spans="1:53" s="163" customFormat="1" ht="135" customHeight="1">
      <c r="A69" s="284"/>
      <c r="B69" s="286" t="s">
        <v>375</v>
      </c>
      <c r="C69" s="277"/>
      <c r="D69" s="277"/>
      <c r="E69" s="277"/>
      <c r="F69" s="277"/>
      <c r="G69" s="277"/>
      <c r="H69" s="277"/>
      <c r="I69" s="277"/>
      <c r="J69" s="277"/>
      <c r="K69" s="277"/>
      <c r="L69" s="277"/>
      <c r="M69" s="277"/>
      <c r="N69" s="277"/>
      <c r="O69" s="277"/>
      <c r="P69" s="277"/>
      <c r="Q69" s="277"/>
      <c r="R69" s="277"/>
      <c r="S69" s="284"/>
      <c r="T69" s="286" t="s">
        <v>375</v>
      </c>
      <c r="U69" s="277"/>
      <c r="V69" s="277"/>
      <c r="W69" s="277"/>
      <c r="X69" s="277"/>
      <c r="Y69" s="277"/>
      <c r="Z69" s="277"/>
      <c r="AA69" s="277"/>
      <c r="AB69" s="277"/>
      <c r="AC69" s="277"/>
      <c r="AD69" s="277"/>
      <c r="AE69" s="277"/>
      <c r="AF69" s="277"/>
      <c r="AG69" s="277"/>
      <c r="AH69" s="277"/>
      <c r="AI69" s="277"/>
      <c r="AJ69" s="277"/>
      <c r="AK69" s="277"/>
      <c r="AL69" s="277"/>
      <c r="AM69" s="277"/>
      <c r="AN69" s="277"/>
      <c r="AO69" s="277"/>
      <c r="AP69" s="277"/>
      <c r="AQ69" s="277"/>
      <c r="AR69" s="277"/>
      <c r="AS69" s="180"/>
      <c r="AT69" s="180"/>
      <c r="AU69" s="180"/>
      <c r="AV69" s="180"/>
      <c r="AW69" s="180"/>
      <c r="AX69" s="180"/>
      <c r="AY69" s="180"/>
      <c r="AZ69" s="180"/>
      <c r="BA69" s="180"/>
    </row>
    <row r="70" spans="1:53" s="163" customFormat="1" ht="48" customHeight="1">
      <c r="A70" s="284">
        <v>323</v>
      </c>
      <c r="B70" s="285" t="s">
        <v>85</v>
      </c>
      <c r="C70" s="277">
        <v>78.437888462753506</v>
      </c>
      <c r="D70" s="277">
        <v>74.276445792264653</v>
      </c>
      <c r="E70" s="277">
        <v>73.14358542037472</v>
      </c>
      <c r="F70" s="277">
        <v>75.02276913213403</v>
      </c>
      <c r="G70" s="277">
        <v>76.616420745867501</v>
      </c>
      <c r="H70" s="277">
        <v>77.720473033649128</v>
      </c>
      <c r="I70" s="277">
        <v>76.431111633945264</v>
      </c>
      <c r="J70" s="277">
        <v>75.881569035827837</v>
      </c>
      <c r="K70" s="277">
        <v>75.560548457186414</v>
      </c>
      <c r="L70" s="277">
        <v>73.872380930296828</v>
      </c>
      <c r="M70" s="277">
        <v>74.075448523047058</v>
      </c>
      <c r="N70" s="277">
        <v>73.196024837081708</v>
      </c>
      <c r="O70" s="277">
        <v>74.873093630525901</v>
      </c>
      <c r="P70" s="277">
        <v>74.787013234445297</v>
      </c>
      <c r="Q70" s="277">
        <v>72.727927320844074</v>
      </c>
      <c r="R70" s="277">
        <v>74.872044595609722</v>
      </c>
      <c r="S70" s="284">
        <v>323</v>
      </c>
      <c r="T70" s="285" t="s">
        <v>85</v>
      </c>
      <c r="U70" s="277">
        <v>74.693771751069406</v>
      </c>
      <c r="V70" s="277">
        <v>73.802658119193268</v>
      </c>
      <c r="W70" s="277">
        <v>72.315830979705765</v>
      </c>
      <c r="X70" s="277">
        <v>72.836581080150168</v>
      </c>
      <c r="Y70" s="277">
        <v>70.273981038486411</v>
      </c>
      <c r="Z70" s="277">
        <v>58.831507072016372</v>
      </c>
      <c r="AA70" s="277">
        <v>69.840205280218171</v>
      </c>
      <c r="AB70" s="277">
        <v>70.677305930057514</v>
      </c>
      <c r="AC70" s="277">
        <v>76.952747326425779</v>
      </c>
      <c r="AD70" s="277">
        <v>69.148052452367182</v>
      </c>
      <c r="AE70" s="277">
        <v>71.57523687639366</v>
      </c>
      <c r="AF70" s="277">
        <v>76.007494439293126</v>
      </c>
      <c r="AG70" s="277">
        <v>90.915061953089847</v>
      </c>
      <c r="AH70" s="277">
        <v>94.286180301945294</v>
      </c>
      <c r="AI70" s="277">
        <v>87.91985900724292</v>
      </c>
      <c r="AJ70" s="277">
        <v>94.286180301945294</v>
      </c>
      <c r="AK70" s="277">
        <v>87.91985900724292</v>
      </c>
      <c r="AL70" s="277">
        <v>87.91985900724292</v>
      </c>
      <c r="AM70" s="277">
        <v>87.91985900724292</v>
      </c>
      <c r="AN70" s="277"/>
      <c r="AO70" s="277">
        <v>87.91985900724292</v>
      </c>
      <c r="AP70" s="277">
        <v>87.91985900724292</v>
      </c>
      <c r="AQ70" s="277">
        <v>87.91985900724292</v>
      </c>
      <c r="AR70" s="277"/>
      <c r="AS70" s="180"/>
      <c r="AT70" s="180"/>
      <c r="AU70" s="180"/>
      <c r="AV70" s="180"/>
      <c r="AW70" s="180"/>
      <c r="AX70" s="180"/>
      <c r="AY70" s="180"/>
      <c r="AZ70" s="180"/>
      <c r="BA70" s="180"/>
    </row>
    <row r="71" spans="1:53" s="163" customFormat="1" ht="60" customHeight="1">
      <c r="A71" s="284"/>
      <c r="B71" s="283" t="s">
        <v>376</v>
      </c>
      <c r="C71" s="277"/>
      <c r="D71" s="277"/>
      <c r="E71" s="277"/>
      <c r="F71" s="277"/>
      <c r="G71" s="277"/>
      <c r="H71" s="277"/>
      <c r="I71" s="277"/>
      <c r="J71" s="277"/>
      <c r="K71" s="277"/>
      <c r="L71" s="277"/>
      <c r="M71" s="277"/>
      <c r="N71" s="277"/>
      <c r="O71" s="277"/>
      <c r="P71" s="277"/>
      <c r="Q71" s="277"/>
      <c r="R71" s="277"/>
      <c r="S71" s="284"/>
      <c r="T71" s="283" t="s">
        <v>376</v>
      </c>
      <c r="U71" s="277"/>
      <c r="V71" s="277"/>
      <c r="W71" s="277"/>
      <c r="X71" s="277"/>
      <c r="Y71" s="277"/>
      <c r="Z71" s="277"/>
      <c r="AA71" s="277"/>
      <c r="AB71" s="277"/>
      <c r="AC71" s="277"/>
      <c r="AD71" s="277"/>
      <c r="AE71" s="277"/>
      <c r="AF71" s="277"/>
      <c r="AG71" s="277"/>
      <c r="AH71" s="277"/>
      <c r="AI71" s="277"/>
      <c r="AJ71" s="277"/>
      <c r="AK71" s="277"/>
      <c r="AL71" s="277"/>
      <c r="AM71" s="277"/>
      <c r="AN71" s="277"/>
      <c r="AO71" s="277"/>
      <c r="AP71" s="277"/>
      <c r="AQ71" s="277"/>
      <c r="AR71" s="277"/>
      <c r="AS71" s="180"/>
      <c r="AT71" s="180"/>
      <c r="AU71" s="180"/>
      <c r="AV71" s="180"/>
      <c r="AW71" s="180"/>
      <c r="AX71" s="180"/>
      <c r="AY71" s="180"/>
      <c r="AZ71" s="180"/>
      <c r="BA71" s="180"/>
    </row>
    <row r="72" spans="1:53" s="144" customFormat="1" ht="48" customHeight="1">
      <c r="A72" s="275">
        <v>324</v>
      </c>
      <c r="B72" s="282" t="s">
        <v>86</v>
      </c>
      <c r="C72" s="277">
        <v>77.03849460741138</v>
      </c>
      <c r="D72" s="277">
        <v>80.853516629635649</v>
      </c>
      <c r="E72" s="277">
        <v>82.380153219037012</v>
      </c>
      <c r="F72" s="277">
        <v>83.331607983018998</v>
      </c>
      <c r="G72" s="277">
        <v>69.67286454010646</v>
      </c>
      <c r="H72" s="277">
        <v>70.270885640991324</v>
      </c>
      <c r="I72" s="277">
        <v>81.41942466995782</v>
      </c>
      <c r="J72" s="277">
        <v>79.325120689796066</v>
      </c>
      <c r="K72" s="277">
        <v>68.02564963151913</v>
      </c>
      <c r="L72" s="277">
        <v>58.351848323332881</v>
      </c>
      <c r="M72" s="277">
        <v>54.341674181180487</v>
      </c>
      <c r="N72" s="277">
        <v>48.370328519392466</v>
      </c>
      <c r="O72" s="277">
        <v>64.01493778188626</v>
      </c>
      <c r="P72" s="277">
        <v>68.269859659978238</v>
      </c>
      <c r="Q72" s="277">
        <v>70.781107024417125</v>
      </c>
      <c r="R72" s="277">
        <v>68.033077799338827</v>
      </c>
      <c r="S72" s="275">
        <v>324</v>
      </c>
      <c r="T72" s="282" t="s">
        <v>86</v>
      </c>
      <c r="U72" s="277">
        <v>81.353925378736108</v>
      </c>
      <c r="V72" s="277">
        <v>80.309693842644506</v>
      </c>
      <c r="W72" s="277">
        <v>78.855288747238944</v>
      </c>
      <c r="X72" s="277">
        <v>80.595094431559218</v>
      </c>
      <c r="Y72" s="277">
        <v>68.671934984791136</v>
      </c>
      <c r="Z72" s="277">
        <v>66.564845828843929</v>
      </c>
      <c r="AA72" s="277">
        <v>78.653818139068832</v>
      </c>
      <c r="AB72" s="277">
        <v>69.510996979999675</v>
      </c>
      <c r="AC72" s="277">
        <v>64.567347034813864</v>
      </c>
      <c r="AD72" s="277">
        <v>60.341394894565134</v>
      </c>
      <c r="AE72" s="277">
        <v>64.083985040561387</v>
      </c>
      <c r="AF72" s="277">
        <v>64.419116757543492</v>
      </c>
      <c r="AG72" s="277">
        <v>68.007496006746237</v>
      </c>
      <c r="AH72" s="277">
        <v>76.304757926334347</v>
      </c>
      <c r="AI72" s="277">
        <v>79.774824866943234</v>
      </c>
      <c r="AJ72" s="277">
        <v>76.304757926334347</v>
      </c>
      <c r="AK72" s="277">
        <v>79.774824866943234</v>
      </c>
      <c r="AL72" s="277">
        <v>79.774824866943234</v>
      </c>
      <c r="AM72" s="277">
        <v>79.774824866943234</v>
      </c>
      <c r="AN72" s="277"/>
      <c r="AO72" s="277">
        <v>79.774824866943234</v>
      </c>
      <c r="AP72" s="277">
        <v>79.774824866943234</v>
      </c>
      <c r="AQ72" s="277">
        <v>79.774824866943234</v>
      </c>
      <c r="AR72" s="277"/>
      <c r="AS72" s="178"/>
      <c r="AT72" s="178"/>
      <c r="AU72" s="178"/>
      <c r="AV72" s="178"/>
      <c r="AW72" s="178"/>
      <c r="AX72" s="178"/>
      <c r="AY72" s="178"/>
      <c r="AZ72" s="178"/>
      <c r="BA72" s="178"/>
    </row>
    <row r="73" spans="1:53" s="144" customFormat="1" ht="60" customHeight="1">
      <c r="A73" s="275"/>
      <c r="B73" s="286" t="s">
        <v>377</v>
      </c>
      <c r="C73" s="277"/>
      <c r="D73" s="277"/>
      <c r="E73" s="277"/>
      <c r="F73" s="277"/>
      <c r="G73" s="277"/>
      <c r="H73" s="277"/>
      <c r="I73" s="277"/>
      <c r="J73" s="277"/>
      <c r="K73" s="277"/>
      <c r="L73" s="277"/>
      <c r="M73" s="277"/>
      <c r="N73" s="277"/>
      <c r="O73" s="277"/>
      <c r="P73" s="277"/>
      <c r="Q73" s="277"/>
      <c r="R73" s="277"/>
      <c r="S73" s="275"/>
      <c r="T73" s="286" t="s">
        <v>377</v>
      </c>
      <c r="U73" s="277"/>
      <c r="V73" s="277"/>
      <c r="W73" s="277"/>
      <c r="X73" s="277"/>
      <c r="Y73" s="277"/>
      <c r="Z73" s="277"/>
      <c r="AA73" s="277"/>
      <c r="AB73" s="277"/>
      <c r="AC73" s="277"/>
      <c r="AD73" s="277"/>
      <c r="AE73" s="277"/>
      <c r="AF73" s="277"/>
      <c r="AG73" s="277"/>
      <c r="AH73" s="277"/>
      <c r="AI73" s="277"/>
      <c r="AJ73" s="277"/>
      <c r="AK73" s="277"/>
      <c r="AL73" s="277"/>
      <c r="AM73" s="277"/>
      <c r="AN73" s="277"/>
      <c r="AO73" s="277"/>
      <c r="AP73" s="277"/>
      <c r="AQ73" s="277"/>
      <c r="AR73" s="277"/>
      <c r="AS73" s="178"/>
      <c r="AT73" s="178"/>
      <c r="AU73" s="178"/>
      <c r="AV73" s="178"/>
      <c r="AW73" s="178"/>
      <c r="AX73" s="178"/>
      <c r="AY73" s="178"/>
      <c r="AZ73" s="178"/>
      <c r="BA73" s="178"/>
    </row>
    <row r="74" spans="1:53" s="163" customFormat="1" ht="125.1" customHeight="1">
      <c r="A74" s="275" t="s">
        <v>337</v>
      </c>
      <c r="B74" s="282" t="s">
        <v>428</v>
      </c>
      <c r="C74" s="277">
        <v>77.775976224451753</v>
      </c>
      <c r="D74" s="277">
        <v>63.242437384667589</v>
      </c>
      <c r="E74" s="277">
        <v>66.685230757986801</v>
      </c>
      <c r="F74" s="277">
        <v>80.213843998149898</v>
      </c>
      <c r="G74" s="277">
        <v>78.133525071296575</v>
      </c>
      <c r="H74" s="277">
        <v>75.840342752867784</v>
      </c>
      <c r="I74" s="277">
        <v>76.020044930270032</v>
      </c>
      <c r="J74" s="277">
        <v>55.78228914147703</v>
      </c>
      <c r="K74" s="277">
        <v>81.337157106592485</v>
      </c>
      <c r="L74" s="277">
        <v>81.622833113622107</v>
      </c>
      <c r="M74" s="277">
        <v>83.792842176370229</v>
      </c>
      <c r="N74" s="277">
        <v>81.834382330162043</v>
      </c>
      <c r="O74" s="277">
        <v>81.687814746503449</v>
      </c>
      <c r="P74" s="277">
        <v>72.560049727006827</v>
      </c>
      <c r="Q74" s="277">
        <v>75.197979507621739</v>
      </c>
      <c r="R74" s="277">
        <v>74.367789765059712</v>
      </c>
      <c r="S74" s="275" t="s">
        <v>337</v>
      </c>
      <c r="T74" s="282" t="s">
        <v>428</v>
      </c>
      <c r="U74" s="277">
        <v>70.803386683924401</v>
      </c>
      <c r="V74" s="277">
        <v>71.786987554099056</v>
      </c>
      <c r="W74" s="277">
        <v>72.236327264955023</v>
      </c>
      <c r="X74" s="277">
        <v>74.116319150469124</v>
      </c>
      <c r="Y74" s="277">
        <v>66.064533000834501</v>
      </c>
      <c r="Z74" s="277">
        <v>65.096856822515178</v>
      </c>
      <c r="AA74" s="277">
        <v>68.365376414287581</v>
      </c>
      <c r="AB74" s="277">
        <v>73.333542326491767</v>
      </c>
      <c r="AC74" s="277">
        <v>73.739805588839886</v>
      </c>
      <c r="AD74" s="277">
        <v>68.736632310428632</v>
      </c>
      <c r="AE74" s="277">
        <v>71.38330832328046</v>
      </c>
      <c r="AF74" s="277">
        <v>75.535874190380071</v>
      </c>
      <c r="AG74" s="277">
        <v>82.208343371625332</v>
      </c>
      <c r="AH74" s="277">
        <v>82.450872434128769</v>
      </c>
      <c r="AI74" s="277">
        <v>77.255069001942957</v>
      </c>
      <c r="AJ74" s="277">
        <v>82.450872434128769</v>
      </c>
      <c r="AK74" s="277">
        <v>77.255069001942957</v>
      </c>
      <c r="AL74" s="277">
        <v>77.255069001942957</v>
      </c>
      <c r="AM74" s="277">
        <v>77.255069001942957</v>
      </c>
      <c r="AN74" s="277"/>
      <c r="AO74" s="277">
        <v>77.255069001942957</v>
      </c>
      <c r="AP74" s="277">
        <v>77.255069001942957</v>
      </c>
      <c r="AQ74" s="277">
        <v>77.255069001942957</v>
      </c>
      <c r="AR74" s="277"/>
      <c r="AS74" s="180"/>
      <c r="AT74" s="180"/>
      <c r="AU74" s="180"/>
      <c r="AV74" s="180"/>
      <c r="AW74" s="180"/>
      <c r="AX74" s="180"/>
      <c r="AY74" s="180"/>
      <c r="AZ74" s="180"/>
      <c r="BA74" s="180"/>
    </row>
    <row r="75" spans="1:53" s="144" customFormat="1" ht="135" customHeight="1" thickBot="1">
      <c r="A75" s="287"/>
      <c r="B75" s="283" t="s">
        <v>378</v>
      </c>
      <c r="C75" s="277"/>
      <c r="D75" s="277"/>
      <c r="E75" s="277"/>
      <c r="F75" s="277"/>
      <c r="G75" s="277"/>
      <c r="H75" s="277"/>
      <c r="I75" s="277"/>
      <c r="J75" s="277"/>
      <c r="K75" s="277"/>
      <c r="L75" s="277"/>
      <c r="M75" s="277"/>
      <c r="N75" s="277"/>
      <c r="O75" s="277"/>
      <c r="P75" s="277"/>
      <c r="Q75" s="277"/>
      <c r="R75" s="277"/>
      <c r="S75" s="287"/>
      <c r="T75" s="283" t="s">
        <v>378</v>
      </c>
      <c r="U75" s="277"/>
      <c r="V75" s="277"/>
      <c r="W75" s="277"/>
      <c r="X75" s="277"/>
      <c r="Y75" s="277"/>
      <c r="Z75" s="277"/>
      <c r="AA75" s="277"/>
      <c r="AB75" s="277"/>
      <c r="AC75" s="277"/>
      <c r="AD75" s="277"/>
      <c r="AE75" s="288"/>
      <c r="AF75" s="288"/>
      <c r="AG75" s="288"/>
      <c r="AH75" s="288"/>
      <c r="AI75" s="288"/>
      <c r="AJ75" s="277"/>
      <c r="AK75" s="277"/>
      <c r="AL75" s="277"/>
      <c r="AM75" s="277"/>
      <c r="AN75" s="277"/>
      <c r="AO75" s="277"/>
      <c r="AP75" s="277"/>
      <c r="AQ75" s="277"/>
      <c r="AR75" s="277"/>
      <c r="AS75" s="178"/>
      <c r="AT75" s="178"/>
      <c r="AU75" s="178"/>
      <c r="AV75" s="178"/>
      <c r="AW75" s="178"/>
      <c r="AX75" s="178"/>
      <c r="AY75" s="178"/>
      <c r="AZ75" s="178"/>
      <c r="BA75" s="178"/>
    </row>
    <row r="76" spans="1:53" s="144" customFormat="1" ht="80.099999999999994" customHeight="1" thickBot="1">
      <c r="A76" s="289"/>
      <c r="B76" s="290" t="s">
        <v>317</v>
      </c>
      <c r="C76" s="291">
        <v>78.637762731085672</v>
      </c>
      <c r="D76" s="291">
        <v>78.315741844113489</v>
      </c>
      <c r="E76" s="291">
        <v>77.997685158152862</v>
      </c>
      <c r="F76" s="291">
        <v>78.070465105042885</v>
      </c>
      <c r="G76" s="291">
        <v>79.229293660191715</v>
      </c>
      <c r="H76" s="291">
        <v>78.721886035600789</v>
      </c>
      <c r="I76" s="291">
        <v>77.972083486414633</v>
      </c>
      <c r="J76" s="291">
        <v>80.057743587232309</v>
      </c>
      <c r="K76" s="291">
        <v>79.320173385741597</v>
      </c>
      <c r="L76" s="291">
        <v>78.255920185141676</v>
      </c>
      <c r="M76" s="291">
        <v>79.774145760251272</v>
      </c>
      <c r="N76" s="291">
        <v>80.342136383091315</v>
      </c>
      <c r="O76" s="291">
        <v>80.33764852287986</v>
      </c>
      <c r="P76" s="291">
        <v>80.355761113124387</v>
      </c>
      <c r="Q76" s="291">
        <v>79.559176393971441</v>
      </c>
      <c r="R76" s="291">
        <v>80.063498847517806</v>
      </c>
      <c r="S76" s="289"/>
      <c r="T76" s="290" t="s">
        <v>317</v>
      </c>
      <c r="U76" s="291">
        <v>80.740287807665808</v>
      </c>
      <c r="V76" s="291">
        <v>80.874467275520985</v>
      </c>
      <c r="W76" s="291">
        <v>80.822064607640598</v>
      </c>
      <c r="X76" s="291">
        <v>80.996471457263553</v>
      </c>
      <c r="Y76" s="291">
        <v>76.342669436598058</v>
      </c>
      <c r="Z76" s="291">
        <v>70.71549081280061</v>
      </c>
      <c r="AA76" s="291">
        <v>77.330798007225113</v>
      </c>
      <c r="AB76" s="291">
        <v>77.452667613972508</v>
      </c>
      <c r="AC76" s="291">
        <v>78.059651984655986</v>
      </c>
      <c r="AD76" s="291">
        <v>76.880454160481079</v>
      </c>
      <c r="AE76" s="291">
        <v>77.83897132878765</v>
      </c>
      <c r="AF76" s="291">
        <v>79.748883526056957</v>
      </c>
      <c r="AG76" s="291">
        <v>79.000442248857738</v>
      </c>
      <c r="AH76" s="291">
        <v>79.102269007552181</v>
      </c>
      <c r="AI76" s="291">
        <v>80.064309218033131</v>
      </c>
      <c r="AJ76" s="291">
        <v>79.102269007552181</v>
      </c>
      <c r="AK76" s="291">
        <v>80.064309218033131</v>
      </c>
      <c r="AL76" s="291">
        <v>80.064309218033131</v>
      </c>
      <c r="AM76" s="291">
        <v>80.064309218033131</v>
      </c>
      <c r="AN76" s="291"/>
      <c r="AO76" s="291">
        <v>80.064309218033131</v>
      </c>
      <c r="AP76" s="291">
        <v>80.064309218033131</v>
      </c>
      <c r="AQ76" s="291">
        <v>80.064309218033131</v>
      </c>
      <c r="AR76" s="291"/>
      <c r="AS76" s="178"/>
      <c r="AT76" s="178"/>
      <c r="AU76" s="178"/>
      <c r="AV76" s="178"/>
      <c r="AW76" s="178"/>
      <c r="AX76" s="178"/>
      <c r="AY76" s="178"/>
      <c r="AZ76" s="178"/>
      <c r="BA76" s="178"/>
    </row>
    <row r="77" spans="1:53" s="139" customFormat="1" ht="80.099999999999994" customHeight="1">
      <c r="A77" s="161"/>
      <c r="B77" s="161"/>
      <c r="C77" s="162"/>
      <c r="D77" s="162"/>
      <c r="E77" s="162"/>
      <c r="F77" s="162"/>
      <c r="G77" s="162"/>
      <c r="H77" s="162"/>
      <c r="I77" s="162"/>
      <c r="J77" s="162"/>
      <c r="K77" s="162"/>
      <c r="L77" s="162"/>
      <c r="M77" s="162"/>
      <c r="N77" s="162"/>
      <c r="O77" s="162"/>
      <c r="P77" s="162"/>
      <c r="Q77" s="162"/>
      <c r="R77" s="162"/>
      <c r="S77" s="161"/>
      <c r="T77" s="161"/>
      <c r="U77" s="162"/>
      <c r="V77" s="162"/>
      <c r="W77" s="162"/>
      <c r="X77" s="162"/>
      <c r="Y77" s="162"/>
      <c r="Z77" s="162"/>
      <c r="AA77" s="162"/>
      <c r="AB77" s="162"/>
      <c r="AC77" s="162"/>
      <c r="AD77" s="162"/>
      <c r="AE77" s="162"/>
      <c r="AF77" s="162"/>
      <c r="AG77" s="162"/>
      <c r="AH77" s="162"/>
      <c r="AI77" s="162"/>
      <c r="AJ77" s="162"/>
      <c r="AK77" s="162"/>
      <c r="AL77" s="162"/>
      <c r="AM77" s="162"/>
      <c r="AN77" s="162"/>
      <c r="AO77" s="162"/>
      <c r="AP77" s="162"/>
      <c r="AQ77" s="162"/>
      <c r="AR77" s="162"/>
      <c r="AS77" s="176"/>
      <c r="AT77" s="176"/>
      <c r="AU77" s="176"/>
      <c r="AV77" s="176"/>
      <c r="AW77" s="176"/>
      <c r="AX77" s="176"/>
      <c r="AY77" s="176"/>
      <c r="AZ77" s="176"/>
      <c r="BA77" s="176"/>
    </row>
    <row r="78" spans="1:53" s="144" customFormat="1" ht="18" customHeight="1">
      <c r="A78" s="165"/>
      <c r="B78" s="165"/>
      <c r="C78" s="168"/>
      <c r="D78" s="168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5"/>
      <c r="T78" s="165"/>
      <c r="U78" s="168"/>
      <c r="V78" s="168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</row>
    <row r="79" spans="1:53" ht="23.25">
      <c r="A79" s="165"/>
      <c r="B79" s="165"/>
      <c r="C79" s="168"/>
      <c r="D79" s="168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5"/>
      <c r="T79" s="165"/>
      <c r="U79" s="168"/>
      <c r="V79" s="168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</row>
    <row r="80" spans="1:53" ht="23.25">
      <c r="A80" s="165"/>
      <c r="B80" s="165"/>
      <c r="C80" s="171"/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65"/>
      <c r="T80" s="165"/>
      <c r="U80" s="171"/>
      <c r="V80" s="171"/>
      <c r="W80" s="171"/>
      <c r="X80" s="171"/>
      <c r="Y80" s="171"/>
      <c r="Z80" s="171"/>
      <c r="AA80" s="171"/>
      <c r="AB80" s="171"/>
      <c r="AC80" s="171"/>
      <c r="AD80" s="171"/>
      <c r="AE80" s="171"/>
      <c r="AF80" s="171"/>
      <c r="AG80" s="171"/>
      <c r="AH80" s="171"/>
      <c r="AI80" s="171"/>
      <c r="AJ80" s="171"/>
      <c r="AK80" s="171"/>
      <c r="AL80" s="171"/>
      <c r="AM80" s="171"/>
      <c r="AN80" s="171"/>
      <c r="AO80" s="171"/>
      <c r="AP80" s="171"/>
      <c r="AQ80" s="171"/>
      <c r="AR80" s="171"/>
    </row>
    <row r="81" spans="1:44" ht="23.25">
      <c r="A81" s="165"/>
      <c r="B81" s="165"/>
      <c r="C81" s="172"/>
      <c r="D81" s="172"/>
      <c r="E81" s="172"/>
      <c r="F81" s="172"/>
      <c r="G81" s="172"/>
      <c r="H81" s="172"/>
      <c r="I81" s="172"/>
      <c r="J81" s="172"/>
      <c r="K81" s="172"/>
      <c r="L81" s="172"/>
      <c r="M81" s="172"/>
      <c r="N81" s="172"/>
      <c r="O81" s="172"/>
      <c r="P81" s="172"/>
      <c r="Q81" s="172"/>
      <c r="R81" s="172"/>
      <c r="S81" s="165"/>
      <c r="T81" s="165"/>
      <c r="U81" s="172"/>
      <c r="V81" s="172"/>
      <c r="W81" s="172"/>
      <c r="X81" s="172"/>
      <c r="Y81" s="172"/>
      <c r="Z81" s="172"/>
      <c r="AA81" s="172"/>
      <c r="AB81" s="172"/>
      <c r="AC81" s="172"/>
      <c r="AD81" s="172"/>
      <c r="AE81" s="172"/>
      <c r="AF81" s="172"/>
      <c r="AG81" s="172"/>
      <c r="AH81" s="172"/>
      <c r="AI81" s="172"/>
      <c r="AJ81" s="172"/>
      <c r="AK81" s="172"/>
      <c r="AL81" s="172"/>
      <c r="AM81" s="172"/>
      <c r="AN81" s="172"/>
      <c r="AO81" s="172"/>
      <c r="AP81" s="172"/>
      <c r="AQ81" s="172"/>
      <c r="AR81" s="172"/>
    </row>
    <row r="82" spans="1:44" ht="23.25">
      <c r="A82" s="165"/>
      <c r="B82" s="165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65"/>
      <c r="T82" s="165"/>
      <c r="U82" s="159"/>
      <c r="V82" s="159"/>
      <c r="W82" s="139"/>
      <c r="X82" s="139"/>
      <c r="Y82" s="139"/>
      <c r="Z82" s="139"/>
      <c r="AA82" s="139"/>
      <c r="AB82" s="139"/>
      <c r="AC82" s="139"/>
      <c r="AD82" s="139"/>
      <c r="AE82" s="139"/>
      <c r="AF82" s="139"/>
      <c r="AG82" s="139"/>
      <c r="AH82" s="139"/>
      <c r="AI82" s="139"/>
      <c r="AJ82" s="139"/>
      <c r="AK82" s="139"/>
      <c r="AL82" s="139"/>
      <c r="AM82" s="139"/>
      <c r="AN82" s="139"/>
      <c r="AO82" s="139"/>
      <c r="AP82" s="139"/>
      <c r="AQ82" s="139"/>
      <c r="AR82" s="139"/>
    </row>
    <row r="83" spans="1:44" ht="23.25">
      <c r="A83" s="165"/>
      <c r="B83" s="165"/>
      <c r="C83" s="173"/>
      <c r="D83" s="173"/>
      <c r="E83" s="173"/>
      <c r="F83" s="173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3"/>
      <c r="R83" s="173"/>
      <c r="S83" s="165"/>
      <c r="T83" s="165"/>
      <c r="U83" s="173"/>
      <c r="V83" s="173"/>
      <c r="W83" s="173"/>
      <c r="X83" s="173"/>
      <c r="Y83" s="173"/>
      <c r="Z83" s="173"/>
      <c r="AA83" s="173"/>
      <c r="AB83" s="173"/>
      <c r="AC83" s="173"/>
      <c r="AD83" s="173"/>
      <c r="AE83" s="173"/>
      <c r="AF83" s="173"/>
      <c r="AG83" s="173"/>
      <c r="AH83" s="173"/>
      <c r="AI83" s="173"/>
      <c r="AJ83" s="173"/>
      <c r="AK83" s="173"/>
      <c r="AL83" s="173"/>
      <c r="AM83" s="173"/>
      <c r="AN83" s="173"/>
      <c r="AO83" s="173"/>
      <c r="AP83" s="173"/>
      <c r="AQ83" s="173"/>
      <c r="AR83" s="173"/>
    </row>
    <row r="84" spans="1:44" ht="23.25">
      <c r="A84" s="165"/>
      <c r="B84" s="165"/>
      <c r="C84" s="172"/>
      <c r="D84" s="172"/>
      <c r="E84" s="172"/>
      <c r="F84" s="172"/>
      <c r="G84" s="172"/>
      <c r="H84" s="172"/>
      <c r="I84" s="172"/>
      <c r="J84" s="172"/>
      <c r="K84" s="172"/>
      <c r="L84" s="172"/>
      <c r="M84" s="172"/>
      <c r="N84" s="172"/>
      <c r="O84" s="172"/>
      <c r="P84" s="172"/>
      <c r="Q84" s="172"/>
      <c r="R84" s="172"/>
      <c r="S84" s="165"/>
      <c r="T84" s="165"/>
      <c r="U84" s="172"/>
      <c r="V84" s="172"/>
      <c r="W84" s="172"/>
      <c r="X84" s="172"/>
      <c r="Y84" s="172"/>
      <c r="Z84" s="172"/>
      <c r="AA84" s="172"/>
      <c r="AB84" s="172"/>
      <c r="AC84" s="172"/>
      <c r="AD84" s="172"/>
      <c r="AE84" s="172"/>
      <c r="AF84" s="172"/>
      <c r="AG84" s="172"/>
      <c r="AH84" s="172"/>
      <c r="AI84" s="172"/>
      <c r="AJ84" s="172"/>
      <c r="AK84" s="172"/>
      <c r="AL84" s="172"/>
      <c r="AM84" s="172"/>
      <c r="AN84" s="172"/>
      <c r="AO84" s="172"/>
      <c r="AP84" s="172"/>
      <c r="AQ84" s="172"/>
      <c r="AR84" s="172"/>
    </row>
    <row r="85" spans="1:44" ht="23.25">
      <c r="A85" s="165"/>
      <c r="B85" s="165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65"/>
      <c r="T85" s="165"/>
      <c r="U85" s="159"/>
      <c r="V85" s="159"/>
      <c r="W85" s="139"/>
      <c r="X85" s="139"/>
      <c r="Y85" s="139"/>
      <c r="Z85" s="139"/>
      <c r="AA85" s="139"/>
      <c r="AB85" s="139"/>
      <c r="AC85" s="139"/>
      <c r="AD85" s="139"/>
      <c r="AE85" s="139"/>
      <c r="AF85" s="139"/>
      <c r="AG85" s="139"/>
      <c r="AH85" s="139"/>
      <c r="AI85" s="139"/>
      <c r="AJ85" s="139"/>
      <c r="AK85" s="139"/>
      <c r="AL85" s="139"/>
      <c r="AM85" s="139"/>
      <c r="AN85" s="139"/>
      <c r="AO85" s="139"/>
      <c r="AP85" s="139"/>
      <c r="AQ85" s="139"/>
      <c r="AR85" s="139"/>
    </row>
    <row r="86" spans="1:44" ht="23.25">
      <c r="A86" s="165"/>
      <c r="B86" s="165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65"/>
      <c r="T86" s="165"/>
      <c r="U86" s="159"/>
      <c r="V86" s="159"/>
      <c r="W86" s="139"/>
      <c r="X86" s="139"/>
      <c r="Y86" s="139"/>
      <c r="Z86" s="139"/>
      <c r="AA86" s="139"/>
      <c r="AB86" s="139"/>
      <c r="AC86" s="139"/>
      <c r="AD86" s="139"/>
      <c r="AE86" s="139"/>
      <c r="AF86" s="139"/>
      <c r="AG86" s="139"/>
      <c r="AH86" s="139"/>
      <c r="AI86" s="139"/>
      <c r="AJ86" s="139"/>
      <c r="AK86" s="139"/>
      <c r="AL86" s="139"/>
      <c r="AM86" s="139"/>
      <c r="AN86" s="139"/>
      <c r="AO86" s="139"/>
      <c r="AP86" s="139"/>
      <c r="AQ86" s="139"/>
      <c r="AR86" s="139"/>
    </row>
    <row r="87" spans="1:44" ht="23.25">
      <c r="A87" s="165"/>
      <c r="B87" s="165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65"/>
      <c r="T87" s="165"/>
      <c r="U87" s="159"/>
      <c r="V87" s="159"/>
      <c r="W87" s="139"/>
      <c r="X87" s="139"/>
      <c r="Y87" s="139"/>
      <c r="Z87" s="139"/>
      <c r="AA87" s="139"/>
      <c r="AB87" s="139"/>
      <c r="AC87" s="139"/>
      <c r="AD87" s="139"/>
      <c r="AE87" s="139"/>
      <c r="AF87" s="139"/>
      <c r="AG87" s="139"/>
      <c r="AH87" s="139"/>
      <c r="AI87" s="139"/>
      <c r="AJ87" s="139"/>
      <c r="AK87" s="139"/>
      <c r="AL87" s="139"/>
      <c r="AM87" s="139"/>
      <c r="AN87" s="139"/>
      <c r="AO87" s="139"/>
      <c r="AP87" s="139"/>
      <c r="AQ87" s="139"/>
      <c r="AR87" s="139"/>
    </row>
    <row r="88" spans="1:44" ht="23.25">
      <c r="A88" s="165"/>
      <c r="B88" s="165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65"/>
      <c r="T88" s="165"/>
      <c r="U88" s="159"/>
      <c r="V88" s="159"/>
      <c r="W88" s="139"/>
      <c r="X88" s="139"/>
      <c r="Y88" s="139"/>
      <c r="Z88" s="139"/>
      <c r="AA88" s="139"/>
      <c r="AB88" s="139"/>
      <c r="AC88" s="139"/>
      <c r="AD88" s="139"/>
      <c r="AE88" s="139"/>
      <c r="AF88" s="139"/>
      <c r="AG88" s="139"/>
      <c r="AH88" s="139"/>
      <c r="AI88" s="139"/>
      <c r="AJ88" s="139"/>
      <c r="AK88" s="139"/>
      <c r="AL88" s="139"/>
      <c r="AM88" s="139"/>
      <c r="AN88" s="139"/>
      <c r="AO88" s="139"/>
      <c r="AP88" s="139"/>
      <c r="AQ88" s="139"/>
      <c r="AR88" s="139"/>
    </row>
    <row r="89" spans="1:44" ht="23.25">
      <c r="A89" s="165"/>
      <c r="B89" s="165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65"/>
      <c r="T89" s="165"/>
      <c r="U89" s="159"/>
      <c r="V89" s="159"/>
      <c r="W89" s="139"/>
      <c r="X89" s="139"/>
      <c r="Y89" s="139"/>
      <c r="Z89" s="139"/>
      <c r="AA89" s="139"/>
      <c r="AB89" s="139"/>
      <c r="AC89" s="139"/>
      <c r="AD89" s="139"/>
      <c r="AE89" s="139"/>
      <c r="AF89" s="139"/>
      <c r="AG89" s="139"/>
      <c r="AH89" s="139"/>
      <c r="AI89" s="139"/>
      <c r="AJ89" s="139"/>
      <c r="AK89" s="139"/>
      <c r="AL89" s="139"/>
      <c r="AM89" s="139"/>
      <c r="AN89" s="139"/>
      <c r="AO89" s="139"/>
      <c r="AP89" s="139"/>
      <c r="AQ89" s="139"/>
      <c r="AR89" s="139"/>
    </row>
    <row r="90" spans="1:44" ht="23.25">
      <c r="A90" s="165"/>
      <c r="B90" s="165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65"/>
      <c r="T90" s="165"/>
      <c r="U90" s="159"/>
      <c r="V90" s="159"/>
      <c r="W90" s="139"/>
      <c r="X90" s="139"/>
      <c r="Y90" s="139"/>
      <c r="Z90" s="139"/>
      <c r="AA90" s="139"/>
      <c r="AB90" s="139"/>
      <c r="AC90" s="139"/>
      <c r="AD90" s="139"/>
      <c r="AE90" s="139"/>
      <c r="AF90" s="139"/>
      <c r="AG90" s="139"/>
      <c r="AH90" s="139"/>
      <c r="AI90" s="139"/>
      <c r="AJ90" s="139"/>
      <c r="AK90" s="139"/>
      <c r="AL90" s="139"/>
      <c r="AM90" s="139"/>
      <c r="AN90" s="139"/>
      <c r="AO90" s="139"/>
      <c r="AP90" s="139"/>
      <c r="AQ90" s="139"/>
      <c r="AR90" s="139"/>
    </row>
    <row r="91" spans="1:44" ht="23.25">
      <c r="A91" s="165"/>
      <c r="B91" s="165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65"/>
      <c r="T91" s="165"/>
      <c r="U91" s="159"/>
      <c r="V91" s="159"/>
      <c r="W91" s="139"/>
      <c r="X91" s="139"/>
      <c r="Y91" s="139"/>
      <c r="Z91" s="139"/>
      <c r="AA91" s="139"/>
      <c r="AB91" s="139"/>
      <c r="AC91" s="139"/>
      <c r="AD91" s="139"/>
      <c r="AE91" s="139"/>
      <c r="AF91" s="139"/>
      <c r="AG91" s="139"/>
      <c r="AH91" s="139"/>
      <c r="AI91" s="139"/>
      <c r="AJ91" s="139"/>
      <c r="AK91" s="139"/>
      <c r="AL91" s="139"/>
      <c r="AM91" s="139"/>
      <c r="AN91" s="139"/>
      <c r="AO91" s="139"/>
      <c r="AP91" s="139"/>
      <c r="AQ91" s="139"/>
      <c r="AR91" s="139"/>
    </row>
    <row r="92" spans="1:44" ht="23.25">
      <c r="A92" s="165"/>
      <c r="B92" s="165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65"/>
      <c r="T92" s="165"/>
      <c r="U92" s="159"/>
      <c r="V92" s="159"/>
      <c r="W92" s="139"/>
      <c r="X92" s="139"/>
      <c r="Y92" s="139"/>
      <c r="Z92" s="139"/>
      <c r="AA92" s="139"/>
      <c r="AB92" s="139"/>
      <c r="AC92" s="139"/>
      <c r="AD92" s="139"/>
      <c r="AE92" s="139"/>
      <c r="AF92" s="139"/>
      <c r="AG92" s="139"/>
      <c r="AH92" s="139"/>
      <c r="AI92" s="139"/>
      <c r="AJ92" s="139"/>
      <c r="AK92" s="139"/>
      <c r="AL92" s="139"/>
      <c r="AM92" s="139"/>
      <c r="AN92" s="139"/>
      <c r="AO92" s="139"/>
      <c r="AP92" s="139"/>
      <c r="AQ92" s="139"/>
      <c r="AR92" s="139"/>
    </row>
    <row r="93" spans="1:44" ht="23.25">
      <c r="A93" s="165"/>
      <c r="B93" s="165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65"/>
      <c r="T93" s="165"/>
      <c r="U93" s="159"/>
      <c r="V93" s="159"/>
      <c r="W93" s="139"/>
      <c r="X93" s="139"/>
      <c r="Y93" s="139"/>
      <c r="Z93" s="139"/>
      <c r="AA93" s="139"/>
      <c r="AB93" s="139"/>
      <c r="AC93" s="139"/>
      <c r="AD93" s="139"/>
      <c r="AE93" s="139"/>
      <c r="AF93" s="139"/>
      <c r="AG93" s="139"/>
      <c r="AH93" s="139"/>
      <c r="AI93" s="139"/>
      <c r="AJ93" s="139"/>
      <c r="AK93" s="139"/>
      <c r="AL93" s="139"/>
      <c r="AM93" s="139"/>
      <c r="AN93" s="139"/>
      <c r="AO93" s="139"/>
      <c r="AP93" s="139"/>
      <c r="AQ93" s="139"/>
      <c r="AR93" s="139"/>
    </row>
    <row r="94" spans="1:44" ht="23.25">
      <c r="A94" s="165"/>
      <c r="B94" s="165"/>
      <c r="C94" s="159"/>
      <c r="D94" s="159"/>
      <c r="E94" s="159"/>
      <c r="F94" s="159"/>
      <c r="G94" s="159"/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65"/>
      <c r="T94" s="165"/>
      <c r="U94" s="159"/>
      <c r="V94" s="159"/>
      <c r="W94" s="139"/>
      <c r="X94" s="139"/>
      <c r="Y94" s="139"/>
      <c r="Z94" s="139"/>
      <c r="AA94" s="139"/>
      <c r="AB94" s="139"/>
      <c r="AC94" s="139"/>
      <c r="AD94" s="139"/>
      <c r="AE94" s="139"/>
      <c r="AF94" s="139"/>
      <c r="AG94" s="139"/>
      <c r="AH94" s="139"/>
      <c r="AI94" s="139"/>
      <c r="AJ94" s="139"/>
      <c r="AK94" s="139"/>
      <c r="AL94" s="139"/>
      <c r="AM94" s="139"/>
      <c r="AN94" s="139"/>
      <c r="AO94" s="139"/>
      <c r="AP94" s="139"/>
      <c r="AQ94" s="139"/>
      <c r="AR94" s="139"/>
    </row>
    <row r="95" spans="1:44" ht="23.25">
      <c r="A95" s="165"/>
      <c r="B95" s="165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65"/>
      <c r="T95" s="165"/>
      <c r="U95" s="159"/>
      <c r="V95" s="159"/>
      <c r="W95" s="139"/>
      <c r="X95" s="139"/>
      <c r="Y95" s="139"/>
      <c r="Z95" s="139"/>
      <c r="AA95" s="139"/>
      <c r="AB95" s="139"/>
      <c r="AC95" s="139"/>
      <c r="AD95" s="139"/>
      <c r="AE95" s="139"/>
      <c r="AF95" s="139"/>
      <c r="AG95" s="139"/>
      <c r="AH95" s="139"/>
      <c r="AI95" s="139"/>
      <c r="AJ95" s="139"/>
      <c r="AK95" s="139"/>
      <c r="AL95" s="139"/>
      <c r="AM95" s="139"/>
      <c r="AN95" s="139"/>
      <c r="AO95" s="139"/>
      <c r="AP95" s="139"/>
      <c r="AQ95" s="139"/>
      <c r="AR95" s="139"/>
    </row>
    <row r="96" spans="1:44" ht="23.25">
      <c r="A96" s="165"/>
      <c r="B96" s="165"/>
      <c r="C96" s="159"/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65"/>
      <c r="T96" s="165"/>
      <c r="U96" s="159"/>
      <c r="V96" s="159"/>
      <c r="W96" s="139"/>
      <c r="X96" s="139"/>
      <c r="Y96" s="139"/>
      <c r="Z96" s="139"/>
      <c r="AA96" s="139"/>
      <c r="AB96" s="139"/>
      <c r="AC96" s="139"/>
      <c r="AD96" s="139"/>
      <c r="AE96" s="139"/>
      <c r="AF96" s="139"/>
      <c r="AG96" s="139"/>
      <c r="AH96" s="139"/>
      <c r="AI96" s="139"/>
      <c r="AJ96" s="139"/>
      <c r="AK96" s="139"/>
      <c r="AL96" s="139"/>
      <c r="AM96" s="139"/>
      <c r="AN96" s="139"/>
      <c r="AO96" s="139"/>
      <c r="AP96" s="139"/>
      <c r="AQ96" s="139"/>
      <c r="AR96" s="139"/>
    </row>
    <row r="97" spans="1:44" ht="23.25">
      <c r="A97" s="165"/>
      <c r="B97" s="165"/>
      <c r="C97" s="159"/>
      <c r="D97" s="159"/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65"/>
      <c r="T97" s="165"/>
      <c r="U97" s="159"/>
      <c r="V97" s="159"/>
      <c r="W97" s="139"/>
      <c r="X97" s="139"/>
      <c r="Y97" s="139"/>
      <c r="Z97" s="139"/>
      <c r="AA97" s="139"/>
      <c r="AB97" s="139"/>
      <c r="AC97" s="139"/>
      <c r="AD97" s="139"/>
      <c r="AE97" s="139"/>
      <c r="AF97" s="139"/>
      <c r="AG97" s="139"/>
      <c r="AH97" s="139"/>
      <c r="AI97" s="139"/>
      <c r="AJ97" s="139"/>
      <c r="AK97" s="139"/>
      <c r="AL97" s="139"/>
      <c r="AM97" s="139"/>
      <c r="AN97" s="139"/>
      <c r="AO97" s="139"/>
      <c r="AP97" s="139"/>
      <c r="AQ97" s="139"/>
      <c r="AR97" s="139"/>
    </row>
    <row r="98" spans="1:44" ht="23.25">
      <c r="A98" s="165"/>
      <c r="B98" s="165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65"/>
      <c r="T98" s="165"/>
      <c r="U98" s="159"/>
      <c r="V98" s="159"/>
      <c r="W98" s="139"/>
      <c r="X98" s="139"/>
      <c r="Y98" s="139"/>
      <c r="Z98" s="139"/>
      <c r="AA98" s="139"/>
      <c r="AB98" s="139"/>
      <c r="AC98" s="139"/>
      <c r="AD98" s="139"/>
      <c r="AE98" s="139"/>
      <c r="AF98" s="139"/>
      <c r="AG98" s="139"/>
      <c r="AH98" s="139"/>
      <c r="AI98" s="139"/>
      <c r="AJ98" s="139"/>
      <c r="AK98" s="139"/>
      <c r="AL98" s="139"/>
      <c r="AM98" s="139"/>
      <c r="AN98" s="139"/>
      <c r="AO98" s="139"/>
      <c r="AP98" s="139"/>
      <c r="AQ98" s="139"/>
      <c r="AR98" s="139"/>
    </row>
    <row r="99" spans="1:44" ht="23.25">
      <c r="A99" s="165"/>
      <c r="B99" s="165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65"/>
      <c r="T99" s="165"/>
      <c r="U99" s="159"/>
      <c r="V99" s="159"/>
      <c r="W99" s="139"/>
      <c r="X99" s="139"/>
      <c r="Y99" s="139"/>
      <c r="Z99" s="139"/>
      <c r="AA99" s="139"/>
      <c r="AB99" s="139"/>
      <c r="AC99" s="139"/>
      <c r="AD99" s="139"/>
      <c r="AE99" s="139"/>
      <c r="AF99" s="139"/>
      <c r="AG99" s="139"/>
      <c r="AH99" s="139"/>
      <c r="AI99" s="139"/>
      <c r="AJ99" s="139"/>
      <c r="AK99" s="139"/>
      <c r="AL99" s="139"/>
      <c r="AM99" s="139"/>
      <c r="AN99" s="139"/>
      <c r="AO99" s="139"/>
      <c r="AP99" s="139"/>
      <c r="AQ99" s="139"/>
      <c r="AR99" s="139"/>
    </row>
    <row r="100" spans="1:44" ht="23.25">
      <c r="A100" s="165"/>
      <c r="B100" s="165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65"/>
      <c r="T100" s="165"/>
      <c r="U100" s="159"/>
      <c r="V100" s="159"/>
      <c r="W100" s="139"/>
      <c r="X100" s="139"/>
      <c r="Y100" s="139"/>
      <c r="Z100" s="139"/>
      <c r="AA100" s="139"/>
      <c r="AB100" s="139"/>
      <c r="AC100" s="139"/>
      <c r="AD100" s="139"/>
      <c r="AE100" s="139"/>
      <c r="AF100" s="139"/>
      <c r="AG100" s="139"/>
      <c r="AH100" s="139"/>
      <c r="AI100" s="139"/>
      <c r="AJ100" s="139"/>
      <c r="AK100" s="139"/>
      <c r="AL100" s="139"/>
      <c r="AM100" s="139"/>
      <c r="AN100" s="139"/>
      <c r="AO100" s="139"/>
      <c r="AP100" s="139"/>
      <c r="AQ100" s="139"/>
      <c r="AR100" s="139"/>
    </row>
    <row r="101" spans="1:44" ht="23.25">
      <c r="A101" s="165"/>
      <c r="B101" s="165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65"/>
      <c r="T101" s="165"/>
      <c r="U101" s="159"/>
      <c r="V101" s="159"/>
      <c r="W101" s="139"/>
      <c r="X101" s="139"/>
      <c r="Y101" s="139"/>
      <c r="Z101" s="139"/>
      <c r="AA101" s="139"/>
      <c r="AB101" s="139"/>
      <c r="AC101" s="139"/>
      <c r="AD101" s="139"/>
      <c r="AE101" s="139"/>
      <c r="AF101" s="139"/>
      <c r="AG101" s="139"/>
      <c r="AH101" s="139"/>
      <c r="AI101" s="139"/>
      <c r="AJ101" s="139"/>
      <c r="AK101" s="139"/>
      <c r="AL101" s="139"/>
      <c r="AM101" s="139"/>
      <c r="AN101" s="139"/>
      <c r="AO101" s="139"/>
      <c r="AP101" s="139"/>
      <c r="AQ101" s="139"/>
      <c r="AR101" s="139"/>
    </row>
    <row r="102" spans="1:44" ht="23.25">
      <c r="A102" s="165"/>
      <c r="B102" s="165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65"/>
      <c r="T102" s="165"/>
      <c r="U102" s="159"/>
      <c r="V102" s="159"/>
      <c r="W102" s="139"/>
      <c r="X102" s="139"/>
      <c r="Y102" s="139"/>
      <c r="Z102" s="139"/>
      <c r="AA102" s="139"/>
      <c r="AB102" s="139"/>
      <c r="AC102" s="139"/>
      <c r="AD102" s="139"/>
      <c r="AE102" s="139"/>
      <c r="AF102" s="139"/>
      <c r="AG102" s="139"/>
      <c r="AH102" s="139"/>
      <c r="AI102" s="139"/>
      <c r="AJ102" s="139"/>
      <c r="AK102" s="139"/>
      <c r="AL102" s="139"/>
      <c r="AM102" s="139"/>
      <c r="AN102" s="139"/>
      <c r="AO102" s="139"/>
      <c r="AP102" s="139"/>
      <c r="AQ102" s="139"/>
      <c r="AR102" s="139"/>
    </row>
    <row r="103" spans="1:44" ht="23.25">
      <c r="A103" s="165"/>
      <c r="B103" s="165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65"/>
      <c r="T103" s="165"/>
      <c r="U103" s="159"/>
      <c r="V103" s="159"/>
      <c r="W103" s="139"/>
      <c r="X103" s="139"/>
      <c r="Y103" s="139"/>
      <c r="Z103" s="139"/>
      <c r="AA103" s="139"/>
      <c r="AB103" s="139"/>
      <c r="AC103" s="139"/>
      <c r="AD103" s="139"/>
      <c r="AE103" s="139"/>
      <c r="AF103" s="139"/>
      <c r="AG103" s="139"/>
      <c r="AH103" s="139"/>
      <c r="AI103" s="139"/>
      <c r="AJ103" s="139"/>
      <c r="AK103" s="139"/>
      <c r="AL103" s="139"/>
      <c r="AM103" s="139"/>
      <c r="AN103" s="139"/>
      <c r="AO103" s="139"/>
      <c r="AP103" s="139"/>
      <c r="AQ103" s="139"/>
      <c r="AR103" s="139"/>
    </row>
    <row r="104" spans="1:44" ht="23.25">
      <c r="A104" s="165"/>
      <c r="B104" s="165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65"/>
      <c r="T104" s="165"/>
      <c r="U104" s="159"/>
      <c r="V104" s="159"/>
      <c r="W104" s="139"/>
      <c r="X104" s="139"/>
      <c r="Y104" s="139"/>
      <c r="Z104" s="139"/>
      <c r="AA104" s="139"/>
      <c r="AB104" s="139"/>
      <c r="AC104" s="139"/>
      <c r="AD104" s="139"/>
      <c r="AE104" s="139"/>
      <c r="AF104" s="139"/>
      <c r="AG104" s="139"/>
      <c r="AH104" s="139"/>
      <c r="AI104" s="139"/>
      <c r="AJ104" s="139"/>
      <c r="AK104" s="139"/>
      <c r="AL104" s="139"/>
      <c r="AM104" s="139"/>
      <c r="AN104" s="139"/>
      <c r="AO104" s="139"/>
      <c r="AP104" s="139"/>
      <c r="AQ104" s="139"/>
      <c r="AR104" s="139"/>
    </row>
    <row r="105" spans="1:44" ht="23.25">
      <c r="A105" s="165"/>
      <c r="B105" s="165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65"/>
      <c r="T105" s="165"/>
      <c r="U105" s="159"/>
      <c r="V105" s="159"/>
      <c r="W105" s="139"/>
      <c r="X105" s="139"/>
      <c r="Y105" s="139"/>
      <c r="Z105" s="139"/>
      <c r="AA105" s="139"/>
      <c r="AB105" s="139"/>
      <c r="AC105" s="139"/>
      <c r="AD105" s="139"/>
      <c r="AE105" s="139"/>
      <c r="AF105" s="139"/>
      <c r="AG105" s="139"/>
      <c r="AH105" s="139"/>
      <c r="AI105" s="139"/>
      <c r="AJ105" s="139"/>
      <c r="AK105" s="139"/>
      <c r="AL105" s="139"/>
      <c r="AM105" s="139"/>
      <c r="AN105" s="139"/>
      <c r="AO105" s="139"/>
      <c r="AP105" s="139"/>
      <c r="AQ105" s="139"/>
      <c r="AR105" s="139"/>
    </row>
    <row r="106" spans="1:44" ht="23.25">
      <c r="A106" s="165"/>
      <c r="B106" s="165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65"/>
      <c r="T106" s="165"/>
      <c r="U106" s="159"/>
      <c r="V106" s="159"/>
      <c r="W106" s="139"/>
      <c r="X106" s="139"/>
      <c r="Y106" s="139"/>
      <c r="Z106" s="139"/>
      <c r="AA106" s="139"/>
      <c r="AB106" s="139"/>
      <c r="AC106" s="139"/>
      <c r="AD106" s="139"/>
      <c r="AE106" s="139"/>
      <c r="AF106" s="139"/>
      <c r="AG106" s="139"/>
      <c r="AH106" s="139"/>
      <c r="AI106" s="139"/>
      <c r="AJ106" s="139"/>
      <c r="AK106" s="139"/>
      <c r="AL106" s="139"/>
      <c r="AM106" s="139"/>
      <c r="AN106" s="139"/>
      <c r="AO106" s="139"/>
      <c r="AP106" s="139"/>
      <c r="AQ106" s="139"/>
      <c r="AR106" s="139"/>
    </row>
    <row r="107" spans="1:44" ht="23.25">
      <c r="A107" s="165"/>
      <c r="B107" s="165"/>
      <c r="C107" s="159"/>
      <c r="D107" s="159"/>
      <c r="E107" s="159"/>
      <c r="F107" s="159"/>
      <c r="G107" s="159"/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  <c r="S107" s="165"/>
      <c r="T107" s="165"/>
      <c r="U107" s="159"/>
      <c r="V107" s="159"/>
      <c r="W107" s="139"/>
      <c r="X107" s="139"/>
      <c r="Y107" s="139"/>
      <c r="Z107" s="139"/>
      <c r="AA107" s="139"/>
      <c r="AB107" s="139"/>
      <c r="AC107" s="139"/>
      <c r="AD107" s="139"/>
      <c r="AE107" s="139"/>
      <c r="AF107" s="139"/>
      <c r="AG107" s="139"/>
      <c r="AH107" s="139"/>
      <c r="AI107" s="139"/>
      <c r="AJ107" s="139"/>
      <c r="AK107" s="139"/>
      <c r="AL107" s="139"/>
      <c r="AM107" s="139"/>
      <c r="AN107" s="139"/>
      <c r="AO107" s="139"/>
      <c r="AP107" s="139"/>
      <c r="AQ107" s="139"/>
      <c r="AR107" s="139"/>
    </row>
    <row r="108" spans="1:44" ht="23.25">
      <c r="A108" s="165"/>
      <c r="B108" s="165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65"/>
      <c r="T108" s="165"/>
      <c r="U108" s="159"/>
      <c r="V108" s="159"/>
      <c r="W108" s="139"/>
      <c r="X108" s="139"/>
      <c r="Y108" s="139"/>
      <c r="Z108" s="139"/>
      <c r="AA108" s="139"/>
      <c r="AB108" s="139"/>
      <c r="AC108" s="139"/>
      <c r="AD108" s="139"/>
      <c r="AE108" s="139"/>
      <c r="AF108" s="139"/>
      <c r="AG108" s="139"/>
      <c r="AH108" s="139"/>
      <c r="AI108" s="139"/>
      <c r="AJ108" s="139"/>
      <c r="AK108" s="139"/>
      <c r="AL108" s="139"/>
      <c r="AM108" s="139"/>
      <c r="AN108" s="139"/>
      <c r="AO108" s="139"/>
      <c r="AP108" s="139"/>
      <c r="AQ108" s="139"/>
      <c r="AR108" s="139"/>
    </row>
    <row r="109" spans="1:44" ht="23.25">
      <c r="A109" s="165"/>
      <c r="B109" s="165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65"/>
      <c r="T109" s="165"/>
      <c r="U109" s="159"/>
      <c r="V109" s="159"/>
      <c r="W109" s="139"/>
      <c r="X109" s="139"/>
      <c r="Y109" s="139"/>
      <c r="Z109" s="139"/>
      <c r="AA109" s="139"/>
      <c r="AB109" s="139"/>
      <c r="AC109" s="139"/>
      <c r="AD109" s="139"/>
      <c r="AE109" s="139"/>
      <c r="AF109" s="139"/>
      <c r="AG109" s="139"/>
      <c r="AH109" s="139"/>
      <c r="AI109" s="139"/>
      <c r="AJ109" s="139"/>
      <c r="AK109" s="139"/>
      <c r="AL109" s="139"/>
      <c r="AM109" s="139"/>
      <c r="AN109" s="139"/>
      <c r="AO109" s="139"/>
      <c r="AP109" s="139"/>
      <c r="AQ109" s="139"/>
      <c r="AR109" s="139"/>
    </row>
    <row r="110" spans="1:44" ht="23.25">
      <c r="A110" s="165"/>
      <c r="B110" s="165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65"/>
      <c r="T110" s="165"/>
      <c r="U110" s="159"/>
      <c r="V110" s="159"/>
      <c r="W110" s="139"/>
      <c r="X110" s="139"/>
      <c r="Y110" s="139"/>
      <c r="Z110" s="139"/>
      <c r="AA110" s="139"/>
      <c r="AB110" s="139"/>
      <c r="AC110" s="139"/>
      <c r="AD110" s="139"/>
      <c r="AE110" s="139"/>
      <c r="AF110" s="139"/>
      <c r="AG110" s="139"/>
      <c r="AH110" s="139"/>
      <c r="AI110" s="139"/>
      <c r="AJ110" s="139"/>
      <c r="AK110" s="139"/>
      <c r="AL110" s="139"/>
      <c r="AM110" s="139"/>
      <c r="AN110" s="139"/>
      <c r="AO110" s="139"/>
      <c r="AP110" s="139"/>
      <c r="AQ110" s="139"/>
      <c r="AR110" s="139"/>
    </row>
    <row r="111" spans="1:44" ht="23.25">
      <c r="A111" s="165"/>
      <c r="B111" s="165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65"/>
      <c r="T111" s="165"/>
      <c r="U111" s="159"/>
      <c r="V111" s="159"/>
      <c r="W111" s="139"/>
      <c r="X111" s="139"/>
      <c r="Y111" s="139"/>
      <c r="Z111" s="139"/>
      <c r="AA111" s="139"/>
      <c r="AB111" s="139"/>
      <c r="AC111" s="139"/>
      <c r="AD111" s="139"/>
      <c r="AE111" s="139"/>
      <c r="AF111" s="139"/>
      <c r="AG111" s="139"/>
      <c r="AH111" s="139"/>
      <c r="AI111" s="139"/>
      <c r="AJ111" s="139"/>
      <c r="AK111" s="139"/>
      <c r="AL111" s="139"/>
      <c r="AM111" s="139"/>
      <c r="AN111" s="139"/>
      <c r="AO111" s="139"/>
      <c r="AP111" s="139"/>
      <c r="AQ111" s="139"/>
      <c r="AR111" s="139"/>
    </row>
    <row r="112" spans="1:44" ht="23.25">
      <c r="A112" s="165"/>
      <c r="B112" s="165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65"/>
      <c r="T112" s="165"/>
      <c r="U112" s="159"/>
      <c r="V112" s="159"/>
      <c r="W112" s="139"/>
      <c r="X112" s="139"/>
      <c r="Y112" s="139"/>
      <c r="Z112" s="139"/>
      <c r="AA112" s="139"/>
      <c r="AB112" s="139"/>
      <c r="AC112" s="139"/>
      <c r="AD112" s="139"/>
      <c r="AE112" s="139"/>
      <c r="AF112" s="139"/>
      <c r="AG112" s="139"/>
      <c r="AH112" s="139"/>
      <c r="AI112" s="139"/>
      <c r="AJ112" s="139"/>
      <c r="AK112" s="139"/>
      <c r="AL112" s="139"/>
      <c r="AM112" s="139"/>
      <c r="AN112" s="139"/>
      <c r="AO112" s="139"/>
      <c r="AP112" s="139"/>
      <c r="AQ112" s="139"/>
      <c r="AR112" s="139"/>
    </row>
    <row r="113" spans="1:44" ht="23.25">
      <c r="A113" s="165"/>
      <c r="B113" s="165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65"/>
      <c r="T113" s="165"/>
      <c r="U113" s="159"/>
      <c r="V113" s="159"/>
      <c r="W113" s="139"/>
      <c r="X113" s="139"/>
      <c r="Y113" s="139"/>
      <c r="Z113" s="139"/>
      <c r="AA113" s="139"/>
      <c r="AB113" s="139"/>
      <c r="AC113" s="139"/>
      <c r="AD113" s="139"/>
      <c r="AE113" s="139"/>
      <c r="AF113" s="139"/>
      <c r="AG113" s="139"/>
      <c r="AH113" s="139"/>
      <c r="AI113" s="139"/>
      <c r="AJ113" s="139"/>
      <c r="AK113" s="139"/>
      <c r="AL113" s="139"/>
      <c r="AM113" s="139"/>
      <c r="AN113" s="139"/>
      <c r="AO113" s="139"/>
      <c r="AP113" s="139"/>
      <c r="AQ113" s="139"/>
      <c r="AR113" s="139"/>
    </row>
    <row r="114" spans="1:44" ht="23.25">
      <c r="A114" s="165"/>
      <c r="B114" s="165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65"/>
      <c r="T114" s="165"/>
      <c r="U114" s="159"/>
      <c r="V114" s="159"/>
      <c r="W114" s="139"/>
      <c r="X114" s="139"/>
      <c r="Y114" s="139"/>
      <c r="Z114" s="139"/>
      <c r="AA114" s="139"/>
      <c r="AB114" s="139"/>
      <c r="AC114" s="139"/>
      <c r="AD114" s="139"/>
      <c r="AE114" s="139"/>
      <c r="AF114" s="139"/>
      <c r="AG114" s="139"/>
      <c r="AH114" s="139"/>
      <c r="AI114" s="139"/>
      <c r="AJ114" s="139"/>
      <c r="AK114" s="139"/>
      <c r="AL114" s="139"/>
      <c r="AM114" s="139"/>
      <c r="AN114" s="139"/>
      <c r="AO114" s="139"/>
      <c r="AP114" s="139"/>
      <c r="AQ114" s="139"/>
      <c r="AR114" s="139"/>
    </row>
    <row r="115" spans="1:44" ht="23.25">
      <c r="A115" s="165"/>
      <c r="B115" s="165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65"/>
      <c r="T115" s="165"/>
      <c r="U115" s="159"/>
      <c r="V115" s="159"/>
      <c r="W115" s="139"/>
      <c r="X115" s="139"/>
      <c r="Y115" s="139"/>
      <c r="Z115" s="139"/>
      <c r="AA115" s="139"/>
      <c r="AB115" s="139"/>
      <c r="AC115" s="139"/>
      <c r="AD115" s="139"/>
      <c r="AE115" s="139"/>
      <c r="AF115" s="139"/>
      <c r="AG115" s="139"/>
      <c r="AH115" s="139"/>
      <c r="AI115" s="139"/>
      <c r="AJ115" s="139"/>
      <c r="AK115" s="139"/>
      <c r="AL115" s="139"/>
      <c r="AM115" s="139"/>
      <c r="AN115" s="139"/>
      <c r="AO115" s="139"/>
      <c r="AP115" s="139"/>
      <c r="AQ115" s="139"/>
      <c r="AR115" s="139"/>
    </row>
    <row r="116" spans="1:44" ht="23.25">
      <c r="A116" s="165"/>
      <c r="B116" s="165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65"/>
      <c r="T116" s="165"/>
      <c r="U116" s="159"/>
      <c r="V116" s="159"/>
      <c r="W116" s="139"/>
      <c r="X116" s="139"/>
      <c r="Y116" s="139"/>
      <c r="Z116" s="139"/>
      <c r="AA116" s="139"/>
      <c r="AB116" s="139"/>
      <c r="AC116" s="139"/>
      <c r="AD116" s="139"/>
      <c r="AE116" s="139"/>
      <c r="AF116" s="139"/>
      <c r="AG116" s="139"/>
      <c r="AH116" s="139"/>
      <c r="AI116" s="139"/>
      <c r="AJ116" s="139"/>
      <c r="AK116" s="139"/>
      <c r="AL116" s="139"/>
      <c r="AM116" s="139"/>
      <c r="AN116" s="139"/>
      <c r="AO116" s="139"/>
      <c r="AP116" s="139"/>
      <c r="AQ116" s="139"/>
      <c r="AR116" s="139"/>
    </row>
    <row r="117" spans="1:44" ht="23.25">
      <c r="A117" s="165"/>
      <c r="B117" s="165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65"/>
      <c r="T117" s="165"/>
      <c r="U117" s="159"/>
      <c r="V117" s="159"/>
      <c r="W117" s="139"/>
      <c r="X117" s="139"/>
      <c r="Y117" s="139"/>
      <c r="Z117" s="139"/>
      <c r="AA117" s="139"/>
      <c r="AB117" s="139"/>
      <c r="AC117" s="139"/>
      <c r="AD117" s="139"/>
      <c r="AE117" s="139"/>
      <c r="AF117" s="139"/>
      <c r="AG117" s="139"/>
      <c r="AH117" s="139"/>
      <c r="AI117" s="139"/>
      <c r="AJ117" s="139"/>
      <c r="AK117" s="139"/>
      <c r="AL117" s="139"/>
      <c r="AM117" s="139"/>
      <c r="AN117" s="139"/>
      <c r="AO117" s="139"/>
      <c r="AP117" s="139"/>
      <c r="AQ117" s="139"/>
      <c r="AR117" s="139"/>
    </row>
    <row r="118" spans="1:44" ht="23.25">
      <c r="A118" s="165"/>
      <c r="B118" s="165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65"/>
      <c r="T118" s="165"/>
      <c r="U118" s="159"/>
      <c r="V118" s="159"/>
      <c r="W118" s="139"/>
      <c r="X118" s="139"/>
      <c r="Y118" s="139"/>
      <c r="Z118" s="139"/>
      <c r="AA118" s="139"/>
      <c r="AB118" s="139"/>
      <c r="AC118" s="139"/>
      <c r="AD118" s="139"/>
      <c r="AE118" s="139"/>
      <c r="AF118" s="139"/>
      <c r="AG118" s="139"/>
      <c r="AH118" s="139"/>
      <c r="AI118" s="139"/>
      <c r="AJ118" s="139"/>
      <c r="AK118" s="139"/>
      <c r="AL118" s="139"/>
      <c r="AM118" s="139"/>
      <c r="AN118" s="139"/>
      <c r="AO118" s="139"/>
      <c r="AP118" s="139"/>
      <c r="AQ118" s="139"/>
      <c r="AR118" s="139"/>
    </row>
    <row r="119" spans="1:44" ht="23.25">
      <c r="A119" s="165"/>
      <c r="B119" s="165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65"/>
      <c r="T119" s="165"/>
      <c r="U119" s="159"/>
      <c r="V119" s="159"/>
      <c r="W119" s="139"/>
      <c r="X119" s="139"/>
      <c r="Y119" s="139"/>
      <c r="Z119" s="139"/>
      <c r="AA119" s="139"/>
      <c r="AB119" s="139"/>
      <c r="AC119" s="139"/>
      <c r="AD119" s="139"/>
      <c r="AE119" s="139"/>
      <c r="AF119" s="139"/>
      <c r="AG119" s="139"/>
      <c r="AH119" s="139"/>
      <c r="AI119" s="139"/>
      <c r="AJ119" s="139"/>
      <c r="AK119" s="139"/>
      <c r="AL119" s="139"/>
      <c r="AM119" s="139"/>
      <c r="AN119" s="139"/>
      <c r="AO119" s="139"/>
      <c r="AP119" s="139"/>
      <c r="AQ119" s="139"/>
      <c r="AR119" s="139"/>
    </row>
    <row r="120" spans="1:44" ht="23.25">
      <c r="A120" s="165"/>
      <c r="B120" s="165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65"/>
      <c r="T120" s="165"/>
      <c r="U120" s="159"/>
      <c r="V120" s="159"/>
      <c r="W120" s="139"/>
      <c r="X120" s="139"/>
      <c r="Y120" s="139"/>
      <c r="Z120" s="139"/>
      <c r="AA120" s="139"/>
      <c r="AB120" s="139"/>
      <c r="AC120" s="139"/>
      <c r="AD120" s="139"/>
      <c r="AE120" s="139"/>
      <c r="AF120" s="139"/>
      <c r="AG120" s="139"/>
      <c r="AH120" s="139"/>
      <c r="AI120" s="139"/>
      <c r="AJ120" s="139"/>
      <c r="AK120" s="139"/>
      <c r="AL120" s="139"/>
      <c r="AM120" s="139"/>
      <c r="AN120" s="139"/>
      <c r="AO120" s="139"/>
      <c r="AP120" s="139"/>
      <c r="AQ120" s="139"/>
      <c r="AR120" s="139"/>
    </row>
    <row r="121" spans="1:44" ht="23.25">
      <c r="A121" s="165"/>
      <c r="B121" s="165"/>
      <c r="C121" s="159"/>
      <c r="D121" s="159"/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  <c r="S121" s="165"/>
      <c r="T121" s="165"/>
      <c r="U121" s="159"/>
      <c r="V121" s="159"/>
      <c r="W121" s="139"/>
      <c r="X121" s="139"/>
      <c r="Y121" s="139"/>
      <c r="Z121" s="139"/>
      <c r="AA121" s="139"/>
      <c r="AB121" s="139"/>
      <c r="AC121" s="139"/>
      <c r="AD121" s="139"/>
      <c r="AE121" s="139"/>
      <c r="AF121" s="139"/>
      <c r="AG121" s="139"/>
      <c r="AH121" s="139"/>
      <c r="AI121" s="139"/>
      <c r="AJ121" s="139"/>
      <c r="AK121" s="139"/>
      <c r="AL121" s="139"/>
      <c r="AM121" s="139"/>
      <c r="AN121" s="139"/>
      <c r="AO121" s="139"/>
      <c r="AP121" s="139"/>
      <c r="AQ121" s="139"/>
      <c r="AR121" s="139"/>
    </row>
    <row r="122" spans="1:44" ht="23.25">
      <c r="A122" s="165"/>
      <c r="B122" s="165"/>
      <c r="C122" s="159"/>
      <c r="D122" s="159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65"/>
      <c r="T122" s="165"/>
      <c r="U122" s="159"/>
      <c r="V122" s="159"/>
      <c r="W122" s="139"/>
      <c r="X122" s="139"/>
      <c r="Y122" s="139"/>
      <c r="Z122" s="139"/>
      <c r="AA122" s="139"/>
      <c r="AB122" s="139"/>
      <c r="AC122" s="139"/>
      <c r="AD122" s="139"/>
      <c r="AE122" s="139"/>
      <c r="AF122" s="139"/>
      <c r="AG122" s="139"/>
      <c r="AH122" s="139"/>
      <c r="AI122" s="139"/>
      <c r="AJ122" s="139"/>
      <c r="AK122" s="139"/>
      <c r="AL122" s="139"/>
      <c r="AM122" s="139"/>
      <c r="AN122" s="139"/>
      <c r="AO122" s="139"/>
      <c r="AP122" s="139"/>
      <c r="AQ122" s="139"/>
      <c r="AR122" s="139"/>
    </row>
    <row r="123" spans="1:44" ht="23.25">
      <c r="A123" s="165"/>
      <c r="B123" s="165"/>
      <c r="C123" s="159"/>
      <c r="D123" s="159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65"/>
      <c r="T123" s="165"/>
      <c r="U123" s="159"/>
      <c r="V123" s="159"/>
      <c r="W123" s="139"/>
      <c r="X123" s="139"/>
      <c r="Y123" s="139"/>
      <c r="Z123" s="139"/>
      <c r="AA123" s="139"/>
      <c r="AB123" s="139"/>
      <c r="AC123" s="139"/>
      <c r="AD123" s="139"/>
      <c r="AE123" s="139"/>
      <c r="AF123" s="139"/>
      <c r="AG123" s="139"/>
      <c r="AH123" s="139"/>
      <c r="AI123" s="139"/>
      <c r="AJ123" s="139"/>
      <c r="AK123" s="139"/>
      <c r="AL123" s="139"/>
      <c r="AM123" s="139"/>
      <c r="AN123" s="139"/>
      <c r="AO123" s="139"/>
      <c r="AP123" s="139"/>
      <c r="AQ123" s="139"/>
      <c r="AR123" s="139"/>
    </row>
    <row r="124" spans="1:44" ht="23.25">
      <c r="A124" s="165"/>
      <c r="B124" s="165"/>
      <c r="C124" s="159"/>
      <c r="D124" s="159"/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  <c r="S124" s="165"/>
      <c r="T124" s="165"/>
      <c r="U124" s="159"/>
      <c r="V124" s="159"/>
      <c r="W124" s="139"/>
      <c r="X124" s="139"/>
      <c r="Y124" s="139"/>
      <c r="Z124" s="139"/>
      <c r="AA124" s="139"/>
      <c r="AB124" s="139"/>
      <c r="AC124" s="139"/>
      <c r="AD124" s="139"/>
      <c r="AE124" s="139"/>
      <c r="AF124" s="139"/>
      <c r="AG124" s="139"/>
      <c r="AH124" s="139"/>
      <c r="AI124" s="139"/>
      <c r="AJ124" s="139"/>
      <c r="AK124" s="139"/>
      <c r="AL124" s="139"/>
      <c r="AM124" s="139"/>
      <c r="AN124" s="139"/>
      <c r="AO124" s="139"/>
      <c r="AP124" s="139"/>
      <c r="AQ124" s="139"/>
      <c r="AR124" s="139"/>
    </row>
    <row r="125" spans="1:44" ht="23.25">
      <c r="A125" s="165"/>
      <c r="B125" s="165"/>
      <c r="C125" s="159"/>
      <c r="D125" s="159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65"/>
      <c r="T125" s="165"/>
      <c r="U125" s="159"/>
      <c r="V125" s="159"/>
      <c r="W125" s="139"/>
      <c r="X125" s="139"/>
      <c r="Y125" s="139"/>
      <c r="Z125" s="139"/>
      <c r="AA125" s="139"/>
      <c r="AB125" s="139"/>
      <c r="AC125" s="139"/>
      <c r="AD125" s="139"/>
      <c r="AE125" s="139"/>
      <c r="AF125" s="139"/>
      <c r="AG125" s="139"/>
      <c r="AH125" s="139"/>
      <c r="AI125" s="139"/>
      <c r="AJ125" s="139"/>
      <c r="AK125" s="139"/>
      <c r="AL125" s="139"/>
      <c r="AM125" s="139"/>
      <c r="AN125" s="139"/>
      <c r="AO125" s="139"/>
      <c r="AP125" s="139"/>
      <c r="AQ125" s="139"/>
      <c r="AR125" s="139"/>
    </row>
    <row r="126" spans="1:44" ht="23.25">
      <c r="A126" s="165"/>
      <c r="B126" s="165"/>
      <c r="C126" s="159"/>
      <c r="D126" s="159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65"/>
      <c r="T126" s="165"/>
      <c r="U126" s="159"/>
      <c r="V126" s="159"/>
      <c r="W126" s="139"/>
      <c r="X126" s="139"/>
      <c r="Y126" s="139"/>
      <c r="Z126" s="139"/>
      <c r="AA126" s="139"/>
      <c r="AB126" s="139"/>
      <c r="AC126" s="139"/>
      <c r="AD126" s="139"/>
      <c r="AE126" s="139"/>
      <c r="AF126" s="139"/>
      <c r="AG126" s="139"/>
      <c r="AH126" s="139"/>
      <c r="AI126" s="139"/>
      <c r="AJ126" s="139"/>
      <c r="AK126" s="139"/>
      <c r="AL126" s="139"/>
      <c r="AM126" s="139"/>
      <c r="AN126" s="139"/>
      <c r="AO126" s="139"/>
      <c r="AP126" s="139"/>
      <c r="AQ126" s="139"/>
      <c r="AR126" s="139"/>
    </row>
    <row r="127" spans="1:44" ht="23.25">
      <c r="A127" s="165"/>
      <c r="B127" s="165"/>
      <c r="C127" s="159"/>
      <c r="D127" s="159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65"/>
      <c r="T127" s="165"/>
      <c r="U127" s="159"/>
      <c r="V127" s="159"/>
      <c r="W127" s="139"/>
      <c r="X127" s="139"/>
      <c r="Y127" s="139"/>
      <c r="Z127" s="139"/>
      <c r="AA127" s="139"/>
      <c r="AB127" s="139"/>
      <c r="AC127" s="139"/>
      <c r="AD127" s="139"/>
      <c r="AE127" s="139"/>
      <c r="AF127" s="139"/>
      <c r="AG127" s="139"/>
      <c r="AH127" s="139"/>
      <c r="AI127" s="139"/>
      <c r="AJ127" s="139"/>
      <c r="AK127" s="139"/>
      <c r="AL127" s="139"/>
      <c r="AM127" s="139"/>
      <c r="AN127" s="139"/>
      <c r="AO127" s="139"/>
      <c r="AP127" s="139"/>
      <c r="AQ127" s="139"/>
      <c r="AR127" s="139"/>
    </row>
    <row r="128" spans="1:44" ht="23.25">
      <c r="A128" s="165"/>
      <c r="B128" s="165"/>
      <c r="C128" s="159"/>
      <c r="D128" s="159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  <c r="S128" s="165"/>
      <c r="T128" s="165"/>
      <c r="U128" s="159"/>
      <c r="V128" s="159"/>
      <c r="W128" s="139"/>
      <c r="X128" s="139"/>
      <c r="Y128" s="139"/>
      <c r="Z128" s="139"/>
      <c r="AA128" s="139"/>
      <c r="AB128" s="139"/>
      <c r="AC128" s="139"/>
      <c r="AD128" s="139"/>
      <c r="AE128" s="139"/>
      <c r="AF128" s="139"/>
      <c r="AG128" s="139"/>
      <c r="AH128" s="139"/>
      <c r="AI128" s="139"/>
      <c r="AJ128" s="139"/>
      <c r="AK128" s="139"/>
      <c r="AL128" s="139"/>
      <c r="AM128" s="139"/>
      <c r="AN128" s="139"/>
      <c r="AO128" s="139"/>
      <c r="AP128" s="139"/>
      <c r="AQ128" s="139"/>
      <c r="AR128" s="139"/>
    </row>
    <row r="129" spans="1:44" ht="23.25">
      <c r="A129" s="165"/>
      <c r="B129" s="165"/>
      <c r="C129" s="159"/>
      <c r="D129" s="159"/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65"/>
      <c r="T129" s="165"/>
      <c r="U129" s="159"/>
      <c r="V129" s="159"/>
      <c r="W129" s="139"/>
      <c r="X129" s="139"/>
      <c r="Y129" s="139"/>
      <c r="Z129" s="139"/>
      <c r="AA129" s="139"/>
      <c r="AB129" s="139"/>
      <c r="AC129" s="139"/>
      <c r="AD129" s="139"/>
      <c r="AE129" s="139"/>
      <c r="AF129" s="139"/>
      <c r="AG129" s="139"/>
      <c r="AH129" s="139"/>
      <c r="AI129" s="139"/>
      <c r="AJ129" s="139"/>
      <c r="AK129" s="139"/>
      <c r="AL129" s="139"/>
      <c r="AM129" s="139"/>
      <c r="AN129" s="139"/>
      <c r="AO129" s="139"/>
      <c r="AP129" s="139"/>
      <c r="AQ129" s="139"/>
      <c r="AR129" s="139"/>
    </row>
    <row r="130" spans="1:44" ht="23.25">
      <c r="A130" s="165"/>
      <c r="B130" s="165"/>
      <c r="C130" s="159"/>
      <c r="D130" s="159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65"/>
      <c r="T130" s="165"/>
      <c r="U130" s="159"/>
      <c r="V130" s="159"/>
      <c r="W130" s="139"/>
      <c r="X130" s="139"/>
      <c r="Y130" s="139"/>
      <c r="Z130" s="139"/>
      <c r="AA130" s="139"/>
      <c r="AB130" s="139"/>
      <c r="AC130" s="139"/>
      <c r="AD130" s="139"/>
      <c r="AE130" s="139"/>
      <c r="AF130" s="139"/>
      <c r="AG130" s="139"/>
      <c r="AH130" s="139"/>
      <c r="AI130" s="139"/>
      <c r="AJ130" s="139"/>
      <c r="AK130" s="139"/>
      <c r="AL130" s="139"/>
      <c r="AM130" s="139"/>
      <c r="AN130" s="139"/>
      <c r="AO130" s="139"/>
      <c r="AP130" s="139"/>
      <c r="AQ130" s="139"/>
      <c r="AR130" s="139"/>
    </row>
    <row r="131" spans="1:44" ht="23.25">
      <c r="A131" s="165"/>
      <c r="B131" s="165"/>
      <c r="C131" s="159"/>
      <c r="D131" s="159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65"/>
      <c r="T131" s="165"/>
      <c r="U131" s="159"/>
      <c r="V131" s="159"/>
      <c r="W131" s="139"/>
      <c r="X131" s="139"/>
      <c r="Y131" s="139"/>
      <c r="Z131" s="139"/>
      <c r="AA131" s="139"/>
      <c r="AB131" s="139"/>
      <c r="AC131" s="139"/>
      <c r="AD131" s="139"/>
      <c r="AE131" s="139"/>
      <c r="AF131" s="139"/>
      <c r="AG131" s="139"/>
      <c r="AH131" s="139"/>
      <c r="AI131" s="139"/>
      <c r="AJ131" s="139"/>
      <c r="AK131" s="139"/>
      <c r="AL131" s="139"/>
      <c r="AM131" s="139"/>
      <c r="AN131" s="139"/>
      <c r="AO131" s="139"/>
      <c r="AP131" s="139"/>
      <c r="AQ131" s="139"/>
      <c r="AR131" s="139"/>
    </row>
    <row r="132" spans="1:44" ht="23.25">
      <c r="A132" s="165"/>
      <c r="B132" s="165"/>
      <c r="C132" s="159"/>
      <c r="D132" s="159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65"/>
      <c r="T132" s="165"/>
      <c r="U132" s="159"/>
      <c r="V132" s="159"/>
      <c r="W132" s="139"/>
      <c r="X132" s="139"/>
      <c r="Y132" s="139"/>
      <c r="Z132" s="139"/>
      <c r="AA132" s="139"/>
      <c r="AB132" s="139"/>
      <c r="AC132" s="139"/>
      <c r="AD132" s="139"/>
      <c r="AE132" s="139"/>
      <c r="AF132" s="139"/>
      <c r="AG132" s="139"/>
      <c r="AH132" s="139"/>
      <c r="AI132" s="139"/>
      <c r="AJ132" s="139"/>
      <c r="AK132" s="139"/>
      <c r="AL132" s="139"/>
      <c r="AM132" s="139"/>
      <c r="AN132" s="139"/>
      <c r="AO132" s="139"/>
      <c r="AP132" s="139"/>
      <c r="AQ132" s="139"/>
      <c r="AR132" s="139"/>
    </row>
    <row r="133" spans="1:44" ht="23.25">
      <c r="A133" s="165"/>
      <c r="B133" s="165"/>
      <c r="C133" s="159"/>
      <c r="D133" s="159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65"/>
      <c r="T133" s="165"/>
      <c r="U133" s="159"/>
      <c r="V133" s="159"/>
      <c r="W133" s="139"/>
      <c r="X133" s="139"/>
      <c r="Y133" s="139"/>
      <c r="Z133" s="139"/>
      <c r="AA133" s="139"/>
      <c r="AB133" s="139"/>
      <c r="AC133" s="139"/>
      <c r="AD133" s="139"/>
      <c r="AE133" s="139"/>
      <c r="AF133" s="139"/>
      <c r="AG133" s="139"/>
      <c r="AH133" s="139"/>
      <c r="AI133" s="139"/>
      <c r="AJ133" s="139"/>
      <c r="AK133" s="139"/>
      <c r="AL133" s="139"/>
      <c r="AM133" s="139"/>
      <c r="AN133" s="139"/>
      <c r="AO133" s="139"/>
      <c r="AP133" s="139"/>
      <c r="AQ133" s="139"/>
      <c r="AR133" s="139"/>
    </row>
    <row r="134" spans="1:44" ht="23.25">
      <c r="A134" s="165"/>
      <c r="B134" s="165"/>
      <c r="C134" s="159"/>
      <c r="D134" s="159"/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65"/>
      <c r="T134" s="165"/>
      <c r="U134" s="159"/>
      <c r="V134" s="159"/>
      <c r="W134" s="139"/>
      <c r="X134" s="139"/>
      <c r="Y134" s="139"/>
      <c r="Z134" s="139"/>
      <c r="AA134" s="139"/>
      <c r="AB134" s="139"/>
      <c r="AC134" s="139"/>
      <c r="AD134" s="139"/>
      <c r="AE134" s="139"/>
      <c r="AF134" s="139"/>
      <c r="AG134" s="139"/>
      <c r="AH134" s="139"/>
      <c r="AI134" s="139"/>
      <c r="AJ134" s="139"/>
      <c r="AK134" s="139"/>
      <c r="AL134" s="139"/>
      <c r="AM134" s="139"/>
      <c r="AN134" s="139"/>
      <c r="AO134" s="139"/>
      <c r="AP134" s="139"/>
      <c r="AQ134" s="139"/>
      <c r="AR134" s="139"/>
    </row>
    <row r="135" spans="1:44" ht="23.25">
      <c r="A135" s="165"/>
      <c r="B135" s="165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65"/>
      <c r="T135" s="165"/>
      <c r="U135" s="159"/>
      <c r="V135" s="159"/>
      <c r="W135" s="139"/>
      <c r="X135" s="139"/>
      <c r="Y135" s="139"/>
      <c r="Z135" s="139"/>
      <c r="AA135" s="139"/>
      <c r="AB135" s="139"/>
      <c r="AC135" s="139"/>
      <c r="AD135" s="139"/>
      <c r="AE135" s="139"/>
      <c r="AF135" s="139"/>
      <c r="AG135" s="139"/>
      <c r="AH135" s="139"/>
      <c r="AI135" s="139"/>
      <c r="AJ135" s="139"/>
      <c r="AK135" s="139"/>
      <c r="AL135" s="139"/>
      <c r="AM135" s="139"/>
      <c r="AN135" s="139"/>
      <c r="AO135" s="139"/>
      <c r="AP135" s="139"/>
      <c r="AQ135" s="139"/>
      <c r="AR135" s="139"/>
    </row>
    <row r="136" spans="1:44" ht="23.25">
      <c r="A136" s="165"/>
      <c r="B136" s="165"/>
      <c r="C136" s="159"/>
      <c r="D136" s="159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65"/>
      <c r="T136" s="165"/>
      <c r="U136" s="159"/>
      <c r="V136" s="159"/>
      <c r="W136" s="139"/>
      <c r="X136" s="139"/>
      <c r="Y136" s="139"/>
      <c r="Z136" s="139"/>
      <c r="AA136" s="139"/>
      <c r="AB136" s="139"/>
      <c r="AC136" s="139"/>
      <c r="AD136" s="139"/>
      <c r="AE136" s="139"/>
      <c r="AF136" s="139"/>
      <c r="AG136" s="139"/>
      <c r="AH136" s="139"/>
      <c r="AI136" s="139"/>
      <c r="AJ136" s="139"/>
      <c r="AK136" s="139"/>
      <c r="AL136" s="139"/>
      <c r="AM136" s="139"/>
      <c r="AN136" s="139"/>
      <c r="AO136" s="139"/>
      <c r="AP136" s="139"/>
      <c r="AQ136" s="139"/>
      <c r="AR136" s="139"/>
    </row>
    <row r="137" spans="1:44" ht="23.25">
      <c r="A137" s="165"/>
      <c r="B137" s="165"/>
      <c r="C137" s="159"/>
      <c r="D137" s="159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65"/>
      <c r="T137" s="165"/>
      <c r="U137" s="159"/>
      <c r="V137" s="159"/>
      <c r="W137" s="139"/>
      <c r="X137" s="139"/>
      <c r="Y137" s="139"/>
      <c r="Z137" s="139"/>
      <c r="AA137" s="139"/>
      <c r="AB137" s="139"/>
      <c r="AC137" s="139"/>
      <c r="AD137" s="139"/>
      <c r="AE137" s="139"/>
      <c r="AF137" s="139"/>
      <c r="AG137" s="139"/>
      <c r="AH137" s="139"/>
      <c r="AI137" s="139"/>
      <c r="AJ137" s="139"/>
      <c r="AK137" s="139"/>
      <c r="AL137" s="139"/>
      <c r="AM137" s="139"/>
      <c r="AN137" s="139"/>
      <c r="AO137" s="139"/>
      <c r="AP137" s="139"/>
      <c r="AQ137" s="139"/>
      <c r="AR137" s="139"/>
    </row>
    <row r="138" spans="1:44" ht="23.25">
      <c r="A138" s="165"/>
      <c r="B138" s="165"/>
      <c r="C138" s="159"/>
      <c r="D138" s="159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65"/>
      <c r="T138" s="165"/>
      <c r="U138" s="159"/>
      <c r="V138" s="159"/>
      <c r="W138" s="139"/>
      <c r="X138" s="139"/>
      <c r="Y138" s="139"/>
      <c r="Z138" s="139"/>
      <c r="AA138" s="139"/>
      <c r="AB138" s="139"/>
      <c r="AC138" s="139"/>
      <c r="AD138" s="139"/>
      <c r="AE138" s="139"/>
      <c r="AF138" s="139"/>
      <c r="AG138" s="139"/>
      <c r="AH138" s="139"/>
      <c r="AI138" s="139"/>
      <c r="AJ138" s="139"/>
      <c r="AK138" s="139"/>
      <c r="AL138" s="139"/>
      <c r="AM138" s="139"/>
      <c r="AN138" s="139"/>
      <c r="AO138" s="139"/>
      <c r="AP138" s="139"/>
      <c r="AQ138" s="139"/>
      <c r="AR138" s="139"/>
    </row>
    <row r="139" spans="1:44" ht="23.25">
      <c r="A139" s="165"/>
      <c r="B139" s="165"/>
      <c r="C139" s="159"/>
      <c r="D139" s="159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65"/>
      <c r="T139" s="165"/>
      <c r="U139" s="159"/>
      <c r="V139" s="159"/>
      <c r="W139" s="139"/>
      <c r="X139" s="139"/>
      <c r="Y139" s="139"/>
      <c r="Z139" s="139"/>
      <c r="AA139" s="139"/>
      <c r="AB139" s="139"/>
      <c r="AC139" s="139"/>
      <c r="AD139" s="139"/>
      <c r="AE139" s="139"/>
      <c r="AF139" s="139"/>
      <c r="AG139" s="139"/>
      <c r="AH139" s="139"/>
      <c r="AI139" s="139"/>
      <c r="AJ139" s="139"/>
      <c r="AK139" s="139"/>
      <c r="AL139" s="139"/>
      <c r="AM139" s="139"/>
      <c r="AN139" s="139"/>
      <c r="AO139" s="139"/>
      <c r="AP139" s="139"/>
      <c r="AQ139" s="139"/>
      <c r="AR139" s="139"/>
    </row>
    <row r="140" spans="1:44" ht="23.25">
      <c r="A140" s="165"/>
      <c r="B140" s="165"/>
      <c r="C140" s="159"/>
      <c r="D140" s="159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65"/>
      <c r="T140" s="165"/>
      <c r="U140" s="159"/>
      <c r="V140" s="159"/>
      <c r="W140" s="139"/>
      <c r="X140" s="139"/>
      <c r="Y140" s="139"/>
      <c r="Z140" s="139"/>
      <c r="AA140" s="139"/>
      <c r="AB140" s="139"/>
      <c r="AC140" s="139"/>
      <c r="AD140" s="139"/>
      <c r="AE140" s="139"/>
      <c r="AF140" s="139"/>
      <c r="AG140" s="139"/>
      <c r="AH140" s="139"/>
      <c r="AI140" s="139"/>
      <c r="AJ140" s="139"/>
      <c r="AK140" s="139"/>
      <c r="AL140" s="139"/>
      <c r="AM140" s="139"/>
      <c r="AN140" s="139"/>
      <c r="AO140" s="139"/>
      <c r="AP140" s="139"/>
      <c r="AQ140" s="139"/>
      <c r="AR140" s="139"/>
    </row>
    <row r="141" spans="1:44" ht="23.25">
      <c r="A141" s="165"/>
      <c r="B141" s="165"/>
      <c r="C141" s="159"/>
      <c r="D141" s="159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65"/>
      <c r="T141" s="165"/>
      <c r="U141" s="159"/>
      <c r="V141" s="159"/>
      <c r="W141" s="139"/>
      <c r="X141" s="139"/>
      <c r="Y141" s="139"/>
      <c r="Z141" s="139"/>
      <c r="AA141" s="139"/>
      <c r="AB141" s="139"/>
      <c r="AC141" s="139"/>
      <c r="AD141" s="139"/>
      <c r="AE141" s="139"/>
      <c r="AF141" s="139"/>
      <c r="AG141" s="139"/>
      <c r="AH141" s="139"/>
      <c r="AI141" s="139"/>
      <c r="AJ141" s="139"/>
      <c r="AK141" s="139"/>
      <c r="AL141" s="139"/>
      <c r="AM141" s="139"/>
      <c r="AN141" s="139"/>
      <c r="AO141" s="139"/>
      <c r="AP141" s="139"/>
      <c r="AQ141" s="139"/>
      <c r="AR141" s="139"/>
    </row>
    <row r="142" spans="1:44" ht="23.25">
      <c r="A142" s="134"/>
      <c r="B142" s="134"/>
      <c r="C142" s="165"/>
      <c r="D142" s="165"/>
      <c r="E142" s="165"/>
      <c r="F142" s="165"/>
      <c r="G142" s="165"/>
      <c r="H142" s="165"/>
      <c r="I142" s="165"/>
      <c r="J142" s="165"/>
      <c r="K142" s="165"/>
      <c r="L142" s="165"/>
      <c r="M142" s="165"/>
      <c r="N142" s="165"/>
      <c r="O142" s="165"/>
      <c r="P142" s="165"/>
      <c r="Q142" s="165"/>
      <c r="R142" s="165"/>
      <c r="S142" s="134"/>
      <c r="T142" s="134"/>
      <c r="U142" s="165"/>
      <c r="V142" s="165"/>
      <c r="W142" s="165"/>
      <c r="X142" s="165"/>
      <c r="Y142" s="165"/>
      <c r="Z142" s="165"/>
      <c r="AA142" s="165"/>
      <c r="AB142" s="165"/>
      <c r="AC142" s="165"/>
      <c r="AD142" s="165"/>
      <c r="AE142" s="165"/>
      <c r="AF142" s="165"/>
      <c r="AG142" s="165"/>
      <c r="AH142" s="165"/>
      <c r="AI142" s="165"/>
      <c r="AJ142" s="165"/>
      <c r="AK142" s="165"/>
      <c r="AL142" s="543"/>
      <c r="AM142" s="565"/>
      <c r="AN142" s="566"/>
      <c r="AO142" s="576"/>
      <c r="AP142" s="576"/>
      <c r="AQ142" s="576"/>
      <c r="AR142" s="576"/>
    </row>
    <row r="143" spans="1:44" ht="23.25">
      <c r="A143" s="134"/>
      <c r="B143" s="134"/>
      <c r="C143" s="165"/>
      <c r="D143" s="165"/>
      <c r="E143" s="165"/>
      <c r="F143" s="165"/>
      <c r="G143" s="165"/>
      <c r="H143" s="165"/>
      <c r="I143" s="165"/>
      <c r="J143" s="165"/>
      <c r="K143" s="165"/>
      <c r="L143" s="165"/>
      <c r="M143" s="165"/>
      <c r="N143" s="165"/>
      <c r="O143" s="165"/>
      <c r="P143" s="165"/>
      <c r="Q143" s="165"/>
      <c r="R143" s="165"/>
      <c r="S143" s="165"/>
      <c r="T143" s="165"/>
      <c r="U143" s="165"/>
      <c r="V143" s="165"/>
      <c r="W143" s="165"/>
      <c r="X143" s="165"/>
      <c r="Y143" s="165"/>
      <c r="Z143" s="165"/>
      <c r="AA143" s="165"/>
      <c r="AB143" s="165"/>
      <c r="AC143" s="165"/>
      <c r="AD143" s="165"/>
      <c r="AE143" s="165"/>
      <c r="AF143" s="165"/>
      <c r="AG143" s="165"/>
      <c r="AH143" s="165"/>
      <c r="AI143" s="165"/>
      <c r="AJ143" s="165"/>
      <c r="AK143" s="165"/>
      <c r="AL143" s="543"/>
      <c r="AM143" s="565"/>
      <c r="AN143" s="566"/>
      <c r="AO143" s="576"/>
      <c r="AP143" s="576"/>
      <c r="AQ143" s="576"/>
      <c r="AR143" s="576"/>
    </row>
    <row r="144" spans="1:44" ht="23.25">
      <c r="A144" s="134"/>
      <c r="B144" s="134"/>
      <c r="C144" s="165"/>
      <c r="D144" s="165"/>
      <c r="E144" s="165"/>
      <c r="F144" s="165"/>
      <c r="G144" s="165"/>
      <c r="H144" s="165"/>
      <c r="I144" s="165"/>
      <c r="J144" s="165"/>
      <c r="K144" s="165"/>
      <c r="L144" s="165"/>
      <c r="M144" s="165"/>
      <c r="N144" s="165"/>
      <c r="O144" s="165"/>
      <c r="P144" s="165"/>
      <c r="Q144" s="165"/>
      <c r="R144" s="165"/>
      <c r="S144" s="165"/>
      <c r="T144" s="165"/>
      <c r="U144" s="165"/>
      <c r="V144" s="165"/>
      <c r="W144" s="165"/>
      <c r="X144" s="165"/>
      <c r="Y144" s="165"/>
      <c r="Z144" s="165"/>
      <c r="AA144" s="165"/>
      <c r="AB144" s="165"/>
      <c r="AC144" s="165"/>
      <c r="AD144" s="165"/>
      <c r="AE144" s="165"/>
      <c r="AF144" s="165"/>
      <c r="AG144" s="165"/>
      <c r="AH144" s="165"/>
      <c r="AI144" s="165"/>
      <c r="AJ144" s="165"/>
      <c r="AK144" s="165"/>
      <c r="AL144" s="543"/>
      <c r="AM144" s="565"/>
      <c r="AN144" s="566"/>
      <c r="AO144" s="576"/>
      <c r="AP144" s="576"/>
      <c r="AQ144" s="576"/>
      <c r="AR144" s="576"/>
    </row>
    <row r="145" spans="1:44" ht="23.25">
      <c r="A145" s="165"/>
      <c r="B145" s="165"/>
      <c r="C145" s="159"/>
      <c r="D145" s="159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65"/>
      <c r="T145" s="165"/>
      <c r="U145" s="159"/>
      <c r="V145" s="159"/>
      <c r="W145" s="139"/>
      <c r="X145" s="139"/>
      <c r="Y145" s="139"/>
      <c r="Z145" s="139"/>
      <c r="AA145" s="139"/>
      <c r="AB145" s="139"/>
      <c r="AC145" s="139"/>
      <c r="AD145" s="139"/>
      <c r="AE145" s="139"/>
      <c r="AF145" s="139"/>
      <c r="AG145" s="139"/>
      <c r="AH145" s="139"/>
      <c r="AI145" s="139"/>
      <c r="AJ145" s="139"/>
      <c r="AK145" s="139"/>
      <c r="AL145" s="139"/>
      <c r="AM145" s="139"/>
      <c r="AN145" s="139"/>
      <c r="AO145" s="139"/>
      <c r="AP145" s="139"/>
      <c r="AQ145" s="139"/>
      <c r="AR145" s="139"/>
    </row>
    <row r="146" spans="1:44" ht="23.25">
      <c r="A146" s="165"/>
      <c r="B146" s="165"/>
      <c r="C146" s="159"/>
      <c r="D146" s="159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65"/>
      <c r="T146" s="165"/>
      <c r="U146" s="159"/>
      <c r="V146" s="159"/>
      <c r="W146" s="139"/>
      <c r="X146" s="139"/>
      <c r="Y146" s="139"/>
      <c r="Z146" s="139"/>
      <c r="AA146" s="139"/>
      <c r="AB146" s="139"/>
      <c r="AC146" s="139"/>
      <c r="AD146" s="139"/>
      <c r="AE146" s="139"/>
      <c r="AF146" s="139"/>
      <c r="AG146" s="139"/>
      <c r="AH146" s="139"/>
      <c r="AI146" s="139"/>
      <c r="AJ146" s="139"/>
      <c r="AK146" s="139"/>
      <c r="AL146" s="139"/>
      <c r="AM146" s="139"/>
      <c r="AN146" s="139"/>
      <c r="AO146" s="139"/>
      <c r="AP146" s="139"/>
      <c r="AQ146" s="139"/>
      <c r="AR146" s="139"/>
    </row>
    <row r="147" spans="1:44" ht="23.25">
      <c r="A147" s="165"/>
      <c r="B147" s="165"/>
      <c r="C147" s="159"/>
      <c r="D147" s="159"/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65"/>
      <c r="T147" s="165"/>
      <c r="U147" s="159"/>
      <c r="V147" s="159"/>
      <c r="W147" s="139"/>
      <c r="X147" s="139"/>
      <c r="Y147" s="139"/>
      <c r="Z147" s="139"/>
      <c r="AA147" s="139"/>
      <c r="AB147" s="139"/>
      <c r="AC147" s="139"/>
      <c r="AD147" s="139"/>
      <c r="AE147" s="139"/>
      <c r="AF147" s="139"/>
      <c r="AG147" s="139"/>
      <c r="AH147" s="139"/>
      <c r="AI147" s="139"/>
      <c r="AJ147" s="139"/>
      <c r="AK147" s="139"/>
      <c r="AL147" s="139"/>
      <c r="AM147" s="139"/>
      <c r="AN147" s="139"/>
      <c r="AO147" s="139"/>
      <c r="AP147" s="139"/>
      <c r="AQ147" s="139"/>
      <c r="AR147" s="139"/>
    </row>
    <row r="148" spans="1:44" ht="23.25">
      <c r="A148" s="165"/>
      <c r="B148" s="165"/>
      <c r="C148" s="159"/>
      <c r="D148" s="159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65"/>
      <c r="T148" s="165"/>
      <c r="U148" s="159"/>
      <c r="V148" s="159"/>
      <c r="W148" s="139"/>
      <c r="X148" s="139"/>
      <c r="Y148" s="139"/>
      <c r="Z148" s="139"/>
      <c r="AA148" s="139"/>
      <c r="AB148" s="139"/>
      <c r="AC148" s="139"/>
      <c r="AD148" s="139"/>
      <c r="AE148" s="139"/>
      <c r="AF148" s="139"/>
      <c r="AG148" s="139"/>
      <c r="AH148" s="139"/>
      <c r="AI148" s="139"/>
      <c r="AJ148" s="139"/>
      <c r="AK148" s="139"/>
      <c r="AL148" s="139"/>
      <c r="AM148" s="139"/>
      <c r="AN148" s="139"/>
      <c r="AO148" s="139"/>
      <c r="AP148" s="139"/>
      <c r="AQ148" s="139"/>
      <c r="AR148" s="139"/>
    </row>
    <row r="149" spans="1:44" ht="23.25">
      <c r="A149" s="165"/>
      <c r="B149" s="165"/>
      <c r="C149" s="159"/>
      <c r="D149" s="159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65"/>
      <c r="T149" s="165"/>
      <c r="U149" s="159"/>
      <c r="V149" s="159"/>
      <c r="W149" s="139"/>
      <c r="X149" s="139"/>
      <c r="Y149" s="139"/>
      <c r="Z149" s="139"/>
      <c r="AA149" s="139"/>
      <c r="AB149" s="139"/>
      <c r="AC149" s="139"/>
      <c r="AD149" s="139"/>
      <c r="AE149" s="139"/>
      <c r="AF149" s="139"/>
      <c r="AG149" s="139"/>
      <c r="AH149" s="139"/>
      <c r="AI149" s="139"/>
      <c r="AJ149" s="139"/>
      <c r="AK149" s="139"/>
      <c r="AL149" s="139"/>
      <c r="AM149" s="139"/>
      <c r="AN149" s="139"/>
      <c r="AO149" s="139"/>
      <c r="AP149" s="139"/>
      <c r="AQ149" s="139"/>
      <c r="AR149" s="139"/>
    </row>
    <row r="150" spans="1:44" ht="23.25">
      <c r="A150" s="165"/>
      <c r="B150" s="165"/>
      <c r="C150" s="159"/>
      <c r="D150" s="159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65"/>
      <c r="T150" s="165"/>
      <c r="U150" s="159"/>
      <c r="V150" s="159"/>
      <c r="W150" s="139"/>
      <c r="X150" s="139"/>
      <c r="Y150" s="139"/>
      <c r="Z150" s="139"/>
      <c r="AA150" s="139"/>
      <c r="AB150" s="139"/>
      <c r="AC150" s="139"/>
      <c r="AD150" s="139"/>
      <c r="AE150" s="139"/>
      <c r="AF150" s="139"/>
      <c r="AG150" s="139"/>
      <c r="AH150" s="139"/>
      <c r="AI150" s="139"/>
      <c r="AJ150" s="139"/>
      <c r="AK150" s="139"/>
      <c r="AL150" s="139"/>
      <c r="AM150" s="139"/>
      <c r="AN150" s="139"/>
      <c r="AO150" s="139"/>
      <c r="AP150" s="139"/>
      <c r="AQ150" s="139"/>
      <c r="AR150" s="139"/>
    </row>
    <row r="151" spans="1:44" ht="23.25">
      <c r="A151" s="165"/>
      <c r="B151" s="165"/>
      <c r="C151" s="159"/>
      <c r="D151" s="159"/>
      <c r="E151" s="159"/>
      <c r="F151" s="159"/>
      <c r="G151" s="159"/>
      <c r="H151" s="159"/>
      <c r="I151" s="159"/>
      <c r="J151" s="159"/>
      <c r="K151" s="159"/>
      <c r="L151" s="159"/>
      <c r="M151" s="159"/>
      <c r="N151" s="159"/>
      <c r="O151" s="159"/>
      <c r="P151" s="159"/>
      <c r="Q151" s="159"/>
      <c r="R151" s="159"/>
      <c r="S151" s="165"/>
      <c r="T151" s="165"/>
      <c r="U151" s="159"/>
      <c r="V151" s="159"/>
      <c r="W151" s="139"/>
      <c r="X151" s="139"/>
      <c r="Y151" s="139"/>
      <c r="Z151" s="139"/>
      <c r="AA151" s="139"/>
      <c r="AB151" s="139"/>
      <c r="AC151" s="139"/>
      <c r="AD151" s="139"/>
      <c r="AE151" s="139"/>
      <c r="AF151" s="139"/>
      <c r="AG151" s="139"/>
      <c r="AH151" s="139"/>
      <c r="AI151" s="139"/>
      <c r="AJ151" s="139"/>
      <c r="AK151" s="139"/>
      <c r="AL151" s="139"/>
      <c r="AM151" s="139"/>
      <c r="AN151" s="139"/>
      <c r="AO151" s="139"/>
      <c r="AP151" s="139"/>
      <c r="AQ151" s="139"/>
      <c r="AR151" s="139"/>
    </row>
    <row r="152" spans="1:44" ht="23.25">
      <c r="A152" s="165"/>
      <c r="B152" s="165"/>
      <c r="C152" s="159"/>
      <c r="D152" s="159"/>
      <c r="E152" s="159"/>
      <c r="F152" s="159"/>
      <c r="G152" s="159"/>
      <c r="H152" s="159"/>
      <c r="I152" s="159"/>
      <c r="J152" s="159"/>
      <c r="K152" s="159"/>
      <c r="L152" s="159"/>
      <c r="M152" s="159"/>
      <c r="N152" s="159"/>
      <c r="O152" s="159"/>
      <c r="P152" s="159"/>
      <c r="Q152" s="159"/>
      <c r="R152" s="159"/>
      <c r="S152" s="165"/>
      <c r="T152" s="165"/>
      <c r="U152" s="159"/>
      <c r="V152" s="159"/>
      <c r="W152" s="139"/>
      <c r="X152" s="139"/>
      <c r="Y152" s="139"/>
      <c r="Z152" s="139"/>
      <c r="AA152" s="139"/>
      <c r="AB152" s="139"/>
      <c r="AC152" s="139"/>
      <c r="AD152" s="139"/>
      <c r="AE152" s="139"/>
      <c r="AF152" s="139"/>
      <c r="AG152" s="139"/>
      <c r="AH152" s="139"/>
      <c r="AI152" s="139"/>
      <c r="AJ152" s="139"/>
      <c r="AK152" s="139"/>
      <c r="AL152" s="139"/>
      <c r="AM152" s="139"/>
      <c r="AN152" s="139"/>
      <c r="AO152" s="139"/>
      <c r="AP152" s="139"/>
      <c r="AQ152" s="139"/>
      <c r="AR152" s="139"/>
    </row>
    <row r="153" spans="1:44" ht="23.25">
      <c r="A153" s="165"/>
      <c r="B153" s="165"/>
      <c r="C153" s="159"/>
      <c r="D153" s="159"/>
      <c r="E153" s="159"/>
      <c r="F153" s="159"/>
      <c r="G153" s="159"/>
      <c r="H153" s="159"/>
      <c r="I153" s="159"/>
      <c r="J153" s="159"/>
      <c r="K153" s="159"/>
      <c r="L153" s="159"/>
      <c r="M153" s="159"/>
      <c r="N153" s="159"/>
      <c r="O153" s="159"/>
      <c r="P153" s="159"/>
      <c r="Q153" s="159"/>
      <c r="R153" s="159"/>
      <c r="S153" s="165"/>
      <c r="T153" s="165"/>
      <c r="U153" s="159"/>
      <c r="V153" s="159"/>
      <c r="W153" s="139"/>
      <c r="X153" s="139"/>
      <c r="Y153" s="139"/>
      <c r="Z153" s="139"/>
      <c r="AA153" s="139"/>
      <c r="AB153" s="139"/>
      <c r="AC153" s="139"/>
      <c r="AD153" s="139"/>
      <c r="AE153" s="139"/>
      <c r="AF153" s="139"/>
      <c r="AG153" s="139"/>
      <c r="AH153" s="139"/>
      <c r="AI153" s="139"/>
      <c r="AJ153" s="139"/>
      <c r="AK153" s="139"/>
      <c r="AL153" s="139"/>
      <c r="AM153" s="139"/>
      <c r="AN153" s="139"/>
      <c r="AO153" s="139"/>
      <c r="AP153" s="139"/>
      <c r="AQ153" s="139"/>
      <c r="AR153" s="139"/>
    </row>
    <row r="154" spans="1:44" ht="23.25">
      <c r="A154" s="165"/>
      <c r="B154" s="165"/>
      <c r="C154" s="159"/>
      <c r="D154" s="159"/>
      <c r="E154" s="159"/>
      <c r="F154" s="159"/>
      <c r="G154" s="159"/>
      <c r="H154" s="159"/>
      <c r="I154" s="159"/>
      <c r="J154" s="159"/>
      <c r="K154" s="159"/>
      <c r="L154" s="159"/>
      <c r="M154" s="159"/>
      <c r="N154" s="159"/>
      <c r="O154" s="159"/>
      <c r="P154" s="159"/>
      <c r="Q154" s="159"/>
      <c r="R154" s="159"/>
      <c r="S154" s="165"/>
      <c r="T154" s="165"/>
      <c r="U154" s="159"/>
      <c r="V154" s="159"/>
      <c r="W154" s="139"/>
      <c r="X154" s="139"/>
      <c r="Y154" s="139"/>
      <c r="Z154" s="139"/>
      <c r="AA154" s="139"/>
      <c r="AB154" s="139"/>
      <c r="AC154" s="139"/>
      <c r="AD154" s="139"/>
      <c r="AE154" s="139"/>
      <c r="AF154" s="139"/>
      <c r="AG154" s="139"/>
      <c r="AH154" s="139"/>
      <c r="AI154" s="139"/>
      <c r="AJ154" s="139"/>
      <c r="AK154" s="139"/>
      <c r="AL154" s="139"/>
      <c r="AM154" s="139"/>
      <c r="AN154" s="139"/>
      <c r="AO154" s="139"/>
      <c r="AP154" s="139"/>
      <c r="AQ154" s="139"/>
      <c r="AR154" s="139"/>
    </row>
    <row r="155" spans="1:44" ht="23.25">
      <c r="A155" s="165"/>
      <c r="B155" s="165"/>
      <c r="C155" s="159"/>
      <c r="D155" s="159"/>
      <c r="E155" s="159"/>
      <c r="F155" s="159"/>
      <c r="G155" s="159"/>
      <c r="H155" s="159"/>
      <c r="I155" s="159"/>
      <c r="J155" s="159"/>
      <c r="K155" s="159"/>
      <c r="L155" s="159"/>
      <c r="M155" s="159"/>
      <c r="N155" s="159"/>
      <c r="O155" s="159"/>
      <c r="P155" s="159"/>
      <c r="Q155" s="159"/>
      <c r="R155" s="159"/>
      <c r="S155" s="165"/>
      <c r="T155" s="165"/>
      <c r="U155" s="159"/>
      <c r="V155" s="159"/>
      <c r="W155" s="139"/>
      <c r="X155" s="139"/>
      <c r="Y155" s="139"/>
      <c r="Z155" s="139"/>
      <c r="AA155" s="139"/>
      <c r="AB155" s="139"/>
      <c r="AC155" s="139"/>
      <c r="AD155" s="139"/>
      <c r="AE155" s="139"/>
      <c r="AF155" s="139"/>
      <c r="AG155" s="139"/>
      <c r="AH155" s="139"/>
      <c r="AI155" s="139"/>
      <c r="AJ155" s="139"/>
      <c r="AK155" s="139"/>
      <c r="AL155" s="139"/>
      <c r="AM155" s="139"/>
      <c r="AN155" s="139"/>
      <c r="AO155" s="139"/>
      <c r="AP155" s="139"/>
      <c r="AQ155" s="139"/>
      <c r="AR155" s="139"/>
    </row>
    <row r="156" spans="1:44" ht="23.25">
      <c r="A156" s="165"/>
      <c r="B156" s="165"/>
      <c r="C156" s="159"/>
      <c r="D156" s="159"/>
      <c r="E156" s="159"/>
      <c r="F156" s="159"/>
      <c r="G156" s="159"/>
      <c r="H156" s="159"/>
      <c r="I156" s="159"/>
      <c r="J156" s="159"/>
      <c r="K156" s="159"/>
      <c r="L156" s="159"/>
      <c r="M156" s="159"/>
      <c r="N156" s="159"/>
      <c r="O156" s="159"/>
      <c r="P156" s="159"/>
      <c r="Q156" s="159"/>
      <c r="R156" s="159"/>
      <c r="S156" s="165"/>
      <c r="T156" s="165"/>
      <c r="U156" s="159"/>
      <c r="V156" s="159"/>
      <c r="W156" s="139"/>
      <c r="X156" s="139"/>
      <c r="Y156" s="139"/>
      <c r="Z156" s="139"/>
      <c r="AA156" s="139"/>
      <c r="AB156" s="139"/>
      <c r="AC156" s="139"/>
      <c r="AD156" s="139"/>
      <c r="AE156" s="139"/>
      <c r="AF156" s="139"/>
      <c r="AG156" s="139"/>
      <c r="AH156" s="139"/>
      <c r="AI156" s="139"/>
      <c r="AJ156" s="139"/>
      <c r="AK156" s="139"/>
      <c r="AL156" s="139"/>
      <c r="AM156" s="139"/>
      <c r="AN156" s="139"/>
      <c r="AO156" s="139"/>
      <c r="AP156" s="139"/>
      <c r="AQ156" s="139"/>
      <c r="AR156" s="139"/>
    </row>
    <row r="157" spans="1:44" ht="23.25">
      <c r="A157" s="165"/>
      <c r="B157" s="165"/>
      <c r="C157" s="159"/>
      <c r="D157" s="159"/>
      <c r="E157" s="159"/>
      <c r="F157" s="159"/>
      <c r="G157" s="159"/>
      <c r="H157" s="159"/>
      <c r="I157" s="159"/>
      <c r="J157" s="159"/>
      <c r="K157" s="159"/>
      <c r="L157" s="159"/>
      <c r="M157" s="159"/>
      <c r="N157" s="159"/>
      <c r="O157" s="159"/>
      <c r="P157" s="159"/>
      <c r="Q157" s="159"/>
      <c r="R157" s="159"/>
      <c r="S157" s="165"/>
      <c r="T157" s="165"/>
      <c r="U157" s="159"/>
      <c r="V157" s="159"/>
      <c r="W157" s="139"/>
      <c r="X157" s="139"/>
      <c r="Y157" s="139"/>
      <c r="Z157" s="139"/>
      <c r="AA157" s="139"/>
      <c r="AB157" s="139"/>
      <c r="AC157" s="139"/>
      <c r="AD157" s="139"/>
      <c r="AE157" s="139"/>
      <c r="AF157" s="139"/>
      <c r="AG157" s="139"/>
      <c r="AH157" s="139"/>
      <c r="AI157" s="139"/>
      <c r="AJ157" s="139"/>
      <c r="AK157" s="139"/>
      <c r="AL157" s="139"/>
      <c r="AM157" s="139"/>
      <c r="AN157" s="139"/>
      <c r="AO157" s="139"/>
      <c r="AP157" s="139"/>
      <c r="AQ157" s="139"/>
      <c r="AR157" s="139"/>
    </row>
    <row r="158" spans="1:44" ht="23.25">
      <c r="A158" s="165"/>
      <c r="B158" s="165"/>
      <c r="C158" s="159"/>
      <c r="D158" s="159"/>
      <c r="E158" s="159"/>
      <c r="F158" s="159"/>
      <c r="G158" s="159"/>
      <c r="H158" s="159"/>
      <c r="I158" s="159"/>
      <c r="J158" s="159"/>
      <c r="K158" s="159"/>
      <c r="L158" s="159"/>
      <c r="M158" s="159"/>
      <c r="N158" s="159"/>
      <c r="O158" s="159"/>
      <c r="P158" s="159"/>
      <c r="Q158" s="159"/>
      <c r="R158" s="159"/>
      <c r="S158" s="165"/>
      <c r="T158" s="165"/>
      <c r="U158" s="159"/>
      <c r="V158" s="159"/>
      <c r="W158" s="139"/>
      <c r="X158" s="139"/>
      <c r="Y158" s="139"/>
      <c r="Z158" s="139"/>
      <c r="AA158" s="139"/>
      <c r="AB158" s="139"/>
      <c r="AC158" s="139"/>
      <c r="AD158" s="139"/>
      <c r="AE158" s="139"/>
      <c r="AF158" s="139"/>
      <c r="AG158" s="139"/>
      <c r="AH158" s="139"/>
      <c r="AI158" s="139"/>
      <c r="AJ158" s="139"/>
      <c r="AK158" s="139"/>
      <c r="AL158" s="139"/>
      <c r="AM158" s="139"/>
      <c r="AN158" s="139"/>
      <c r="AO158" s="139"/>
      <c r="AP158" s="139"/>
      <c r="AQ158" s="139"/>
      <c r="AR158" s="139"/>
    </row>
    <row r="159" spans="1:44" ht="23.25">
      <c r="A159" s="165"/>
      <c r="B159" s="165"/>
      <c r="C159" s="159"/>
      <c r="D159" s="159"/>
      <c r="E159" s="159"/>
      <c r="F159" s="159"/>
      <c r="G159" s="159"/>
      <c r="H159" s="159"/>
      <c r="I159" s="159"/>
      <c r="J159" s="159"/>
      <c r="K159" s="159"/>
      <c r="L159" s="159"/>
      <c r="M159" s="159"/>
      <c r="N159" s="159"/>
      <c r="O159" s="159"/>
      <c r="P159" s="159"/>
      <c r="Q159" s="159"/>
      <c r="R159" s="159"/>
      <c r="S159" s="165"/>
      <c r="T159" s="165"/>
      <c r="U159" s="159"/>
      <c r="V159" s="159"/>
      <c r="W159" s="139"/>
      <c r="X159" s="139"/>
      <c r="Y159" s="139"/>
      <c r="Z159" s="139"/>
      <c r="AA159" s="139"/>
      <c r="AB159" s="139"/>
      <c r="AC159" s="139"/>
      <c r="AD159" s="139"/>
      <c r="AE159" s="139"/>
      <c r="AF159" s="139"/>
      <c r="AG159" s="139"/>
      <c r="AH159" s="139"/>
      <c r="AI159" s="139"/>
      <c r="AJ159" s="139"/>
      <c r="AK159" s="139"/>
      <c r="AL159" s="139"/>
      <c r="AM159" s="139"/>
      <c r="AN159" s="139"/>
      <c r="AO159" s="139"/>
      <c r="AP159" s="139"/>
      <c r="AQ159" s="139"/>
      <c r="AR159" s="139"/>
    </row>
    <row r="160" spans="1:44" ht="23.25">
      <c r="A160" s="165"/>
      <c r="B160" s="165"/>
      <c r="C160" s="159"/>
      <c r="D160" s="159"/>
      <c r="E160" s="159"/>
      <c r="F160" s="159"/>
      <c r="G160" s="159"/>
      <c r="H160" s="159"/>
      <c r="I160" s="159"/>
      <c r="J160" s="159"/>
      <c r="K160" s="159"/>
      <c r="L160" s="159"/>
      <c r="M160" s="159"/>
      <c r="N160" s="159"/>
      <c r="O160" s="159"/>
      <c r="P160" s="159"/>
      <c r="Q160" s="159"/>
      <c r="R160" s="159"/>
      <c r="S160" s="165"/>
      <c r="T160" s="165"/>
      <c r="U160" s="159"/>
      <c r="V160" s="159"/>
      <c r="W160" s="139"/>
      <c r="X160" s="139"/>
      <c r="Y160" s="139"/>
      <c r="Z160" s="139"/>
      <c r="AA160" s="139"/>
      <c r="AB160" s="139"/>
      <c r="AC160" s="139"/>
      <c r="AD160" s="139"/>
      <c r="AE160" s="139"/>
      <c r="AF160" s="139"/>
      <c r="AG160" s="139"/>
      <c r="AH160" s="139"/>
      <c r="AI160" s="139"/>
      <c r="AJ160" s="139"/>
      <c r="AK160" s="139"/>
      <c r="AL160" s="139"/>
      <c r="AM160" s="139"/>
      <c r="AN160" s="139"/>
      <c r="AO160" s="139"/>
      <c r="AP160" s="139"/>
      <c r="AQ160" s="139"/>
      <c r="AR160" s="139"/>
    </row>
    <row r="161" spans="1:44" ht="23.25">
      <c r="A161" s="165"/>
      <c r="B161" s="165"/>
      <c r="C161" s="159"/>
      <c r="D161" s="159"/>
      <c r="E161" s="159"/>
      <c r="F161" s="159"/>
      <c r="G161" s="159"/>
      <c r="H161" s="159"/>
      <c r="I161" s="159"/>
      <c r="J161" s="159"/>
      <c r="K161" s="159"/>
      <c r="L161" s="159"/>
      <c r="M161" s="159"/>
      <c r="N161" s="159"/>
      <c r="O161" s="159"/>
      <c r="P161" s="159"/>
      <c r="Q161" s="159"/>
      <c r="R161" s="159"/>
      <c r="S161" s="165"/>
      <c r="T161" s="165"/>
      <c r="U161" s="159"/>
      <c r="V161" s="159"/>
      <c r="W161" s="139"/>
      <c r="X161" s="139"/>
      <c r="Y161" s="139"/>
      <c r="Z161" s="139"/>
      <c r="AA161" s="139"/>
      <c r="AB161" s="139"/>
      <c r="AC161" s="139"/>
      <c r="AD161" s="139"/>
      <c r="AE161" s="139"/>
      <c r="AF161" s="139"/>
      <c r="AG161" s="139"/>
      <c r="AH161" s="139"/>
      <c r="AI161" s="139"/>
      <c r="AJ161" s="139"/>
      <c r="AK161" s="139"/>
      <c r="AL161" s="139"/>
      <c r="AM161" s="139"/>
      <c r="AN161" s="139"/>
      <c r="AO161" s="139"/>
      <c r="AP161" s="139"/>
      <c r="AQ161" s="139"/>
      <c r="AR161" s="139"/>
    </row>
    <row r="162" spans="1:44" ht="23.25">
      <c r="A162" s="165"/>
      <c r="B162" s="165"/>
      <c r="C162" s="159"/>
      <c r="D162" s="159"/>
      <c r="E162" s="159"/>
      <c r="F162" s="159"/>
      <c r="G162" s="159"/>
      <c r="H162" s="159"/>
      <c r="I162" s="159"/>
      <c r="J162" s="159"/>
      <c r="K162" s="159"/>
      <c r="L162" s="159"/>
      <c r="M162" s="159"/>
      <c r="N162" s="159"/>
      <c r="O162" s="159"/>
      <c r="P162" s="159"/>
      <c r="Q162" s="159"/>
      <c r="R162" s="159"/>
      <c r="S162" s="165"/>
      <c r="T162" s="165"/>
      <c r="U162" s="159"/>
      <c r="V162" s="159"/>
      <c r="W162" s="139"/>
      <c r="X162" s="139"/>
      <c r="Y162" s="139"/>
      <c r="Z162" s="139"/>
      <c r="AA162" s="139"/>
      <c r="AB162" s="139"/>
      <c r="AC162" s="139"/>
      <c r="AD162" s="139"/>
      <c r="AE162" s="139"/>
      <c r="AF162" s="139"/>
      <c r="AG162" s="139"/>
      <c r="AH162" s="139"/>
      <c r="AI162" s="139"/>
      <c r="AJ162" s="139"/>
      <c r="AK162" s="139"/>
      <c r="AL162" s="139"/>
      <c r="AM162" s="139"/>
      <c r="AN162" s="139"/>
      <c r="AO162" s="139"/>
      <c r="AP162" s="139"/>
      <c r="AQ162" s="139"/>
      <c r="AR162" s="139"/>
    </row>
    <row r="163" spans="1:44" ht="23.25">
      <c r="A163" s="165"/>
      <c r="B163" s="165"/>
      <c r="C163" s="159"/>
      <c r="D163" s="159"/>
      <c r="E163" s="159"/>
      <c r="F163" s="159"/>
      <c r="G163" s="159"/>
      <c r="H163" s="159"/>
      <c r="I163" s="159"/>
      <c r="J163" s="159"/>
      <c r="K163" s="159"/>
      <c r="L163" s="159"/>
      <c r="M163" s="159"/>
      <c r="N163" s="159"/>
      <c r="O163" s="159"/>
      <c r="P163" s="159"/>
      <c r="Q163" s="159"/>
      <c r="R163" s="159"/>
      <c r="S163" s="165"/>
      <c r="T163" s="165"/>
      <c r="U163" s="159"/>
      <c r="V163" s="159"/>
      <c r="W163" s="139"/>
      <c r="X163" s="139"/>
      <c r="Y163" s="139"/>
      <c r="Z163" s="139"/>
      <c r="AA163" s="139"/>
      <c r="AB163" s="139"/>
      <c r="AC163" s="139"/>
      <c r="AD163" s="139"/>
      <c r="AE163" s="139"/>
      <c r="AF163" s="139"/>
      <c r="AG163" s="139"/>
      <c r="AH163" s="139"/>
      <c r="AI163" s="139"/>
      <c r="AJ163" s="139"/>
      <c r="AK163" s="139"/>
      <c r="AL163" s="139"/>
      <c r="AM163" s="139"/>
      <c r="AN163" s="139"/>
      <c r="AO163" s="139"/>
      <c r="AP163" s="139"/>
      <c r="AQ163" s="139"/>
      <c r="AR163" s="139"/>
    </row>
    <row r="164" spans="1:44" ht="23.25">
      <c r="A164" s="165"/>
      <c r="B164" s="165"/>
      <c r="C164" s="159"/>
      <c r="D164" s="159"/>
      <c r="E164" s="159"/>
      <c r="F164" s="159"/>
      <c r="G164" s="159"/>
      <c r="H164" s="159"/>
      <c r="I164" s="159"/>
      <c r="J164" s="159"/>
      <c r="K164" s="159"/>
      <c r="L164" s="159"/>
      <c r="M164" s="159"/>
      <c r="N164" s="159"/>
      <c r="O164" s="159"/>
      <c r="P164" s="159"/>
      <c r="Q164" s="159"/>
      <c r="R164" s="159"/>
      <c r="S164" s="165"/>
      <c r="T164" s="165"/>
      <c r="U164" s="159"/>
      <c r="V164" s="159"/>
      <c r="W164" s="139"/>
      <c r="X164" s="139"/>
      <c r="Y164" s="139"/>
      <c r="Z164" s="139"/>
      <c r="AA164" s="139"/>
      <c r="AB164" s="139"/>
      <c r="AC164" s="139"/>
      <c r="AD164" s="139"/>
      <c r="AE164" s="139"/>
      <c r="AF164" s="139"/>
      <c r="AG164" s="139"/>
      <c r="AH164" s="139"/>
      <c r="AI164" s="139"/>
      <c r="AJ164" s="139"/>
      <c r="AK164" s="139"/>
      <c r="AL164" s="139"/>
      <c r="AM164" s="139"/>
      <c r="AN164" s="139"/>
      <c r="AO164" s="139"/>
      <c r="AP164" s="139"/>
      <c r="AQ164" s="139"/>
      <c r="AR164" s="139"/>
    </row>
    <row r="165" spans="1:44" ht="23.25">
      <c r="A165" s="165"/>
      <c r="B165" s="165"/>
      <c r="C165" s="159"/>
      <c r="D165" s="159"/>
      <c r="E165" s="159"/>
      <c r="F165" s="159"/>
      <c r="G165" s="159"/>
      <c r="H165" s="159"/>
      <c r="I165" s="159"/>
      <c r="J165" s="159"/>
      <c r="K165" s="159"/>
      <c r="L165" s="159"/>
      <c r="M165" s="159"/>
      <c r="N165" s="159"/>
      <c r="O165" s="159"/>
      <c r="P165" s="159"/>
      <c r="Q165" s="159"/>
      <c r="R165" s="159"/>
      <c r="S165" s="165"/>
      <c r="T165" s="165"/>
      <c r="U165" s="159"/>
      <c r="V165" s="159"/>
      <c r="W165" s="139"/>
      <c r="X165" s="139"/>
      <c r="Y165" s="139"/>
      <c r="Z165" s="139"/>
      <c r="AA165" s="139"/>
      <c r="AB165" s="139"/>
      <c r="AC165" s="139"/>
      <c r="AD165" s="139"/>
      <c r="AE165" s="139"/>
      <c r="AF165" s="139"/>
      <c r="AG165" s="139"/>
      <c r="AH165" s="139"/>
      <c r="AI165" s="139"/>
      <c r="AJ165" s="139"/>
      <c r="AK165" s="139"/>
      <c r="AL165" s="139"/>
      <c r="AM165" s="139"/>
      <c r="AN165" s="139"/>
      <c r="AO165" s="139"/>
      <c r="AP165" s="139"/>
      <c r="AQ165" s="139"/>
      <c r="AR165" s="139"/>
    </row>
    <row r="166" spans="1:44" ht="23.25">
      <c r="A166" s="165"/>
      <c r="B166" s="165"/>
      <c r="C166" s="159"/>
      <c r="D166" s="159"/>
      <c r="E166" s="159"/>
      <c r="F166" s="159"/>
      <c r="G166" s="159"/>
      <c r="H166" s="159"/>
      <c r="I166" s="159"/>
      <c r="J166" s="159"/>
      <c r="K166" s="159"/>
      <c r="L166" s="159"/>
      <c r="M166" s="159"/>
      <c r="N166" s="159"/>
      <c r="O166" s="159"/>
      <c r="P166" s="159"/>
      <c r="Q166" s="159"/>
      <c r="R166" s="159"/>
      <c r="S166" s="165"/>
      <c r="T166" s="165"/>
      <c r="U166" s="159"/>
      <c r="V166" s="159"/>
      <c r="W166" s="139"/>
      <c r="X166" s="139"/>
      <c r="Y166" s="139"/>
      <c r="Z166" s="139"/>
      <c r="AA166" s="139"/>
      <c r="AB166" s="139"/>
      <c r="AC166" s="139"/>
      <c r="AD166" s="139"/>
      <c r="AE166" s="139"/>
      <c r="AF166" s="139"/>
      <c r="AG166" s="139"/>
      <c r="AH166" s="139"/>
      <c r="AI166" s="139"/>
      <c r="AJ166" s="139"/>
      <c r="AK166" s="139"/>
      <c r="AL166" s="139"/>
      <c r="AM166" s="139"/>
      <c r="AN166" s="139"/>
      <c r="AO166" s="139"/>
      <c r="AP166" s="139"/>
      <c r="AQ166" s="139"/>
      <c r="AR166" s="139"/>
    </row>
    <row r="167" spans="1:44" ht="23.25">
      <c r="A167" s="165"/>
      <c r="B167" s="165"/>
      <c r="C167" s="159"/>
      <c r="D167" s="159"/>
      <c r="E167" s="159"/>
      <c r="F167" s="159"/>
      <c r="G167" s="159"/>
      <c r="H167" s="159"/>
      <c r="I167" s="159"/>
      <c r="J167" s="159"/>
      <c r="K167" s="159"/>
      <c r="L167" s="159"/>
      <c r="M167" s="159"/>
      <c r="N167" s="159"/>
      <c r="O167" s="159"/>
      <c r="P167" s="159"/>
      <c r="Q167" s="159"/>
      <c r="R167" s="159"/>
      <c r="S167" s="165"/>
      <c r="T167" s="165"/>
      <c r="U167" s="159"/>
      <c r="V167" s="159"/>
      <c r="W167" s="139"/>
      <c r="X167" s="139"/>
      <c r="Y167" s="139"/>
      <c r="Z167" s="139"/>
      <c r="AA167" s="139"/>
      <c r="AB167" s="139"/>
      <c r="AC167" s="139"/>
      <c r="AD167" s="139"/>
      <c r="AE167" s="139"/>
      <c r="AF167" s="139"/>
      <c r="AG167" s="139"/>
      <c r="AH167" s="139"/>
      <c r="AI167" s="139"/>
      <c r="AJ167" s="139"/>
      <c r="AK167" s="139"/>
      <c r="AL167" s="139"/>
      <c r="AM167" s="139"/>
      <c r="AN167" s="139"/>
      <c r="AO167" s="139"/>
      <c r="AP167" s="139"/>
      <c r="AQ167" s="139"/>
      <c r="AR167" s="139"/>
    </row>
    <row r="168" spans="1:44" ht="23.25">
      <c r="A168" s="165"/>
      <c r="B168" s="165"/>
      <c r="C168" s="159"/>
      <c r="D168" s="159"/>
      <c r="E168" s="159"/>
      <c r="F168" s="159"/>
      <c r="G168" s="159"/>
      <c r="H168" s="159"/>
      <c r="I168" s="159"/>
      <c r="J168" s="159"/>
      <c r="K168" s="159"/>
      <c r="L168" s="159"/>
      <c r="M168" s="159"/>
      <c r="N168" s="159"/>
      <c r="O168" s="159"/>
      <c r="P168" s="159"/>
      <c r="Q168" s="159"/>
      <c r="R168" s="159"/>
      <c r="S168" s="165"/>
      <c r="T168" s="165"/>
      <c r="U168" s="159"/>
      <c r="V168" s="159"/>
      <c r="W168" s="139"/>
      <c r="X168" s="139"/>
      <c r="Y168" s="139"/>
      <c r="Z168" s="139"/>
      <c r="AA168" s="139"/>
      <c r="AB168" s="139"/>
      <c r="AC168" s="139"/>
      <c r="AD168" s="139"/>
      <c r="AE168" s="139"/>
      <c r="AF168" s="139"/>
      <c r="AG168" s="139"/>
      <c r="AH168" s="139"/>
      <c r="AI168" s="139"/>
      <c r="AJ168" s="139"/>
      <c r="AK168" s="139"/>
      <c r="AL168" s="139"/>
      <c r="AM168" s="139"/>
      <c r="AN168" s="139"/>
      <c r="AO168" s="139"/>
      <c r="AP168" s="139"/>
      <c r="AQ168" s="139"/>
      <c r="AR168" s="139"/>
    </row>
    <row r="169" spans="1:44" ht="23.25">
      <c r="A169" s="165"/>
      <c r="B169" s="165"/>
      <c r="C169" s="159"/>
      <c r="D169" s="159"/>
      <c r="E169" s="159"/>
      <c r="F169" s="159"/>
      <c r="G169" s="159"/>
      <c r="H169" s="159"/>
      <c r="I169" s="159"/>
      <c r="J169" s="159"/>
      <c r="K169" s="159"/>
      <c r="L169" s="159"/>
      <c r="M169" s="159"/>
      <c r="N169" s="159"/>
      <c r="O169" s="159"/>
      <c r="P169" s="159"/>
      <c r="Q169" s="159"/>
      <c r="R169" s="159"/>
      <c r="S169" s="165"/>
      <c r="T169" s="165"/>
      <c r="U169" s="159"/>
      <c r="V169" s="159"/>
      <c r="W169" s="139"/>
      <c r="X169" s="139"/>
      <c r="Y169" s="139"/>
      <c r="Z169" s="139"/>
      <c r="AA169" s="139"/>
      <c r="AB169" s="139"/>
      <c r="AC169" s="139"/>
      <c r="AD169" s="139"/>
      <c r="AE169" s="139"/>
      <c r="AF169" s="139"/>
      <c r="AG169" s="139"/>
      <c r="AH169" s="139"/>
      <c r="AI169" s="139"/>
      <c r="AJ169" s="139"/>
      <c r="AK169" s="139"/>
      <c r="AL169" s="139"/>
      <c r="AM169" s="139"/>
      <c r="AN169" s="139"/>
      <c r="AO169" s="139"/>
      <c r="AP169" s="139"/>
      <c r="AQ169" s="139"/>
      <c r="AR169" s="139"/>
    </row>
    <row r="170" spans="1:44" ht="23.25">
      <c r="A170" s="165"/>
      <c r="B170" s="165"/>
      <c r="C170" s="159"/>
      <c r="D170" s="159"/>
      <c r="E170" s="159"/>
      <c r="F170" s="159"/>
      <c r="G170" s="159"/>
      <c r="H170" s="159"/>
      <c r="I170" s="159"/>
      <c r="J170" s="159"/>
      <c r="K170" s="159"/>
      <c r="L170" s="159"/>
      <c r="M170" s="159"/>
      <c r="N170" s="159"/>
      <c r="O170" s="159"/>
      <c r="P170" s="159"/>
      <c r="Q170" s="159"/>
      <c r="R170" s="159"/>
      <c r="S170" s="165"/>
      <c r="T170" s="165"/>
      <c r="U170" s="159"/>
      <c r="V170" s="159"/>
      <c r="W170" s="139"/>
      <c r="X170" s="139"/>
      <c r="Y170" s="139"/>
      <c r="Z170" s="139"/>
      <c r="AA170" s="139"/>
      <c r="AB170" s="139"/>
      <c r="AC170" s="139"/>
      <c r="AD170" s="139"/>
      <c r="AE170" s="139"/>
      <c r="AF170" s="139"/>
      <c r="AG170" s="139"/>
      <c r="AH170" s="139"/>
      <c r="AI170" s="139"/>
      <c r="AJ170" s="139"/>
      <c r="AK170" s="139"/>
      <c r="AL170" s="139"/>
      <c r="AM170" s="139"/>
      <c r="AN170" s="139"/>
      <c r="AO170" s="139"/>
      <c r="AP170" s="139"/>
      <c r="AQ170" s="139"/>
      <c r="AR170" s="139"/>
    </row>
    <row r="171" spans="1:44" ht="23.25">
      <c r="A171" s="165"/>
      <c r="B171" s="165"/>
      <c r="C171" s="159"/>
      <c r="D171" s="159"/>
      <c r="E171" s="159"/>
      <c r="F171" s="159"/>
      <c r="G171" s="159"/>
      <c r="H171" s="159"/>
      <c r="I171" s="159"/>
      <c r="J171" s="159"/>
      <c r="K171" s="159"/>
      <c r="L171" s="159"/>
      <c r="M171" s="159"/>
      <c r="N171" s="159"/>
      <c r="O171" s="159"/>
      <c r="P171" s="159"/>
      <c r="Q171" s="159"/>
      <c r="R171" s="159"/>
      <c r="S171" s="165"/>
      <c r="T171" s="165"/>
      <c r="U171" s="159"/>
      <c r="V171" s="159"/>
      <c r="W171" s="139"/>
      <c r="X171" s="139"/>
      <c r="Y171" s="139"/>
      <c r="Z171" s="139"/>
      <c r="AA171" s="139"/>
      <c r="AB171" s="139"/>
      <c r="AC171" s="139"/>
      <c r="AD171" s="139"/>
      <c r="AE171" s="139"/>
      <c r="AF171" s="139"/>
      <c r="AG171" s="139"/>
      <c r="AH171" s="139"/>
      <c r="AI171" s="139"/>
      <c r="AJ171" s="139"/>
      <c r="AK171" s="139"/>
      <c r="AL171" s="139"/>
      <c r="AM171" s="139"/>
      <c r="AN171" s="139"/>
      <c r="AO171" s="139"/>
      <c r="AP171" s="139"/>
      <c r="AQ171" s="139"/>
      <c r="AR171" s="139"/>
    </row>
    <row r="172" spans="1:44" ht="23.25">
      <c r="A172" s="165"/>
      <c r="B172" s="165"/>
      <c r="C172" s="159"/>
      <c r="D172" s="159"/>
      <c r="E172" s="159"/>
      <c r="F172" s="159"/>
      <c r="G172" s="159"/>
      <c r="H172" s="159"/>
      <c r="I172" s="159"/>
      <c r="J172" s="159"/>
      <c r="K172" s="159"/>
      <c r="L172" s="159"/>
      <c r="M172" s="159"/>
      <c r="N172" s="159"/>
      <c r="O172" s="159"/>
      <c r="P172" s="159"/>
      <c r="Q172" s="159"/>
      <c r="R172" s="159"/>
      <c r="S172" s="165"/>
      <c r="T172" s="165"/>
      <c r="U172" s="159"/>
      <c r="V172" s="159"/>
      <c r="W172" s="139"/>
      <c r="X172" s="139"/>
      <c r="Y172" s="139"/>
      <c r="Z172" s="139"/>
      <c r="AA172" s="139"/>
      <c r="AB172" s="139"/>
      <c r="AC172" s="139"/>
      <c r="AD172" s="139"/>
      <c r="AE172" s="139"/>
      <c r="AF172" s="139"/>
      <c r="AG172" s="139"/>
      <c r="AH172" s="139"/>
      <c r="AI172" s="139"/>
      <c r="AJ172" s="139"/>
      <c r="AK172" s="139"/>
      <c r="AL172" s="139"/>
      <c r="AM172" s="139"/>
      <c r="AN172" s="139"/>
      <c r="AO172" s="139"/>
      <c r="AP172" s="139"/>
      <c r="AQ172" s="139"/>
      <c r="AR172" s="139"/>
    </row>
    <row r="173" spans="1:44" ht="23.25">
      <c r="A173" s="165"/>
      <c r="B173" s="165"/>
      <c r="C173" s="159"/>
      <c r="D173" s="159"/>
      <c r="E173" s="159"/>
      <c r="F173" s="159"/>
      <c r="G173" s="159"/>
      <c r="H173" s="159"/>
      <c r="I173" s="159"/>
      <c r="J173" s="159"/>
      <c r="K173" s="159"/>
      <c r="L173" s="159"/>
      <c r="M173" s="159"/>
      <c r="N173" s="159"/>
      <c r="O173" s="159"/>
      <c r="P173" s="159"/>
      <c r="Q173" s="159"/>
      <c r="R173" s="159"/>
      <c r="S173" s="165"/>
      <c r="T173" s="165"/>
      <c r="U173" s="159"/>
      <c r="V173" s="159"/>
      <c r="W173" s="139"/>
      <c r="X173" s="139"/>
      <c r="Y173" s="139"/>
      <c r="Z173" s="139"/>
      <c r="AA173" s="139"/>
      <c r="AB173" s="139"/>
      <c r="AC173" s="139"/>
      <c r="AD173" s="139"/>
      <c r="AE173" s="139"/>
      <c r="AF173" s="139"/>
      <c r="AG173" s="139"/>
      <c r="AH173" s="139"/>
      <c r="AI173" s="139"/>
      <c r="AJ173" s="139"/>
      <c r="AK173" s="139"/>
      <c r="AL173" s="139"/>
      <c r="AM173" s="139"/>
      <c r="AN173" s="139"/>
      <c r="AO173" s="139"/>
      <c r="AP173" s="139"/>
      <c r="AQ173" s="139"/>
      <c r="AR173" s="139"/>
    </row>
    <row r="174" spans="1:44" ht="23.25">
      <c r="A174" s="165"/>
      <c r="B174" s="165"/>
      <c r="C174" s="159"/>
      <c r="D174" s="159"/>
      <c r="E174" s="159"/>
      <c r="F174" s="159"/>
      <c r="G174" s="159"/>
      <c r="H174" s="159"/>
      <c r="I174" s="159"/>
      <c r="J174" s="159"/>
      <c r="K174" s="159"/>
      <c r="L174" s="159"/>
      <c r="M174" s="159"/>
      <c r="N174" s="159"/>
      <c r="O174" s="159"/>
      <c r="P174" s="159"/>
      <c r="Q174" s="159"/>
      <c r="R174" s="159"/>
      <c r="S174" s="165"/>
      <c r="T174" s="165"/>
      <c r="U174" s="159"/>
      <c r="V174" s="159"/>
      <c r="W174" s="139"/>
      <c r="X174" s="139"/>
      <c r="Y174" s="139"/>
      <c r="Z174" s="139"/>
      <c r="AA174" s="139"/>
      <c r="AB174" s="139"/>
      <c r="AC174" s="139"/>
      <c r="AD174" s="139"/>
      <c r="AE174" s="139"/>
      <c r="AF174" s="139"/>
      <c r="AG174" s="139"/>
      <c r="AH174" s="139"/>
      <c r="AI174" s="139"/>
      <c r="AJ174" s="139"/>
      <c r="AK174" s="139"/>
      <c r="AL174" s="139"/>
      <c r="AM174" s="139"/>
      <c r="AN174" s="139"/>
      <c r="AO174" s="139"/>
      <c r="AP174" s="139"/>
      <c r="AQ174" s="139"/>
      <c r="AR174" s="139"/>
    </row>
    <row r="175" spans="1:44" ht="23.25">
      <c r="A175" s="165"/>
      <c r="B175" s="165"/>
      <c r="C175" s="159"/>
      <c r="D175" s="159"/>
      <c r="E175" s="159"/>
      <c r="F175" s="159"/>
      <c r="G175" s="159"/>
      <c r="H175" s="159"/>
      <c r="I175" s="159"/>
      <c r="J175" s="159"/>
      <c r="K175" s="159"/>
      <c r="L175" s="159"/>
      <c r="M175" s="159"/>
      <c r="N175" s="159"/>
      <c r="O175" s="159"/>
      <c r="P175" s="159"/>
      <c r="Q175" s="159"/>
      <c r="R175" s="159"/>
      <c r="S175" s="165"/>
      <c r="T175" s="165"/>
      <c r="U175" s="159"/>
      <c r="V175" s="159"/>
      <c r="W175" s="139"/>
      <c r="X175" s="139"/>
      <c r="Y175" s="139"/>
      <c r="Z175" s="139"/>
      <c r="AA175" s="139"/>
      <c r="AB175" s="139"/>
      <c r="AC175" s="139"/>
      <c r="AD175" s="139"/>
      <c r="AE175" s="139"/>
      <c r="AF175" s="139"/>
      <c r="AG175" s="139"/>
      <c r="AH175" s="139"/>
      <c r="AI175" s="139"/>
      <c r="AJ175" s="139"/>
      <c r="AK175" s="139"/>
      <c r="AL175" s="139"/>
      <c r="AM175" s="139"/>
      <c r="AN175" s="139"/>
      <c r="AO175" s="139"/>
      <c r="AP175" s="139"/>
      <c r="AQ175" s="139"/>
      <c r="AR175" s="139"/>
    </row>
    <row r="176" spans="1:44" ht="23.25">
      <c r="A176" s="165"/>
      <c r="B176" s="165"/>
      <c r="C176" s="159"/>
      <c r="D176" s="159"/>
      <c r="E176" s="159"/>
      <c r="F176" s="159"/>
      <c r="G176" s="159"/>
      <c r="H176" s="159"/>
      <c r="I176" s="159"/>
      <c r="J176" s="159"/>
      <c r="K176" s="159"/>
      <c r="L176" s="159"/>
      <c r="M176" s="159"/>
      <c r="N176" s="159"/>
      <c r="O176" s="159"/>
      <c r="P176" s="159"/>
      <c r="Q176" s="159"/>
      <c r="R176" s="159"/>
      <c r="S176" s="165"/>
      <c r="T176" s="165"/>
      <c r="U176" s="159"/>
      <c r="V176" s="159"/>
      <c r="W176" s="139"/>
      <c r="X176" s="139"/>
      <c r="Y176" s="139"/>
      <c r="Z176" s="139"/>
      <c r="AA176" s="139"/>
      <c r="AB176" s="139"/>
      <c r="AC176" s="139"/>
      <c r="AD176" s="139"/>
      <c r="AE176" s="139"/>
      <c r="AF176" s="139"/>
      <c r="AG176" s="139"/>
      <c r="AH176" s="139"/>
      <c r="AI176" s="139"/>
      <c r="AJ176" s="139"/>
      <c r="AK176" s="139"/>
      <c r="AL176" s="139"/>
      <c r="AM176" s="139"/>
      <c r="AN176" s="139"/>
      <c r="AO176" s="139"/>
      <c r="AP176" s="139"/>
      <c r="AQ176" s="139"/>
      <c r="AR176" s="139"/>
    </row>
    <row r="177" spans="1:44" ht="23.25">
      <c r="A177" s="165"/>
      <c r="B177" s="165"/>
      <c r="C177" s="159"/>
      <c r="D177" s="159"/>
      <c r="E177" s="159"/>
      <c r="F177" s="159"/>
      <c r="G177" s="159"/>
      <c r="H177" s="159"/>
      <c r="I177" s="159"/>
      <c r="J177" s="159"/>
      <c r="K177" s="159"/>
      <c r="L177" s="159"/>
      <c r="M177" s="159"/>
      <c r="N177" s="159"/>
      <c r="O177" s="159"/>
      <c r="P177" s="159"/>
      <c r="Q177" s="159"/>
      <c r="R177" s="159"/>
      <c r="S177" s="165"/>
      <c r="T177" s="165"/>
      <c r="U177" s="159"/>
      <c r="V177" s="159"/>
      <c r="W177" s="139"/>
      <c r="X177" s="139"/>
      <c r="Y177" s="139"/>
      <c r="Z177" s="139"/>
      <c r="AA177" s="139"/>
      <c r="AB177" s="139"/>
      <c r="AC177" s="139"/>
      <c r="AD177" s="139"/>
      <c r="AE177" s="139"/>
      <c r="AF177" s="139"/>
      <c r="AG177" s="139"/>
      <c r="AH177" s="139"/>
      <c r="AI177" s="139"/>
      <c r="AJ177" s="139"/>
      <c r="AK177" s="139"/>
      <c r="AL177" s="139"/>
      <c r="AM177" s="139"/>
      <c r="AN177" s="139"/>
      <c r="AO177" s="139"/>
      <c r="AP177" s="139"/>
      <c r="AQ177" s="139"/>
      <c r="AR177" s="139"/>
    </row>
    <row r="178" spans="1:44" ht="23.25">
      <c r="A178" s="165"/>
      <c r="B178" s="165"/>
      <c r="C178" s="159"/>
      <c r="D178" s="159"/>
      <c r="E178" s="159"/>
      <c r="F178" s="159"/>
      <c r="G178" s="159"/>
      <c r="H178" s="159"/>
      <c r="I178" s="159"/>
      <c r="J178" s="159"/>
      <c r="K178" s="159"/>
      <c r="L178" s="159"/>
      <c r="M178" s="159"/>
      <c r="N178" s="159"/>
      <c r="O178" s="159"/>
      <c r="P178" s="159"/>
      <c r="Q178" s="159"/>
      <c r="R178" s="159"/>
      <c r="S178" s="165"/>
      <c r="T178" s="165"/>
      <c r="U178" s="159"/>
      <c r="V178" s="159"/>
      <c r="W178" s="139"/>
      <c r="X178" s="139"/>
      <c r="Y178" s="139"/>
      <c r="Z178" s="139"/>
      <c r="AA178" s="139"/>
      <c r="AB178" s="139"/>
      <c r="AC178" s="139"/>
      <c r="AD178" s="139"/>
      <c r="AE178" s="139"/>
      <c r="AF178" s="139"/>
      <c r="AG178" s="139"/>
      <c r="AH178" s="139"/>
      <c r="AI178" s="139"/>
      <c r="AJ178" s="139"/>
      <c r="AK178" s="139"/>
      <c r="AL178" s="139"/>
      <c r="AM178" s="139"/>
      <c r="AN178" s="139"/>
      <c r="AO178" s="139"/>
      <c r="AP178" s="139"/>
      <c r="AQ178" s="139"/>
      <c r="AR178" s="139"/>
    </row>
    <row r="179" spans="1:44" ht="23.25">
      <c r="A179" s="165"/>
      <c r="B179" s="165"/>
      <c r="C179" s="159"/>
      <c r="D179" s="159"/>
      <c r="E179" s="159"/>
      <c r="F179" s="159"/>
      <c r="G179" s="159"/>
      <c r="H179" s="159"/>
      <c r="I179" s="159"/>
      <c r="J179" s="159"/>
      <c r="K179" s="159"/>
      <c r="L179" s="159"/>
      <c r="M179" s="159"/>
      <c r="N179" s="159"/>
      <c r="O179" s="159"/>
      <c r="P179" s="159"/>
      <c r="Q179" s="159"/>
      <c r="R179" s="159"/>
      <c r="S179" s="165"/>
      <c r="T179" s="165"/>
      <c r="U179" s="159"/>
      <c r="V179" s="159"/>
      <c r="W179" s="139"/>
      <c r="X179" s="139"/>
      <c r="Y179" s="139"/>
      <c r="Z179" s="139"/>
      <c r="AA179" s="139"/>
      <c r="AB179" s="139"/>
      <c r="AC179" s="139"/>
      <c r="AD179" s="139"/>
      <c r="AE179" s="139"/>
      <c r="AF179" s="139"/>
      <c r="AG179" s="139"/>
      <c r="AH179" s="139"/>
      <c r="AI179" s="139"/>
      <c r="AJ179" s="139"/>
      <c r="AK179" s="139"/>
      <c r="AL179" s="139"/>
      <c r="AM179" s="139"/>
      <c r="AN179" s="139"/>
      <c r="AO179" s="139"/>
      <c r="AP179" s="139"/>
      <c r="AQ179" s="139"/>
      <c r="AR179" s="139"/>
    </row>
    <row r="180" spans="1:44" ht="23.25">
      <c r="A180" s="165"/>
      <c r="B180" s="165"/>
      <c r="C180" s="159"/>
      <c r="D180" s="159"/>
      <c r="E180" s="159"/>
      <c r="F180" s="159"/>
      <c r="G180" s="159"/>
      <c r="H180" s="159"/>
      <c r="I180" s="159"/>
      <c r="J180" s="159"/>
      <c r="K180" s="159"/>
      <c r="L180" s="159"/>
      <c r="M180" s="159"/>
      <c r="N180" s="159"/>
      <c r="O180" s="159"/>
      <c r="P180" s="159"/>
      <c r="Q180" s="159"/>
      <c r="R180" s="159"/>
      <c r="S180" s="165"/>
      <c r="T180" s="165"/>
      <c r="U180" s="159"/>
      <c r="V180" s="159"/>
      <c r="W180" s="139"/>
      <c r="X180" s="139"/>
      <c r="Y180" s="139"/>
      <c r="Z180" s="139"/>
      <c r="AA180" s="139"/>
      <c r="AB180" s="139"/>
      <c r="AC180" s="139"/>
      <c r="AD180" s="139"/>
      <c r="AE180" s="139"/>
      <c r="AF180" s="139"/>
      <c r="AG180" s="139"/>
      <c r="AH180" s="139"/>
      <c r="AI180" s="139"/>
      <c r="AJ180" s="139"/>
      <c r="AK180" s="139"/>
      <c r="AL180" s="139"/>
      <c r="AM180" s="139"/>
      <c r="AN180" s="139"/>
      <c r="AO180" s="139"/>
      <c r="AP180" s="139"/>
      <c r="AQ180" s="139"/>
      <c r="AR180" s="139"/>
    </row>
    <row r="181" spans="1:44" ht="23.25">
      <c r="A181" s="165"/>
      <c r="B181" s="165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59"/>
      <c r="N181" s="159"/>
      <c r="O181" s="159"/>
      <c r="P181" s="159"/>
      <c r="Q181" s="159"/>
      <c r="R181" s="159"/>
      <c r="S181" s="165"/>
      <c r="T181" s="165"/>
      <c r="U181" s="159"/>
      <c r="V181" s="159"/>
      <c r="W181" s="139"/>
      <c r="X181" s="139"/>
      <c r="Y181" s="139"/>
      <c r="Z181" s="139"/>
      <c r="AA181" s="139"/>
      <c r="AB181" s="139"/>
      <c r="AC181" s="139"/>
      <c r="AD181" s="139"/>
      <c r="AE181" s="139"/>
      <c r="AF181" s="139"/>
      <c r="AG181" s="139"/>
      <c r="AH181" s="139"/>
      <c r="AI181" s="139"/>
      <c r="AJ181" s="139"/>
      <c r="AK181" s="139"/>
      <c r="AL181" s="139"/>
      <c r="AM181" s="139"/>
      <c r="AN181" s="139"/>
      <c r="AO181" s="139"/>
      <c r="AP181" s="139"/>
      <c r="AQ181" s="139"/>
      <c r="AR181" s="139"/>
    </row>
    <row r="182" spans="1:44" ht="23.25">
      <c r="A182" s="165"/>
      <c r="B182" s="165"/>
      <c r="C182" s="159"/>
      <c r="D182" s="159"/>
      <c r="E182" s="159"/>
      <c r="F182" s="159"/>
      <c r="G182" s="159"/>
      <c r="H182" s="159"/>
      <c r="I182" s="159"/>
      <c r="J182" s="159"/>
      <c r="K182" s="159"/>
      <c r="L182" s="159"/>
      <c r="M182" s="159"/>
      <c r="N182" s="159"/>
      <c r="O182" s="159"/>
      <c r="P182" s="159"/>
      <c r="Q182" s="159"/>
      <c r="R182" s="159"/>
      <c r="S182" s="165"/>
      <c r="T182" s="165"/>
      <c r="U182" s="159"/>
      <c r="V182" s="159"/>
      <c r="W182" s="139"/>
      <c r="X182" s="139"/>
      <c r="Y182" s="139"/>
      <c r="Z182" s="139"/>
      <c r="AA182" s="139"/>
      <c r="AB182" s="139"/>
      <c r="AC182" s="139"/>
      <c r="AD182" s="139"/>
      <c r="AE182" s="139"/>
      <c r="AF182" s="139"/>
      <c r="AG182" s="139"/>
      <c r="AH182" s="139"/>
      <c r="AI182" s="139"/>
      <c r="AJ182" s="139"/>
      <c r="AK182" s="139"/>
      <c r="AL182" s="139"/>
      <c r="AM182" s="139"/>
      <c r="AN182" s="139"/>
      <c r="AO182" s="139"/>
      <c r="AP182" s="139"/>
      <c r="AQ182" s="139"/>
      <c r="AR182" s="139"/>
    </row>
    <row r="183" spans="1:44" ht="23.25">
      <c r="A183" s="165"/>
      <c r="B183" s="165"/>
      <c r="C183" s="159"/>
      <c r="D183" s="159"/>
      <c r="E183" s="159"/>
      <c r="F183" s="159"/>
      <c r="G183" s="159"/>
      <c r="H183" s="159"/>
      <c r="I183" s="159"/>
      <c r="J183" s="159"/>
      <c r="K183" s="159"/>
      <c r="L183" s="159"/>
      <c r="M183" s="159"/>
      <c r="N183" s="159"/>
      <c r="O183" s="159"/>
      <c r="P183" s="159"/>
      <c r="Q183" s="159"/>
      <c r="R183" s="159"/>
      <c r="S183" s="165"/>
      <c r="T183" s="165"/>
      <c r="U183" s="159"/>
      <c r="V183" s="159"/>
      <c r="W183" s="139"/>
      <c r="X183" s="139"/>
      <c r="Y183" s="139"/>
      <c r="Z183" s="139"/>
      <c r="AA183" s="139"/>
      <c r="AB183" s="139"/>
      <c r="AC183" s="139"/>
      <c r="AD183" s="139"/>
      <c r="AE183" s="139"/>
      <c r="AF183" s="139"/>
      <c r="AG183" s="139"/>
      <c r="AH183" s="139"/>
      <c r="AI183" s="139"/>
      <c r="AJ183" s="139"/>
      <c r="AK183" s="139"/>
      <c r="AL183" s="139"/>
      <c r="AM183" s="139"/>
      <c r="AN183" s="139"/>
      <c r="AO183" s="139"/>
      <c r="AP183" s="139"/>
      <c r="AQ183" s="139"/>
      <c r="AR183" s="139"/>
    </row>
    <row r="184" spans="1:44" ht="23.25">
      <c r="A184" s="165"/>
      <c r="B184" s="165"/>
      <c r="C184" s="159"/>
      <c r="D184" s="159"/>
      <c r="E184" s="159"/>
      <c r="F184" s="159"/>
      <c r="G184" s="159"/>
      <c r="H184" s="159"/>
      <c r="I184" s="159"/>
      <c r="J184" s="159"/>
      <c r="K184" s="159"/>
      <c r="L184" s="159"/>
      <c r="M184" s="159"/>
      <c r="N184" s="159"/>
      <c r="O184" s="159"/>
      <c r="P184" s="159"/>
      <c r="Q184" s="159"/>
      <c r="R184" s="159"/>
      <c r="S184" s="165"/>
      <c r="T184" s="165"/>
      <c r="U184" s="159"/>
      <c r="V184" s="159"/>
      <c r="W184" s="139"/>
      <c r="X184" s="139"/>
      <c r="Y184" s="139"/>
      <c r="Z184" s="139"/>
      <c r="AA184" s="139"/>
      <c r="AB184" s="139"/>
      <c r="AC184" s="139"/>
      <c r="AD184" s="139"/>
      <c r="AE184" s="139"/>
      <c r="AF184" s="139"/>
      <c r="AG184" s="139"/>
      <c r="AH184" s="139"/>
      <c r="AI184" s="139"/>
      <c r="AJ184" s="139"/>
      <c r="AK184" s="139"/>
      <c r="AL184" s="139"/>
      <c r="AM184" s="139"/>
      <c r="AN184" s="139"/>
      <c r="AO184" s="139"/>
      <c r="AP184" s="139"/>
      <c r="AQ184" s="139"/>
      <c r="AR184" s="139"/>
    </row>
    <row r="185" spans="1:44" ht="23.25">
      <c r="A185" s="165"/>
      <c r="B185" s="165"/>
      <c r="C185" s="159"/>
      <c r="D185" s="159"/>
      <c r="E185" s="159"/>
      <c r="F185" s="159"/>
      <c r="G185" s="159"/>
      <c r="H185" s="159"/>
      <c r="I185" s="159"/>
      <c r="J185" s="159"/>
      <c r="K185" s="159"/>
      <c r="L185" s="159"/>
      <c r="M185" s="159"/>
      <c r="N185" s="159"/>
      <c r="O185" s="159"/>
      <c r="P185" s="159"/>
      <c r="Q185" s="159"/>
      <c r="R185" s="159"/>
      <c r="S185" s="165"/>
      <c r="T185" s="165"/>
      <c r="U185" s="159"/>
      <c r="V185" s="159"/>
      <c r="W185" s="139"/>
      <c r="X185" s="139"/>
      <c r="Y185" s="139"/>
      <c r="Z185" s="139"/>
      <c r="AA185" s="139"/>
      <c r="AB185" s="139"/>
      <c r="AC185" s="139"/>
      <c r="AD185" s="139"/>
      <c r="AE185" s="139"/>
      <c r="AF185" s="139"/>
      <c r="AG185" s="139"/>
      <c r="AH185" s="139"/>
      <c r="AI185" s="139"/>
      <c r="AJ185" s="139"/>
      <c r="AK185" s="139"/>
      <c r="AL185" s="139"/>
      <c r="AM185" s="139"/>
      <c r="AN185" s="139"/>
      <c r="AO185" s="139"/>
      <c r="AP185" s="139"/>
      <c r="AQ185" s="139"/>
      <c r="AR185" s="139"/>
    </row>
    <row r="186" spans="1:44" ht="23.25">
      <c r="A186" s="165"/>
      <c r="B186" s="165"/>
      <c r="C186" s="159"/>
      <c r="D186" s="159"/>
      <c r="E186" s="159"/>
      <c r="F186" s="159"/>
      <c r="G186" s="159"/>
      <c r="H186" s="159"/>
      <c r="I186" s="159"/>
      <c r="J186" s="159"/>
      <c r="K186" s="159"/>
      <c r="L186" s="159"/>
      <c r="M186" s="159"/>
      <c r="N186" s="159"/>
      <c r="O186" s="159"/>
      <c r="P186" s="159"/>
      <c r="Q186" s="159"/>
      <c r="R186" s="159"/>
      <c r="S186" s="165"/>
      <c r="T186" s="165"/>
      <c r="U186" s="159"/>
      <c r="V186" s="159"/>
      <c r="W186" s="139"/>
      <c r="X186" s="139"/>
      <c r="Y186" s="139"/>
      <c r="Z186" s="139"/>
      <c r="AA186" s="139"/>
      <c r="AB186" s="139"/>
      <c r="AC186" s="139"/>
      <c r="AD186" s="139"/>
      <c r="AE186" s="139"/>
      <c r="AF186" s="139"/>
      <c r="AG186" s="139"/>
      <c r="AH186" s="139"/>
      <c r="AI186" s="139"/>
      <c r="AJ186" s="139"/>
      <c r="AK186" s="139"/>
      <c r="AL186" s="139"/>
      <c r="AM186" s="139"/>
      <c r="AN186" s="139"/>
      <c r="AO186" s="139"/>
      <c r="AP186" s="139"/>
      <c r="AQ186" s="139"/>
      <c r="AR186" s="139"/>
    </row>
    <row r="187" spans="1:44" ht="23.25">
      <c r="A187" s="165"/>
      <c r="B187" s="165"/>
      <c r="C187" s="159"/>
      <c r="D187" s="159"/>
      <c r="E187" s="159"/>
      <c r="F187" s="159"/>
      <c r="G187" s="159"/>
      <c r="H187" s="159"/>
      <c r="I187" s="159"/>
      <c r="J187" s="159"/>
      <c r="K187" s="159"/>
      <c r="L187" s="159"/>
      <c r="M187" s="159"/>
      <c r="N187" s="159"/>
      <c r="O187" s="159"/>
      <c r="P187" s="159"/>
      <c r="Q187" s="159"/>
      <c r="R187" s="159"/>
      <c r="S187" s="165"/>
      <c r="T187" s="165"/>
      <c r="U187" s="159"/>
      <c r="V187" s="159"/>
      <c r="W187" s="139"/>
      <c r="X187" s="139"/>
      <c r="Y187" s="139"/>
      <c r="Z187" s="139"/>
      <c r="AA187" s="139"/>
      <c r="AB187" s="139"/>
      <c r="AC187" s="139"/>
      <c r="AD187" s="139"/>
      <c r="AE187" s="139"/>
      <c r="AF187" s="139"/>
      <c r="AG187" s="139"/>
      <c r="AH187" s="139"/>
      <c r="AI187" s="139"/>
      <c r="AJ187" s="139"/>
      <c r="AK187" s="139"/>
      <c r="AL187" s="139"/>
      <c r="AM187" s="139"/>
      <c r="AN187" s="139"/>
      <c r="AO187" s="139"/>
      <c r="AP187" s="139"/>
      <c r="AQ187" s="139"/>
      <c r="AR187" s="139"/>
    </row>
    <row r="188" spans="1:44" ht="23.25">
      <c r="A188" s="165"/>
      <c r="B188" s="165"/>
      <c r="C188" s="159"/>
      <c r="D188" s="159"/>
      <c r="E188" s="159"/>
      <c r="F188" s="159"/>
      <c r="G188" s="159"/>
      <c r="H188" s="159"/>
      <c r="I188" s="159"/>
      <c r="J188" s="159"/>
      <c r="K188" s="159"/>
      <c r="L188" s="159"/>
      <c r="M188" s="159"/>
      <c r="N188" s="159"/>
      <c r="O188" s="159"/>
      <c r="P188" s="159"/>
      <c r="Q188" s="159"/>
      <c r="R188" s="159"/>
      <c r="S188" s="165"/>
      <c r="T188" s="165"/>
      <c r="U188" s="159"/>
      <c r="V188" s="159"/>
      <c r="W188" s="139"/>
      <c r="X188" s="139"/>
      <c r="Y188" s="139"/>
      <c r="Z188" s="139"/>
      <c r="AA188" s="139"/>
      <c r="AB188" s="139"/>
      <c r="AC188" s="139"/>
      <c r="AD188" s="139"/>
      <c r="AE188" s="139"/>
      <c r="AF188" s="139"/>
      <c r="AG188" s="139"/>
      <c r="AH188" s="139"/>
      <c r="AI188" s="139"/>
      <c r="AJ188" s="139"/>
      <c r="AK188" s="139"/>
      <c r="AL188" s="139"/>
      <c r="AM188" s="139"/>
      <c r="AN188" s="139"/>
      <c r="AO188" s="139"/>
      <c r="AP188" s="139"/>
      <c r="AQ188" s="139"/>
      <c r="AR188" s="139"/>
    </row>
    <row r="189" spans="1:44" ht="23.25">
      <c r="A189" s="165"/>
      <c r="B189" s="165"/>
      <c r="C189" s="159"/>
      <c r="D189" s="159"/>
      <c r="E189" s="159"/>
      <c r="F189" s="159"/>
      <c r="G189" s="159"/>
      <c r="H189" s="159"/>
      <c r="I189" s="159"/>
      <c r="J189" s="159"/>
      <c r="K189" s="159"/>
      <c r="L189" s="159"/>
      <c r="M189" s="159"/>
      <c r="N189" s="159"/>
      <c r="O189" s="159"/>
      <c r="P189" s="159"/>
      <c r="Q189" s="159"/>
      <c r="R189" s="159"/>
      <c r="S189" s="165"/>
      <c r="T189" s="165"/>
      <c r="U189" s="159"/>
      <c r="V189" s="159"/>
      <c r="W189" s="139"/>
      <c r="X189" s="139"/>
      <c r="Y189" s="139"/>
      <c r="Z189" s="139"/>
      <c r="AA189" s="139"/>
      <c r="AB189" s="139"/>
      <c r="AC189" s="139"/>
      <c r="AD189" s="139"/>
      <c r="AE189" s="139"/>
      <c r="AF189" s="139"/>
      <c r="AG189" s="139"/>
      <c r="AH189" s="139"/>
      <c r="AI189" s="139"/>
      <c r="AJ189" s="139"/>
      <c r="AK189" s="139"/>
      <c r="AL189" s="139"/>
      <c r="AM189" s="139"/>
      <c r="AN189" s="139"/>
      <c r="AO189" s="139"/>
      <c r="AP189" s="139"/>
      <c r="AQ189" s="139"/>
      <c r="AR189" s="139"/>
    </row>
    <row r="190" spans="1:44" ht="23.25">
      <c r="A190" s="165"/>
      <c r="B190" s="165"/>
      <c r="C190" s="159"/>
      <c r="D190" s="159"/>
      <c r="E190" s="159"/>
      <c r="F190" s="159"/>
      <c r="G190" s="159"/>
      <c r="H190" s="159"/>
      <c r="I190" s="159"/>
      <c r="J190" s="159"/>
      <c r="K190" s="159"/>
      <c r="L190" s="159"/>
      <c r="M190" s="159"/>
      <c r="N190" s="159"/>
      <c r="O190" s="159"/>
      <c r="P190" s="159"/>
      <c r="Q190" s="159"/>
      <c r="R190" s="159"/>
      <c r="S190" s="165"/>
      <c r="T190" s="165"/>
      <c r="U190" s="159"/>
      <c r="V190" s="159"/>
      <c r="W190" s="139"/>
      <c r="X190" s="139"/>
      <c r="Y190" s="139"/>
      <c r="Z190" s="139"/>
      <c r="AA190" s="139"/>
      <c r="AB190" s="139"/>
      <c r="AC190" s="139"/>
      <c r="AD190" s="139"/>
      <c r="AE190" s="139"/>
      <c r="AF190" s="139"/>
      <c r="AG190" s="139"/>
      <c r="AH190" s="139"/>
      <c r="AI190" s="139"/>
      <c r="AJ190" s="139"/>
      <c r="AK190" s="139"/>
      <c r="AL190" s="139"/>
      <c r="AM190" s="139"/>
      <c r="AN190" s="139"/>
      <c r="AO190" s="139"/>
      <c r="AP190" s="139"/>
      <c r="AQ190" s="139"/>
      <c r="AR190" s="139"/>
    </row>
    <row r="191" spans="1:44" ht="23.25">
      <c r="A191" s="165"/>
      <c r="B191" s="165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  <c r="S191" s="165"/>
      <c r="T191" s="165"/>
      <c r="U191" s="159"/>
      <c r="V191" s="159"/>
      <c r="W191" s="139"/>
      <c r="X191" s="139"/>
      <c r="Y191" s="139"/>
      <c r="Z191" s="139"/>
      <c r="AA191" s="139"/>
      <c r="AB191" s="139"/>
      <c r="AC191" s="139"/>
      <c r="AD191" s="139"/>
      <c r="AE191" s="139"/>
      <c r="AF191" s="139"/>
      <c r="AG191" s="139"/>
      <c r="AH191" s="139"/>
      <c r="AI191" s="139"/>
      <c r="AJ191" s="139"/>
      <c r="AK191" s="139"/>
      <c r="AL191" s="139"/>
      <c r="AM191" s="139"/>
      <c r="AN191" s="139"/>
      <c r="AO191" s="139"/>
      <c r="AP191" s="139"/>
      <c r="AQ191" s="139"/>
      <c r="AR191" s="139"/>
    </row>
    <row r="192" spans="1:44" ht="23.25">
      <c r="A192" s="165"/>
      <c r="B192" s="165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  <c r="S192" s="165"/>
      <c r="T192" s="165"/>
      <c r="U192" s="159"/>
      <c r="V192" s="159"/>
      <c r="W192" s="139"/>
      <c r="X192" s="139"/>
      <c r="Y192" s="139"/>
      <c r="Z192" s="139"/>
      <c r="AA192" s="139"/>
      <c r="AB192" s="139"/>
      <c r="AC192" s="139"/>
      <c r="AD192" s="139"/>
      <c r="AE192" s="139"/>
      <c r="AF192" s="139"/>
      <c r="AG192" s="139"/>
      <c r="AH192" s="139"/>
      <c r="AI192" s="139"/>
      <c r="AJ192" s="139"/>
      <c r="AK192" s="139"/>
      <c r="AL192" s="139"/>
      <c r="AM192" s="139"/>
      <c r="AN192" s="139"/>
      <c r="AO192" s="139"/>
      <c r="AP192" s="139"/>
      <c r="AQ192" s="139"/>
      <c r="AR192" s="139"/>
    </row>
    <row r="193" spans="1:44" ht="23.25">
      <c r="A193" s="165"/>
      <c r="B193" s="165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65"/>
      <c r="T193" s="165"/>
      <c r="U193" s="159"/>
      <c r="V193" s="159"/>
      <c r="W193" s="139"/>
      <c r="X193" s="139"/>
      <c r="Y193" s="139"/>
      <c r="Z193" s="139"/>
      <c r="AA193" s="139"/>
      <c r="AB193" s="139"/>
      <c r="AC193" s="139"/>
      <c r="AD193" s="139"/>
      <c r="AE193" s="139"/>
      <c r="AF193" s="139"/>
      <c r="AG193" s="139"/>
      <c r="AH193" s="139"/>
      <c r="AI193" s="139"/>
      <c r="AJ193" s="139"/>
      <c r="AK193" s="139"/>
      <c r="AL193" s="139"/>
      <c r="AM193" s="139"/>
      <c r="AN193" s="139"/>
      <c r="AO193" s="139"/>
      <c r="AP193" s="139"/>
      <c r="AQ193" s="139"/>
      <c r="AR193" s="139"/>
    </row>
    <row r="194" spans="1:44" ht="23.25">
      <c r="A194" s="165"/>
      <c r="B194" s="165"/>
      <c r="C194" s="159"/>
      <c r="D194" s="159"/>
      <c r="E194" s="159"/>
      <c r="F194" s="159"/>
      <c r="G194" s="159"/>
      <c r="H194" s="159"/>
      <c r="I194" s="159"/>
      <c r="J194" s="159"/>
      <c r="K194" s="159"/>
      <c r="L194" s="159"/>
      <c r="M194" s="159"/>
      <c r="N194" s="159"/>
      <c r="O194" s="159"/>
      <c r="P194" s="159"/>
      <c r="Q194" s="159"/>
      <c r="R194" s="159"/>
      <c r="S194" s="165"/>
      <c r="T194" s="165"/>
      <c r="U194" s="159"/>
      <c r="V194" s="159"/>
      <c r="W194" s="139"/>
      <c r="X194" s="139"/>
      <c r="Y194" s="139"/>
      <c r="Z194" s="139"/>
      <c r="AA194" s="139"/>
      <c r="AB194" s="139"/>
      <c r="AC194" s="139"/>
      <c r="AD194" s="139"/>
      <c r="AE194" s="139"/>
      <c r="AF194" s="139"/>
      <c r="AG194" s="139"/>
      <c r="AH194" s="139"/>
      <c r="AI194" s="139"/>
      <c r="AJ194" s="139"/>
      <c r="AK194" s="139"/>
      <c r="AL194" s="139"/>
      <c r="AM194" s="139"/>
      <c r="AN194" s="139"/>
      <c r="AO194" s="139"/>
      <c r="AP194" s="139"/>
      <c r="AQ194" s="139"/>
      <c r="AR194" s="139"/>
    </row>
    <row r="195" spans="1:44" ht="23.25">
      <c r="A195" s="165"/>
      <c r="B195" s="165"/>
      <c r="C195" s="159"/>
      <c r="D195" s="159"/>
      <c r="E195" s="159"/>
      <c r="F195" s="159"/>
      <c r="G195" s="159"/>
      <c r="H195" s="159"/>
      <c r="I195" s="159"/>
      <c r="J195" s="159"/>
      <c r="K195" s="159"/>
      <c r="L195" s="159"/>
      <c r="M195" s="159"/>
      <c r="N195" s="159"/>
      <c r="O195" s="159"/>
      <c r="P195" s="159"/>
      <c r="Q195" s="159"/>
      <c r="R195" s="159"/>
      <c r="S195" s="165"/>
      <c r="T195" s="165"/>
      <c r="U195" s="159"/>
      <c r="V195" s="159"/>
      <c r="W195" s="139"/>
      <c r="X195" s="139"/>
      <c r="Y195" s="139"/>
      <c r="Z195" s="139"/>
      <c r="AA195" s="139"/>
      <c r="AB195" s="139"/>
      <c r="AC195" s="139"/>
      <c r="AD195" s="139"/>
      <c r="AE195" s="139"/>
      <c r="AF195" s="139"/>
      <c r="AG195" s="139"/>
      <c r="AH195" s="139"/>
      <c r="AI195" s="139"/>
      <c r="AJ195" s="139"/>
      <c r="AK195" s="139"/>
      <c r="AL195" s="139"/>
      <c r="AM195" s="139"/>
      <c r="AN195" s="139"/>
      <c r="AO195" s="139"/>
      <c r="AP195" s="139"/>
      <c r="AQ195" s="139"/>
      <c r="AR195" s="139"/>
    </row>
    <row r="196" spans="1:44" ht="23.25">
      <c r="A196" s="165"/>
      <c r="B196" s="165"/>
      <c r="C196" s="159"/>
      <c r="D196" s="159"/>
      <c r="E196" s="159"/>
      <c r="F196" s="159"/>
      <c r="G196" s="159"/>
      <c r="H196" s="159"/>
      <c r="I196" s="159"/>
      <c r="J196" s="159"/>
      <c r="K196" s="159"/>
      <c r="L196" s="159"/>
      <c r="M196" s="159"/>
      <c r="N196" s="159"/>
      <c r="O196" s="159"/>
      <c r="P196" s="159"/>
      <c r="Q196" s="159"/>
      <c r="R196" s="159"/>
      <c r="S196" s="165"/>
      <c r="T196" s="165"/>
      <c r="U196" s="159"/>
      <c r="V196" s="159"/>
      <c r="W196" s="139"/>
      <c r="X196" s="139"/>
      <c r="Y196" s="139"/>
      <c r="Z196" s="139"/>
      <c r="AA196" s="139"/>
      <c r="AB196" s="139"/>
      <c r="AC196" s="139"/>
      <c r="AD196" s="139"/>
      <c r="AE196" s="139"/>
      <c r="AF196" s="139"/>
      <c r="AG196" s="139"/>
      <c r="AH196" s="139"/>
      <c r="AI196" s="139"/>
      <c r="AJ196" s="139"/>
      <c r="AK196" s="139"/>
      <c r="AL196" s="139"/>
      <c r="AM196" s="139"/>
      <c r="AN196" s="139"/>
      <c r="AO196" s="139"/>
      <c r="AP196" s="139"/>
      <c r="AQ196" s="139"/>
      <c r="AR196" s="139"/>
    </row>
    <row r="197" spans="1:44" ht="23.25">
      <c r="A197" s="165"/>
      <c r="B197" s="165"/>
      <c r="C197" s="159"/>
      <c r="D197" s="159"/>
      <c r="E197" s="159"/>
      <c r="F197" s="159"/>
      <c r="G197" s="159"/>
      <c r="H197" s="159"/>
      <c r="I197" s="159"/>
      <c r="J197" s="159"/>
      <c r="K197" s="159"/>
      <c r="L197" s="159"/>
      <c r="M197" s="159"/>
      <c r="N197" s="159"/>
      <c r="O197" s="159"/>
      <c r="P197" s="159"/>
      <c r="Q197" s="159"/>
      <c r="R197" s="159"/>
      <c r="S197" s="165"/>
      <c r="T197" s="165"/>
      <c r="U197" s="159"/>
      <c r="V197" s="159"/>
      <c r="W197" s="139"/>
      <c r="X197" s="139"/>
      <c r="Y197" s="139"/>
      <c r="Z197" s="139"/>
      <c r="AA197" s="139"/>
      <c r="AB197" s="139"/>
      <c r="AC197" s="139"/>
      <c r="AD197" s="139"/>
      <c r="AE197" s="139"/>
      <c r="AF197" s="139"/>
      <c r="AG197" s="139"/>
      <c r="AH197" s="139"/>
      <c r="AI197" s="139"/>
      <c r="AJ197" s="139"/>
      <c r="AK197" s="139"/>
      <c r="AL197" s="139"/>
      <c r="AM197" s="139"/>
      <c r="AN197" s="139"/>
      <c r="AO197" s="139"/>
      <c r="AP197" s="139"/>
      <c r="AQ197" s="139"/>
      <c r="AR197" s="139"/>
    </row>
    <row r="198" spans="1:44" ht="23.25">
      <c r="A198" s="165"/>
      <c r="B198" s="165"/>
      <c r="C198" s="159"/>
      <c r="D198" s="159"/>
      <c r="E198" s="159"/>
      <c r="F198" s="159"/>
      <c r="G198" s="159"/>
      <c r="H198" s="159"/>
      <c r="I198" s="159"/>
      <c r="J198" s="159"/>
      <c r="K198" s="159"/>
      <c r="L198" s="159"/>
      <c r="M198" s="159"/>
      <c r="N198" s="159"/>
      <c r="O198" s="159"/>
      <c r="P198" s="159"/>
      <c r="Q198" s="159"/>
      <c r="R198" s="159"/>
      <c r="S198" s="165"/>
      <c r="T198" s="165"/>
      <c r="U198" s="159"/>
      <c r="V198" s="159"/>
      <c r="W198" s="139"/>
      <c r="X198" s="139"/>
      <c r="Y198" s="139"/>
      <c r="Z198" s="139"/>
      <c r="AA198" s="139"/>
      <c r="AB198" s="139"/>
      <c r="AC198" s="139"/>
      <c r="AD198" s="139"/>
      <c r="AE198" s="139"/>
      <c r="AF198" s="139"/>
      <c r="AG198" s="139"/>
      <c r="AH198" s="139"/>
      <c r="AI198" s="139"/>
      <c r="AJ198" s="139"/>
      <c r="AK198" s="139"/>
      <c r="AL198" s="139"/>
      <c r="AM198" s="139"/>
      <c r="AN198" s="139"/>
      <c r="AO198" s="139"/>
      <c r="AP198" s="139"/>
      <c r="AQ198" s="139"/>
      <c r="AR198" s="139"/>
    </row>
    <row r="199" spans="1:44" ht="23.25">
      <c r="A199" s="165"/>
      <c r="B199" s="165"/>
      <c r="C199" s="159"/>
      <c r="D199" s="159"/>
      <c r="E199" s="159"/>
      <c r="F199" s="159"/>
      <c r="G199" s="159"/>
      <c r="H199" s="159"/>
      <c r="I199" s="159"/>
      <c r="J199" s="159"/>
      <c r="K199" s="159"/>
      <c r="L199" s="159"/>
      <c r="M199" s="159"/>
      <c r="N199" s="159"/>
      <c r="O199" s="159"/>
      <c r="P199" s="159"/>
      <c r="Q199" s="159"/>
      <c r="R199" s="159"/>
      <c r="S199" s="165"/>
      <c r="T199" s="165"/>
      <c r="U199" s="159"/>
      <c r="V199" s="159"/>
      <c r="W199" s="139"/>
      <c r="X199" s="139"/>
      <c r="Y199" s="139"/>
      <c r="Z199" s="139"/>
      <c r="AA199" s="139"/>
      <c r="AB199" s="139"/>
      <c r="AC199" s="139"/>
      <c r="AD199" s="139"/>
      <c r="AE199" s="139"/>
      <c r="AF199" s="139"/>
      <c r="AG199" s="139"/>
      <c r="AH199" s="139"/>
      <c r="AI199" s="139"/>
      <c r="AJ199" s="139"/>
      <c r="AK199" s="139"/>
      <c r="AL199" s="139"/>
      <c r="AM199" s="139"/>
      <c r="AN199" s="139"/>
      <c r="AO199" s="139"/>
      <c r="AP199" s="139"/>
      <c r="AQ199" s="139"/>
      <c r="AR199" s="139"/>
    </row>
    <row r="200" spans="1:44" ht="23.25">
      <c r="A200" s="165"/>
      <c r="B200" s="165"/>
      <c r="C200" s="159"/>
      <c r="D200" s="159"/>
      <c r="E200" s="159"/>
      <c r="F200" s="159"/>
      <c r="G200" s="159"/>
      <c r="H200" s="159"/>
      <c r="I200" s="159"/>
      <c r="J200" s="159"/>
      <c r="K200" s="159"/>
      <c r="L200" s="159"/>
      <c r="M200" s="159"/>
      <c r="N200" s="159"/>
      <c r="O200" s="159"/>
      <c r="P200" s="159"/>
      <c r="Q200" s="159"/>
      <c r="R200" s="159"/>
      <c r="S200" s="165"/>
      <c r="T200" s="165"/>
      <c r="U200" s="159"/>
      <c r="V200" s="159"/>
      <c r="W200" s="139"/>
      <c r="X200" s="139"/>
      <c r="Y200" s="139"/>
      <c r="Z200" s="139"/>
      <c r="AA200" s="139"/>
      <c r="AB200" s="139"/>
      <c r="AC200" s="139"/>
      <c r="AD200" s="139"/>
      <c r="AE200" s="139"/>
      <c r="AF200" s="139"/>
      <c r="AG200" s="139"/>
      <c r="AH200" s="139"/>
      <c r="AI200" s="139"/>
      <c r="AJ200" s="139"/>
      <c r="AK200" s="139"/>
      <c r="AL200" s="139"/>
      <c r="AM200" s="139"/>
      <c r="AN200" s="139"/>
      <c r="AO200" s="139"/>
      <c r="AP200" s="139"/>
      <c r="AQ200" s="139"/>
      <c r="AR200" s="139"/>
    </row>
    <row r="201" spans="1:44" ht="23.25">
      <c r="A201" s="165"/>
      <c r="B201" s="165"/>
      <c r="C201" s="159"/>
      <c r="D201" s="159"/>
      <c r="E201" s="159"/>
      <c r="F201" s="159"/>
      <c r="G201" s="159"/>
      <c r="H201" s="159"/>
      <c r="I201" s="159"/>
      <c r="J201" s="159"/>
      <c r="K201" s="159"/>
      <c r="L201" s="159"/>
      <c r="M201" s="159"/>
      <c r="N201" s="159"/>
      <c r="O201" s="159"/>
      <c r="P201" s="159"/>
      <c r="Q201" s="159"/>
      <c r="R201" s="159"/>
      <c r="S201" s="165"/>
      <c r="T201" s="165"/>
      <c r="U201" s="159"/>
      <c r="V201" s="159"/>
      <c r="W201" s="139"/>
      <c r="X201" s="139"/>
      <c r="Y201" s="139"/>
      <c r="Z201" s="139"/>
      <c r="AA201" s="139"/>
      <c r="AB201" s="139"/>
      <c r="AC201" s="139"/>
      <c r="AD201" s="139"/>
      <c r="AE201" s="139"/>
      <c r="AF201" s="139"/>
      <c r="AG201" s="139"/>
      <c r="AH201" s="139"/>
      <c r="AI201" s="139"/>
      <c r="AJ201" s="139"/>
      <c r="AK201" s="139"/>
      <c r="AL201" s="139"/>
      <c r="AM201" s="139"/>
      <c r="AN201" s="139"/>
      <c r="AO201" s="139"/>
      <c r="AP201" s="139"/>
      <c r="AQ201" s="139"/>
      <c r="AR201" s="139"/>
    </row>
    <row r="202" spans="1:44" ht="23.25">
      <c r="A202" s="165"/>
      <c r="B202" s="165"/>
      <c r="C202" s="159"/>
      <c r="D202" s="159"/>
      <c r="E202" s="159"/>
      <c r="F202" s="159"/>
      <c r="G202" s="159"/>
      <c r="H202" s="159"/>
      <c r="I202" s="159"/>
      <c r="J202" s="159"/>
      <c r="K202" s="159"/>
      <c r="L202" s="159"/>
      <c r="M202" s="159"/>
      <c r="N202" s="159"/>
      <c r="O202" s="159"/>
      <c r="P202" s="159"/>
      <c r="Q202" s="159"/>
      <c r="R202" s="159"/>
      <c r="S202" s="165"/>
      <c r="T202" s="165"/>
      <c r="U202" s="159"/>
      <c r="V202" s="159"/>
      <c r="W202" s="139"/>
      <c r="X202" s="139"/>
      <c r="Y202" s="139"/>
      <c r="Z202" s="139"/>
      <c r="AA202" s="139"/>
      <c r="AB202" s="139"/>
      <c r="AC202" s="139"/>
      <c r="AD202" s="139"/>
      <c r="AE202" s="139"/>
      <c r="AF202" s="139"/>
      <c r="AG202" s="139"/>
      <c r="AH202" s="139"/>
      <c r="AI202" s="139"/>
      <c r="AJ202" s="139"/>
      <c r="AK202" s="139"/>
      <c r="AL202" s="139"/>
      <c r="AM202" s="139"/>
      <c r="AN202" s="139"/>
      <c r="AO202" s="139"/>
      <c r="AP202" s="139"/>
      <c r="AQ202" s="139"/>
      <c r="AR202" s="139"/>
    </row>
    <row r="203" spans="1:44" ht="23.25">
      <c r="A203" s="165"/>
      <c r="B203" s="165"/>
      <c r="C203" s="159"/>
      <c r="D203" s="159"/>
      <c r="E203" s="159"/>
      <c r="F203" s="159"/>
      <c r="G203" s="159"/>
      <c r="H203" s="159"/>
      <c r="I203" s="159"/>
      <c r="J203" s="159"/>
      <c r="K203" s="159"/>
      <c r="L203" s="159"/>
      <c r="M203" s="159"/>
      <c r="N203" s="159"/>
      <c r="O203" s="159"/>
      <c r="P203" s="159"/>
      <c r="Q203" s="159"/>
      <c r="R203" s="159"/>
      <c r="S203" s="165"/>
      <c r="T203" s="165"/>
      <c r="U203" s="159"/>
      <c r="V203" s="159"/>
      <c r="W203" s="139"/>
      <c r="X203" s="139"/>
      <c r="Y203" s="139"/>
      <c r="Z203" s="139"/>
      <c r="AA203" s="139"/>
      <c r="AB203" s="139"/>
      <c r="AC203" s="139"/>
      <c r="AD203" s="139"/>
      <c r="AE203" s="139"/>
      <c r="AF203" s="139"/>
      <c r="AG203" s="139"/>
      <c r="AH203" s="139"/>
      <c r="AI203" s="139"/>
      <c r="AJ203" s="139"/>
      <c r="AK203" s="139"/>
      <c r="AL203" s="139"/>
      <c r="AM203" s="139"/>
      <c r="AN203" s="139"/>
      <c r="AO203" s="139"/>
      <c r="AP203" s="139"/>
      <c r="AQ203" s="139"/>
      <c r="AR203" s="139"/>
    </row>
    <row r="204" spans="1:44" ht="23.25">
      <c r="A204" s="165"/>
      <c r="B204" s="165"/>
      <c r="C204" s="159"/>
      <c r="D204" s="159"/>
      <c r="E204" s="159"/>
      <c r="F204" s="159"/>
      <c r="G204" s="159"/>
      <c r="H204" s="159"/>
      <c r="I204" s="159"/>
      <c r="J204" s="159"/>
      <c r="K204" s="159"/>
      <c r="L204" s="159"/>
      <c r="M204" s="159"/>
      <c r="N204" s="159"/>
      <c r="O204" s="159"/>
      <c r="P204" s="159"/>
      <c r="Q204" s="159"/>
      <c r="R204" s="159"/>
      <c r="S204" s="165"/>
      <c r="T204" s="165"/>
      <c r="U204" s="159"/>
      <c r="V204" s="159"/>
      <c r="W204" s="139"/>
      <c r="X204" s="139"/>
      <c r="Y204" s="139"/>
      <c r="Z204" s="139"/>
      <c r="AA204" s="139"/>
      <c r="AB204" s="139"/>
      <c r="AC204" s="139"/>
      <c r="AD204" s="139"/>
      <c r="AE204" s="139"/>
      <c r="AF204" s="139"/>
      <c r="AG204" s="139"/>
      <c r="AH204" s="139"/>
      <c r="AI204" s="139"/>
      <c r="AJ204" s="139"/>
      <c r="AK204" s="139"/>
      <c r="AL204" s="139"/>
      <c r="AM204" s="139"/>
      <c r="AN204" s="139"/>
      <c r="AO204" s="139"/>
      <c r="AP204" s="139"/>
      <c r="AQ204" s="139"/>
      <c r="AR204" s="139"/>
    </row>
    <row r="205" spans="1:44" ht="23.25">
      <c r="A205" s="165"/>
      <c r="B205" s="165"/>
      <c r="C205" s="159"/>
      <c r="D205" s="159"/>
      <c r="E205" s="159"/>
      <c r="F205" s="159"/>
      <c r="G205" s="159"/>
      <c r="H205" s="159"/>
      <c r="I205" s="159"/>
      <c r="J205" s="159"/>
      <c r="K205" s="159"/>
      <c r="L205" s="159"/>
      <c r="M205" s="159"/>
      <c r="N205" s="159"/>
      <c r="O205" s="159"/>
      <c r="P205" s="159"/>
      <c r="Q205" s="159"/>
      <c r="R205" s="159"/>
      <c r="S205" s="165"/>
      <c r="T205" s="165"/>
      <c r="U205" s="159"/>
      <c r="V205" s="159"/>
      <c r="W205" s="139"/>
      <c r="X205" s="139"/>
      <c r="Y205" s="139"/>
      <c r="Z205" s="139"/>
      <c r="AA205" s="139"/>
      <c r="AB205" s="139"/>
      <c r="AC205" s="139"/>
      <c r="AD205" s="139"/>
      <c r="AE205" s="139"/>
      <c r="AF205" s="139"/>
      <c r="AG205" s="139"/>
      <c r="AH205" s="139"/>
      <c r="AI205" s="139"/>
      <c r="AJ205" s="139"/>
      <c r="AK205" s="139"/>
      <c r="AL205" s="139"/>
      <c r="AM205" s="139"/>
      <c r="AN205" s="139"/>
      <c r="AO205" s="139"/>
      <c r="AP205" s="139"/>
      <c r="AQ205" s="139"/>
      <c r="AR205" s="139"/>
    </row>
    <row r="206" spans="1:44" ht="23.25">
      <c r="A206" s="165"/>
      <c r="B206" s="165"/>
      <c r="C206" s="159"/>
      <c r="D206" s="159"/>
      <c r="E206" s="159"/>
      <c r="F206" s="159"/>
      <c r="G206" s="159"/>
      <c r="H206" s="159"/>
      <c r="I206" s="159"/>
      <c r="J206" s="159"/>
      <c r="K206" s="159"/>
      <c r="L206" s="159"/>
      <c r="M206" s="159"/>
      <c r="N206" s="159"/>
      <c r="O206" s="159"/>
      <c r="P206" s="159"/>
      <c r="Q206" s="159"/>
      <c r="R206" s="159"/>
      <c r="S206" s="165"/>
      <c r="T206" s="165"/>
      <c r="U206" s="159"/>
      <c r="V206" s="159"/>
      <c r="W206" s="139"/>
      <c r="X206" s="139"/>
      <c r="Y206" s="139"/>
      <c r="Z206" s="139"/>
      <c r="AA206" s="139"/>
      <c r="AB206" s="139"/>
      <c r="AC206" s="139"/>
      <c r="AD206" s="139"/>
      <c r="AE206" s="139"/>
      <c r="AF206" s="139"/>
      <c r="AG206" s="139"/>
      <c r="AH206" s="139"/>
      <c r="AI206" s="139"/>
      <c r="AJ206" s="139"/>
      <c r="AK206" s="139"/>
      <c r="AL206" s="139"/>
      <c r="AM206" s="139"/>
      <c r="AN206" s="139"/>
      <c r="AO206" s="139"/>
      <c r="AP206" s="139"/>
      <c r="AQ206" s="139"/>
      <c r="AR206" s="139"/>
    </row>
    <row r="207" spans="1:44" ht="23.25">
      <c r="A207" s="165"/>
      <c r="B207" s="165"/>
      <c r="C207" s="159"/>
      <c r="D207" s="159"/>
      <c r="E207" s="159"/>
      <c r="F207" s="159"/>
      <c r="G207" s="159"/>
      <c r="H207" s="159"/>
      <c r="I207" s="159"/>
      <c r="J207" s="159"/>
      <c r="K207" s="159"/>
      <c r="L207" s="159"/>
      <c r="M207" s="159"/>
      <c r="N207" s="159"/>
      <c r="O207" s="159"/>
      <c r="P207" s="159"/>
      <c r="Q207" s="159"/>
      <c r="R207" s="159"/>
      <c r="S207" s="165"/>
      <c r="T207" s="165"/>
      <c r="U207" s="159"/>
      <c r="V207" s="159"/>
      <c r="W207" s="139"/>
      <c r="X207" s="139"/>
      <c r="Y207" s="139"/>
      <c r="Z207" s="139"/>
      <c r="AA207" s="139"/>
      <c r="AB207" s="139"/>
      <c r="AC207" s="139"/>
      <c r="AD207" s="139"/>
      <c r="AE207" s="139"/>
      <c r="AF207" s="139"/>
      <c r="AG207" s="139"/>
      <c r="AH207" s="139"/>
      <c r="AI207" s="139"/>
      <c r="AJ207" s="139"/>
      <c r="AK207" s="139"/>
      <c r="AL207" s="139"/>
      <c r="AM207" s="139"/>
      <c r="AN207" s="139"/>
      <c r="AO207" s="139"/>
      <c r="AP207" s="139"/>
      <c r="AQ207" s="139"/>
      <c r="AR207" s="139"/>
    </row>
    <row r="208" spans="1:44" ht="23.25">
      <c r="A208" s="165"/>
      <c r="B208" s="165"/>
      <c r="C208" s="159"/>
      <c r="D208" s="159"/>
      <c r="E208" s="159"/>
      <c r="F208" s="159"/>
      <c r="G208" s="159"/>
      <c r="H208" s="159"/>
      <c r="I208" s="159"/>
      <c r="J208" s="159"/>
      <c r="K208" s="159"/>
      <c r="L208" s="159"/>
      <c r="M208" s="159"/>
      <c r="N208" s="159"/>
      <c r="O208" s="159"/>
      <c r="P208" s="159"/>
      <c r="Q208" s="159"/>
      <c r="R208" s="159"/>
      <c r="S208" s="165"/>
      <c r="T208" s="165"/>
      <c r="U208" s="159"/>
      <c r="V208" s="159"/>
      <c r="W208" s="139"/>
      <c r="X208" s="139"/>
      <c r="Y208" s="139"/>
      <c r="Z208" s="139"/>
      <c r="AA208" s="139"/>
      <c r="AB208" s="139"/>
      <c r="AC208" s="139"/>
      <c r="AD208" s="139"/>
      <c r="AE208" s="139"/>
      <c r="AF208" s="139"/>
      <c r="AG208" s="139"/>
      <c r="AH208" s="139"/>
      <c r="AI208" s="139"/>
      <c r="AJ208" s="139"/>
      <c r="AK208" s="139"/>
      <c r="AL208" s="139"/>
      <c r="AM208" s="139"/>
      <c r="AN208" s="139"/>
      <c r="AO208" s="139"/>
      <c r="AP208" s="139"/>
      <c r="AQ208" s="139"/>
      <c r="AR208" s="139"/>
    </row>
    <row r="209" spans="1:44" ht="23.25">
      <c r="A209" s="165"/>
      <c r="B209" s="165"/>
      <c r="C209" s="159"/>
      <c r="D209" s="159"/>
      <c r="E209" s="159"/>
      <c r="F209" s="159"/>
      <c r="G209" s="159"/>
      <c r="H209" s="159"/>
      <c r="I209" s="159"/>
      <c r="J209" s="159"/>
      <c r="K209" s="159"/>
      <c r="L209" s="159"/>
      <c r="M209" s="159"/>
      <c r="N209" s="159"/>
      <c r="O209" s="159"/>
      <c r="P209" s="159"/>
      <c r="Q209" s="159"/>
      <c r="R209" s="159"/>
      <c r="S209" s="165"/>
      <c r="T209" s="165"/>
      <c r="U209" s="159"/>
      <c r="V209" s="159"/>
      <c r="W209" s="139"/>
      <c r="X209" s="139"/>
      <c r="Y209" s="139"/>
      <c r="Z209" s="139"/>
      <c r="AA209" s="139"/>
      <c r="AB209" s="139"/>
      <c r="AC209" s="139"/>
      <c r="AD209" s="139"/>
      <c r="AE209" s="139"/>
      <c r="AF209" s="139"/>
      <c r="AG209" s="139"/>
      <c r="AH209" s="139"/>
      <c r="AI209" s="139"/>
      <c r="AJ209" s="139"/>
      <c r="AK209" s="139"/>
      <c r="AL209" s="139"/>
      <c r="AM209" s="139"/>
      <c r="AN209" s="139"/>
      <c r="AO209" s="139"/>
      <c r="AP209" s="139"/>
      <c r="AQ209" s="139"/>
      <c r="AR209" s="139"/>
    </row>
    <row r="210" spans="1:44" ht="23.25">
      <c r="A210" s="165"/>
      <c r="B210" s="165"/>
      <c r="C210" s="159"/>
      <c r="D210" s="159"/>
      <c r="E210" s="159"/>
      <c r="F210" s="159"/>
      <c r="G210" s="159"/>
      <c r="H210" s="159"/>
      <c r="I210" s="159"/>
      <c r="J210" s="159"/>
      <c r="K210" s="159"/>
      <c r="L210" s="159"/>
      <c r="M210" s="159"/>
      <c r="N210" s="159"/>
      <c r="O210" s="159"/>
      <c r="P210" s="159"/>
      <c r="Q210" s="159"/>
      <c r="R210" s="159"/>
      <c r="S210" s="165"/>
      <c r="T210" s="165"/>
      <c r="U210" s="159"/>
      <c r="V210" s="159"/>
      <c r="W210" s="139"/>
      <c r="X210" s="139"/>
      <c r="Y210" s="139"/>
      <c r="Z210" s="139"/>
      <c r="AA210" s="139"/>
      <c r="AB210" s="139"/>
      <c r="AC210" s="139"/>
      <c r="AD210" s="139"/>
      <c r="AE210" s="139"/>
      <c r="AF210" s="139"/>
      <c r="AG210" s="139"/>
      <c r="AH210" s="139"/>
      <c r="AI210" s="139"/>
      <c r="AJ210" s="139"/>
      <c r="AK210" s="139"/>
      <c r="AL210" s="139"/>
      <c r="AM210" s="139"/>
      <c r="AN210" s="139"/>
      <c r="AO210" s="139"/>
      <c r="AP210" s="139"/>
      <c r="AQ210" s="139"/>
      <c r="AR210" s="139"/>
    </row>
    <row r="211" spans="1:44" ht="23.25">
      <c r="A211" s="165"/>
      <c r="B211" s="165"/>
      <c r="C211" s="159"/>
      <c r="D211" s="159"/>
      <c r="E211" s="159"/>
      <c r="F211" s="159"/>
      <c r="G211" s="159"/>
      <c r="H211" s="159"/>
      <c r="I211" s="159"/>
      <c r="J211" s="159"/>
      <c r="K211" s="159"/>
      <c r="L211" s="159"/>
      <c r="M211" s="159"/>
      <c r="N211" s="159"/>
      <c r="O211" s="159"/>
      <c r="P211" s="159"/>
      <c r="Q211" s="159"/>
      <c r="R211" s="159"/>
      <c r="S211" s="165"/>
      <c r="T211" s="165"/>
      <c r="U211" s="159"/>
      <c r="V211" s="159"/>
      <c r="W211" s="139"/>
      <c r="X211" s="139"/>
      <c r="Y211" s="139"/>
      <c r="Z211" s="139"/>
      <c r="AA211" s="139"/>
      <c r="AB211" s="139"/>
      <c r="AC211" s="139"/>
      <c r="AD211" s="139"/>
      <c r="AE211" s="139"/>
      <c r="AF211" s="139"/>
      <c r="AG211" s="139"/>
      <c r="AH211" s="139"/>
      <c r="AI211" s="139"/>
      <c r="AJ211" s="139"/>
      <c r="AK211" s="139"/>
      <c r="AL211" s="139"/>
      <c r="AM211" s="139"/>
      <c r="AN211" s="139"/>
      <c r="AO211" s="139"/>
      <c r="AP211" s="139"/>
      <c r="AQ211" s="139"/>
      <c r="AR211" s="139"/>
    </row>
    <row r="212" spans="1:44" ht="23.25">
      <c r="A212" s="165"/>
      <c r="B212" s="165"/>
      <c r="C212" s="159"/>
      <c r="D212" s="159"/>
      <c r="E212" s="159"/>
      <c r="F212" s="159"/>
      <c r="G212" s="159"/>
      <c r="H212" s="159"/>
      <c r="I212" s="159"/>
      <c r="J212" s="159"/>
      <c r="K212" s="159"/>
      <c r="L212" s="159"/>
      <c r="M212" s="159"/>
      <c r="N212" s="159"/>
      <c r="O212" s="159"/>
      <c r="P212" s="159"/>
      <c r="Q212" s="159"/>
      <c r="R212" s="159"/>
      <c r="S212" s="165"/>
      <c r="T212" s="165"/>
      <c r="U212" s="159"/>
      <c r="V212" s="159"/>
      <c r="W212" s="139"/>
      <c r="X212" s="139"/>
      <c r="Y212" s="139"/>
      <c r="Z212" s="139"/>
      <c r="AA212" s="139"/>
      <c r="AB212" s="139"/>
      <c r="AC212" s="139"/>
      <c r="AD212" s="139"/>
      <c r="AE212" s="139"/>
      <c r="AF212" s="139"/>
      <c r="AG212" s="139"/>
      <c r="AH212" s="139"/>
      <c r="AI212" s="139"/>
      <c r="AJ212" s="139"/>
      <c r="AK212" s="139"/>
      <c r="AL212" s="139"/>
      <c r="AM212" s="139"/>
      <c r="AN212" s="139"/>
      <c r="AO212" s="139"/>
      <c r="AP212" s="139"/>
      <c r="AQ212" s="139"/>
      <c r="AR212" s="139"/>
    </row>
    <row r="213" spans="1:44" ht="23.25">
      <c r="A213" s="165"/>
      <c r="B213" s="165"/>
      <c r="C213" s="159"/>
      <c r="D213" s="159"/>
      <c r="E213" s="159"/>
      <c r="F213" s="159"/>
      <c r="G213" s="159"/>
      <c r="H213" s="159"/>
      <c r="I213" s="159"/>
      <c r="J213" s="159"/>
      <c r="K213" s="159"/>
      <c r="L213" s="159"/>
      <c r="M213" s="159"/>
      <c r="N213" s="159"/>
      <c r="O213" s="159"/>
      <c r="P213" s="159"/>
      <c r="Q213" s="159"/>
      <c r="R213" s="159"/>
      <c r="S213" s="165"/>
      <c r="T213" s="165"/>
      <c r="U213" s="159"/>
      <c r="V213" s="159"/>
      <c r="W213" s="139"/>
      <c r="X213" s="139"/>
      <c r="Y213" s="139"/>
      <c r="Z213" s="139"/>
      <c r="AA213" s="139"/>
      <c r="AB213" s="139"/>
      <c r="AC213" s="139"/>
      <c r="AD213" s="139"/>
      <c r="AE213" s="139"/>
      <c r="AF213" s="139"/>
      <c r="AG213" s="139"/>
      <c r="AH213" s="139"/>
      <c r="AI213" s="139"/>
      <c r="AJ213" s="139"/>
      <c r="AK213" s="139"/>
      <c r="AL213" s="139"/>
      <c r="AM213" s="139"/>
      <c r="AN213" s="139"/>
      <c r="AO213" s="139"/>
      <c r="AP213" s="139"/>
      <c r="AQ213" s="139"/>
      <c r="AR213" s="139"/>
    </row>
    <row r="214" spans="1:44" ht="23.25">
      <c r="A214" s="165"/>
      <c r="B214" s="165"/>
      <c r="C214" s="159"/>
      <c r="D214" s="159"/>
      <c r="E214" s="159"/>
      <c r="F214" s="159"/>
      <c r="G214" s="159"/>
      <c r="H214" s="159"/>
      <c r="I214" s="159"/>
      <c r="J214" s="159"/>
      <c r="K214" s="159"/>
      <c r="L214" s="159"/>
      <c r="M214" s="159"/>
      <c r="N214" s="159"/>
      <c r="O214" s="159"/>
      <c r="P214" s="159"/>
      <c r="Q214" s="159"/>
      <c r="R214" s="159"/>
      <c r="S214" s="165"/>
      <c r="T214" s="165"/>
      <c r="U214" s="159"/>
      <c r="V214" s="159"/>
      <c r="W214" s="139"/>
      <c r="X214" s="139"/>
      <c r="Y214" s="139"/>
      <c r="Z214" s="139"/>
      <c r="AA214" s="139"/>
      <c r="AB214" s="139"/>
      <c r="AC214" s="139"/>
      <c r="AD214" s="139"/>
      <c r="AE214" s="139"/>
      <c r="AF214" s="139"/>
      <c r="AG214" s="139"/>
      <c r="AH214" s="139"/>
      <c r="AI214" s="139"/>
      <c r="AJ214" s="139"/>
      <c r="AK214" s="139"/>
      <c r="AL214" s="139"/>
      <c r="AM214" s="139"/>
      <c r="AN214" s="139"/>
      <c r="AO214" s="139"/>
      <c r="AP214" s="139"/>
      <c r="AQ214" s="139"/>
      <c r="AR214" s="139"/>
    </row>
    <row r="215" spans="1:44" ht="23.25">
      <c r="A215" s="165"/>
      <c r="B215" s="165"/>
      <c r="C215" s="159"/>
      <c r="D215" s="159"/>
      <c r="E215" s="159"/>
      <c r="F215" s="159"/>
      <c r="G215" s="159"/>
      <c r="H215" s="159"/>
      <c r="I215" s="159"/>
      <c r="J215" s="159"/>
      <c r="K215" s="159"/>
      <c r="L215" s="159"/>
      <c r="M215" s="159"/>
      <c r="N215" s="159"/>
      <c r="O215" s="159"/>
      <c r="P215" s="159"/>
      <c r="Q215" s="159"/>
      <c r="R215" s="159"/>
      <c r="S215" s="165"/>
      <c r="T215" s="165"/>
      <c r="U215" s="159"/>
      <c r="V215" s="159"/>
      <c r="W215" s="139"/>
      <c r="X215" s="139"/>
      <c r="Y215" s="139"/>
      <c r="Z215" s="139"/>
      <c r="AA215" s="139"/>
      <c r="AB215" s="139"/>
      <c r="AC215" s="139"/>
      <c r="AD215" s="139"/>
      <c r="AE215" s="139"/>
      <c r="AF215" s="139"/>
      <c r="AG215" s="139"/>
      <c r="AH215" s="139"/>
      <c r="AI215" s="139"/>
      <c r="AJ215" s="139"/>
      <c r="AK215" s="139"/>
      <c r="AL215" s="139"/>
      <c r="AM215" s="139"/>
      <c r="AN215" s="139"/>
      <c r="AO215" s="139"/>
      <c r="AP215" s="139"/>
      <c r="AQ215" s="139"/>
      <c r="AR215" s="139"/>
    </row>
    <row r="216" spans="1:44" ht="23.25">
      <c r="A216" s="165"/>
      <c r="B216" s="165"/>
      <c r="C216" s="159"/>
      <c r="D216" s="159"/>
      <c r="E216" s="159"/>
      <c r="F216" s="159"/>
      <c r="G216" s="159"/>
      <c r="H216" s="159"/>
      <c r="I216" s="159"/>
      <c r="J216" s="159"/>
      <c r="K216" s="159"/>
      <c r="L216" s="159"/>
      <c r="M216" s="159"/>
      <c r="N216" s="159"/>
      <c r="O216" s="159"/>
      <c r="P216" s="159"/>
      <c r="Q216" s="159"/>
      <c r="R216" s="159"/>
      <c r="S216" s="165"/>
      <c r="T216" s="165"/>
      <c r="U216" s="159"/>
      <c r="V216" s="159"/>
      <c r="W216" s="139"/>
      <c r="X216" s="139"/>
      <c r="Y216" s="139"/>
      <c r="Z216" s="139"/>
      <c r="AA216" s="139"/>
      <c r="AB216" s="139"/>
      <c r="AC216" s="139"/>
      <c r="AD216" s="139"/>
      <c r="AE216" s="139"/>
      <c r="AF216" s="139"/>
      <c r="AG216" s="139"/>
      <c r="AH216" s="139"/>
      <c r="AI216" s="139"/>
      <c r="AJ216" s="139"/>
      <c r="AK216" s="139"/>
      <c r="AL216" s="139"/>
      <c r="AM216" s="139"/>
      <c r="AN216" s="139"/>
      <c r="AO216" s="139"/>
      <c r="AP216" s="139"/>
      <c r="AQ216" s="139"/>
      <c r="AR216" s="139"/>
    </row>
    <row r="217" spans="1:44" ht="23.25">
      <c r="A217" s="165"/>
      <c r="B217" s="165"/>
      <c r="C217" s="159"/>
      <c r="D217" s="159"/>
      <c r="E217" s="159"/>
      <c r="F217" s="159"/>
      <c r="G217" s="159"/>
      <c r="H217" s="159"/>
      <c r="I217" s="159"/>
      <c r="J217" s="159"/>
      <c r="K217" s="159"/>
      <c r="L217" s="159"/>
      <c r="M217" s="159"/>
      <c r="N217" s="159"/>
      <c r="O217" s="159"/>
      <c r="P217" s="159"/>
      <c r="Q217" s="159"/>
      <c r="R217" s="159"/>
      <c r="S217" s="165"/>
      <c r="T217" s="165"/>
      <c r="U217" s="159"/>
      <c r="V217" s="159"/>
      <c r="W217" s="139"/>
      <c r="X217" s="139"/>
      <c r="Y217" s="139"/>
      <c r="Z217" s="139"/>
      <c r="AA217" s="139"/>
      <c r="AB217" s="139"/>
      <c r="AC217" s="139"/>
      <c r="AD217" s="139"/>
      <c r="AE217" s="139"/>
      <c r="AF217" s="139"/>
      <c r="AG217" s="139"/>
      <c r="AH217" s="139"/>
      <c r="AI217" s="139"/>
      <c r="AJ217" s="139"/>
      <c r="AK217" s="139"/>
      <c r="AL217" s="139"/>
      <c r="AM217" s="139"/>
      <c r="AN217" s="139"/>
      <c r="AO217" s="139"/>
      <c r="AP217" s="139"/>
      <c r="AQ217" s="139"/>
      <c r="AR217" s="139"/>
    </row>
    <row r="218" spans="1:44" ht="23.25">
      <c r="A218" s="165"/>
      <c r="B218" s="165"/>
      <c r="C218" s="159"/>
      <c r="D218" s="159"/>
      <c r="E218" s="159"/>
      <c r="F218" s="159"/>
      <c r="G218" s="159"/>
      <c r="H218" s="159"/>
      <c r="I218" s="159"/>
      <c r="J218" s="159"/>
      <c r="K218" s="159"/>
      <c r="L218" s="159"/>
      <c r="M218" s="159"/>
      <c r="N218" s="159"/>
      <c r="O218" s="159"/>
      <c r="P218" s="159"/>
      <c r="Q218" s="159"/>
      <c r="R218" s="159"/>
      <c r="S218" s="165"/>
      <c r="T218" s="165"/>
      <c r="U218" s="159"/>
      <c r="V218" s="159"/>
      <c r="W218" s="139"/>
      <c r="X218" s="139"/>
      <c r="Y218" s="139"/>
      <c r="Z218" s="139"/>
      <c r="AA218" s="139"/>
      <c r="AB218" s="139"/>
      <c r="AC218" s="139"/>
      <c r="AD218" s="139"/>
      <c r="AE218" s="139"/>
      <c r="AF218" s="139"/>
      <c r="AG218" s="139"/>
      <c r="AH218" s="139"/>
      <c r="AI218" s="139"/>
      <c r="AJ218" s="139"/>
      <c r="AK218" s="139"/>
      <c r="AL218" s="139"/>
      <c r="AM218" s="139"/>
      <c r="AN218" s="139"/>
      <c r="AO218" s="139"/>
      <c r="AP218" s="139"/>
      <c r="AQ218" s="139"/>
      <c r="AR218" s="139"/>
    </row>
    <row r="219" spans="1:44" ht="23.25">
      <c r="A219" s="165"/>
      <c r="B219" s="165"/>
      <c r="C219" s="159"/>
      <c r="D219" s="159"/>
      <c r="E219" s="159"/>
      <c r="F219" s="159"/>
      <c r="G219" s="159"/>
      <c r="H219" s="159"/>
      <c r="I219" s="159"/>
      <c r="J219" s="159"/>
      <c r="K219" s="159"/>
      <c r="L219" s="159"/>
      <c r="M219" s="159"/>
      <c r="N219" s="159"/>
      <c r="O219" s="159"/>
      <c r="P219" s="159"/>
      <c r="Q219" s="159"/>
      <c r="R219" s="159"/>
      <c r="S219" s="165"/>
      <c r="T219" s="165"/>
      <c r="U219" s="159"/>
      <c r="V219" s="159"/>
      <c r="W219" s="139"/>
      <c r="X219" s="139"/>
      <c r="Y219" s="139"/>
      <c r="Z219" s="139"/>
      <c r="AA219" s="139"/>
      <c r="AB219" s="139"/>
      <c r="AC219" s="139"/>
      <c r="AD219" s="139"/>
      <c r="AE219" s="139"/>
      <c r="AF219" s="139"/>
      <c r="AG219" s="139"/>
      <c r="AH219" s="139"/>
      <c r="AI219" s="139"/>
      <c r="AJ219" s="139"/>
      <c r="AK219" s="139"/>
      <c r="AL219" s="139"/>
      <c r="AM219" s="139"/>
      <c r="AN219" s="139"/>
      <c r="AO219" s="139"/>
      <c r="AP219" s="139"/>
      <c r="AQ219" s="139"/>
      <c r="AR219" s="139"/>
    </row>
    <row r="220" spans="1:44" ht="23.25">
      <c r="A220" s="165"/>
      <c r="B220" s="165"/>
      <c r="C220" s="159"/>
      <c r="D220" s="159"/>
      <c r="E220" s="159"/>
      <c r="F220" s="159"/>
      <c r="G220" s="159"/>
      <c r="H220" s="159"/>
      <c r="I220" s="159"/>
      <c r="J220" s="159"/>
      <c r="K220" s="159"/>
      <c r="L220" s="159"/>
      <c r="M220" s="159"/>
      <c r="N220" s="159"/>
      <c r="O220" s="159"/>
      <c r="P220" s="159"/>
      <c r="Q220" s="159"/>
      <c r="R220" s="159"/>
      <c r="S220" s="165"/>
      <c r="T220" s="165"/>
      <c r="U220" s="159"/>
      <c r="V220" s="159"/>
      <c r="W220" s="139"/>
      <c r="X220" s="139"/>
      <c r="Y220" s="139"/>
      <c r="Z220" s="139"/>
      <c r="AA220" s="139"/>
      <c r="AB220" s="139"/>
      <c r="AC220" s="139"/>
      <c r="AD220" s="139"/>
      <c r="AE220" s="139"/>
      <c r="AF220" s="139"/>
      <c r="AG220" s="139"/>
      <c r="AH220" s="139"/>
      <c r="AI220" s="139"/>
      <c r="AJ220" s="139"/>
      <c r="AK220" s="139"/>
      <c r="AL220" s="139"/>
      <c r="AM220" s="139"/>
      <c r="AN220" s="139"/>
      <c r="AO220" s="139"/>
      <c r="AP220" s="139"/>
      <c r="AQ220" s="139"/>
      <c r="AR220" s="139"/>
    </row>
    <row r="221" spans="1:44" ht="23.25">
      <c r="A221" s="165"/>
      <c r="B221" s="165"/>
      <c r="C221" s="159"/>
      <c r="D221" s="159"/>
      <c r="E221" s="159"/>
      <c r="F221" s="159"/>
      <c r="G221" s="159"/>
      <c r="H221" s="159"/>
      <c r="I221" s="159"/>
      <c r="J221" s="159"/>
      <c r="K221" s="159"/>
      <c r="L221" s="159"/>
      <c r="M221" s="159"/>
      <c r="N221" s="159"/>
      <c r="O221" s="159"/>
      <c r="P221" s="159"/>
      <c r="Q221" s="159"/>
      <c r="R221" s="159"/>
      <c r="S221" s="165"/>
      <c r="T221" s="165"/>
      <c r="U221" s="159"/>
      <c r="V221" s="159"/>
      <c r="W221" s="139"/>
      <c r="X221" s="139"/>
      <c r="Y221" s="139"/>
      <c r="Z221" s="139"/>
      <c r="AA221" s="139"/>
      <c r="AB221" s="139"/>
      <c r="AC221" s="139"/>
      <c r="AD221" s="139"/>
      <c r="AE221" s="139"/>
      <c r="AF221" s="139"/>
      <c r="AG221" s="139"/>
      <c r="AH221" s="139"/>
      <c r="AI221" s="139"/>
      <c r="AJ221" s="139"/>
      <c r="AK221" s="139"/>
      <c r="AL221" s="139"/>
      <c r="AM221" s="139"/>
      <c r="AN221" s="139"/>
      <c r="AO221" s="139"/>
      <c r="AP221" s="139"/>
      <c r="AQ221" s="139"/>
      <c r="AR221" s="139"/>
    </row>
    <row r="222" spans="1:44" ht="23.25">
      <c r="A222" s="165"/>
      <c r="B222" s="165"/>
      <c r="C222" s="159"/>
      <c r="D222" s="159"/>
      <c r="E222" s="159"/>
      <c r="F222" s="159"/>
      <c r="G222" s="159"/>
      <c r="H222" s="159"/>
      <c r="I222" s="159"/>
      <c r="J222" s="159"/>
      <c r="K222" s="159"/>
      <c r="L222" s="159"/>
      <c r="M222" s="159"/>
      <c r="N222" s="159"/>
      <c r="O222" s="159"/>
      <c r="P222" s="159"/>
      <c r="Q222" s="159"/>
      <c r="R222" s="159"/>
      <c r="S222" s="165"/>
      <c r="T222" s="165"/>
      <c r="U222" s="159"/>
      <c r="V222" s="159"/>
      <c r="W222" s="139"/>
      <c r="X222" s="139"/>
      <c r="Y222" s="139"/>
      <c r="Z222" s="139"/>
      <c r="AA222" s="139"/>
      <c r="AB222" s="139"/>
      <c r="AC222" s="139"/>
      <c r="AD222" s="139"/>
      <c r="AE222" s="139"/>
      <c r="AF222" s="139"/>
      <c r="AG222" s="139"/>
      <c r="AH222" s="139"/>
      <c r="AI222" s="139"/>
      <c r="AJ222" s="139"/>
      <c r="AK222" s="139"/>
      <c r="AL222" s="139"/>
      <c r="AM222" s="139"/>
      <c r="AN222" s="139"/>
      <c r="AO222" s="139"/>
      <c r="AP222" s="139"/>
      <c r="AQ222" s="139"/>
      <c r="AR222" s="139"/>
    </row>
    <row r="223" spans="1:44" ht="23.25">
      <c r="A223" s="165"/>
      <c r="B223" s="165"/>
      <c r="C223" s="159"/>
      <c r="D223" s="159"/>
      <c r="E223" s="159"/>
      <c r="F223" s="159"/>
      <c r="G223" s="159"/>
      <c r="H223" s="159"/>
      <c r="I223" s="159"/>
      <c r="J223" s="159"/>
      <c r="K223" s="159"/>
      <c r="L223" s="159"/>
      <c r="M223" s="159"/>
      <c r="N223" s="159"/>
      <c r="O223" s="159"/>
      <c r="P223" s="159"/>
      <c r="Q223" s="159"/>
      <c r="R223" s="159"/>
      <c r="S223" s="165"/>
      <c r="T223" s="165"/>
      <c r="U223" s="159"/>
      <c r="V223" s="159"/>
      <c r="W223" s="139"/>
      <c r="X223" s="139"/>
      <c r="Y223" s="139"/>
      <c r="Z223" s="139"/>
      <c r="AA223" s="139"/>
      <c r="AB223" s="139"/>
      <c r="AC223" s="139"/>
      <c r="AD223" s="139"/>
      <c r="AE223" s="139"/>
      <c r="AF223" s="139"/>
      <c r="AG223" s="139"/>
      <c r="AH223" s="139"/>
      <c r="AI223" s="139"/>
      <c r="AJ223" s="139"/>
      <c r="AK223" s="139"/>
      <c r="AL223" s="139"/>
      <c r="AM223" s="139"/>
      <c r="AN223" s="139"/>
      <c r="AO223" s="139"/>
      <c r="AP223" s="139"/>
      <c r="AQ223" s="139"/>
      <c r="AR223" s="139"/>
    </row>
    <row r="224" spans="1:44" ht="23.25">
      <c r="A224" s="165"/>
      <c r="B224" s="165"/>
      <c r="C224" s="159"/>
      <c r="D224" s="159"/>
      <c r="E224" s="159"/>
      <c r="F224" s="159"/>
      <c r="G224" s="159"/>
      <c r="H224" s="159"/>
      <c r="I224" s="159"/>
      <c r="J224" s="159"/>
      <c r="K224" s="159"/>
      <c r="L224" s="159"/>
      <c r="M224" s="159"/>
      <c r="N224" s="159"/>
      <c r="O224" s="159"/>
      <c r="P224" s="159"/>
      <c r="Q224" s="159"/>
      <c r="R224" s="159"/>
      <c r="S224" s="165"/>
      <c r="T224" s="165"/>
      <c r="U224" s="159"/>
      <c r="V224" s="159"/>
      <c r="W224" s="139"/>
      <c r="X224" s="139"/>
      <c r="Y224" s="139"/>
      <c r="Z224" s="139"/>
      <c r="AA224" s="139"/>
      <c r="AB224" s="139"/>
      <c r="AC224" s="139"/>
      <c r="AD224" s="139"/>
      <c r="AE224" s="139"/>
      <c r="AF224" s="139"/>
      <c r="AG224" s="139"/>
      <c r="AH224" s="139"/>
      <c r="AI224" s="139"/>
      <c r="AJ224" s="139"/>
      <c r="AK224" s="139"/>
      <c r="AL224" s="139"/>
      <c r="AM224" s="139"/>
      <c r="AN224" s="139"/>
      <c r="AO224" s="139"/>
      <c r="AP224" s="139"/>
      <c r="AQ224" s="139"/>
      <c r="AR224" s="139"/>
    </row>
    <row r="225" spans="1:44" ht="23.25">
      <c r="A225" s="165"/>
      <c r="B225" s="165"/>
      <c r="C225" s="159"/>
      <c r="D225" s="159"/>
      <c r="E225" s="159"/>
      <c r="F225" s="159"/>
      <c r="G225" s="159"/>
      <c r="H225" s="159"/>
      <c r="I225" s="159"/>
      <c r="J225" s="159"/>
      <c r="K225" s="159"/>
      <c r="L225" s="159"/>
      <c r="M225" s="159"/>
      <c r="N225" s="159"/>
      <c r="O225" s="159"/>
      <c r="P225" s="159"/>
      <c r="Q225" s="159"/>
      <c r="R225" s="159"/>
      <c r="S225" s="165"/>
      <c r="T225" s="165"/>
      <c r="U225" s="159"/>
      <c r="V225" s="159"/>
      <c r="W225" s="139"/>
      <c r="X225" s="139"/>
      <c r="Y225" s="139"/>
      <c r="Z225" s="139"/>
      <c r="AA225" s="139"/>
      <c r="AB225" s="139"/>
      <c r="AC225" s="139"/>
      <c r="AD225" s="139"/>
      <c r="AE225" s="139"/>
      <c r="AF225" s="139"/>
      <c r="AG225" s="139"/>
      <c r="AH225" s="139"/>
      <c r="AI225" s="139"/>
      <c r="AJ225" s="139"/>
      <c r="AK225" s="139"/>
      <c r="AL225" s="139"/>
      <c r="AM225" s="139"/>
      <c r="AN225" s="139"/>
      <c r="AO225" s="139"/>
      <c r="AP225" s="139"/>
      <c r="AQ225" s="139"/>
      <c r="AR225" s="139"/>
    </row>
    <row r="226" spans="1:44" ht="23.25">
      <c r="A226" s="165"/>
      <c r="B226" s="165"/>
      <c r="C226" s="159"/>
      <c r="D226" s="159"/>
      <c r="E226" s="159"/>
      <c r="F226" s="159"/>
      <c r="G226" s="159"/>
      <c r="H226" s="159"/>
      <c r="I226" s="159"/>
      <c r="J226" s="159"/>
      <c r="K226" s="159"/>
      <c r="L226" s="159"/>
      <c r="M226" s="159"/>
      <c r="N226" s="159"/>
      <c r="O226" s="159"/>
      <c r="P226" s="159"/>
      <c r="Q226" s="159"/>
      <c r="R226" s="159"/>
      <c r="S226" s="165"/>
      <c r="T226" s="165"/>
      <c r="U226" s="159"/>
      <c r="V226" s="159"/>
      <c r="W226" s="139"/>
      <c r="X226" s="139"/>
      <c r="Y226" s="139"/>
      <c r="Z226" s="139"/>
      <c r="AA226" s="139"/>
      <c r="AB226" s="139"/>
      <c r="AC226" s="139"/>
      <c r="AD226" s="139"/>
      <c r="AE226" s="139"/>
      <c r="AF226" s="139"/>
      <c r="AG226" s="139"/>
      <c r="AH226" s="139"/>
      <c r="AI226" s="139"/>
      <c r="AJ226" s="139"/>
      <c r="AK226" s="139"/>
      <c r="AL226" s="139"/>
      <c r="AM226" s="139"/>
      <c r="AN226" s="139"/>
      <c r="AO226" s="139"/>
      <c r="AP226" s="139"/>
      <c r="AQ226" s="139"/>
      <c r="AR226" s="139"/>
    </row>
    <row r="227" spans="1:44" ht="23.25">
      <c r="A227" s="165"/>
      <c r="B227" s="165"/>
      <c r="C227" s="159"/>
      <c r="D227" s="159"/>
      <c r="E227" s="159"/>
      <c r="F227" s="159"/>
      <c r="G227" s="159"/>
      <c r="H227" s="159"/>
      <c r="I227" s="159"/>
      <c r="J227" s="159"/>
      <c r="K227" s="159"/>
      <c r="L227" s="159"/>
      <c r="M227" s="159"/>
      <c r="N227" s="159"/>
      <c r="O227" s="159"/>
      <c r="P227" s="159"/>
      <c r="Q227" s="159"/>
      <c r="R227" s="159"/>
      <c r="S227" s="165"/>
      <c r="T227" s="165"/>
      <c r="U227" s="159"/>
      <c r="V227" s="159"/>
      <c r="W227" s="139"/>
      <c r="X227" s="139"/>
      <c r="Y227" s="139"/>
      <c r="Z227" s="139"/>
      <c r="AA227" s="139"/>
      <c r="AB227" s="139"/>
      <c r="AC227" s="139"/>
      <c r="AD227" s="139"/>
      <c r="AE227" s="139"/>
      <c r="AF227" s="139"/>
      <c r="AG227" s="139"/>
      <c r="AH227" s="139"/>
      <c r="AI227" s="139"/>
      <c r="AJ227" s="139"/>
      <c r="AK227" s="139"/>
      <c r="AL227" s="139"/>
      <c r="AM227" s="139"/>
      <c r="AN227" s="139"/>
      <c r="AO227" s="139"/>
      <c r="AP227" s="139"/>
      <c r="AQ227" s="139"/>
      <c r="AR227" s="139"/>
    </row>
    <row r="228" spans="1:44" ht="23.25">
      <c r="A228" s="165"/>
      <c r="B228" s="165"/>
      <c r="C228" s="159"/>
      <c r="D228" s="159"/>
      <c r="E228" s="159"/>
      <c r="F228" s="159"/>
      <c r="G228" s="159"/>
      <c r="H228" s="159"/>
      <c r="I228" s="159"/>
      <c r="J228" s="159"/>
      <c r="K228" s="159"/>
      <c r="L228" s="159"/>
      <c r="M228" s="159"/>
      <c r="N228" s="159"/>
      <c r="O228" s="159"/>
      <c r="P228" s="159"/>
      <c r="Q228" s="159"/>
      <c r="R228" s="159"/>
      <c r="S228" s="165"/>
      <c r="T228" s="165"/>
      <c r="U228" s="159"/>
      <c r="V228" s="159"/>
      <c r="W228" s="139"/>
      <c r="X228" s="139"/>
      <c r="Y228" s="139"/>
      <c r="Z228" s="139"/>
      <c r="AA228" s="139"/>
      <c r="AB228" s="139"/>
      <c r="AC228" s="139"/>
      <c r="AD228" s="139"/>
      <c r="AE228" s="139"/>
      <c r="AF228" s="139"/>
      <c r="AG228" s="139"/>
      <c r="AH228" s="139"/>
      <c r="AI228" s="139"/>
      <c r="AJ228" s="139"/>
      <c r="AK228" s="139"/>
      <c r="AL228" s="139"/>
      <c r="AM228" s="139"/>
      <c r="AN228" s="139"/>
      <c r="AO228" s="139"/>
      <c r="AP228" s="139"/>
      <c r="AQ228" s="139"/>
      <c r="AR228" s="139"/>
    </row>
    <row r="229" spans="1:44" ht="23.25">
      <c r="A229" s="165"/>
      <c r="B229" s="165"/>
      <c r="C229" s="159"/>
      <c r="D229" s="159"/>
      <c r="E229" s="159"/>
      <c r="F229" s="159"/>
      <c r="G229" s="159"/>
      <c r="H229" s="159"/>
      <c r="I229" s="159"/>
      <c r="J229" s="159"/>
      <c r="K229" s="159"/>
      <c r="L229" s="159"/>
      <c r="M229" s="159"/>
      <c r="N229" s="159"/>
      <c r="O229" s="159"/>
      <c r="P229" s="159"/>
      <c r="Q229" s="159"/>
      <c r="R229" s="159"/>
      <c r="S229" s="165"/>
      <c r="T229" s="165"/>
      <c r="U229" s="159"/>
      <c r="V229" s="159"/>
      <c r="W229" s="139"/>
      <c r="X229" s="139"/>
      <c r="Y229" s="139"/>
      <c r="Z229" s="139"/>
      <c r="AA229" s="139"/>
      <c r="AB229" s="139"/>
      <c r="AC229" s="139"/>
      <c r="AD229" s="139"/>
      <c r="AE229" s="139"/>
      <c r="AF229" s="139"/>
      <c r="AG229" s="139"/>
      <c r="AH229" s="139"/>
      <c r="AI229" s="139"/>
      <c r="AJ229" s="139"/>
      <c r="AK229" s="139"/>
      <c r="AL229" s="139"/>
      <c r="AM229" s="139"/>
      <c r="AN229" s="139"/>
      <c r="AO229" s="139"/>
      <c r="AP229" s="139"/>
      <c r="AQ229" s="139"/>
      <c r="AR229" s="139"/>
    </row>
    <row r="230" spans="1:44" ht="23.25">
      <c r="A230" s="165"/>
      <c r="B230" s="165"/>
      <c r="C230" s="159"/>
      <c r="D230" s="159"/>
      <c r="E230" s="159"/>
      <c r="F230" s="159"/>
      <c r="G230" s="159"/>
      <c r="H230" s="159"/>
      <c r="I230" s="159"/>
      <c r="J230" s="159"/>
      <c r="K230" s="159"/>
      <c r="L230" s="159"/>
      <c r="M230" s="159"/>
      <c r="N230" s="159"/>
      <c r="O230" s="159"/>
      <c r="P230" s="159"/>
      <c r="Q230" s="159"/>
      <c r="R230" s="159"/>
      <c r="S230" s="165"/>
      <c r="T230" s="165"/>
      <c r="U230" s="159"/>
      <c r="V230" s="159"/>
      <c r="W230" s="139"/>
      <c r="X230" s="139"/>
      <c r="Y230" s="139"/>
      <c r="Z230" s="139"/>
      <c r="AA230" s="139"/>
      <c r="AB230" s="139"/>
      <c r="AC230" s="139"/>
      <c r="AD230" s="139"/>
      <c r="AE230" s="139"/>
      <c r="AF230" s="139"/>
      <c r="AG230" s="139"/>
      <c r="AH230" s="139"/>
      <c r="AI230" s="139"/>
      <c r="AJ230" s="139"/>
      <c r="AK230" s="139"/>
      <c r="AL230" s="139"/>
      <c r="AM230" s="139"/>
      <c r="AN230" s="139"/>
      <c r="AO230" s="139"/>
      <c r="AP230" s="139"/>
      <c r="AQ230" s="139"/>
      <c r="AR230" s="139"/>
    </row>
    <row r="231" spans="1:44" ht="23.25">
      <c r="A231" s="165"/>
      <c r="B231" s="165"/>
      <c r="C231" s="159"/>
      <c r="D231" s="159"/>
      <c r="E231" s="159"/>
      <c r="F231" s="159"/>
      <c r="G231" s="159"/>
      <c r="H231" s="159"/>
      <c r="I231" s="159"/>
      <c r="J231" s="159"/>
      <c r="K231" s="159"/>
      <c r="L231" s="159"/>
      <c r="M231" s="159"/>
      <c r="N231" s="159"/>
      <c r="O231" s="159"/>
      <c r="P231" s="159"/>
      <c r="Q231" s="159"/>
      <c r="R231" s="159"/>
      <c r="S231" s="165"/>
      <c r="T231" s="165"/>
      <c r="U231" s="159"/>
      <c r="V231" s="159"/>
      <c r="W231" s="139"/>
      <c r="X231" s="139"/>
      <c r="Y231" s="139"/>
      <c r="Z231" s="139"/>
      <c r="AA231" s="139"/>
      <c r="AB231" s="139"/>
      <c r="AC231" s="139"/>
      <c r="AD231" s="139"/>
      <c r="AE231" s="139"/>
      <c r="AF231" s="139"/>
      <c r="AG231" s="139"/>
      <c r="AH231" s="139"/>
      <c r="AI231" s="139"/>
      <c r="AJ231" s="139"/>
      <c r="AK231" s="139"/>
      <c r="AL231" s="139"/>
      <c r="AM231" s="139"/>
      <c r="AN231" s="139"/>
      <c r="AO231" s="139"/>
      <c r="AP231" s="139"/>
      <c r="AQ231" s="139"/>
      <c r="AR231" s="139"/>
    </row>
    <row r="232" spans="1:44" ht="23.25">
      <c r="A232" s="165"/>
      <c r="B232" s="165"/>
      <c r="C232" s="159"/>
      <c r="D232" s="159"/>
      <c r="E232" s="159"/>
      <c r="F232" s="159"/>
      <c r="G232" s="159"/>
      <c r="H232" s="159"/>
      <c r="I232" s="159"/>
      <c r="J232" s="159"/>
      <c r="K232" s="159"/>
      <c r="L232" s="159"/>
      <c r="M232" s="159"/>
      <c r="N232" s="159"/>
      <c r="O232" s="159"/>
      <c r="P232" s="159"/>
      <c r="Q232" s="159"/>
      <c r="R232" s="159"/>
      <c r="S232" s="165"/>
      <c r="T232" s="165"/>
      <c r="U232" s="159"/>
      <c r="V232" s="159"/>
      <c r="W232" s="139"/>
      <c r="X232" s="139"/>
      <c r="Y232" s="139"/>
      <c r="Z232" s="139"/>
      <c r="AA232" s="139"/>
      <c r="AB232" s="139"/>
      <c r="AC232" s="139"/>
      <c r="AD232" s="139"/>
      <c r="AE232" s="139"/>
      <c r="AF232" s="139"/>
      <c r="AG232" s="139"/>
      <c r="AH232" s="139"/>
      <c r="AI232" s="139"/>
      <c r="AJ232" s="139"/>
      <c r="AK232" s="139"/>
      <c r="AL232" s="139"/>
      <c r="AM232" s="139"/>
      <c r="AN232" s="139"/>
      <c r="AO232" s="139"/>
      <c r="AP232" s="139"/>
      <c r="AQ232" s="139"/>
      <c r="AR232" s="139"/>
    </row>
    <row r="233" spans="1:44" ht="23.25">
      <c r="A233" s="165"/>
      <c r="B233" s="165"/>
      <c r="C233" s="159"/>
      <c r="D233" s="159"/>
      <c r="E233" s="159"/>
      <c r="F233" s="159"/>
      <c r="G233" s="159"/>
      <c r="H233" s="159"/>
      <c r="I233" s="159"/>
      <c r="J233" s="159"/>
      <c r="K233" s="159"/>
      <c r="L233" s="159"/>
      <c r="M233" s="159"/>
      <c r="N233" s="159"/>
      <c r="O233" s="159"/>
      <c r="P233" s="159"/>
      <c r="Q233" s="159"/>
      <c r="R233" s="159"/>
      <c r="S233" s="165"/>
      <c r="T233" s="165"/>
      <c r="U233" s="159"/>
      <c r="V233" s="159"/>
      <c r="W233" s="139"/>
      <c r="X233" s="139"/>
      <c r="Y233" s="139"/>
      <c r="Z233" s="139"/>
      <c r="AA233" s="139"/>
      <c r="AB233" s="139"/>
      <c r="AC233" s="139"/>
      <c r="AD233" s="139"/>
      <c r="AE233" s="139"/>
      <c r="AF233" s="139"/>
      <c r="AG233" s="139"/>
      <c r="AH233" s="139"/>
      <c r="AI233" s="139"/>
      <c r="AJ233" s="139"/>
      <c r="AK233" s="139"/>
      <c r="AL233" s="139"/>
      <c r="AM233" s="139"/>
      <c r="AN233" s="139"/>
      <c r="AO233" s="139"/>
      <c r="AP233" s="139"/>
      <c r="AQ233" s="139"/>
      <c r="AR233" s="139"/>
    </row>
    <row r="234" spans="1:44" ht="23.25">
      <c r="A234" s="165"/>
      <c r="B234" s="165"/>
      <c r="C234" s="159"/>
      <c r="D234" s="159"/>
      <c r="E234" s="159"/>
      <c r="F234" s="159"/>
      <c r="G234" s="159"/>
      <c r="H234" s="159"/>
      <c r="I234" s="159"/>
      <c r="J234" s="159"/>
      <c r="K234" s="159"/>
      <c r="L234" s="159"/>
      <c r="M234" s="159"/>
      <c r="N234" s="159"/>
      <c r="O234" s="159"/>
      <c r="P234" s="159"/>
      <c r="Q234" s="159"/>
      <c r="R234" s="159"/>
      <c r="S234" s="165"/>
      <c r="T234" s="165"/>
      <c r="U234" s="159"/>
      <c r="V234" s="159"/>
      <c r="W234" s="139"/>
      <c r="X234" s="139"/>
      <c r="Y234" s="139"/>
      <c r="Z234" s="139"/>
      <c r="AA234" s="139"/>
      <c r="AB234" s="139"/>
      <c r="AC234" s="139"/>
      <c r="AD234" s="139"/>
      <c r="AE234" s="139"/>
      <c r="AF234" s="139"/>
      <c r="AG234" s="139"/>
      <c r="AH234" s="139"/>
      <c r="AI234" s="139"/>
      <c r="AJ234" s="139"/>
      <c r="AK234" s="139"/>
      <c r="AL234" s="139"/>
      <c r="AM234" s="139"/>
      <c r="AN234" s="139"/>
      <c r="AO234" s="139"/>
      <c r="AP234" s="139"/>
      <c r="AQ234" s="139"/>
      <c r="AR234" s="139"/>
    </row>
    <row r="235" spans="1:44" ht="23.25">
      <c r="A235" s="165"/>
      <c r="B235" s="165"/>
      <c r="C235" s="159"/>
      <c r="D235" s="159"/>
      <c r="E235" s="159"/>
      <c r="F235" s="159"/>
      <c r="G235" s="159"/>
      <c r="H235" s="159"/>
      <c r="I235" s="159"/>
      <c r="J235" s="159"/>
      <c r="K235" s="159"/>
      <c r="L235" s="159"/>
      <c r="M235" s="159"/>
      <c r="N235" s="159"/>
      <c r="O235" s="159"/>
      <c r="P235" s="159"/>
      <c r="Q235" s="159"/>
      <c r="R235" s="159"/>
      <c r="S235" s="165"/>
      <c r="T235" s="165"/>
      <c r="U235" s="159"/>
      <c r="V235" s="159"/>
      <c r="W235" s="139"/>
      <c r="X235" s="139"/>
      <c r="Y235" s="139"/>
      <c r="Z235" s="139"/>
      <c r="AA235" s="139"/>
      <c r="AB235" s="139"/>
      <c r="AC235" s="139"/>
      <c r="AD235" s="139"/>
      <c r="AE235" s="139"/>
      <c r="AF235" s="139"/>
      <c r="AG235" s="139"/>
      <c r="AH235" s="139"/>
      <c r="AI235" s="139"/>
      <c r="AJ235" s="139"/>
      <c r="AK235" s="139"/>
      <c r="AL235" s="139"/>
      <c r="AM235" s="139"/>
      <c r="AN235" s="139"/>
      <c r="AO235" s="139"/>
      <c r="AP235" s="139"/>
      <c r="AQ235" s="139"/>
      <c r="AR235" s="139"/>
    </row>
    <row r="236" spans="1:44" ht="23.25">
      <c r="A236" s="165"/>
      <c r="B236" s="165"/>
      <c r="C236" s="159"/>
      <c r="D236" s="159"/>
      <c r="E236" s="159"/>
      <c r="F236" s="159"/>
      <c r="G236" s="159"/>
      <c r="H236" s="159"/>
      <c r="I236" s="159"/>
      <c r="J236" s="159"/>
      <c r="K236" s="159"/>
      <c r="L236" s="159"/>
      <c r="M236" s="159"/>
      <c r="N236" s="159"/>
      <c r="O236" s="159"/>
      <c r="P236" s="159"/>
      <c r="Q236" s="159"/>
      <c r="R236" s="159"/>
      <c r="S236" s="165"/>
      <c r="T236" s="165"/>
      <c r="U236" s="159"/>
      <c r="V236" s="159"/>
      <c r="W236" s="139"/>
      <c r="X236" s="139"/>
      <c r="Y236" s="139"/>
      <c r="Z236" s="139"/>
      <c r="AA236" s="139"/>
      <c r="AB236" s="139"/>
      <c r="AC236" s="139"/>
      <c r="AD236" s="139"/>
      <c r="AE236" s="139"/>
      <c r="AF236" s="139"/>
      <c r="AG236" s="139"/>
      <c r="AH236" s="139"/>
      <c r="AI236" s="139"/>
      <c r="AJ236" s="139"/>
      <c r="AK236" s="139"/>
      <c r="AL236" s="139"/>
      <c r="AM236" s="139"/>
      <c r="AN236" s="139"/>
      <c r="AO236" s="139"/>
      <c r="AP236" s="139"/>
      <c r="AQ236" s="139"/>
      <c r="AR236" s="139"/>
    </row>
    <row r="237" spans="1:44" ht="23.25">
      <c r="A237" s="165"/>
      <c r="B237" s="165"/>
      <c r="C237" s="159"/>
      <c r="D237" s="159"/>
      <c r="E237" s="159"/>
      <c r="F237" s="159"/>
      <c r="G237" s="159"/>
      <c r="H237" s="159"/>
      <c r="I237" s="159"/>
      <c r="J237" s="159"/>
      <c r="K237" s="159"/>
      <c r="L237" s="159"/>
      <c r="M237" s="159"/>
      <c r="N237" s="159"/>
      <c r="O237" s="159"/>
      <c r="P237" s="159"/>
      <c r="Q237" s="159"/>
      <c r="R237" s="159"/>
      <c r="S237" s="165"/>
      <c r="T237" s="165"/>
      <c r="U237" s="159"/>
      <c r="V237" s="159"/>
      <c r="W237" s="139"/>
      <c r="X237" s="139"/>
      <c r="Y237" s="139"/>
      <c r="Z237" s="139"/>
      <c r="AA237" s="139"/>
      <c r="AB237" s="139"/>
      <c r="AC237" s="139"/>
      <c r="AD237" s="139"/>
      <c r="AE237" s="139"/>
      <c r="AF237" s="139"/>
      <c r="AG237" s="139"/>
      <c r="AH237" s="139"/>
      <c r="AI237" s="139"/>
      <c r="AJ237" s="139"/>
      <c r="AK237" s="139"/>
      <c r="AL237" s="139"/>
      <c r="AM237" s="139"/>
      <c r="AN237" s="139"/>
      <c r="AO237" s="139"/>
      <c r="AP237" s="139"/>
      <c r="AQ237" s="139"/>
      <c r="AR237" s="139"/>
    </row>
    <row r="238" spans="1:44" ht="23.25">
      <c r="A238" s="165"/>
      <c r="B238" s="165"/>
      <c r="C238" s="159"/>
      <c r="D238" s="159"/>
      <c r="E238" s="159"/>
      <c r="F238" s="159"/>
      <c r="G238" s="159"/>
      <c r="H238" s="159"/>
      <c r="I238" s="159"/>
      <c r="J238" s="159"/>
      <c r="K238" s="159"/>
      <c r="L238" s="159"/>
      <c r="M238" s="159"/>
      <c r="N238" s="159"/>
      <c r="O238" s="159"/>
      <c r="P238" s="159"/>
      <c r="Q238" s="159"/>
      <c r="R238" s="159"/>
      <c r="S238" s="165"/>
      <c r="T238" s="165"/>
      <c r="U238" s="159"/>
      <c r="V238" s="159"/>
      <c r="W238" s="139"/>
      <c r="X238" s="139"/>
      <c r="Y238" s="139"/>
      <c r="Z238" s="139"/>
      <c r="AA238" s="139"/>
      <c r="AB238" s="139"/>
      <c r="AC238" s="139"/>
      <c r="AD238" s="139"/>
      <c r="AE238" s="139"/>
      <c r="AF238" s="139"/>
      <c r="AG238" s="139"/>
      <c r="AH238" s="139"/>
      <c r="AI238" s="139"/>
      <c r="AJ238" s="139"/>
      <c r="AK238" s="139"/>
      <c r="AL238" s="139"/>
      <c r="AM238" s="139"/>
      <c r="AN238" s="139"/>
      <c r="AO238" s="139"/>
      <c r="AP238" s="139"/>
      <c r="AQ238" s="139"/>
      <c r="AR238" s="139"/>
    </row>
    <row r="239" spans="1:44" ht="23.25">
      <c r="A239" s="165"/>
      <c r="B239" s="165"/>
      <c r="C239" s="159"/>
      <c r="D239" s="159"/>
      <c r="E239" s="159"/>
      <c r="F239" s="159"/>
      <c r="G239" s="159"/>
      <c r="H239" s="159"/>
      <c r="I239" s="159"/>
      <c r="J239" s="159"/>
      <c r="K239" s="159"/>
      <c r="L239" s="159"/>
      <c r="M239" s="159"/>
      <c r="N239" s="159"/>
      <c r="O239" s="159"/>
      <c r="P239" s="159"/>
      <c r="Q239" s="159"/>
      <c r="R239" s="159"/>
      <c r="S239" s="165"/>
      <c r="T239" s="165"/>
      <c r="U239" s="159"/>
      <c r="V239" s="159"/>
      <c r="W239" s="139"/>
      <c r="X239" s="139"/>
      <c r="Y239" s="139"/>
      <c r="Z239" s="139"/>
      <c r="AA239" s="139"/>
      <c r="AB239" s="139"/>
      <c r="AC239" s="139"/>
      <c r="AD239" s="139"/>
      <c r="AE239" s="139"/>
      <c r="AF239" s="139"/>
      <c r="AG239" s="139"/>
      <c r="AH239" s="139"/>
      <c r="AI239" s="139"/>
      <c r="AJ239" s="139"/>
      <c r="AK239" s="139"/>
      <c r="AL239" s="139"/>
      <c r="AM239" s="139"/>
      <c r="AN239" s="139"/>
      <c r="AO239" s="139"/>
      <c r="AP239" s="139"/>
      <c r="AQ239" s="139"/>
      <c r="AR239" s="139"/>
    </row>
    <row r="240" spans="1:44" ht="23.25">
      <c r="A240" s="165"/>
      <c r="B240" s="165"/>
      <c r="C240" s="159"/>
      <c r="D240" s="159"/>
      <c r="E240" s="159"/>
      <c r="F240" s="159"/>
      <c r="G240" s="159"/>
      <c r="H240" s="159"/>
      <c r="I240" s="159"/>
      <c r="J240" s="159"/>
      <c r="K240" s="159"/>
      <c r="L240" s="159"/>
      <c r="M240" s="159"/>
      <c r="N240" s="159"/>
      <c r="O240" s="159"/>
      <c r="P240" s="159"/>
      <c r="Q240" s="159"/>
      <c r="R240" s="159"/>
      <c r="S240" s="165"/>
      <c r="T240" s="165"/>
      <c r="U240" s="159"/>
      <c r="V240" s="159"/>
      <c r="W240" s="139"/>
      <c r="X240" s="139"/>
      <c r="Y240" s="139"/>
      <c r="Z240" s="139"/>
      <c r="AA240" s="139"/>
      <c r="AB240" s="139"/>
      <c r="AC240" s="139"/>
      <c r="AD240" s="139"/>
      <c r="AE240" s="139"/>
      <c r="AF240" s="139"/>
      <c r="AG240" s="139"/>
      <c r="AH240" s="139"/>
      <c r="AI240" s="139"/>
      <c r="AJ240" s="139"/>
      <c r="AK240" s="139"/>
      <c r="AL240" s="139"/>
      <c r="AM240" s="139"/>
      <c r="AN240" s="139"/>
      <c r="AO240" s="139"/>
      <c r="AP240" s="139"/>
      <c r="AQ240" s="139"/>
      <c r="AR240" s="139"/>
    </row>
    <row r="241" spans="1:44" ht="23.25">
      <c r="A241" s="165"/>
      <c r="B241" s="165"/>
      <c r="C241" s="159"/>
      <c r="D241" s="159"/>
      <c r="E241" s="159"/>
      <c r="F241" s="159"/>
      <c r="G241" s="159"/>
      <c r="H241" s="159"/>
      <c r="I241" s="159"/>
      <c r="J241" s="159"/>
      <c r="K241" s="159"/>
      <c r="L241" s="159"/>
      <c r="M241" s="159"/>
      <c r="N241" s="159"/>
      <c r="O241" s="159"/>
      <c r="P241" s="159"/>
      <c r="Q241" s="159"/>
      <c r="R241" s="159"/>
      <c r="S241" s="165"/>
      <c r="T241" s="165"/>
      <c r="U241" s="159"/>
      <c r="V241" s="159"/>
      <c r="W241" s="139"/>
      <c r="X241" s="139"/>
      <c r="Y241" s="139"/>
      <c r="Z241" s="139"/>
      <c r="AA241" s="139"/>
      <c r="AB241" s="139"/>
      <c r="AC241" s="139"/>
      <c r="AD241" s="139"/>
      <c r="AE241" s="139"/>
      <c r="AF241" s="139"/>
      <c r="AG241" s="139"/>
      <c r="AH241" s="139"/>
      <c r="AI241" s="139"/>
      <c r="AJ241" s="139"/>
      <c r="AK241" s="139"/>
      <c r="AL241" s="139"/>
      <c r="AM241" s="139"/>
      <c r="AN241" s="139"/>
      <c r="AO241" s="139"/>
      <c r="AP241" s="139"/>
      <c r="AQ241" s="139"/>
      <c r="AR241" s="139"/>
    </row>
    <row r="242" spans="1:44" ht="23.25">
      <c r="A242" s="165"/>
      <c r="B242" s="165"/>
      <c r="C242" s="159"/>
      <c r="D242" s="159"/>
      <c r="E242" s="159"/>
      <c r="F242" s="159"/>
      <c r="G242" s="159"/>
      <c r="H242" s="159"/>
      <c r="I242" s="159"/>
      <c r="J242" s="159"/>
      <c r="K242" s="159"/>
      <c r="L242" s="159"/>
      <c r="M242" s="159"/>
      <c r="N242" s="159"/>
      <c r="O242" s="159"/>
      <c r="P242" s="159"/>
      <c r="Q242" s="159"/>
      <c r="R242" s="159"/>
      <c r="S242" s="165"/>
      <c r="T242" s="165"/>
      <c r="U242" s="159"/>
      <c r="V242" s="159"/>
      <c r="W242" s="139"/>
      <c r="X242" s="139"/>
      <c r="Y242" s="139"/>
      <c r="Z242" s="139"/>
      <c r="AA242" s="139"/>
      <c r="AB242" s="139"/>
      <c r="AC242" s="139"/>
      <c r="AD242" s="139"/>
      <c r="AE242" s="139"/>
      <c r="AF242" s="139"/>
      <c r="AG242" s="139"/>
      <c r="AH242" s="139"/>
      <c r="AI242" s="139"/>
      <c r="AJ242" s="139"/>
      <c r="AK242" s="139"/>
      <c r="AL242" s="139"/>
      <c r="AM242" s="139"/>
      <c r="AN242" s="139"/>
      <c r="AO242" s="139"/>
      <c r="AP242" s="139"/>
      <c r="AQ242" s="139"/>
      <c r="AR242" s="139"/>
    </row>
    <row r="243" spans="1:44" ht="23.25">
      <c r="A243" s="165"/>
      <c r="B243" s="165"/>
      <c r="C243" s="159"/>
      <c r="D243" s="159"/>
      <c r="E243" s="159"/>
      <c r="F243" s="159"/>
      <c r="G243" s="159"/>
      <c r="H243" s="159"/>
      <c r="I243" s="159"/>
      <c r="J243" s="159"/>
      <c r="K243" s="159"/>
      <c r="L243" s="159"/>
      <c r="M243" s="159"/>
      <c r="N243" s="159"/>
      <c r="O243" s="159"/>
      <c r="P243" s="159"/>
      <c r="Q243" s="159"/>
      <c r="R243" s="159"/>
      <c r="S243" s="165"/>
      <c r="T243" s="165"/>
      <c r="U243" s="159"/>
      <c r="V243" s="159"/>
      <c r="W243" s="139"/>
      <c r="X243" s="139"/>
      <c r="Y243" s="139"/>
      <c r="Z243" s="139"/>
      <c r="AA243" s="139"/>
      <c r="AB243" s="139"/>
      <c r="AC243" s="139"/>
      <c r="AD243" s="139"/>
      <c r="AE243" s="139"/>
      <c r="AF243" s="139"/>
      <c r="AG243" s="139"/>
      <c r="AH243" s="139"/>
      <c r="AI243" s="139"/>
      <c r="AJ243" s="139"/>
      <c r="AK243" s="139"/>
      <c r="AL243" s="139"/>
      <c r="AM243" s="139"/>
      <c r="AN243" s="139"/>
      <c r="AO243" s="139"/>
      <c r="AP243" s="139"/>
      <c r="AQ243" s="139"/>
      <c r="AR243" s="139"/>
    </row>
    <row r="244" spans="1:44" ht="23.25">
      <c r="A244" s="165"/>
      <c r="B244" s="165"/>
      <c r="C244" s="159"/>
      <c r="D244" s="159"/>
      <c r="E244" s="159"/>
      <c r="F244" s="159"/>
      <c r="G244" s="159"/>
      <c r="H244" s="159"/>
      <c r="I244" s="159"/>
      <c r="J244" s="159"/>
      <c r="K244" s="159"/>
      <c r="L244" s="159"/>
      <c r="M244" s="159"/>
      <c r="N244" s="159"/>
      <c r="O244" s="159"/>
      <c r="P244" s="159"/>
      <c r="Q244" s="159"/>
      <c r="R244" s="159"/>
      <c r="S244" s="165"/>
      <c r="T244" s="165"/>
      <c r="U244" s="159"/>
      <c r="V244" s="159"/>
      <c r="W244" s="139"/>
      <c r="X244" s="139"/>
      <c r="Y244" s="139"/>
      <c r="Z244" s="139"/>
      <c r="AA244" s="139"/>
      <c r="AB244" s="139"/>
      <c r="AC244" s="139"/>
      <c r="AD244" s="139"/>
      <c r="AE244" s="139"/>
      <c r="AF244" s="139"/>
      <c r="AG244" s="139"/>
      <c r="AH244" s="139"/>
      <c r="AI244" s="139"/>
      <c r="AJ244" s="139"/>
      <c r="AK244" s="139"/>
      <c r="AL244" s="139"/>
      <c r="AM244" s="139"/>
      <c r="AN244" s="139"/>
      <c r="AO244" s="139"/>
      <c r="AP244" s="139"/>
      <c r="AQ244" s="139"/>
      <c r="AR244" s="139"/>
    </row>
    <row r="245" spans="1:44" ht="23.25">
      <c r="A245" s="165"/>
      <c r="B245" s="165"/>
      <c r="C245" s="159"/>
      <c r="D245" s="159"/>
      <c r="E245" s="159"/>
      <c r="F245" s="159"/>
      <c r="G245" s="159"/>
      <c r="H245" s="159"/>
      <c r="I245" s="159"/>
      <c r="J245" s="159"/>
      <c r="K245" s="159"/>
      <c r="L245" s="159"/>
      <c r="M245" s="159"/>
      <c r="N245" s="159"/>
      <c r="O245" s="159"/>
      <c r="P245" s="159"/>
      <c r="Q245" s="159"/>
      <c r="R245" s="159"/>
      <c r="S245" s="165"/>
      <c r="T245" s="165"/>
      <c r="U245" s="159"/>
      <c r="V245" s="159"/>
      <c r="W245" s="139"/>
      <c r="X245" s="139"/>
      <c r="Y245" s="139"/>
      <c r="Z245" s="139"/>
      <c r="AA245" s="139"/>
      <c r="AB245" s="139"/>
      <c r="AC245" s="139"/>
      <c r="AD245" s="139"/>
      <c r="AE245" s="139"/>
      <c r="AF245" s="139"/>
      <c r="AG245" s="139"/>
      <c r="AH245" s="139"/>
      <c r="AI245" s="139"/>
      <c r="AJ245" s="139"/>
      <c r="AK245" s="139"/>
      <c r="AL245" s="139"/>
      <c r="AM245" s="139"/>
      <c r="AN245" s="139"/>
      <c r="AO245" s="139"/>
      <c r="AP245" s="139"/>
      <c r="AQ245" s="139"/>
      <c r="AR245" s="139"/>
    </row>
    <row r="246" spans="1:44" ht="23.25">
      <c r="A246" s="165"/>
      <c r="B246" s="165"/>
      <c r="C246" s="159"/>
      <c r="D246" s="159"/>
      <c r="E246" s="159"/>
      <c r="F246" s="159"/>
      <c r="G246" s="159"/>
      <c r="H246" s="159"/>
      <c r="I246" s="159"/>
      <c r="J246" s="159"/>
      <c r="K246" s="159"/>
      <c r="L246" s="159"/>
      <c r="M246" s="159"/>
      <c r="N246" s="159"/>
      <c r="O246" s="159"/>
      <c r="P246" s="159"/>
      <c r="Q246" s="159"/>
      <c r="R246" s="159"/>
      <c r="S246" s="165"/>
      <c r="T246" s="165"/>
      <c r="U246" s="159"/>
      <c r="V246" s="159"/>
      <c r="W246" s="139"/>
      <c r="X246" s="139"/>
      <c r="Y246" s="139"/>
      <c r="Z246" s="139"/>
      <c r="AA246" s="139"/>
      <c r="AB246" s="139"/>
      <c r="AC246" s="139"/>
      <c r="AD246" s="139"/>
      <c r="AE246" s="139"/>
      <c r="AF246" s="139"/>
      <c r="AG246" s="139"/>
      <c r="AH246" s="139"/>
      <c r="AI246" s="139"/>
      <c r="AJ246" s="139"/>
      <c r="AK246" s="139"/>
      <c r="AL246" s="139"/>
      <c r="AM246" s="139"/>
      <c r="AN246" s="139"/>
      <c r="AO246" s="139"/>
      <c r="AP246" s="139"/>
      <c r="AQ246" s="139"/>
      <c r="AR246" s="139"/>
    </row>
    <row r="247" spans="1:44" ht="23.25">
      <c r="A247" s="165"/>
      <c r="B247" s="165"/>
      <c r="C247" s="159"/>
      <c r="D247" s="159"/>
      <c r="E247" s="159"/>
      <c r="F247" s="159"/>
      <c r="G247" s="159"/>
      <c r="H247" s="159"/>
      <c r="I247" s="159"/>
      <c r="J247" s="159"/>
      <c r="K247" s="159"/>
      <c r="L247" s="159"/>
      <c r="M247" s="159"/>
      <c r="N247" s="159"/>
      <c r="O247" s="159"/>
      <c r="P247" s="159"/>
      <c r="Q247" s="159"/>
      <c r="R247" s="159"/>
      <c r="S247" s="165"/>
      <c r="T247" s="165"/>
      <c r="U247" s="159"/>
      <c r="V247" s="159"/>
      <c r="W247" s="139"/>
      <c r="X247" s="139"/>
      <c r="Y247" s="139"/>
      <c r="Z247" s="139"/>
      <c r="AA247" s="139"/>
      <c r="AB247" s="139"/>
      <c r="AC247" s="139"/>
      <c r="AD247" s="139"/>
      <c r="AE247" s="139"/>
      <c r="AF247" s="139"/>
      <c r="AG247" s="139"/>
      <c r="AH247" s="139"/>
      <c r="AI247" s="139"/>
      <c r="AJ247" s="139"/>
      <c r="AK247" s="139"/>
      <c r="AL247" s="139"/>
      <c r="AM247" s="139"/>
      <c r="AN247" s="139"/>
      <c r="AO247" s="139"/>
      <c r="AP247" s="139"/>
      <c r="AQ247" s="139"/>
      <c r="AR247" s="139"/>
    </row>
    <row r="248" spans="1:44" ht="23.25">
      <c r="A248" s="165"/>
      <c r="B248" s="165"/>
      <c r="C248" s="159"/>
      <c r="D248" s="159"/>
      <c r="E248" s="159"/>
      <c r="F248" s="159"/>
      <c r="G248" s="159"/>
      <c r="H248" s="159"/>
      <c r="I248" s="159"/>
      <c r="J248" s="159"/>
      <c r="K248" s="159"/>
      <c r="L248" s="159"/>
      <c r="M248" s="159"/>
      <c r="N248" s="159"/>
      <c r="O248" s="159"/>
      <c r="P248" s="159"/>
      <c r="Q248" s="159"/>
      <c r="R248" s="159"/>
      <c r="S248" s="165"/>
      <c r="T248" s="165"/>
      <c r="U248" s="159"/>
      <c r="V248" s="159"/>
      <c r="W248" s="139"/>
      <c r="X248" s="139"/>
      <c r="Y248" s="139"/>
      <c r="Z248" s="139"/>
      <c r="AA248" s="139"/>
      <c r="AB248" s="139"/>
      <c r="AC248" s="139"/>
      <c r="AD248" s="139"/>
      <c r="AE248" s="139"/>
      <c r="AF248" s="139"/>
      <c r="AG248" s="139"/>
      <c r="AH248" s="139"/>
      <c r="AI248" s="139"/>
      <c r="AJ248" s="139"/>
      <c r="AK248" s="139"/>
      <c r="AL248" s="139"/>
      <c r="AM248" s="139"/>
      <c r="AN248" s="139"/>
      <c r="AO248" s="139"/>
      <c r="AP248" s="139"/>
      <c r="AQ248" s="139"/>
      <c r="AR248" s="139"/>
    </row>
    <row r="249" spans="1:44" ht="23.25">
      <c r="A249" s="165"/>
      <c r="B249" s="165"/>
      <c r="C249" s="159"/>
      <c r="D249" s="159"/>
      <c r="E249" s="159"/>
      <c r="F249" s="159"/>
      <c r="G249" s="159"/>
      <c r="H249" s="159"/>
      <c r="I249" s="159"/>
      <c r="J249" s="159"/>
      <c r="K249" s="159"/>
      <c r="L249" s="159"/>
      <c r="M249" s="159"/>
      <c r="N249" s="159"/>
      <c r="O249" s="159"/>
      <c r="P249" s="159"/>
      <c r="Q249" s="159"/>
      <c r="R249" s="159"/>
      <c r="S249" s="165"/>
      <c r="T249" s="165"/>
      <c r="U249" s="159"/>
      <c r="V249" s="159"/>
      <c r="W249" s="139"/>
      <c r="X249" s="139"/>
      <c r="Y249" s="139"/>
      <c r="Z249" s="139"/>
      <c r="AA249" s="139"/>
      <c r="AB249" s="139"/>
      <c r="AC249" s="139"/>
      <c r="AD249" s="139"/>
      <c r="AE249" s="139"/>
      <c r="AF249" s="139"/>
      <c r="AG249" s="139"/>
      <c r="AH249" s="139"/>
      <c r="AI249" s="139"/>
      <c r="AJ249" s="139"/>
      <c r="AK249" s="139"/>
      <c r="AL249" s="139"/>
      <c r="AM249" s="139"/>
      <c r="AN249" s="139"/>
      <c r="AO249" s="139"/>
      <c r="AP249" s="139"/>
      <c r="AQ249" s="139"/>
      <c r="AR249" s="139"/>
    </row>
    <row r="250" spans="1:44" ht="23.25">
      <c r="A250" s="165"/>
      <c r="B250" s="165"/>
      <c r="C250" s="159"/>
      <c r="D250" s="159"/>
      <c r="E250" s="159"/>
      <c r="F250" s="159"/>
      <c r="G250" s="159"/>
      <c r="H250" s="159"/>
      <c r="I250" s="159"/>
      <c r="J250" s="159"/>
      <c r="K250" s="159"/>
      <c r="L250" s="159"/>
      <c r="M250" s="159"/>
      <c r="N250" s="159"/>
      <c r="O250" s="159"/>
      <c r="P250" s="159"/>
      <c r="Q250" s="159"/>
      <c r="R250" s="159"/>
      <c r="S250" s="165"/>
      <c r="T250" s="165"/>
      <c r="U250" s="159"/>
      <c r="V250" s="159"/>
      <c r="W250" s="139"/>
      <c r="X250" s="139"/>
      <c r="Y250" s="139"/>
      <c r="Z250" s="139"/>
      <c r="AA250" s="139"/>
      <c r="AB250" s="139"/>
      <c r="AC250" s="139"/>
      <c r="AD250" s="139"/>
      <c r="AE250" s="139"/>
      <c r="AF250" s="139"/>
      <c r="AG250" s="139"/>
      <c r="AH250" s="139"/>
      <c r="AI250" s="139"/>
      <c r="AJ250" s="139"/>
      <c r="AK250" s="139"/>
      <c r="AL250" s="139"/>
      <c r="AM250" s="139"/>
      <c r="AN250" s="139"/>
      <c r="AO250" s="139"/>
      <c r="AP250" s="139"/>
      <c r="AQ250" s="139"/>
      <c r="AR250" s="139"/>
    </row>
    <row r="251" spans="1:44" ht="23.25">
      <c r="A251" s="165"/>
      <c r="B251" s="165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59"/>
      <c r="N251" s="159"/>
      <c r="O251" s="159"/>
      <c r="P251" s="159"/>
      <c r="Q251" s="159"/>
      <c r="R251" s="159"/>
      <c r="S251" s="165"/>
      <c r="T251" s="165"/>
      <c r="U251" s="159"/>
      <c r="V251" s="159"/>
      <c r="W251" s="139"/>
      <c r="X251" s="139"/>
      <c r="Y251" s="139"/>
      <c r="Z251" s="139"/>
      <c r="AA251" s="139"/>
      <c r="AB251" s="139"/>
      <c r="AC251" s="139"/>
      <c r="AD251" s="139"/>
      <c r="AE251" s="139"/>
      <c r="AF251" s="139"/>
      <c r="AG251" s="139"/>
      <c r="AH251" s="139"/>
      <c r="AI251" s="139"/>
      <c r="AJ251" s="139"/>
      <c r="AK251" s="139"/>
      <c r="AL251" s="139"/>
      <c r="AM251" s="139"/>
      <c r="AN251" s="139"/>
      <c r="AO251" s="139"/>
      <c r="AP251" s="139"/>
      <c r="AQ251" s="139"/>
      <c r="AR251" s="139"/>
    </row>
    <row r="252" spans="1:44" ht="23.25">
      <c r="A252" s="165"/>
      <c r="B252" s="165"/>
      <c r="C252" s="159"/>
      <c r="D252" s="159"/>
      <c r="E252" s="159"/>
      <c r="F252" s="159"/>
      <c r="G252" s="159"/>
      <c r="H252" s="159"/>
      <c r="I252" s="159"/>
      <c r="J252" s="159"/>
      <c r="K252" s="159"/>
      <c r="L252" s="159"/>
      <c r="M252" s="159"/>
      <c r="N252" s="159"/>
      <c r="O252" s="159"/>
      <c r="P252" s="159"/>
      <c r="Q252" s="159"/>
      <c r="R252" s="159"/>
      <c r="S252" s="165"/>
      <c r="T252" s="165"/>
      <c r="U252" s="159"/>
      <c r="V252" s="159"/>
      <c r="W252" s="139"/>
      <c r="X252" s="139"/>
      <c r="Y252" s="139"/>
      <c r="Z252" s="139"/>
      <c r="AA252" s="139"/>
      <c r="AB252" s="139"/>
      <c r="AC252" s="139"/>
      <c r="AD252" s="139"/>
      <c r="AE252" s="139"/>
      <c r="AF252" s="139"/>
      <c r="AG252" s="139"/>
      <c r="AH252" s="139"/>
      <c r="AI252" s="139"/>
      <c r="AJ252" s="139"/>
      <c r="AK252" s="139"/>
      <c r="AL252" s="139"/>
      <c r="AM252" s="139"/>
      <c r="AN252" s="139"/>
      <c r="AO252" s="139"/>
      <c r="AP252" s="139"/>
      <c r="AQ252" s="139"/>
      <c r="AR252" s="139"/>
    </row>
    <row r="253" spans="1:44" ht="23.25">
      <c r="A253" s="165"/>
      <c r="B253" s="165"/>
      <c r="C253" s="159"/>
      <c r="D253" s="159"/>
      <c r="E253" s="159"/>
      <c r="F253" s="159"/>
      <c r="G253" s="159"/>
      <c r="H253" s="159"/>
      <c r="I253" s="159"/>
      <c r="J253" s="159"/>
      <c r="K253" s="159"/>
      <c r="L253" s="159"/>
      <c r="M253" s="159"/>
      <c r="N253" s="159"/>
      <c r="O253" s="159"/>
      <c r="P253" s="159"/>
      <c r="Q253" s="159"/>
      <c r="R253" s="159"/>
      <c r="S253" s="165"/>
      <c r="T253" s="165"/>
      <c r="U253" s="159"/>
      <c r="V253" s="159"/>
      <c r="W253" s="139"/>
      <c r="X253" s="139"/>
      <c r="Y253" s="139"/>
      <c r="Z253" s="139"/>
      <c r="AA253" s="139"/>
      <c r="AB253" s="139"/>
      <c r="AC253" s="139"/>
      <c r="AD253" s="139"/>
      <c r="AE253" s="139"/>
      <c r="AF253" s="139"/>
      <c r="AG253" s="139"/>
      <c r="AH253" s="139"/>
      <c r="AI253" s="139"/>
      <c r="AJ253" s="139"/>
      <c r="AK253" s="139"/>
      <c r="AL253" s="139"/>
      <c r="AM253" s="139"/>
      <c r="AN253" s="139"/>
      <c r="AO253" s="139"/>
      <c r="AP253" s="139"/>
      <c r="AQ253" s="139"/>
      <c r="AR253" s="139"/>
    </row>
    <row r="254" spans="1:44" ht="23.25">
      <c r="A254" s="165"/>
      <c r="B254" s="165"/>
      <c r="C254" s="159"/>
      <c r="D254" s="159"/>
      <c r="E254" s="159"/>
      <c r="F254" s="159"/>
      <c r="G254" s="159"/>
      <c r="H254" s="159"/>
      <c r="I254" s="159"/>
      <c r="J254" s="159"/>
      <c r="K254" s="159"/>
      <c r="L254" s="159"/>
      <c r="M254" s="159"/>
      <c r="N254" s="159"/>
      <c r="O254" s="159"/>
      <c r="P254" s="159"/>
      <c r="Q254" s="159"/>
      <c r="R254" s="159"/>
      <c r="S254" s="165"/>
      <c r="T254" s="165"/>
      <c r="U254" s="159"/>
      <c r="V254" s="159"/>
      <c r="W254" s="139"/>
      <c r="X254" s="139"/>
      <c r="Y254" s="139"/>
      <c r="Z254" s="139"/>
      <c r="AA254" s="139"/>
      <c r="AB254" s="139"/>
      <c r="AC254" s="139"/>
      <c r="AD254" s="139"/>
      <c r="AE254" s="139"/>
      <c r="AF254" s="139"/>
      <c r="AG254" s="139"/>
      <c r="AH254" s="139"/>
      <c r="AI254" s="139"/>
      <c r="AJ254" s="139"/>
      <c r="AK254" s="139"/>
      <c r="AL254" s="139"/>
      <c r="AM254" s="139"/>
      <c r="AN254" s="139"/>
      <c r="AO254" s="139"/>
      <c r="AP254" s="139"/>
      <c r="AQ254" s="139"/>
      <c r="AR254" s="139"/>
    </row>
    <row r="255" spans="1:44" ht="23.25">
      <c r="A255" s="165"/>
      <c r="B255" s="165"/>
      <c r="C255" s="159"/>
      <c r="D255" s="159"/>
      <c r="E255" s="159"/>
      <c r="F255" s="159"/>
      <c r="G255" s="159"/>
      <c r="H255" s="159"/>
      <c r="I255" s="159"/>
      <c r="J255" s="159"/>
      <c r="K255" s="159"/>
      <c r="L255" s="159"/>
      <c r="M255" s="159"/>
      <c r="N255" s="159"/>
      <c r="O255" s="159"/>
      <c r="P255" s="159"/>
      <c r="Q255" s="159"/>
      <c r="R255" s="159"/>
      <c r="S255" s="165"/>
      <c r="T255" s="165"/>
      <c r="U255" s="159"/>
      <c r="V255" s="159"/>
      <c r="W255" s="139"/>
      <c r="X255" s="139"/>
      <c r="Y255" s="139"/>
      <c r="Z255" s="139"/>
      <c r="AA255" s="139"/>
      <c r="AB255" s="139"/>
      <c r="AC255" s="139"/>
      <c r="AD255" s="139"/>
      <c r="AE255" s="139"/>
      <c r="AF255" s="139"/>
      <c r="AG255" s="139"/>
      <c r="AH255" s="139"/>
      <c r="AI255" s="139"/>
      <c r="AJ255" s="139"/>
      <c r="AK255" s="139"/>
      <c r="AL255" s="139"/>
      <c r="AM255" s="139"/>
      <c r="AN255" s="139"/>
      <c r="AO255" s="139"/>
      <c r="AP255" s="139"/>
      <c r="AQ255" s="139"/>
      <c r="AR255" s="139"/>
    </row>
    <row r="256" spans="1:44" ht="23.25">
      <c r="A256" s="165"/>
      <c r="B256" s="165"/>
      <c r="C256" s="159"/>
      <c r="D256" s="159"/>
      <c r="E256" s="159"/>
      <c r="F256" s="159"/>
      <c r="G256" s="159"/>
      <c r="H256" s="159"/>
      <c r="I256" s="159"/>
      <c r="J256" s="159"/>
      <c r="K256" s="159"/>
      <c r="L256" s="159"/>
      <c r="M256" s="159"/>
      <c r="N256" s="159"/>
      <c r="O256" s="159"/>
      <c r="P256" s="159"/>
      <c r="Q256" s="159"/>
      <c r="R256" s="159"/>
      <c r="S256" s="165"/>
      <c r="T256" s="165"/>
      <c r="U256" s="159"/>
      <c r="V256" s="159"/>
      <c r="W256" s="139"/>
      <c r="X256" s="139"/>
      <c r="Y256" s="139"/>
      <c r="Z256" s="139"/>
      <c r="AA256" s="139"/>
      <c r="AB256" s="139"/>
      <c r="AC256" s="139"/>
      <c r="AD256" s="139"/>
      <c r="AE256" s="139"/>
      <c r="AF256" s="139"/>
      <c r="AG256" s="139"/>
      <c r="AH256" s="139"/>
      <c r="AI256" s="139"/>
      <c r="AJ256" s="139"/>
      <c r="AK256" s="139"/>
      <c r="AL256" s="139"/>
      <c r="AM256" s="139"/>
      <c r="AN256" s="139"/>
      <c r="AO256" s="139"/>
      <c r="AP256" s="139"/>
      <c r="AQ256" s="139"/>
      <c r="AR256" s="139"/>
    </row>
    <row r="257" spans="1:53" ht="23.25">
      <c r="A257" s="165"/>
      <c r="B257" s="165"/>
      <c r="C257" s="159"/>
      <c r="D257" s="159"/>
      <c r="E257" s="159"/>
      <c r="F257" s="159"/>
      <c r="G257" s="159"/>
      <c r="H257" s="159"/>
      <c r="I257" s="159"/>
      <c r="J257" s="159"/>
      <c r="K257" s="159"/>
      <c r="L257" s="159"/>
      <c r="M257" s="159"/>
      <c r="N257" s="159"/>
      <c r="O257" s="159"/>
      <c r="P257" s="159"/>
      <c r="Q257" s="159"/>
      <c r="R257" s="159"/>
      <c r="S257" s="165"/>
      <c r="T257" s="165"/>
      <c r="U257" s="159"/>
      <c r="V257" s="159"/>
      <c r="W257" s="139"/>
      <c r="X257" s="139"/>
      <c r="Y257" s="139"/>
      <c r="Z257" s="139"/>
      <c r="AA257" s="139"/>
      <c r="AB257" s="139"/>
      <c r="AC257" s="139"/>
      <c r="AD257" s="139"/>
      <c r="AE257" s="139"/>
      <c r="AF257" s="139"/>
      <c r="AG257" s="139"/>
      <c r="AH257" s="139"/>
      <c r="AI257" s="139"/>
      <c r="AJ257" s="139"/>
      <c r="AK257" s="139"/>
      <c r="AL257" s="139"/>
      <c r="AM257" s="139"/>
      <c r="AN257" s="139"/>
      <c r="AO257" s="139"/>
      <c r="AP257" s="139"/>
      <c r="AQ257" s="139"/>
      <c r="AR257" s="139"/>
    </row>
    <row r="258" spans="1:53" ht="23.25">
      <c r="A258" s="165"/>
      <c r="B258" s="165"/>
      <c r="C258" s="159"/>
      <c r="D258" s="159"/>
      <c r="E258" s="159"/>
      <c r="F258" s="159"/>
      <c r="G258" s="159"/>
      <c r="H258" s="159"/>
      <c r="I258" s="159"/>
      <c r="J258" s="159"/>
      <c r="K258" s="159"/>
      <c r="L258" s="159"/>
      <c r="M258" s="159"/>
      <c r="N258" s="159"/>
      <c r="O258" s="159"/>
      <c r="P258" s="159"/>
      <c r="Q258" s="159"/>
      <c r="R258" s="159"/>
      <c r="S258" s="165"/>
      <c r="T258" s="165"/>
      <c r="U258" s="159"/>
      <c r="V258" s="159"/>
      <c r="W258" s="139"/>
      <c r="X258" s="139"/>
      <c r="Y258" s="139"/>
      <c r="Z258" s="139"/>
      <c r="AA258" s="139"/>
      <c r="AB258" s="139"/>
      <c r="AC258" s="139"/>
      <c r="AD258" s="139"/>
      <c r="AE258" s="139"/>
      <c r="AF258" s="139"/>
      <c r="AG258" s="139"/>
      <c r="AH258" s="139"/>
      <c r="AI258" s="139"/>
      <c r="AJ258" s="139"/>
      <c r="AK258" s="139"/>
      <c r="AL258" s="139"/>
      <c r="AM258" s="139"/>
      <c r="AN258" s="139"/>
      <c r="AO258" s="139"/>
      <c r="AP258" s="139"/>
      <c r="AQ258" s="139"/>
      <c r="AR258" s="139"/>
    </row>
    <row r="259" spans="1:53" ht="23.25">
      <c r="A259" s="165"/>
      <c r="B259" s="165"/>
      <c r="C259" s="159"/>
      <c r="D259" s="159"/>
      <c r="E259" s="159"/>
      <c r="F259" s="159"/>
      <c r="G259" s="159"/>
      <c r="H259" s="159"/>
      <c r="I259" s="159"/>
      <c r="J259" s="159"/>
      <c r="K259" s="159"/>
      <c r="L259" s="159"/>
      <c r="M259" s="159"/>
      <c r="N259" s="159"/>
      <c r="O259" s="159"/>
      <c r="P259" s="159"/>
      <c r="Q259" s="159"/>
      <c r="R259" s="159"/>
      <c r="S259" s="165"/>
      <c r="T259" s="165"/>
      <c r="U259" s="159"/>
      <c r="V259" s="159"/>
      <c r="W259" s="139"/>
      <c r="X259" s="139"/>
      <c r="Y259" s="139"/>
      <c r="Z259" s="139"/>
      <c r="AA259" s="139"/>
      <c r="AB259" s="139"/>
      <c r="AC259" s="139"/>
      <c r="AD259" s="139"/>
      <c r="AE259" s="139"/>
      <c r="AF259" s="139"/>
      <c r="AG259" s="139"/>
      <c r="AH259" s="139"/>
      <c r="AI259" s="139"/>
      <c r="AJ259" s="139"/>
      <c r="AK259" s="139"/>
      <c r="AL259" s="139"/>
      <c r="AM259" s="139"/>
      <c r="AN259" s="139"/>
      <c r="AO259" s="139"/>
      <c r="AP259" s="139"/>
      <c r="AQ259" s="139"/>
      <c r="AR259" s="139"/>
    </row>
    <row r="260" spans="1:53" ht="23.25">
      <c r="A260" s="165"/>
      <c r="B260" s="165"/>
      <c r="C260" s="159"/>
      <c r="D260" s="159"/>
      <c r="E260" s="159"/>
      <c r="F260" s="159"/>
      <c r="G260" s="159"/>
      <c r="H260" s="159"/>
      <c r="I260" s="159"/>
      <c r="J260" s="159"/>
      <c r="K260" s="159"/>
      <c r="L260" s="159"/>
      <c r="M260" s="159"/>
      <c r="N260" s="159"/>
      <c r="O260" s="159"/>
      <c r="P260" s="159"/>
      <c r="Q260" s="159"/>
      <c r="R260" s="159"/>
      <c r="S260" s="165"/>
      <c r="T260" s="165"/>
      <c r="U260" s="159"/>
      <c r="V260" s="159"/>
      <c r="W260" s="139"/>
      <c r="X260" s="139"/>
      <c r="Y260" s="139"/>
      <c r="Z260" s="139"/>
      <c r="AA260" s="139"/>
      <c r="AB260" s="139"/>
      <c r="AC260" s="139"/>
      <c r="AD260" s="139"/>
      <c r="AE260" s="139"/>
      <c r="AF260" s="139"/>
      <c r="AG260" s="139"/>
      <c r="AH260" s="139"/>
      <c r="AI260" s="139"/>
      <c r="AJ260" s="139"/>
      <c r="AK260" s="139"/>
      <c r="AL260" s="139"/>
      <c r="AM260" s="139"/>
      <c r="AN260" s="139"/>
      <c r="AO260" s="139"/>
      <c r="AP260" s="139"/>
      <c r="AQ260" s="139"/>
      <c r="AR260" s="139"/>
    </row>
    <row r="261" spans="1:53" ht="23.25">
      <c r="A261" s="165"/>
      <c r="B261" s="165"/>
      <c r="C261" s="159"/>
      <c r="D261" s="159"/>
      <c r="E261" s="159"/>
      <c r="F261" s="159"/>
      <c r="G261" s="159"/>
      <c r="H261" s="159"/>
      <c r="I261" s="159"/>
      <c r="J261" s="159"/>
      <c r="K261" s="159"/>
      <c r="L261" s="159"/>
      <c r="M261" s="159"/>
      <c r="N261" s="159"/>
      <c r="O261" s="159"/>
      <c r="P261" s="159"/>
      <c r="Q261" s="159"/>
      <c r="R261" s="159"/>
      <c r="S261" s="165"/>
      <c r="T261" s="165"/>
      <c r="U261" s="159"/>
      <c r="V261" s="159"/>
      <c r="W261" s="139"/>
      <c r="X261" s="139"/>
      <c r="Y261" s="139"/>
      <c r="Z261" s="139"/>
      <c r="AA261" s="139"/>
      <c r="AB261" s="139"/>
      <c r="AC261" s="139"/>
      <c r="AD261" s="139"/>
      <c r="AE261" s="139"/>
      <c r="AF261" s="139"/>
      <c r="AG261" s="139"/>
      <c r="AH261" s="139"/>
      <c r="AI261" s="139"/>
      <c r="AJ261" s="139"/>
      <c r="AK261" s="139"/>
      <c r="AL261" s="139"/>
      <c r="AM261" s="139"/>
      <c r="AN261" s="139"/>
      <c r="AO261" s="139"/>
      <c r="AP261" s="139"/>
      <c r="AQ261" s="139"/>
      <c r="AR261" s="139"/>
    </row>
    <row r="262" spans="1:53" ht="23.25">
      <c r="A262" s="165"/>
      <c r="B262" s="165"/>
      <c r="C262" s="159"/>
      <c r="D262" s="159"/>
      <c r="E262" s="159"/>
      <c r="F262" s="159"/>
      <c r="G262" s="159"/>
      <c r="H262" s="159"/>
      <c r="I262" s="159"/>
      <c r="J262" s="159"/>
      <c r="K262" s="159"/>
      <c r="L262" s="159"/>
      <c r="M262" s="159"/>
      <c r="N262" s="159"/>
      <c r="O262" s="159"/>
      <c r="P262" s="159"/>
      <c r="Q262" s="159"/>
      <c r="R262" s="159"/>
      <c r="S262" s="165"/>
      <c r="T262" s="165"/>
      <c r="U262" s="159"/>
      <c r="V262" s="159"/>
      <c r="W262" s="139"/>
      <c r="X262" s="139"/>
      <c r="Y262" s="139"/>
      <c r="Z262" s="139"/>
      <c r="AA262" s="139"/>
      <c r="AB262" s="139"/>
      <c r="AC262" s="139"/>
      <c r="AD262" s="139"/>
      <c r="AE262" s="139"/>
      <c r="AF262" s="139"/>
      <c r="AG262" s="139"/>
      <c r="AH262" s="139"/>
      <c r="AI262" s="139"/>
      <c r="AJ262" s="139"/>
      <c r="AK262" s="139"/>
      <c r="AL262" s="139"/>
      <c r="AM262" s="139"/>
      <c r="AN262" s="139"/>
      <c r="AO262" s="139"/>
      <c r="AP262" s="139"/>
      <c r="AQ262" s="139"/>
      <c r="AR262" s="139"/>
    </row>
    <row r="263" spans="1:53">
      <c r="A263" s="151"/>
      <c r="B263" s="151"/>
      <c r="S263" s="151"/>
      <c r="T263" s="151"/>
    </row>
    <row r="264" spans="1:53">
      <c r="A264" s="151"/>
      <c r="B264" s="151"/>
      <c r="S264" s="151"/>
      <c r="T264" s="151"/>
    </row>
    <row r="265" spans="1:53">
      <c r="A265" s="151"/>
      <c r="B265" s="151"/>
      <c r="S265" s="151"/>
      <c r="T265" s="151"/>
    </row>
    <row r="266" spans="1:53">
      <c r="A266" s="151"/>
      <c r="B266" s="151"/>
      <c r="S266" s="151"/>
      <c r="T266" s="151"/>
    </row>
    <row r="267" spans="1:53">
      <c r="A267" s="151"/>
      <c r="B267" s="151"/>
      <c r="S267" s="151"/>
      <c r="T267" s="151"/>
    </row>
    <row r="268" spans="1:53">
      <c r="A268" s="151"/>
      <c r="B268" s="151"/>
      <c r="S268" s="151"/>
      <c r="T268" s="151"/>
    </row>
    <row r="269" spans="1:53">
      <c r="A269" s="151"/>
      <c r="B269" s="151"/>
      <c r="S269" s="151"/>
      <c r="T269" s="151"/>
    </row>
    <row r="270" spans="1:53">
      <c r="A270" s="151"/>
      <c r="B270" s="151"/>
      <c r="S270" s="151"/>
      <c r="T270" s="151"/>
    </row>
    <row r="271" spans="1:53" s="135" customFormat="1">
      <c r="A271" s="151"/>
      <c r="B271" s="151"/>
      <c r="S271" s="151"/>
      <c r="T271" s="151"/>
      <c r="W271" s="134"/>
      <c r="X271" s="134"/>
      <c r="Y271" s="134"/>
      <c r="Z271" s="134"/>
      <c r="AA271" s="134"/>
      <c r="AB271" s="134"/>
      <c r="AC271" s="134"/>
      <c r="AD271" s="134"/>
      <c r="AE271" s="134"/>
      <c r="AF271" s="134"/>
      <c r="AG271" s="134"/>
      <c r="AH271" s="134"/>
      <c r="AI271" s="134"/>
      <c r="AJ271" s="134"/>
      <c r="AK271" s="134"/>
      <c r="AL271" s="134"/>
      <c r="AM271" s="134"/>
      <c r="AN271" s="134"/>
      <c r="AO271" s="134"/>
      <c r="AP271" s="134"/>
      <c r="AQ271" s="134"/>
      <c r="AR271" s="134"/>
      <c r="AS271" s="134"/>
      <c r="AT271" s="134"/>
      <c r="AU271" s="134"/>
      <c r="AV271" s="134"/>
      <c r="AW271" s="134"/>
      <c r="AX271" s="134"/>
      <c r="AY271" s="134"/>
      <c r="AZ271" s="134"/>
      <c r="BA271" s="134"/>
    </row>
    <row r="272" spans="1:53" s="135" customFormat="1">
      <c r="A272" s="151"/>
      <c r="B272" s="151"/>
      <c r="S272" s="151"/>
      <c r="T272" s="151"/>
      <c r="W272" s="134"/>
      <c r="X272" s="134"/>
      <c r="Y272" s="134"/>
      <c r="Z272" s="134"/>
      <c r="AA272" s="134"/>
      <c r="AB272" s="134"/>
      <c r="AC272" s="134"/>
      <c r="AD272" s="134"/>
      <c r="AE272" s="134"/>
      <c r="AF272" s="134"/>
      <c r="AG272" s="134"/>
      <c r="AH272" s="134"/>
      <c r="AI272" s="134"/>
      <c r="AJ272" s="134"/>
      <c r="AK272" s="134"/>
      <c r="AL272" s="134"/>
      <c r="AM272" s="134"/>
      <c r="AN272" s="134"/>
      <c r="AO272" s="134"/>
      <c r="AP272" s="134"/>
      <c r="AQ272" s="134"/>
      <c r="AR272" s="134"/>
      <c r="AS272" s="134"/>
      <c r="AT272" s="134"/>
      <c r="AU272" s="134"/>
      <c r="AV272" s="134"/>
      <c r="AW272" s="134"/>
      <c r="AX272" s="134"/>
      <c r="AY272" s="134"/>
      <c r="AZ272" s="134"/>
      <c r="BA272" s="134"/>
    </row>
    <row r="273" spans="1:53" s="135" customFormat="1">
      <c r="A273" s="151"/>
      <c r="B273" s="151"/>
      <c r="S273" s="151"/>
      <c r="T273" s="151"/>
      <c r="W273" s="134"/>
      <c r="X273" s="134"/>
      <c r="Y273" s="134"/>
      <c r="Z273" s="134"/>
      <c r="AA273" s="134"/>
      <c r="AB273" s="134"/>
      <c r="AC273" s="134"/>
      <c r="AD273" s="134"/>
      <c r="AE273" s="134"/>
      <c r="AF273" s="134"/>
      <c r="AG273" s="134"/>
      <c r="AH273" s="134"/>
      <c r="AI273" s="134"/>
      <c r="AJ273" s="134"/>
      <c r="AK273" s="134"/>
      <c r="AL273" s="134"/>
      <c r="AM273" s="134"/>
      <c r="AN273" s="134"/>
      <c r="AO273" s="134"/>
      <c r="AP273" s="134"/>
      <c r="AQ273" s="134"/>
      <c r="AR273" s="134"/>
      <c r="AS273" s="134"/>
      <c r="AT273" s="134"/>
      <c r="AU273" s="134"/>
      <c r="AV273" s="134"/>
      <c r="AW273" s="134"/>
      <c r="AX273" s="134"/>
      <c r="AY273" s="134"/>
      <c r="AZ273" s="134"/>
      <c r="BA273" s="134"/>
    </row>
    <row r="274" spans="1:53" s="135" customFormat="1">
      <c r="A274" s="151"/>
      <c r="B274" s="151"/>
      <c r="S274" s="151"/>
      <c r="T274" s="151"/>
      <c r="W274" s="134"/>
      <c r="X274" s="134"/>
      <c r="Y274" s="134"/>
      <c r="Z274" s="134"/>
      <c r="AA274" s="134"/>
      <c r="AB274" s="134"/>
      <c r="AC274" s="134"/>
      <c r="AD274" s="134"/>
      <c r="AE274" s="134"/>
      <c r="AF274" s="134"/>
      <c r="AG274" s="134"/>
      <c r="AH274" s="134"/>
      <c r="AI274" s="134"/>
      <c r="AJ274" s="134"/>
      <c r="AK274" s="134"/>
      <c r="AL274" s="134"/>
      <c r="AM274" s="134"/>
      <c r="AN274" s="134"/>
      <c r="AO274" s="134"/>
      <c r="AP274" s="134"/>
      <c r="AQ274" s="134"/>
      <c r="AR274" s="134"/>
      <c r="AS274" s="134"/>
      <c r="AT274" s="134"/>
      <c r="AU274" s="134"/>
      <c r="AV274" s="134"/>
      <c r="AW274" s="134"/>
      <c r="AX274" s="134"/>
      <c r="AY274" s="134"/>
      <c r="AZ274" s="134"/>
      <c r="BA274" s="134"/>
    </row>
    <row r="275" spans="1:53" s="135" customFormat="1">
      <c r="A275" s="151"/>
      <c r="B275" s="151"/>
      <c r="S275" s="151"/>
      <c r="T275" s="151"/>
      <c r="W275" s="134"/>
      <c r="X275" s="134"/>
      <c r="Y275" s="134"/>
      <c r="Z275" s="134"/>
      <c r="AA275" s="134"/>
      <c r="AB275" s="134"/>
      <c r="AC275" s="134"/>
      <c r="AD275" s="134"/>
      <c r="AE275" s="134"/>
      <c r="AF275" s="134"/>
      <c r="AG275" s="134"/>
      <c r="AH275" s="134"/>
      <c r="AI275" s="134"/>
      <c r="AJ275" s="134"/>
      <c r="AK275" s="134"/>
      <c r="AL275" s="134"/>
      <c r="AM275" s="134"/>
      <c r="AN275" s="134"/>
      <c r="AO275" s="134"/>
      <c r="AP275" s="134"/>
      <c r="AQ275" s="134"/>
      <c r="AR275" s="134"/>
      <c r="AS275" s="134"/>
      <c r="AT275" s="134"/>
      <c r="AU275" s="134"/>
      <c r="AV275" s="134"/>
      <c r="AW275" s="134"/>
      <c r="AX275" s="134"/>
      <c r="AY275" s="134"/>
      <c r="AZ275" s="134"/>
      <c r="BA275" s="134"/>
    </row>
    <row r="276" spans="1:53" s="135" customFormat="1">
      <c r="A276" s="151"/>
      <c r="B276" s="151"/>
      <c r="S276" s="151"/>
      <c r="T276" s="151"/>
      <c r="W276" s="134"/>
      <c r="X276" s="134"/>
      <c r="Y276" s="134"/>
      <c r="Z276" s="134"/>
      <c r="AA276" s="134"/>
      <c r="AB276" s="134"/>
      <c r="AC276" s="134"/>
      <c r="AD276" s="134"/>
      <c r="AE276" s="134"/>
      <c r="AF276" s="134"/>
      <c r="AG276" s="134"/>
      <c r="AH276" s="134"/>
      <c r="AI276" s="134"/>
      <c r="AJ276" s="134"/>
      <c r="AK276" s="134"/>
      <c r="AL276" s="134"/>
      <c r="AM276" s="134"/>
      <c r="AN276" s="134"/>
      <c r="AO276" s="134"/>
      <c r="AP276" s="134"/>
      <c r="AQ276" s="134"/>
      <c r="AR276" s="134"/>
      <c r="AS276" s="134"/>
      <c r="AT276" s="134"/>
      <c r="AU276" s="134"/>
      <c r="AV276" s="134"/>
      <c r="AW276" s="134"/>
      <c r="AX276" s="134"/>
      <c r="AY276" s="134"/>
      <c r="AZ276" s="134"/>
      <c r="BA276" s="134"/>
    </row>
    <row r="277" spans="1:53" s="135" customFormat="1">
      <c r="A277" s="151"/>
      <c r="B277" s="151"/>
      <c r="S277" s="151"/>
      <c r="T277" s="151"/>
      <c r="W277" s="134"/>
      <c r="X277" s="134"/>
      <c r="Y277" s="134"/>
      <c r="Z277" s="134"/>
      <c r="AA277" s="134"/>
      <c r="AB277" s="134"/>
      <c r="AC277" s="134"/>
      <c r="AD277" s="134"/>
      <c r="AE277" s="134"/>
      <c r="AF277" s="134"/>
      <c r="AG277" s="134"/>
      <c r="AH277" s="134"/>
      <c r="AI277" s="134"/>
      <c r="AJ277" s="134"/>
      <c r="AK277" s="134"/>
      <c r="AL277" s="134"/>
      <c r="AM277" s="134"/>
      <c r="AN277" s="134"/>
      <c r="AO277" s="134"/>
      <c r="AP277" s="134"/>
      <c r="AQ277" s="134"/>
      <c r="AR277" s="134"/>
      <c r="AS277" s="134"/>
      <c r="AT277" s="134"/>
      <c r="AU277" s="134"/>
      <c r="AV277" s="134"/>
      <c r="AW277" s="134"/>
      <c r="AX277" s="134"/>
      <c r="AY277" s="134"/>
      <c r="AZ277" s="134"/>
      <c r="BA277" s="134"/>
    </row>
    <row r="278" spans="1:53" s="135" customFormat="1">
      <c r="A278" s="151"/>
      <c r="B278" s="151"/>
      <c r="S278" s="151"/>
      <c r="T278" s="151"/>
      <c r="W278" s="134"/>
      <c r="X278" s="134"/>
      <c r="Y278" s="134"/>
      <c r="Z278" s="134"/>
      <c r="AA278" s="134"/>
      <c r="AB278" s="134"/>
      <c r="AC278" s="134"/>
      <c r="AD278" s="134"/>
      <c r="AE278" s="134"/>
      <c r="AF278" s="134"/>
      <c r="AG278" s="134"/>
      <c r="AH278" s="134"/>
      <c r="AI278" s="134"/>
      <c r="AJ278" s="134"/>
      <c r="AK278" s="134"/>
      <c r="AL278" s="134"/>
      <c r="AM278" s="134"/>
      <c r="AN278" s="134"/>
      <c r="AO278" s="134"/>
      <c r="AP278" s="134"/>
      <c r="AQ278" s="134"/>
      <c r="AR278" s="134"/>
      <c r="AS278" s="134"/>
      <c r="AT278" s="134"/>
      <c r="AU278" s="134"/>
      <c r="AV278" s="134"/>
      <c r="AW278" s="134"/>
      <c r="AX278" s="134"/>
      <c r="AY278" s="134"/>
      <c r="AZ278" s="134"/>
      <c r="BA278" s="134"/>
    </row>
    <row r="279" spans="1:53" s="135" customFormat="1">
      <c r="A279" s="151"/>
      <c r="B279" s="151"/>
      <c r="S279" s="151"/>
      <c r="T279" s="151"/>
      <c r="W279" s="134"/>
      <c r="X279" s="134"/>
      <c r="Y279" s="134"/>
      <c r="Z279" s="134"/>
      <c r="AA279" s="134"/>
      <c r="AB279" s="134"/>
      <c r="AC279" s="134"/>
      <c r="AD279" s="134"/>
      <c r="AE279" s="134"/>
      <c r="AF279" s="134"/>
      <c r="AG279" s="134"/>
      <c r="AH279" s="134"/>
      <c r="AI279" s="134"/>
      <c r="AJ279" s="134"/>
      <c r="AK279" s="134"/>
      <c r="AL279" s="134"/>
      <c r="AM279" s="134"/>
      <c r="AN279" s="134"/>
      <c r="AO279" s="134"/>
      <c r="AP279" s="134"/>
      <c r="AQ279" s="134"/>
      <c r="AR279" s="134"/>
      <c r="AS279" s="134"/>
      <c r="AT279" s="134"/>
      <c r="AU279" s="134"/>
      <c r="AV279" s="134"/>
      <c r="AW279" s="134"/>
      <c r="AX279" s="134"/>
      <c r="AY279" s="134"/>
      <c r="AZ279" s="134"/>
      <c r="BA279" s="134"/>
    </row>
    <row r="280" spans="1:53" s="135" customFormat="1">
      <c r="A280" s="151"/>
      <c r="B280" s="151"/>
      <c r="S280" s="151"/>
      <c r="T280" s="151"/>
      <c r="W280" s="134"/>
      <c r="X280" s="134"/>
      <c r="Y280" s="134"/>
      <c r="Z280" s="134"/>
      <c r="AA280" s="134"/>
      <c r="AB280" s="134"/>
      <c r="AC280" s="134"/>
      <c r="AD280" s="134"/>
      <c r="AE280" s="134"/>
      <c r="AF280" s="134"/>
      <c r="AG280" s="134"/>
      <c r="AH280" s="134"/>
      <c r="AI280" s="134"/>
      <c r="AJ280" s="134"/>
      <c r="AK280" s="134"/>
      <c r="AL280" s="134"/>
      <c r="AM280" s="134"/>
      <c r="AN280" s="134"/>
      <c r="AO280" s="134"/>
      <c r="AP280" s="134"/>
      <c r="AQ280" s="134"/>
      <c r="AR280" s="134"/>
      <c r="AS280" s="134"/>
      <c r="AT280" s="134"/>
      <c r="AU280" s="134"/>
      <c r="AV280" s="134"/>
      <c r="AW280" s="134"/>
      <c r="AX280" s="134"/>
      <c r="AY280" s="134"/>
      <c r="AZ280" s="134"/>
      <c r="BA280" s="134"/>
    </row>
    <row r="281" spans="1:53" s="135" customFormat="1">
      <c r="A281" s="151"/>
      <c r="B281" s="151"/>
      <c r="S281" s="151"/>
      <c r="T281" s="151"/>
      <c r="W281" s="134"/>
      <c r="X281" s="134"/>
      <c r="Y281" s="134"/>
      <c r="Z281" s="134"/>
      <c r="AA281" s="134"/>
      <c r="AB281" s="134"/>
      <c r="AC281" s="134"/>
      <c r="AD281" s="134"/>
      <c r="AE281" s="134"/>
      <c r="AF281" s="134"/>
      <c r="AG281" s="134"/>
      <c r="AH281" s="134"/>
      <c r="AI281" s="134"/>
      <c r="AJ281" s="134"/>
      <c r="AK281" s="134"/>
      <c r="AL281" s="134"/>
      <c r="AM281" s="134"/>
      <c r="AN281" s="134"/>
      <c r="AO281" s="134"/>
      <c r="AP281" s="134"/>
      <c r="AQ281" s="134"/>
      <c r="AR281" s="134"/>
      <c r="AS281" s="134"/>
      <c r="AT281" s="134"/>
      <c r="AU281" s="134"/>
      <c r="AV281" s="134"/>
      <c r="AW281" s="134"/>
      <c r="AX281" s="134"/>
      <c r="AY281" s="134"/>
      <c r="AZ281" s="134"/>
      <c r="BA281" s="134"/>
    </row>
    <row r="282" spans="1:53" s="135" customFormat="1">
      <c r="A282" s="151"/>
      <c r="B282" s="151"/>
      <c r="S282" s="151"/>
      <c r="T282" s="151"/>
      <c r="W282" s="134"/>
      <c r="X282" s="134"/>
      <c r="Y282" s="134"/>
      <c r="Z282" s="134"/>
      <c r="AA282" s="134"/>
      <c r="AB282" s="134"/>
      <c r="AC282" s="134"/>
      <c r="AD282" s="134"/>
      <c r="AE282" s="134"/>
      <c r="AF282" s="134"/>
      <c r="AG282" s="134"/>
      <c r="AH282" s="134"/>
      <c r="AI282" s="134"/>
      <c r="AJ282" s="134"/>
      <c r="AK282" s="134"/>
      <c r="AL282" s="134"/>
      <c r="AM282" s="134"/>
      <c r="AN282" s="134"/>
      <c r="AO282" s="134"/>
      <c r="AP282" s="134"/>
      <c r="AQ282" s="134"/>
      <c r="AR282" s="134"/>
      <c r="AS282" s="134"/>
      <c r="AT282" s="134"/>
      <c r="AU282" s="134"/>
      <c r="AV282" s="134"/>
      <c r="AW282" s="134"/>
      <c r="AX282" s="134"/>
      <c r="AY282" s="134"/>
      <c r="AZ282" s="134"/>
      <c r="BA282" s="134"/>
    </row>
    <row r="283" spans="1:53" s="135" customFormat="1">
      <c r="A283" s="151"/>
      <c r="B283" s="151"/>
      <c r="S283" s="151"/>
      <c r="T283" s="151"/>
      <c r="W283" s="134"/>
      <c r="X283" s="134"/>
      <c r="Y283" s="134"/>
      <c r="Z283" s="134"/>
      <c r="AA283" s="134"/>
      <c r="AB283" s="134"/>
      <c r="AC283" s="134"/>
      <c r="AD283" s="134"/>
      <c r="AE283" s="134"/>
      <c r="AF283" s="134"/>
      <c r="AG283" s="134"/>
      <c r="AH283" s="134"/>
      <c r="AI283" s="134"/>
      <c r="AJ283" s="134"/>
      <c r="AK283" s="134"/>
      <c r="AL283" s="134"/>
      <c r="AM283" s="134"/>
      <c r="AN283" s="134"/>
      <c r="AO283" s="134"/>
      <c r="AP283" s="134"/>
      <c r="AQ283" s="134"/>
      <c r="AR283" s="134"/>
      <c r="AS283" s="134"/>
      <c r="AT283" s="134"/>
      <c r="AU283" s="134"/>
      <c r="AV283" s="134"/>
      <c r="AW283" s="134"/>
      <c r="AX283" s="134"/>
      <c r="AY283" s="134"/>
      <c r="AZ283" s="134"/>
      <c r="BA283" s="134"/>
    </row>
    <row r="284" spans="1:53" s="135" customFormat="1">
      <c r="A284" s="151"/>
      <c r="B284" s="151"/>
      <c r="S284" s="151"/>
      <c r="T284" s="151"/>
      <c r="W284" s="134"/>
      <c r="X284" s="134"/>
      <c r="Y284" s="134"/>
      <c r="Z284" s="134"/>
      <c r="AA284" s="134"/>
      <c r="AB284" s="134"/>
      <c r="AC284" s="134"/>
      <c r="AD284" s="134"/>
      <c r="AE284" s="134"/>
      <c r="AF284" s="134"/>
      <c r="AG284" s="134"/>
      <c r="AH284" s="134"/>
      <c r="AI284" s="134"/>
      <c r="AJ284" s="134"/>
      <c r="AK284" s="134"/>
      <c r="AL284" s="134"/>
      <c r="AM284" s="134"/>
      <c r="AN284" s="134"/>
      <c r="AO284" s="134"/>
      <c r="AP284" s="134"/>
      <c r="AQ284" s="134"/>
      <c r="AR284" s="134"/>
      <c r="AS284" s="134"/>
      <c r="AT284" s="134"/>
      <c r="AU284" s="134"/>
      <c r="AV284" s="134"/>
      <c r="AW284" s="134"/>
      <c r="AX284" s="134"/>
      <c r="AY284" s="134"/>
      <c r="AZ284" s="134"/>
      <c r="BA284" s="134"/>
    </row>
    <row r="285" spans="1:53" s="135" customFormat="1">
      <c r="A285" s="151"/>
      <c r="B285" s="151"/>
      <c r="S285" s="151"/>
      <c r="T285" s="151"/>
      <c r="W285" s="134"/>
      <c r="X285" s="134"/>
      <c r="Y285" s="134"/>
      <c r="Z285" s="134"/>
      <c r="AA285" s="134"/>
      <c r="AB285" s="134"/>
      <c r="AC285" s="134"/>
      <c r="AD285" s="134"/>
      <c r="AE285" s="134"/>
      <c r="AF285" s="134"/>
      <c r="AG285" s="134"/>
      <c r="AH285" s="134"/>
      <c r="AI285" s="134"/>
      <c r="AJ285" s="134"/>
      <c r="AK285" s="134"/>
      <c r="AL285" s="134"/>
      <c r="AM285" s="134"/>
      <c r="AN285" s="134"/>
      <c r="AO285" s="134"/>
      <c r="AP285" s="134"/>
      <c r="AQ285" s="134"/>
      <c r="AR285" s="134"/>
      <c r="AS285" s="134"/>
      <c r="AT285" s="134"/>
      <c r="AU285" s="134"/>
      <c r="AV285" s="134"/>
      <c r="AW285" s="134"/>
      <c r="AX285" s="134"/>
      <c r="AY285" s="134"/>
      <c r="AZ285" s="134"/>
      <c r="BA285" s="134"/>
    </row>
    <row r="286" spans="1:53" s="135" customFormat="1">
      <c r="A286" s="151"/>
      <c r="B286" s="151"/>
      <c r="S286" s="151"/>
      <c r="T286" s="151"/>
      <c r="W286" s="134"/>
      <c r="X286" s="134"/>
      <c r="Y286" s="134"/>
      <c r="Z286" s="134"/>
      <c r="AA286" s="134"/>
      <c r="AB286" s="134"/>
      <c r="AC286" s="134"/>
      <c r="AD286" s="134"/>
      <c r="AE286" s="134"/>
      <c r="AF286" s="134"/>
      <c r="AG286" s="134"/>
      <c r="AH286" s="134"/>
      <c r="AI286" s="134"/>
      <c r="AJ286" s="134"/>
      <c r="AK286" s="134"/>
      <c r="AL286" s="134"/>
      <c r="AM286" s="134"/>
      <c r="AN286" s="134"/>
      <c r="AO286" s="134"/>
      <c r="AP286" s="134"/>
      <c r="AQ286" s="134"/>
      <c r="AR286" s="134"/>
      <c r="AS286" s="134"/>
      <c r="AT286" s="134"/>
      <c r="AU286" s="134"/>
      <c r="AV286" s="134"/>
      <c r="AW286" s="134"/>
      <c r="AX286" s="134"/>
      <c r="AY286" s="134"/>
      <c r="AZ286" s="134"/>
      <c r="BA286" s="134"/>
    </row>
    <row r="287" spans="1:53" s="135" customFormat="1">
      <c r="A287" s="151"/>
      <c r="B287" s="151"/>
      <c r="S287" s="151"/>
      <c r="T287" s="151"/>
      <c r="W287" s="134"/>
      <c r="X287" s="134"/>
      <c r="Y287" s="134"/>
      <c r="Z287" s="134"/>
      <c r="AA287" s="134"/>
      <c r="AB287" s="134"/>
      <c r="AC287" s="134"/>
      <c r="AD287" s="134"/>
      <c r="AE287" s="134"/>
      <c r="AF287" s="134"/>
      <c r="AG287" s="134"/>
      <c r="AH287" s="134"/>
      <c r="AI287" s="134"/>
      <c r="AJ287" s="134"/>
      <c r="AK287" s="134"/>
      <c r="AL287" s="134"/>
      <c r="AM287" s="134"/>
      <c r="AN287" s="134"/>
      <c r="AO287" s="134"/>
      <c r="AP287" s="134"/>
      <c r="AQ287" s="134"/>
      <c r="AR287" s="134"/>
      <c r="AS287" s="134"/>
      <c r="AT287" s="134"/>
      <c r="AU287" s="134"/>
      <c r="AV287" s="134"/>
      <c r="AW287" s="134"/>
      <c r="AX287" s="134"/>
      <c r="AY287" s="134"/>
      <c r="AZ287" s="134"/>
      <c r="BA287" s="134"/>
    </row>
    <row r="288" spans="1:53" s="135" customFormat="1">
      <c r="A288" s="151"/>
      <c r="B288" s="151"/>
      <c r="S288" s="151"/>
      <c r="T288" s="151"/>
      <c r="W288" s="134"/>
      <c r="X288" s="134"/>
      <c r="Y288" s="134"/>
      <c r="Z288" s="134"/>
      <c r="AA288" s="134"/>
      <c r="AB288" s="134"/>
      <c r="AC288" s="134"/>
      <c r="AD288" s="134"/>
      <c r="AE288" s="134"/>
      <c r="AF288" s="134"/>
      <c r="AG288" s="134"/>
      <c r="AH288" s="134"/>
      <c r="AI288" s="134"/>
      <c r="AJ288" s="134"/>
      <c r="AK288" s="134"/>
      <c r="AL288" s="134"/>
      <c r="AM288" s="134"/>
      <c r="AN288" s="134"/>
      <c r="AO288" s="134"/>
      <c r="AP288" s="134"/>
      <c r="AQ288" s="134"/>
      <c r="AR288" s="134"/>
      <c r="AS288" s="134"/>
      <c r="AT288" s="134"/>
      <c r="AU288" s="134"/>
      <c r="AV288" s="134"/>
      <c r="AW288" s="134"/>
      <c r="AX288" s="134"/>
      <c r="AY288" s="134"/>
      <c r="AZ288" s="134"/>
      <c r="BA288" s="134"/>
    </row>
    <row r="289" spans="1:53" s="135" customFormat="1">
      <c r="A289" s="151"/>
      <c r="B289" s="151"/>
      <c r="S289" s="151"/>
      <c r="T289" s="151"/>
      <c r="W289" s="134"/>
      <c r="X289" s="134"/>
      <c r="Y289" s="134"/>
      <c r="Z289" s="134"/>
      <c r="AA289" s="134"/>
      <c r="AB289" s="134"/>
      <c r="AC289" s="134"/>
      <c r="AD289" s="134"/>
      <c r="AE289" s="134"/>
      <c r="AF289" s="134"/>
      <c r="AG289" s="134"/>
      <c r="AH289" s="134"/>
      <c r="AI289" s="134"/>
      <c r="AJ289" s="134"/>
      <c r="AK289" s="134"/>
      <c r="AL289" s="134"/>
      <c r="AM289" s="134"/>
      <c r="AN289" s="134"/>
      <c r="AO289" s="134"/>
      <c r="AP289" s="134"/>
      <c r="AQ289" s="134"/>
      <c r="AR289" s="134"/>
      <c r="AS289" s="134"/>
      <c r="AT289" s="134"/>
      <c r="AU289" s="134"/>
      <c r="AV289" s="134"/>
      <c r="AW289" s="134"/>
      <c r="AX289" s="134"/>
      <c r="AY289" s="134"/>
      <c r="AZ289" s="134"/>
      <c r="BA289" s="134"/>
    </row>
    <row r="290" spans="1:53" s="135" customFormat="1">
      <c r="A290" s="151"/>
      <c r="B290" s="151"/>
      <c r="S290" s="151"/>
      <c r="T290" s="151"/>
      <c r="W290" s="134"/>
      <c r="X290" s="134"/>
      <c r="Y290" s="134"/>
      <c r="Z290" s="134"/>
      <c r="AA290" s="134"/>
      <c r="AB290" s="134"/>
      <c r="AC290" s="134"/>
      <c r="AD290" s="134"/>
      <c r="AE290" s="134"/>
      <c r="AF290" s="134"/>
      <c r="AG290" s="134"/>
      <c r="AH290" s="134"/>
      <c r="AI290" s="134"/>
      <c r="AJ290" s="134"/>
      <c r="AK290" s="134"/>
      <c r="AL290" s="134"/>
      <c r="AM290" s="134"/>
      <c r="AN290" s="134"/>
      <c r="AO290" s="134"/>
      <c r="AP290" s="134"/>
      <c r="AQ290" s="134"/>
      <c r="AR290" s="134"/>
      <c r="AS290" s="134"/>
      <c r="AT290" s="134"/>
      <c r="AU290" s="134"/>
      <c r="AV290" s="134"/>
      <c r="AW290" s="134"/>
      <c r="AX290" s="134"/>
      <c r="AY290" s="134"/>
      <c r="AZ290" s="134"/>
      <c r="BA290" s="134"/>
    </row>
    <row r="291" spans="1:53" s="135" customFormat="1">
      <c r="A291" s="151"/>
      <c r="B291" s="151"/>
      <c r="S291" s="151"/>
      <c r="T291" s="151"/>
      <c r="W291" s="134"/>
      <c r="X291" s="134"/>
      <c r="Y291" s="134"/>
      <c r="Z291" s="134"/>
      <c r="AA291" s="134"/>
      <c r="AB291" s="134"/>
      <c r="AC291" s="134"/>
      <c r="AD291" s="134"/>
      <c r="AE291" s="134"/>
      <c r="AF291" s="134"/>
      <c r="AG291" s="134"/>
      <c r="AH291" s="134"/>
      <c r="AI291" s="134"/>
      <c r="AJ291" s="134"/>
      <c r="AK291" s="134"/>
      <c r="AL291" s="134"/>
      <c r="AM291" s="134"/>
      <c r="AN291" s="134"/>
      <c r="AO291" s="134"/>
      <c r="AP291" s="134"/>
      <c r="AQ291" s="134"/>
      <c r="AR291" s="134"/>
      <c r="AS291" s="134"/>
      <c r="AT291" s="134"/>
      <c r="AU291" s="134"/>
      <c r="AV291" s="134"/>
      <c r="AW291" s="134"/>
      <c r="AX291" s="134"/>
      <c r="AY291" s="134"/>
      <c r="AZ291" s="134"/>
      <c r="BA291" s="134"/>
    </row>
    <row r="292" spans="1:53" s="135" customFormat="1">
      <c r="A292" s="151"/>
      <c r="B292" s="151"/>
      <c r="S292" s="151"/>
      <c r="T292" s="151"/>
      <c r="W292" s="134"/>
      <c r="X292" s="134"/>
      <c r="Y292" s="134"/>
      <c r="Z292" s="134"/>
      <c r="AA292" s="134"/>
      <c r="AB292" s="134"/>
      <c r="AC292" s="134"/>
      <c r="AD292" s="134"/>
      <c r="AE292" s="134"/>
      <c r="AF292" s="134"/>
      <c r="AG292" s="134"/>
      <c r="AH292" s="134"/>
      <c r="AI292" s="134"/>
      <c r="AJ292" s="134"/>
      <c r="AK292" s="134"/>
      <c r="AL292" s="134"/>
      <c r="AM292" s="134"/>
      <c r="AN292" s="134"/>
      <c r="AO292" s="134"/>
      <c r="AP292" s="134"/>
      <c r="AQ292" s="134"/>
      <c r="AR292" s="134"/>
      <c r="AS292" s="134"/>
      <c r="AT292" s="134"/>
      <c r="AU292" s="134"/>
      <c r="AV292" s="134"/>
      <c r="AW292" s="134"/>
      <c r="AX292" s="134"/>
      <c r="AY292" s="134"/>
      <c r="AZ292" s="134"/>
      <c r="BA292" s="134"/>
    </row>
    <row r="293" spans="1:53" s="135" customFormat="1">
      <c r="A293" s="151"/>
      <c r="B293" s="151"/>
      <c r="S293" s="151"/>
      <c r="T293" s="151"/>
      <c r="W293" s="134"/>
      <c r="X293" s="134"/>
      <c r="Y293" s="134"/>
      <c r="Z293" s="134"/>
      <c r="AA293" s="134"/>
      <c r="AB293" s="134"/>
      <c r="AC293" s="134"/>
      <c r="AD293" s="134"/>
      <c r="AE293" s="134"/>
      <c r="AF293" s="134"/>
      <c r="AG293" s="134"/>
      <c r="AH293" s="134"/>
      <c r="AI293" s="134"/>
      <c r="AJ293" s="134"/>
      <c r="AK293" s="134"/>
      <c r="AL293" s="134"/>
      <c r="AM293" s="134"/>
      <c r="AN293" s="134"/>
      <c r="AO293" s="134"/>
      <c r="AP293" s="134"/>
      <c r="AQ293" s="134"/>
      <c r="AR293" s="134"/>
      <c r="AS293" s="134"/>
      <c r="AT293" s="134"/>
      <c r="AU293" s="134"/>
      <c r="AV293" s="134"/>
      <c r="AW293" s="134"/>
      <c r="AX293" s="134"/>
      <c r="AY293" s="134"/>
      <c r="AZ293" s="134"/>
      <c r="BA293" s="134"/>
    </row>
    <row r="294" spans="1:53" s="135" customFormat="1">
      <c r="A294" s="151"/>
      <c r="B294" s="151"/>
      <c r="S294" s="151"/>
      <c r="T294" s="151"/>
      <c r="W294" s="134"/>
      <c r="X294" s="134"/>
      <c r="Y294" s="134"/>
      <c r="Z294" s="134"/>
      <c r="AA294" s="134"/>
      <c r="AB294" s="134"/>
      <c r="AC294" s="134"/>
      <c r="AD294" s="134"/>
      <c r="AE294" s="134"/>
      <c r="AF294" s="134"/>
      <c r="AG294" s="134"/>
      <c r="AH294" s="134"/>
      <c r="AI294" s="134"/>
      <c r="AJ294" s="134"/>
      <c r="AK294" s="134"/>
      <c r="AL294" s="134"/>
      <c r="AM294" s="134"/>
      <c r="AN294" s="134"/>
      <c r="AO294" s="134"/>
      <c r="AP294" s="134"/>
      <c r="AQ294" s="134"/>
      <c r="AR294" s="134"/>
      <c r="AS294" s="134"/>
      <c r="AT294" s="134"/>
      <c r="AU294" s="134"/>
      <c r="AV294" s="134"/>
      <c r="AW294" s="134"/>
      <c r="AX294" s="134"/>
      <c r="AY294" s="134"/>
      <c r="AZ294" s="134"/>
      <c r="BA294" s="134"/>
    </row>
    <row r="295" spans="1:53" s="135" customFormat="1">
      <c r="A295" s="151"/>
      <c r="B295" s="151"/>
      <c r="S295" s="151"/>
      <c r="T295" s="151"/>
      <c r="W295" s="134"/>
      <c r="X295" s="134"/>
      <c r="Y295" s="134"/>
      <c r="Z295" s="134"/>
      <c r="AA295" s="134"/>
      <c r="AB295" s="134"/>
      <c r="AC295" s="134"/>
      <c r="AD295" s="134"/>
      <c r="AE295" s="134"/>
      <c r="AF295" s="134"/>
      <c r="AG295" s="134"/>
      <c r="AH295" s="134"/>
      <c r="AI295" s="134"/>
      <c r="AJ295" s="134"/>
      <c r="AK295" s="134"/>
      <c r="AL295" s="134"/>
      <c r="AM295" s="134"/>
      <c r="AN295" s="134"/>
      <c r="AO295" s="134"/>
      <c r="AP295" s="134"/>
      <c r="AQ295" s="134"/>
      <c r="AR295" s="134"/>
      <c r="AS295" s="134"/>
      <c r="AT295" s="134"/>
      <c r="AU295" s="134"/>
      <c r="AV295" s="134"/>
      <c r="AW295" s="134"/>
      <c r="AX295" s="134"/>
      <c r="AY295" s="134"/>
      <c r="AZ295" s="134"/>
      <c r="BA295" s="134"/>
    </row>
    <row r="296" spans="1:53" s="135" customFormat="1">
      <c r="A296" s="151"/>
      <c r="B296" s="151"/>
      <c r="S296" s="151"/>
      <c r="T296" s="151"/>
      <c r="W296" s="134"/>
      <c r="X296" s="134"/>
      <c r="Y296" s="134"/>
      <c r="Z296" s="134"/>
      <c r="AA296" s="134"/>
      <c r="AB296" s="134"/>
      <c r="AC296" s="134"/>
      <c r="AD296" s="134"/>
      <c r="AE296" s="134"/>
      <c r="AF296" s="134"/>
      <c r="AG296" s="134"/>
      <c r="AH296" s="134"/>
      <c r="AI296" s="134"/>
      <c r="AJ296" s="134"/>
      <c r="AK296" s="134"/>
      <c r="AL296" s="134"/>
      <c r="AM296" s="134"/>
      <c r="AN296" s="134"/>
      <c r="AO296" s="134"/>
      <c r="AP296" s="134"/>
      <c r="AQ296" s="134"/>
      <c r="AR296" s="134"/>
      <c r="AS296" s="134"/>
      <c r="AT296" s="134"/>
      <c r="AU296" s="134"/>
      <c r="AV296" s="134"/>
      <c r="AW296" s="134"/>
      <c r="AX296" s="134"/>
      <c r="AY296" s="134"/>
      <c r="AZ296" s="134"/>
      <c r="BA296" s="134"/>
    </row>
    <row r="297" spans="1:53" s="135" customFormat="1">
      <c r="A297" s="151"/>
      <c r="B297" s="151"/>
      <c r="S297" s="151"/>
      <c r="T297" s="151"/>
      <c r="W297" s="134"/>
      <c r="X297" s="134"/>
      <c r="Y297" s="134"/>
      <c r="Z297" s="134"/>
      <c r="AA297" s="134"/>
      <c r="AB297" s="134"/>
      <c r="AC297" s="134"/>
      <c r="AD297" s="134"/>
      <c r="AE297" s="134"/>
      <c r="AF297" s="134"/>
      <c r="AG297" s="134"/>
      <c r="AH297" s="134"/>
      <c r="AI297" s="134"/>
      <c r="AJ297" s="134"/>
      <c r="AK297" s="134"/>
      <c r="AL297" s="134"/>
      <c r="AM297" s="134"/>
      <c r="AN297" s="134"/>
      <c r="AO297" s="134"/>
      <c r="AP297" s="134"/>
      <c r="AQ297" s="134"/>
      <c r="AR297" s="134"/>
      <c r="AS297" s="134"/>
      <c r="AT297" s="134"/>
      <c r="AU297" s="134"/>
      <c r="AV297" s="134"/>
      <c r="AW297" s="134"/>
      <c r="AX297" s="134"/>
      <c r="AY297" s="134"/>
      <c r="AZ297" s="134"/>
      <c r="BA297" s="134"/>
    </row>
    <row r="298" spans="1:53" s="135" customFormat="1">
      <c r="A298" s="151"/>
      <c r="B298" s="151"/>
      <c r="S298" s="151"/>
      <c r="T298" s="151"/>
      <c r="W298" s="134"/>
      <c r="X298" s="134"/>
      <c r="Y298" s="134"/>
      <c r="Z298" s="134"/>
      <c r="AA298" s="134"/>
      <c r="AB298" s="134"/>
      <c r="AC298" s="134"/>
      <c r="AD298" s="134"/>
      <c r="AE298" s="134"/>
      <c r="AF298" s="134"/>
      <c r="AG298" s="134"/>
      <c r="AH298" s="134"/>
      <c r="AI298" s="134"/>
      <c r="AJ298" s="134"/>
      <c r="AK298" s="134"/>
      <c r="AL298" s="134"/>
      <c r="AM298" s="134"/>
      <c r="AN298" s="134"/>
      <c r="AO298" s="134"/>
      <c r="AP298" s="134"/>
      <c r="AQ298" s="134"/>
      <c r="AR298" s="134"/>
      <c r="AS298" s="134"/>
      <c r="AT298" s="134"/>
      <c r="AU298" s="134"/>
      <c r="AV298" s="134"/>
      <c r="AW298" s="134"/>
      <c r="AX298" s="134"/>
      <c r="AY298" s="134"/>
      <c r="AZ298" s="134"/>
      <c r="BA298" s="134"/>
    </row>
    <row r="299" spans="1:53" s="135" customFormat="1">
      <c r="A299" s="151"/>
      <c r="B299" s="151"/>
      <c r="S299" s="151"/>
      <c r="T299" s="151"/>
      <c r="W299" s="134"/>
      <c r="X299" s="134"/>
      <c r="Y299" s="134"/>
      <c r="Z299" s="134"/>
      <c r="AA299" s="134"/>
      <c r="AB299" s="134"/>
      <c r="AC299" s="134"/>
      <c r="AD299" s="134"/>
      <c r="AE299" s="134"/>
      <c r="AF299" s="134"/>
      <c r="AG299" s="134"/>
      <c r="AH299" s="134"/>
      <c r="AI299" s="134"/>
      <c r="AJ299" s="134"/>
      <c r="AK299" s="134"/>
      <c r="AL299" s="134"/>
      <c r="AM299" s="134"/>
      <c r="AN299" s="134"/>
      <c r="AO299" s="134"/>
      <c r="AP299" s="134"/>
      <c r="AQ299" s="134"/>
      <c r="AR299" s="134"/>
      <c r="AS299" s="134"/>
      <c r="AT299" s="134"/>
      <c r="AU299" s="134"/>
      <c r="AV299" s="134"/>
      <c r="AW299" s="134"/>
      <c r="AX299" s="134"/>
      <c r="AY299" s="134"/>
      <c r="AZ299" s="134"/>
      <c r="BA299" s="134"/>
    </row>
    <row r="300" spans="1:53" s="135" customFormat="1">
      <c r="A300" s="151"/>
      <c r="B300" s="151"/>
      <c r="S300" s="151"/>
      <c r="T300" s="151"/>
      <c r="W300" s="134"/>
      <c r="X300" s="134"/>
      <c r="Y300" s="134"/>
      <c r="Z300" s="134"/>
      <c r="AA300" s="134"/>
      <c r="AB300" s="134"/>
      <c r="AC300" s="134"/>
      <c r="AD300" s="134"/>
      <c r="AE300" s="134"/>
      <c r="AF300" s="134"/>
      <c r="AG300" s="134"/>
      <c r="AH300" s="134"/>
      <c r="AI300" s="134"/>
      <c r="AJ300" s="134"/>
      <c r="AK300" s="134"/>
      <c r="AL300" s="134"/>
      <c r="AM300" s="134"/>
      <c r="AN300" s="134"/>
      <c r="AO300" s="134"/>
      <c r="AP300" s="134"/>
      <c r="AQ300" s="134"/>
      <c r="AR300" s="134"/>
      <c r="AS300" s="134"/>
      <c r="AT300" s="134"/>
      <c r="AU300" s="134"/>
      <c r="AV300" s="134"/>
      <c r="AW300" s="134"/>
      <c r="AX300" s="134"/>
      <c r="AY300" s="134"/>
      <c r="AZ300" s="134"/>
      <c r="BA300" s="134"/>
    </row>
    <row r="301" spans="1:53" s="135" customFormat="1">
      <c r="A301" s="151"/>
      <c r="B301" s="151"/>
      <c r="S301" s="151"/>
      <c r="T301" s="151"/>
      <c r="W301" s="134"/>
      <c r="X301" s="134"/>
      <c r="Y301" s="134"/>
      <c r="Z301" s="134"/>
      <c r="AA301" s="134"/>
      <c r="AB301" s="134"/>
      <c r="AC301" s="134"/>
      <c r="AD301" s="134"/>
      <c r="AE301" s="134"/>
      <c r="AF301" s="134"/>
      <c r="AG301" s="134"/>
      <c r="AH301" s="134"/>
      <c r="AI301" s="134"/>
      <c r="AJ301" s="134"/>
      <c r="AK301" s="134"/>
      <c r="AL301" s="134"/>
      <c r="AM301" s="134"/>
      <c r="AN301" s="134"/>
      <c r="AO301" s="134"/>
      <c r="AP301" s="134"/>
      <c r="AQ301" s="134"/>
      <c r="AR301" s="134"/>
      <c r="AS301" s="134"/>
      <c r="AT301" s="134"/>
      <c r="AU301" s="134"/>
      <c r="AV301" s="134"/>
      <c r="AW301" s="134"/>
      <c r="AX301" s="134"/>
      <c r="AY301" s="134"/>
      <c r="AZ301" s="134"/>
      <c r="BA301" s="134"/>
    </row>
    <row r="302" spans="1:53" s="135" customFormat="1">
      <c r="A302" s="151"/>
      <c r="B302" s="151"/>
      <c r="S302" s="151"/>
      <c r="T302" s="151"/>
      <c r="W302" s="134"/>
      <c r="X302" s="134"/>
      <c r="Y302" s="134"/>
      <c r="Z302" s="134"/>
      <c r="AA302" s="134"/>
      <c r="AB302" s="134"/>
      <c r="AC302" s="134"/>
      <c r="AD302" s="134"/>
      <c r="AE302" s="134"/>
      <c r="AF302" s="134"/>
      <c r="AG302" s="134"/>
      <c r="AH302" s="134"/>
      <c r="AI302" s="134"/>
      <c r="AJ302" s="134"/>
      <c r="AK302" s="134"/>
      <c r="AL302" s="134"/>
      <c r="AM302" s="134"/>
      <c r="AN302" s="134"/>
      <c r="AO302" s="134"/>
      <c r="AP302" s="134"/>
      <c r="AQ302" s="134"/>
      <c r="AR302" s="134"/>
      <c r="AS302" s="134"/>
      <c r="AT302" s="134"/>
      <c r="AU302" s="134"/>
      <c r="AV302" s="134"/>
      <c r="AW302" s="134"/>
      <c r="AX302" s="134"/>
      <c r="AY302" s="134"/>
      <c r="AZ302" s="134"/>
      <c r="BA302" s="134"/>
    </row>
    <row r="303" spans="1:53" s="135" customFormat="1">
      <c r="A303" s="151"/>
      <c r="B303" s="151"/>
      <c r="S303" s="151"/>
      <c r="T303" s="151"/>
      <c r="W303" s="134"/>
      <c r="X303" s="134"/>
      <c r="Y303" s="134"/>
      <c r="Z303" s="134"/>
      <c r="AA303" s="134"/>
      <c r="AB303" s="134"/>
      <c r="AC303" s="134"/>
      <c r="AD303" s="134"/>
      <c r="AE303" s="134"/>
      <c r="AF303" s="134"/>
      <c r="AG303" s="134"/>
      <c r="AH303" s="134"/>
      <c r="AI303" s="134"/>
      <c r="AJ303" s="134"/>
      <c r="AK303" s="134"/>
      <c r="AL303" s="134"/>
      <c r="AM303" s="134"/>
      <c r="AN303" s="134"/>
      <c r="AO303" s="134"/>
      <c r="AP303" s="134"/>
      <c r="AQ303" s="134"/>
      <c r="AR303" s="134"/>
      <c r="AS303" s="134"/>
      <c r="AT303" s="134"/>
      <c r="AU303" s="134"/>
      <c r="AV303" s="134"/>
      <c r="AW303" s="134"/>
      <c r="AX303" s="134"/>
      <c r="AY303" s="134"/>
      <c r="AZ303" s="134"/>
      <c r="BA303" s="134"/>
    </row>
    <row r="304" spans="1:53" s="135" customFormat="1">
      <c r="A304" s="151"/>
      <c r="B304" s="151"/>
      <c r="S304" s="151"/>
      <c r="T304" s="151"/>
      <c r="W304" s="134"/>
      <c r="X304" s="134"/>
      <c r="Y304" s="134"/>
      <c r="Z304" s="134"/>
      <c r="AA304" s="134"/>
      <c r="AB304" s="134"/>
      <c r="AC304" s="134"/>
      <c r="AD304" s="134"/>
      <c r="AE304" s="134"/>
      <c r="AF304" s="134"/>
      <c r="AG304" s="134"/>
      <c r="AH304" s="134"/>
      <c r="AI304" s="134"/>
      <c r="AJ304" s="134"/>
      <c r="AK304" s="134"/>
      <c r="AL304" s="134"/>
      <c r="AM304" s="134"/>
      <c r="AN304" s="134"/>
      <c r="AO304" s="134"/>
      <c r="AP304" s="134"/>
      <c r="AQ304" s="134"/>
      <c r="AR304" s="134"/>
      <c r="AS304" s="134"/>
      <c r="AT304" s="134"/>
      <c r="AU304" s="134"/>
      <c r="AV304" s="134"/>
      <c r="AW304" s="134"/>
      <c r="AX304" s="134"/>
      <c r="AY304" s="134"/>
      <c r="AZ304" s="134"/>
      <c r="BA304" s="134"/>
    </row>
    <row r="305" spans="1:53" s="135" customFormat="1">
      <c r="A305" s="151"/>
      <c r="B305" s="151"/>
      <c r="S305" s="151"/>
      <c r="T305" s="151"/>
      <c r="W305" s="134"/>
      <c r="X305" s="134"/>
      <c r="Y305" s="134"/>
      <c r="Z305" s="134"/>
      <c r="AA305" s="134"/>
      <c r="AB305" s="134"/>
      <c r="AC305" s="134"/>
      <c r="AD305" s="134"/>
      <c r="AE305" s="134"/>
      <c r="AF305" s="134"/>
      <c r="AG305" s="134"/>
      <c r="AH305" s="134"/>
      <c r="AI305" s="134"/>
      <c r="AJ305" s="134"/>
      <c r="AK305" s="134"/>
      <c r="AL305" s="134"/>
      <c r="AM305" s="134"/>
      <c r="AN305" s="134"/>
      <c r="AO305" s="134"/>
      <c r="AP305" s="134"/>
      <c r="AQ305" s="134"/>
      <c r="AR305" s="134"/>
      <c r="AS305" s="134"/>
      <c r="AT305" s="134"/>
      <c r="AU305" s="134"/>
      <c r="AV305" s="134"/>
      <c r="AW305" s="134"/>
      <c r="AX305" s="134"/>
      <c r="AY305" s="134"/>
      <c r="AZ305" s="134"/>
      <c r="BA305" s="134"/>
    </row>
    <row r="306" spans="1:53" s="135" customFormat="1">
      <c r="W306" s="134"/>
      <c r="X306" s="134"/>
      <c r="Y306" s="134"/>
      <c r="Z306" s="134"/>
      <c r="AA306" s="134"/>
      <c r="AB306" s="134"/>
      <c r="AC306" s="134"/>
      <c r="AD306" s="134"/>
      <c r="AE306" s="134"/>
      <c r="AF306" s="134"/>
      <c r="AG306" s="134"/>
      <c r="AH306" s="134"/>
      <c r="AI306" s="134"/>
      <c r="AJ306" s="134"/>
      <c r="AK306" s="134"/>
      <c r="AL306" s="134"/>
      <c r="AM306" s="134"/>
      <c r="AN306" s="134"/>
      <c r="AO306" s="134"/>
      <c r="AP306" s="134"/>
      <c r="AQ306" s="134"/>
      <c r="AR306" s="134"/>
      <c r="AS306" s="134"/>
      <c r="AT306" s="134"/>
      <c r="AU306" s="134"/>
      <c r="AV306" s="134"/>
      <c r="AW306" s="134"/>
      <c r="AX306" s="134"/>
      <c r="AY306" s="134"/>
      <c r="AZ306" s="134"/>
      <c r="BA306" s="134"/>
    </row>
  </sheetData>
  <mergeCells count="5">
    <mergeCell ref="S5:S6"/>
    <mergeCell ref="T5:T6"/>
    <mergeCell ref="K3:L3"/>
    <mergeCell ref="A5:A6"/>
    <mergeCell ref="B5:B6"/>
  </mergeCells>
  <printOptions horizontalCentered="1"/>
  <pageMargins left="0.51181102362204722" right="0.51181102362204722" top="0.51181102362204722" bottom="0.51181102362204722" header="0.31496062992125984" footer="0.31496062992125984"/>
  <pageSetup paperSize="9" scale="20" firstPageNumber="10" fitToWidth="0" pageOrder="overThenDown" orientation="portrait" useFirstPageNumber="1" r:id="rId1"/>
  <headerFooter scaleWithDoc="0">
    <evenFooter>&amp;R&amp;"Century Gothic,Regular"&amp;10&amp;P</evenFooter>
  </headerFooter>
  <colBreaks count="2" manualBreakCount="2">
    <brk id="18" max="62" man="1"/>
    <brk id="28" max="62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BA256"/>
  <sheetViews>
    <sheetView view="pageBreakPreview" topLeftCell="M1" zoomScale="25" zoomScaleNormal="30" zoomScaleSheetLayoutView="25" workbookViewId="0">
      <selection sqref="A1:XFD1048576"/>
    </sheetView>
  </sheetViews>
  <sheetFormatPr defaultColWidth="12.42578125" defaultRowHeight="18"/>
  <cols>
    <col min="1" max="1" width="64.7109375" style="135" customWidth="1"/>
    <col min="2" max="2" width="146.7109375" style="135" customWidth="1"/>
    <col min="3" max="10" width="32.7109375" style="135" hidden="1" customWidth="1"/>
    <col min="11" max="18" width="29.7109375" style="135" customWidth="1"/>
    <col min="19" max="20" width="36.7109375" style="135" customWidth="1"/>
    <col min="21" max="30" width="36.7109375" style="134" customWidth="1"/>
    <col min="31" max="31" width="64.7109375" style="135" customWidth="1"/>
    <col min="32" max="32" width="146.7109375" style="135" customWidth="1"/>
    <col min="33" max="41" width="25.7109375" style="134" customWidth="1"/>
    <col min="42" max="44" width="37.7109375" style="134" hidden="1" customWidth="1"/>
    <col min="45" max="56" width="0" style="134" hidden="1" customWidth="1"/>
    <col min="57" max="16384" width="12.42578125" style="134"/>
  </cols>
  <sheetData>
    <row r="1" spans="1:53" s="257" customFormat="1" ht="18" customHeight="1">
      <c r="A1" s="262"/>
      <c r="B1" s="262"/>
      <c r="C1" s="442"/>
      <c r="D1" s="442"/>
      <c r="E1" s="442"/>
      <c r="F1" s="442"/>
      <c r="G1" s="442"/>
      <c r="H1" s="442"/>
      <c r="I1" s="442"/>
      <c r="J1" s="442"/>
      <c r="K1" s="442"/>
      <c r="L1" s="442"/>
      <c r="M1" s="442"/>
      <c r="N1" s="442"/>
      <c r="O1" s="442"/>
      <c r="P1" s="442"/>
      <c r="Q1" s="442"/>
      <c r="R1" s="442"/>
      <c r="S1" s="442"/>
      <c r="T1" s="442"/>
      <c r="U1" s="442"/>
      <c r="V1" s="442"/>
      <c r="W1" s="442"/>
      <c r="X1" s="442"/>
      <c r="Y1" s="442"/>
      <c r="Z1" s="442"/>
      <c r="AA1" s="442"/>
      <c r="AB1" s="442"/>
      <c r="AC1" s="442"/>
      <c r="AD1" s="442"/>
      <c r="AE1" s="262"/>
      <c r="AF1" s="262"/>
      <c r="AG1" s="442"/>
      <c r="AH1" s="442"/>
      <c r="AI1" s="442"/>
      <c r="AJ1" s="442"/>
      <c r="AK1" s="442"/>
      <c r="AL1" s="442"/>
      <c r="AM1" s="442"/>
      <c r="AN1" s="442"/>
      <c r="AO1" s="442"/>
      <c r="AP1" s="442"/>
      <c r="AQ1" s="442"/>
      <c r="AR1" s="442"/>
    </row>
    <row r="2" spans="1:53" s="258" customFormat="1" ht="48" customHeight="1">
      <c r="A2" s="262"/>
      <c r="B2" s="262"/>
      <c r="C2" s="448"/>
      <c r="D2" s="448"/>
      <c r="E2" s="448"/>
      <c r="F2" s="448"/>
      <c r="G2" s="448"/>
      <c r="H2" s="448"/>
      <c r="I2" s="448"/>
      <c r="J2" s="448"/>
      <c r="K2" s="448"/>
      <c r="L2" s="448"/>
      <c r="M2" s="448"/>
      <c r="N2" s="448"/>
      <c r="O2" s="448"/>
      <c r="P2" s="448"/>
      <c r="Q2" s="448"/>
      <c r="R2" s="448"/>
      <c r="S2" s="448"/>
      <c r="T2" s="448"/>
      <c r="U2" s="448"/>
      <c r="V2" s="448"/>
      <c r="W2" s="448"/>
      <c r="X2" s="448"/>
      <c r="Y2" s="448"/>
      <c r="Z2" s="448"/>
      <c r="AA2" s="448"/>
      <c r="AB2" s="448"/>
      <c r="AC2" s="448"/>
      <c r="AD2" s="448"/>
      <c r="AE2" s="262"/>
      <c r="AF2" s="262"/>
      <c r="AG2" s="448"/>
      <c r="AH2" s="448"/>
      <c r="AI2" s="448"/>
      <c r="AJ2" s="448"/>
      <c r="AK2" s="448"/>
      <c r="AL2" s="448"/>
      <c r="AM2" s="448"/>
      <c r="AN2" s="448"/>
      <c r="AO2" s="448"/>
      <c r="AP2" s="448"/>
      <c r="AQ2" s="448"/>
      <c r="AR2" s="448"/>
    </row>
    <row r="3" spans="1:53" s="259" customFormat="1" ht="48" customHeight="1">
      <c r="A3" s="262"/>
      <c r="B3" s="262"/>
      <c r="C3" s="447"/>
      <c r="D3" s="447"/>
      <c r="E3" s="447"/>
      <c r="F3" s="447"/>
      <c r="G3" s="447"/>
      <c r="H3" s="447"/>
      <c r="I3" s="447"/>
      <c r="J3" s="447"/>
      <c r="K3" s="637"/>
      <c r="L3" s="63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262"/>
      <c r="AF3" s="262"/>
      <c r="AG3" s="447"/>
      <c r="AH3" s="447"/>
      <c r="AI3" s="447"/>
      <c r="AJ3" s="447"/>
      <c r="AK3" s="447"/>
      <c r="AL3" s="447"/>
      <c r="AM3" s="447"/>
      <c r="AN3" s="447"/>
      <c r="AO3" s="447"/>
      <c r="AP3" s="447"/>
      <c r="AQ3" s="447"/>
      <c r="AR3" s="447"/>
    </row>
    <row r="4" spans="1:53" s="260" customFormat="1" ht="27" customHeight="1">
      <c r="A4" s="442"/>
      <c r="B4" s="442"/>
      <c r="C4" s="443"/>
      <c r="D4" s="443"/>
      <c r="E4" s="443"/>
      <c r="F4" s="443"/>
      <c r="G4" s="443"/>
      <c r="H4" s="443"/>
      <c r="I4" s="443"/>
      <c r="J4" s="443"/>
      <c r="K4" s="443"/>
      <c r="L4" s="443"/>
      <c r="M4" s="443"/>
      <c r="N4" s="447"/>
      <c r="O4" s="443"/>
      <c r="P4" s="443"/>
      <c r="Q4" s="443"/>
      <c r="R4" s="443"/>
      <c r="S4" s="443"/>
      <c r="T4" s="443"/>
      <c r="U4" s="443"/>
      <c r="V4" s="443"/>
      <c r="W4" s="443"/>
      <c r="X4" s="443"/>
      <c r="Y4" s="443"/>
      <c r="Z4" s="443"/>
      <c r="AA4" s="443"/>
      <c r="AB4" s="443"/>
      <c r="AC4" s="443"/>
      <c r="AD4" s="443"/>
      <c r="AE4" s="442"/>
      <c r="AF4" s="442"/>
      <c r="AG4" s="443"/>
      <c r="AH4" s="443"/>
      <c r="AI4" s="443"/>
      <c r="AJ4" s="443"/>
      <c r="AK4" s="443"/>
      <c r="AL4" s="443"/>
      <c r="AM4" s="443"/>
      <c r="AN4" s="443"/>
      <c r="AO4" s="443"/>
      <c r="AP4" s="443"/>
      <c r="AQ4" s="443"/>
      <c r="AR4" s="443"/>
      <c r="AS4" s="443"/>
      <c r="AT4" s="443"/>
      <c r="AU4" s="443"/>
      <c r="AV4" s="443"/>
      <c r="AW4" s="443"/>
      <c r="AX4" s="443"/>
      <c r="AY4" s="443"/>
      <c r="AZ4" s="443"/>
      <c r="BA4" s="443"/>
    </row>
    <row r="5" spans="1:53" s="579" customFormat="1" ht="49.5" customHeight="1">
      <c r="A5" s="640" t="s">
        <v>384</v>
      </c>
      <c r="B5" s="623" t="s">
        <v>481</v>
      </c>
      <c r="C5" s="587">
        <v>2015</v>
      </c>
      <c r="D5" s="587"/>
      <c r="E5" s="587"/>
      <c r="F5" s="587"/>
      <c r="G5" s="587">
        <v>2016</v>
      </c>
      <c r="H5" s="587"/>
      <c r="I5" s="587"/>
      <c r="J5" s="587"/>
      <c r="K5" s="587">
        <v>2017</v>
      </c>
      <c r="L5" s="587"/>
      <c r="M5" s="587"/>
      <c r="N5" s="587"/>
      <c r="O5" s="587">
        <v>2018</v>
      </c>
      <c r="P5" s="587"/>
      <c r="Q5" s="587"/>
      <c r="R5" s="587"/>
      <c r="S5" s="587">
        <v>2019</v>
      </c>
      <c r="T5" s="587"/>
      <c r="U5" s="587"/>
      <c r="V5" s="587"/>
      <c r="W5" s="587">
        <v>2020</v>
      </c>
      <c r="X5" s="587"/>
      <c r="Y5" s="587"/>
      <c r="Z5" s="587"/>
      <c r="AA5" s="589">
        <v>2021</v>
      </c>
      <c r="AB5" s="589"/>
      <c r="AC5" s="589"/>
      <c r="AD5" s="589"/>
      <c r="AE5" s="640" t="s">
        <v>384</v>
      </c>
      <c r="AF5" s="623" t="s">
        <v>481</v>
      </c>
      <c r="AG5" s="590">
        <v>2022</v>
      </c>
      <c r="AH5" s="590"/>
      <c r="AI5" s="590"/>
      <c r="AJ5" s="590"/>
      <c r="AK5" s="589">
        <v>2023</v>
      </c>
      <c r="AL5" s="589"/>
      <c r="AM5" s="589"/>
      <c r="AN5" s="589"/>
      <c r="AO5" s="589">
        <v>2024</v>
      </c>
      <c r="AP5" s="589"/>
      <c r="AQ5" s="589"/>
      <c r="AR5" s="589"/>
    </row>
    <row r="6" spans="1:53" s="579" customFormat="1" ht="115.5" customHeight="1">
      <c r="A6" s="640"/>
      <c r="B6" s="623"/>
      <c r="C6" s="591" t="s">
        <v>0</v>
      </c>
      <c r="D6" s="591" t="s">
        <v>1</v>
      </c>
      <c r="E6" s="591" t="s">
        <v>2</v>
      </c>
      <c r="F6" s="591" t="s">
        <v>3</v>
      </c>
      <c r="G6" s="591" t="s">
        <v>0</v>
      </c>
      <c r="H6" s="591" t="s">
        <v>1</v>
      </c>
      <c r="I6" s="591" t="s">
        <v>2</v>
      </c>
      <c r="J6" s="591" t="s">
        <v>3</v>
      </c>
      <c r="K6" s="591" t="s">
        <v>0</v>
      </c>
      <c r="L6" s="591" t="s">
        <v>1</v>
      </c>
      <c r="M6" s="591" t="s">
        <v>2</v>
      </c>
      <c r="N6" s="591" t="s">
        <v>3</v>
      </c>
      <c r="O6" s="591" t="s">
        <v>0</v>
      </c>
      <c r="P6" s="591" t="s">
        <v>1</v>
      </c>
      <c r="Q6" s="591" t="s">
        <v>2</v>
      </c>
      <c r="R6" s="591" t="s">
        <v>3</v>
      </c>
      <c r="S6" s="591" t="s">
        <v>0</v>
      </c>
      <c r="T6" s="591" t="s">
        <v>1</v>
      </c>
      <c r="U6" s="591" t="s">
        <v>2</v>
      </c>
      <c r="V6" s="591" t="s">
        <v>3</v>
      </c>
      <c r="W6" s="591" t="s">
        <v>0</v>
      </c>
      <c r="X6" s="591" t="s">
        <v>1</v>
      </c>
      <c r="Y6" s="591" t="s">
        <v>2</v>
      </c>
      <c r="Z6" s="591" t="s">
        <v>3</v>
      </c>
      <c r="AA6" s="591" t="s">
        <v>0</v>
      </c>
      <c r="AB6" s="591" t="s">
        <v>1</v>
      </c>
      <c r="AC6" s="591" t="s">
        <v>2</v>
      </c>
      <c r="AD6" s="591" t="s">
        <v>3</v>
      </c>
      <c r="AE6" s="640"/>
      <c r="AF6" s="623"/>
      <c r="AG6" s="591" t="s">
        <v>0</v>
      </c>
      <c r="AH6" s="591" t="s">
        <v>1</v>
      </c>
      <c r="AI6" s="591" t="s">
        <v>2</v>
      </c>
      <c r="AJ6" s="591" t="s">
        <v>3</v>
      </c>
      <c r="AK6" s="591" t="s">
        <v>0</v>
      </c>
      <c r="AL6" s="591" t="s">
        <v>1</v>
      </c>
      <c r="AM6" s="591" t="s">
        <v>2</v>
      </c>
      <c r="AN6" s="591" t="s">
        <v>3</v>
      </c>
      <c r="AO6" s="591" t="s">
        <v>0</v>
      </c>
      <c r="AP6" s="591" t="s">
        <v>1</v>
      </c>
      <c r="AQ6" s="591" t="s">
        <v>2</v>
      </c>
      <c r="AR6" s="591" t="s">
        <v>3</v>
      </c>
    </row>
    <row r="7" spans="1:53" s="139" customFormat="1" ht="15" customHeight="1">
      <c r="A7" s="271"/>
      <c r="B7" s="272"/>
      <c r="C7" s="273"/>
      <c r="D7" s="273"/>
      <c r="E7" s="273"/>
      <c r="F7" s="273"/>
      <c r="G7" s="273"/>
      <c r="H7" s="273"/>
      <c r="I7" s="273"/>
      <c r="J7" s="273"/>
      <c r="K7" s="273"/>
      <c r="L7" s="273"/>
      <c r="M7" s="273"/>
      <c r="N7" s="273"/>
      <c r="O7" s="141"/>
      <c r="P7" s="141"/>
      <c r="Q7" s="141"/>
      <c r="R7" s="141"/>
      <c r="S7" s="141"/>
      <c r="T7" s="141"/>
      <c r="U7" s="141"/>
      <c r="V7" s="141"/>
      <c r="W7" s="141"/>
      <c r="X7" s="141"/>
      <c r="Y7" s="141"/>
      <c r="Z7" s="141"/>
      <c r="AA7" s="141"/>
      <c r="AB7" s="141"/>
      <c r="AC7" s="141"/>
      <c r="AD7" s="141"/>
      <c r="AE7" s="271"/>
      <c r="AF7" s="272"/>
      <c r="AG7" s="141"/>
      <c r="AH7" s="141"/>
      <c r="AI7" s="141"/>
      <c r="AJ7" s="141"/>
      <c r="AK7" s="141"/>
      <c r="AL7" s="141"/>
      <c r="AM7" s="141"/>
      <c r="AN7" s="141"/>
      <c r="AO7" s="141"/>
      <c r="AP7" s="141"/>
      <c r="AQ7" s="141"/>
      <c r="AR7" s="141"/>
    </row>
    <row r="8" spans="1:53" s="144" customFormat="1" ht="84.95" hidden="1" customHeight="1">
      <c r="A8" s="275">
        <v>293</v>
      </c>
      <c r="B8" s="282" t="s">
        <v>134</v>
      </c>
      <c r="C8" s="277">
        <v>80.900000000000006</v>
      </c>
      <c r="D8" s="277">
        <v>81.099999999999994</v>
      </c>
      <c r="E8" s="277">
        <v>79.599999999999994</v>
      </c>
      <c r="F8" s="277">
        <v>80.7</v>
      </c>
      <c r="G8" s="277">
        <v>79.599999999999994</v>
      </c>
      <c r="H8" s="277">
        <v>79.400000000000006</v>
      </c>
      <c r="I8" s="277">
        <v>76.7</v>
      </c>
      <c r="J8" s="277">
        <v>78.599999999999994</v>
      </c>
      <c r="K8" s="277">
        <v>74.7</v>
      </c>
      <c r="L8" s="277">
        <v>73.2</v>
      </c>
      <c r="M8" s="277">
        <v>75.900000000000006</v>
      </c>
      <c r="N8" s="277">
        <v>77.099999999999994</v>
      </c>
      <c r="O8" s="277">
        <v>79.900000000000006</v>
      </c>
      <c r="P8" s="277">
        <v>78.400000000000006</v>
      </c>
      <c r="Q8" s="277">
        <v>76.7</v>
      </c>
      <c r="R8" s="277">
        <v>77.2</v>
      </c>
      <c r="S8" s="277">
        <v>80.2</v>
      </c>
      <c r="T8" s="277">
        <v>82.5</v>
      </c>
      <c r="U8" s="277">
        <v>78.099999999999994</v>
      </c>
      <c r="V8" s="277">
        <v>79.099999999999994</v>
      </c>
      <c r="W8" s="277">
        <v>71.099999999999994</v>
      </c>
      <c r="X8" s="277">
        <v>52.7</v>
      </c>
      <c r="Y8" s="277">
        <v>73.900000000000006</v>
      </c>
      <c r="Z8" s="277">
        <v>75.7</v>
      </c>
      <c r="AA8" s="277">
        <v>80.099999999999994</v>
      </c>
      <c r="AB8" s="277">
        <v>77.3</v>
      </c>
      <c r="AC8" s="277">
        <v>72.7</v>
      </c>
      <c r="AD8" s="277">
        <v>79.7</v>
      </c>
      <c r="AE8" s="275">
        <v>293</v>
      </c>
      <c r="AF8" s="282" t="s">
        <v>134</v>
      </c>
      <c r="AG8" s="277">
        <v>83.8</v>
      </c>
      <c r="AH8" s="277">
        <v>87.9</v>
      </c>
      <c r="AI8" s="277">
        <v>89.4</v>
      </c>
      <c r="AJ8" s="277">
        <v>89.3</v>
      </c>
      <c r="AK8" s="277">
        <v>85.5</v>
      </c>
      <c r="AL8" s="277">
        <v>81.2</v>
      </c>
      <c r="AM8" s="277"/>
      <c r="AN8" s="277"/>
      <c r="AO8" s="277">
        <v>81.599999999999994</v>
      </c>
      <c r="AP8" s="277">
        <v>0</v>
      </c>
      <c r="AQ8" s="277"/>
      <c r="AR8" s="277"/>
      <c r="AS8" s="178"/>
      <c r="AT8" s="178"/>
      <c r="AU8" s="178"/>
      <c r="AV8" s="178"/>
      <c r="AW8" s="178"/>
      <c r="AX8" s="178"/>
      <c r="AY8" s="178"/>
      <c r="AZ8" s="178"/>
      <c r="BA8" s="178"/>
    </row>
    <row r="9" spans="1:53" s="144" customFormat="1" ht="60" hidden="1" customHeight="1">
      <c r="A9" s="275"/>
      <c r="B9" s="283" t="s">
        <v>371</v>
      </c>
      <c r="C9" s="277"/>
      <c r="D9" s="277"/>
      <c r="E9" s="277"/>
      <c r="F9" s="277"/>
      <c r="G9" s="277"/>
      <c r="H9" s="277"/>
      <c r="I9" s="277"/>
      <c r="J9" s="277"/>
      <c r="K9" s="277"/>
      <c r="L9" s="277"/>
      <c r="M9" s="277"/>
      <c r="N9" s="277"/>
      <c r="O9" s="277"/>
      <c r="P9" s="277"/>
      <c r="Q9" s="277"/>
      <c r="R9" s="277"/>
      <c r="S9" s="277"/>
      <c r="T9" s="277"/>
      <c r="U9" s="277"/>
      <c r="V9" s="277"/>
      <c r="W9" s="277"/>
      <c r="X9" s="277"/>
      <c r="Y9" s="277"/>
      <c r="Z9" s="277"/>
      <c r="AA9" s="277"/>
      <c r="AB9" s="277"/>
      <c r="AC9" s="277"/>
      <c r="AD9" s="277"/>
      <c r="AE9" s="275"/>
      <c r="AF9" s="283" t="s">
        <v>371</v>
      </c>
      <c r="AG9" s="277"/>
      <c r="AH9" s="277"/>
      <c r="AI9" s="277"/>
      <c r="AJ9" s="277"/>
      <c r="AK9" s="277"/>
      <c r="AL9" s="277"/>
      <c r="AM9" s="277"/>
      <c r="AN9" s="277"/>
      <c r="AO9" s="277"/>
      <c r="AP9" s="277"/>
      <c r="AQ9" s="277"/>
      <c r="AR9" s="277"/>
      <c r="AS9" s="178"/>
      <c r="AT9" s="178"/>
      <c r="AU9" s="178"/>
      <c r="AV9" s="178"/>
      <c r="AW9" s="178"/>
      <c r="AX9" s="178"/>
      <c r="AY9" s="178"/>
      <c r="AZ9" s="178"/>
      <c r="BA9" s="178"/>
    </row>
    <row r="10" spans="1:53" s="144" customFormat="1" ht="48" hidden="1" customHeight="1">
      <c r="A10" s="275">
        <v>301</v>
      </c>
      <c r="B10" s="282" t="s">
        <v>84</v>
      </c>
      <c r="C10" s="277">
        <v>73.099999999999994</v>
      </c>
      <c r="D10" s="277">
        <v>71</v>
      </c>
      <c r="E10" s="277">
        <v>67</v>
      </c>
      <c r="F10" s="277">
        <v>65.2</v>
      </c>
      <c r="G10" s="277">
        <v>73.099999999999994</v>
      </c>
      <c r="H10" s="277">
        <v>65.5</v>
      </c>
      <c r="I10" s="277">
        <v>74.3</v>
      </c>
      <c r="J10" s="277">
        <v>79.7</v>
      </c>
      <c r="K10" s="277">
        <v>81.8</v>
      </c>
      <c r="L10" s="277">
        <v>73.3</v>
      </c>
      <c r="M10" s="277">
        <v>75.599999999999994</v>
      </c>
      <c r="N10" s="277">
        <v>75.5</v>
      </c>
      <c r="O10" s="277">
        <v>67.599999999999994</v>
      </c>
      <c r="P10" s="277">
        <v>74.5</v>
      </c>
      <c r="Q10" s="277">
        <v>67.8</v>
      </c>
      <c r="R10" s="277">
        <v>73</v>
      </c>
      <c r="S10" s="277">
        <v>74.099999999999994</v>
      </c>
      <c r="T10" s="277">
        <v>79.099999999999994</v>
      </c>
      <c r="U10" s="277">
        <v>76.3</v>
      </c>
      <c r="V10" s="277">
        <v>70.5</v>
      </c>
      <c r="W10" s="277">
        <v>75.7</v>
      </c>
      <c r="X10" s="277">
        <v>51.3</v>
      </c>
      <c r="Y10" s="277">
        <v>61.6</v>
      </c>
      <c r="Z10" s="277">
        <v>64.8</v>
      </c>
      <c r="AA10" s="277">
        <v>62.8</v>
      </c>
      <c r="AB10" s="277">
        <v>68.3</v>
      </c>
      <c r="AC10" s="277">
        <v>74.900000000000006</v>
      </c>
      <c r="AD10" s="277">
        <v>68.8</v>
      </c>
      <c r="AE10" s="275">
        <v>301</v>
      </c>
      <c r="AF10" s="282" t="s">
        <v>84</v>
      </c>
      <c r="AG10" s="277">
        <v>75.8</v>
      </c>
      <c r="AH10" s="277">
        <v>75.599999999999994</v>
      </c>
      <c r="AI10" s="277">
        <v>74.3</v>
      </c>
      <c r="AJ10" s="277">
        <v>73.8</v>
      </c>
      <c r="AK10" s="277">
        <v>68.3</v>
      </c>
      <c r="AL10" s="277">
        <v>69.099999999999994</v>
      </c>
      <c r="AM10" s="277"/>
      <c r="AN10" s="277"/>
      <c r="AO10" s="277">
        <v>77.099999999999994</v>
      </c>
      <c r="AP10" s="277">
        <v>0</v>
      </c>
      <c r="AQ10" s="277"/>
      <c r="AR10" s="277"/>
    </row>
    <row r="11" spans="1:53" s="144" customFormat="1" ht="60" hidden="1" customHeight="1">
      <c r="A11" s="275"/>
      <c r="B11" s="283" t="s">
        <v>372</v>
      </c>
      <c r="C11" s="277"/>
      <c r="D11" s="277"/>
      <c r="E11" s="277"/>
      <c r="F11" s="277"/>
      <c r="G11" s="277"/>
      <c r="H11" s="277"/>
      <c r="I11" s="277"/>
      <c r="J11" s="277"/>
      <c r="K11" s="277"/>
      <c r="L11" s="277"/>
      <c r="M11" s="277"/>
      <c r="N11" s="277"/>
      <c r="O11" s="277"/>
      <c r="P11" s="277"/>
      <c r="Q11" s="277"/>
      <c r="R11" s="277"/>
      <c r="S11" s="277"/>
      <c r="T11" s="277"/>
      <c r="U11" s="277"/>
      <c r="V11" s="277"/>
      <c r="W11" s="277"/>
      <c r="X11" s="277"/>
      <c r="Y11" s="277"/>
      <c r="Z11" s="277"/>
      <c r="AA11" s="277"/>
      <c r="AB11" s="277"/>
      <c r="AC11" s="277"/>
      <c r="AD11" s="277"/>
      <c r="AE11" s="275"/>
      <c r="AF11" s="283" t="s">
        <v>372</v>
      </c>
      <c r="AG11" s="277"/>
      <c r="AH11" s="277"/>
      <c r="AI11" s="277"/>
      <c r="AJ11" s="277"/>
      <c r="AK11" s="277"/>
      <c r="AL11" s="277"/>
      <c r="AM11" s="277"/>
      <c r="AN11" s="277"/>
      <c r="AO11" s="277"/>
      <c r="AP11" s="277"/>
      <c r="AQ11" s="277"/>
      <c r="AR11" s="277"/>
      <c r="AS11" s="178"/>
      <c r="AT11" s="178"/>
      <c r="AU11" s="178"/>
      <c r="AV11" s="178"/>
      <c r="AW11" s="178"/>
      <c r="AX11" s="178"/>
      <c r="AY11" s="178"/>
      <c r="AZ11" s="178"/>
      <c r="BA11" s="178"/>
    </row>
    <row r="12" spans="1:53" s="144" customFormat="1" ht="125.1" hidden="1" customHeight="1">
      <c r="A12" s="275" t="s">
        <v>310</v>
      </c>
      <c r="B12" s="282" t="s">
        <v>311</v>
      </c>
      <c r="C12" s="277">
        <v>82.8</v>
      </c>
      <c r="D12" s="277">
        <v>80.7</v>
      </c>
      <c r="E12" s="277">
        <v>79.7</v>
      </c>
      <c r="F12" s="277">
        <v>80</v>
      </c>
      <c r="G12" s="277">
        <v>81.2</v>
      </c>
      <c r="H12" s="277">
        <v>77.900000000000006</v>
      </c>
      <c r="I12" s="277">
        <v>73.099999999999994</v>
      </c>
      <c r="J12" s="277">
        <v>77.2</v>
      </c>
      <c r="K12" s="277">
        <v>78.2</v>
      </c>
      <c r="L12" s="277">
        <v>75.599999999999994</v>
      </c>
      <c r="M12" s="277">
        <v>78.099999999999994</v>
      </c>
      <c r="N12" s="277">
        <v>79.8</v>
      </c>
      <c r="O12" s="277">
        <v>79.599999999999994</v>
      </c>
      <c r="P12" s="277">
        <v>71.099999999999994</v>
      </c>
      <c r="Q12" s="277">
        <v>76.2</v>
      </c>
      <c r="R12" s="277">
        <v>79.400000000000006</v>
      </c>
      <c r="S12" s="277">
        <v>83</v>
      </c>
      <c r="T12" s="277">
        <v>80.400000000000006</v>
      </c>
      <c r="U12" s="277">
        <v>80.5</v>
      </c>
      <c r="V12" s="277">
        <v>80.5</v>
      </c>
      <c r="W12" s="277">
        <v>81.099999999999994</v>
      </c>
      <c r="X12" s="277">
        <v>67.5</v>
      </c>
      <c r="Y12" s="277">
        <v>78.2</v>
      </c>
      <c r="Z12" s="277">
        <v>85.6</v>
      </c>
      <c r="AA12" s="277">
        <v>84.1</v>
      </c>
      <c r="AB12" s="277">
        <v>78.599999999999994</v>
      </c>
      <c r="AC12" s="277">
        <v>55.5</v>
      </c>
      <c r="AD12" s="277">
        <v>70.5</v>
      </c>
      <c r="AE12" s="275" t="s">
        <v>310</v>
      </c>
      <c r="AF12" s="282" t="s">
        <v>311</v>
      </c>
      <c r="AG12" s="277">
        <v>81.2</v>
      </c>
      <c r="AH12" s="277">
        <v>84.6</v>
      </c>
      <c r="AI12" s="277">
        <v>86</v>
      </c>
      <c r="AJ12" s="277">
        <v>86.3</v>
      </c>
      <c r="AK12" s="277">
        <v>87.1</v>
      </c>
      <c r="AL12" s="277">
        <v>82</v>
      </c>
      <c r="AM12" s="277"/>
      <c r="AN12" s="277"/>
      <c r="AO12" s="277">
        <v>88.1</v>
      </c>
      <c r="AP12" s="277">
        <v>0</v>
      </c>
      <c r="AQ12" s="277"/>
      <c r="AR12" s="277"/>
      <c r="AS12" s="178"/>
      <c r="AT12" s="178"/>
      <c r="AU12" s="178"/>
      <c r="AV12" s="178"/>
      <c r="AW12" s="178"/>
      <c r="AX12" s="178"/>
      <c r="AY12" s="178"/>
      <c r="AZ12" s="178"/>
      <c r="BA12" s="178"/>
    </row>
    <row r="13" spans="1:53" s="144" customFormat="1" ht="135" hidden="1" customHeight="1">
      <c r="A13" s="275"/>
      <c r="B13" s="283" t="s">
        <v>373</v>
      </c>
      <c r="C13" s="277"/>
      <c r="D13" s="277"/>
      <c r="E13" s="277"/>
      <c r="F13" s="277"/>
      <c r="G13" s="277"/>
      <c r="H13" s="277"/>
      <c r="I13" s="277"/>
      <c r="J13" s="277"/>
      <c r="K13" s="277"/>
      <c r="L13" s="277"/>
      <c r="M13" s="277"/>
      <c r="N13" s="277"/>
      <c r="O13" s="277"/>
      <c r="P13" s="277"/>
      <c r="Q13" s="277"/>
      <c r="R13" s="277"/>
      <c r="S13" s="277"/>
      <c r="T13" s="277"/>
      <c r="U13" s="277"/>
      <c r="V13" s="277"/>
      <c r="W13" s="277"/>
      <c r="X13" s="277"/>
      <c r="Y13" s="277"/>
      <c r="Z13" s="277"/>
      <c r="AA13" s="277"/>
      <c r="AB13" s="277"/>
      <c r="AC13" s="277"/>
      <c r="AD13" s="277"/>
      <c r="AE13" s="275"/>
      <c r="AF13" s="283" t="s">
        <v>373</v>
      </c>
      <c r="AG13" s="277"/>
      <c r="AH13" s="277"/>
      <c r="AI13" s="277"/>
      <c r="AJ13" s="277"/>
      <c r="AK13" s="277"/>
      <c r="AL13" s="277"/>
      <c r="AM13" s="277"/>
      <c r="AN13" s="277"/>
      <c r="AO13" s="277"/>
      <c r="AP13" s="277"/>
      <c r="AQ13" s="277"/>
      <c r="AR13" s="277"/>
      <c r="AS13" s="178"/>
      <c r="AT13" s="178"/>
      <c r="AU13" s="178"/>
      <c r="AV13" s="178"/>
      <c r="AW13" s="178"/>
      <c r="AX13" s="178"/>
      <c r="AY13" s="178"/>
      <c r="AZ13" s="178"/>
      <c r="BA13" s="178"/>
    </row>
    <row r="14" spans="1:53" s="144" customFormat="1" ht="48" customHeight="1">
      <c r="A14" s="278">
        <v>310</v>
      </c>
      <c r="B14" s="282" t="s">
        <v>23</v>
      </c>
      <c r="C14" s="277">
        <v>77.3</v>
      </c>
      <c r="D14" s="277">
        <v>78.5</v>
      </c>
      <c r="E14" s="277">
        <v>77.8</v>
      </c>
      <c r="F14" s="277">
        <v>78.400000000000006</v>
      </c>
      <c r="G14" s="277">
        <v>78.2</v>
      </c>
      <c r="H14" s="277">
        <v>78.099999999999994</v>
      </c>
      <c r="I14" s="277">
        <v>79.8</v>
      </c>
      <c r="J14" s="277">
        <v>81.599999999999994</v>
      </c>
      <c r="K14" s="277">
        <v>82.1</v>
      </c>
      <c r="L14" s="277">
        <v>80.3</v>
      </c>
      <c r="M14" s="277">
        <v>81.3</v>
      </c>
      <c r="N14" s="277">
        <v>82.2</v>
      </c>
      <c r="O14" s="277">
        <v>79.900000000000006</v>
      </c>
      <c r="P14" s="277">
        <v>80.2</v>
      </c>
      <c r="Q14" s="277">
        <v>79.7</v>
      </c>
      <c r="R14" s="277">
        <v>80.2</v>
      </c>
      <c r="S14" s="277">
        <v>80.099999999999994</v>
      </c>
      <c r="T14" s="277">
        <v>78.3</v>
      </c>
      <c r="U14" s="277">
        <v>79.599999999999994</v>
      </c>
      <c r="V14" s="277">
        <v>81.599999999999994</v>
      </c>
      <c r="W14" s="277">
        <v>75.900000000000006</v>
      </c>
      <c r="X14" s="277">
        <v>51.2</v>
      </c>
      <c r="Y14" s="277">
        <v>72.8</v>
      </c>
      <c r="Z14" s="277">
        <v>75.5</v>
      </c>
      <c r="AA14" s="277">
        <v>74</v>
      </c>
      <c r="AB14" s="277">
        <v>67.599999999999994</v>
      </c>
      <c r="AC14" s="277">
        <v>63.7</v>
      </c>
      <c r="AD14" s="277">
        <v>75.7</v>
      </c>
      <c r="AE14" s="278">
        <v>310</v>
      </c>
      <c r="AF14" s="282" t="s">
        <v>23</v>
      </c>
      <c r="AG14" s="277">
        <v>83.1</v>
      </c>
      <c r="AH14" s="277">
        <v>83.9</v>
      </c>
      <c r="AI14" s="277">
        <v>85.1</v>
      </c>
      <c r="AJ14" s="277">
        <v>83</v>
      </c>
      <c r="AK14" s="277">
        <v>80.3</v>
      </c>
      <c r="AL14" s="277">
        <v>79.3</v>
      </c>
      <c r="AM14" s="277">
        <v>78.099999999999994</v>
      </c>
      <c r="AN14" s="277">
        <v>87.3</v>
      </c>
      <c r="AO14" s="277">
        <v>88</v>
      </c>
      <c r="AP14" s="277">
        <v>0</v>
      </c>
      <c r="AQ14" s="277">
        <v>0</v>
      </c>
      <c r="AR14" s="277">
        <v>0</v>
      </c>
      <c r="AS14" s="178"/>
      <c r="AT14" s="178"/>
      <c r="AU14" s="178"/>
      <c r="AV14" s="178"/>
      <c r="AW14" s="178"/>
      <c r="AX14" s="178"/>
      <c r="AY14" s="178"/>
      <c r="AZ14" s="178"/>
      <c r="BA14" s="178"/>
    </row>
    <row r="15" spans="1:53" s="144" customFormat="1" ht="60" customHeight="1">
      <c r="A15" s="278"/>
      <c r="B15" s="283" t="s">
        <v>91</v>
      </c>
      <c r="C15" s="277"/>
      <c r="D15" s="277"/>
      <c r="E15" s="277"/>
      <c r="F15" s="277"/>
      <c r="G15" s="277"/>
      <c r="H15" s="277"/>
      <c r="I15" s="277"/>
      <c r="J15" s="277"/>
      <c r="K15" s="277"/>
      <c r="L15" s="277"/>
      <c r="M15" s="277"/>
      <c r="N15" s="277"/>
      <c r="O15" s="277"/>
      <c r="P15" s="277"/>
      <c r="Q15" s="277"/>
      <c r="R15" s="277"/>
      <c r="S15" s="277"/>
      <c r="T15" s="277"/>
      <c r="U15" s="277"/>
      <c r="V15" s="277"/>
      <c r="W15" s="277"/>
      <c r="X15" s="277"/>
      <c r="Y15" s="277"/>
      <c r="Z15" s="277"/>
      <c r="AA15" s="277"/>
      <c r="AB15" s="277"/>
      <c r="AC15" s="277"/>
      <c r="AD15" s="277"/>
      <c r="AE15" s="278"/>
      <c r="AF15" s="283" t="s">
        <v>91</v>
      </c>
      <c r="AG15" s="277"/>
      <c r="AH15" s="277"/>
      <c r="AI15" s="277"/>
      <c r="AJ15" s="277"/>
      <c r="AK15" s="277"/>
      <c r="AL15" s="277"/>
      <c r="AM15" s="277"/>
      <c r="AN15" s="277"/>
      <c r="AO15" s="277"/>
      <c r="AP15" s="277"/>
      <c r="AQ15" s="277"/>
      <c r="AR15" s="277"/>
      <c r="AS15" s="178"/>
      <c r="AT15" s="178"/>
      <c r="AU15" s="178"/>
      <c r="AV15" s="178"/>
      <c r="AW15" s="178"/>
      <c r="AX15" s="178"/>
      <c r="AY15" s="178"/>
      <c r="AZ15" s="178"/>
      <c r="BA15" s="178"/>
    </row>
    <row r="16" spans="1:53" s="144" customFormat="1" ht="48" customHeight="1">
      <c r="A16" s="275">
        <v>321</v>
      </c>
      <c r="B16" s="282" t="s">
        <v>383</v>
      </c>
      <c r="C16" s="277">
        <v>77.400000000000006</v>
      </c>
      <c r="D16" s="277">
        <v>71.599999999999994</v>
      </c>
      <c r="E16" s="277">
        <v>73.900000000000006</v>
      </c>
      <c r="F16" s="277">
        <v>69.7</v>
      </c>
      <c r="G16" s="277">
        <v>70</v>
      </c>
      <c r="H16" s="277">
        <v>78.3</v>
      </c>
      <c r="I16" s="277">
        <v>74.400000000000006</v>
      </c>
      <c r="J16" s="277">
        <v>76.5</v>
      </c>
      <c r="K16" s="277">
        <v>76.2</v>
      </c>
      <c r="L16" s="277">
        <v>76.599999999999994</v>
      </c>
      <c r="M16" s="277">
        <v>79</v>
      </c>
      <c r="N16" s="277">
        <v>72.8</v>
      </c>
      <c r="O16" s="277">
        <v>77</v>
      </c>
      <c r="P16" s="277">
        <v>76</v>
      </c>
      <c r="Q16" s="277">
        <v>71.900000000000006</v>
      </c>
      <c r="R16" s="277">
        <v>77.3</v>
      </c>
      <c r="S16" s="277">
        <v>73.5</v>
      </c>
      <c r="T16" s="277">
        <v>78.099999999999994</v>
      </c>
      <c r="U16" s="277">
        <v>75.3</v>
      </c>
      <c r="V16" s="277">
        <v>79.599999999999994</v>
      </c>
      <c r="W16" s="277">
        <v>66.599999999999994</v>
      </c>
      <c r="X16" s="277">
        <v>54</v>
      </c>
      <c r="Y16" s="277">
        <v>74.5</v>
      </c>
      <c r="Z16" s="277">
        <v>76.400000000000006</v>
      </c>
      <c r="AA16" s="277">
        <v>72</v>
      </c>
      <c r="AB16" s="277">
        <v>71.900000000000006</v>
      </c>
      <c r="AC16" s="277">
        <v>61.3</v>
      </c>
      <c r="AD16" s="277">
        <v>67.599999999999994</v>
      </c>
      <c r="AE16" s="275">
        <v>321</v>
      </c>
      <c r="AF16" s="282" t="s">
        <v>383</v>
      </c>
      <c r="AG16" s="277">
        <v>76.599999999999994</v>
      </c>
      <c r="AH16" s="277">
        <v>77.5</v>
      </c>
      <c r="AI16" s="277">
        <v>81.8</v>
      </c>
      <c r="AJ16" s="277">
        <v>83.1</v>
      </c>
      <c r="AK16" s="277">
        <v>86.3</v>
      </c>
      <c r="AL16" s="277">
        <v>86.5</v>
      </c>
      <c r="AM16" s="277">
        <v>83.3</v>
      </c>
      <c r="AN16" s="277">
        <v>87</v>
      </c>
      <c r="AO16" s="277">
        <v>88.3</v>
      </c>
      <c r="AP16" s="277">
        <v>0</v>
      </c>
      <c r="AQ16" s="277">
        <v>0</v>
      </c>
      <c r="AR16" s="277">
        <v>0</v>
      </c>
      <c r="AS16" s="178"/>
      <c r="AT16" s="178"/>
      <c r="AU16" s="178"/>
      <c r="AV16" s="178"/>
      <c r="AW16" s="178"/>
      <c r="AX16" s="178"/>
      <c r="AY16" s="178"/>
      <c r="AZ16" s="178"/>
      <c r="BA16" s="178"/>
    </row>
    <row r="17" spans="1:53" s="144" customFormat="1" ht="60" customHeight="1">
      <c r="A17" s="275"/>
      <c r="B17" s="283" t="s">
        <v>374</v>
      </c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  <c r="AD17" s="277"/>
      <c r="AE17" s="275"/>
      <c r="AF17" s="283" t="s">
        <v>374</v>
      </c>
      <c r="AG17" s="277"/>
      <c r="AH17" s="277"/>
      <c r="AI17" s="277"/>
      <c r="AJ17" s="277"/>
      <c r="AK17" s="277"/>
      <c r="AL17" s="277"/>
      <c r="AM17" s="277"/>
      <c r="AN17" s="277"/>
      <c r="AO17" s="277"/>
      <c r="AP17" s="277"/>
      <c r="AQ17" s="277"/>
      <c r="AR17" s="277"/>
      <c r="AS17" s="178"/>
      <c r="AT17" s="178"/>
      <c r="AU17" s="178"/>
      <c r="AV17" s="178"/>
      <c r="AW17" s="178"/>
      <c r="AX17" s="178"/>
      <c r="AY17" s="178"/>
      <c r="AZ17" s="178"/>
      <c r="BA17" s="178"/>
    </row>
    <row r="18" spans="1:53" s="144" customFormat="1" ht="84.95" customHeight="1">
      <c r="A18" s="284" t="s">
        <v>312</v>
      </c>
      <c r="B18" s="285" t="s">
        <v>313</v>
      </c>
      <c r="C18" s="277">
        <v>79.7</v>
      </c>
      <c r="D18" s="277">
        <v>78.8</v>
      </c>
      <c r="E18" s="277">
        <v>78.5</v>
      </c>
      <c r="F18" s="277">
        <v>79.599999999999994</v>
      </c>
      <c r="G18" s="277">
        <v>78.599999999999994</v>
      </c>
      <c r="H18" s="277">
        <v>77.400000000000006</v>
      </c>
      <c r="I18" s="277">
        <v>77.5</v>
      </c>
      <c r="J18" s="277">
        <v>78.5</v>
      </c>
      <c r="K18" s="277">
        <v>74</v>
      </c>
      <c r="L18" s="277">
        <v>73.5</v>
      </c>
      <c r="M18" s="277">
        <v>73.3</v>
      </c>
      <c r="N18" s="277">
        <v>72.3</v>
      </c>
      <c r="O18" s="277">
        <v>67.3</v>
      </c>
      <c r="P18" s="277">
        <v>67.7</v>
      </c>
      <c r="Q18" s="277">
        <v>69.2</v>
      </c>
      <c r="R18" s="277">
        <v>70.099999999999994</v>
      </c>
      <c r="S18" s="277">
        <v>71.099999999999994</v>
      </c>
      <c r="T18" s="277">
        <v>73</v>
      </c>
      <c r="U18" s="277">
        <v>74.599999999999994</v>
      </c>
      <c r="V18" s="277">
        <v>69.400000000000006</v>
      </c>
      <c r="W18" s="277">
        <v>74.7</v>
      </c>
      <c r="X18" s="277">
        <v>65.2</v>
      </c>
      <c r="Y18" s="277">
        <v>79.8</v>
      </c>
      <c r="Z18" s="277">
        <v>76.099999999999994</v>
      </c>
      <c r="AA18" s="277">
        <v>76.5</v>
      </c>
      <c r="AB18" s="277">
        <v>72.400000000000006</v>
      </c>
      <c r="AC18" s="277">
        <v>72.8</v>
      </c>
      <c r="AD18" s="277">
        <v>78.599999999999994</v>
      </c>
      <c r="AE18" s="284" t="s">
        <v>312</v>
      </c>
      <c r="AF18" s="285" t="s">
        <v>313</v>
      </c>
      <c r="AG18" s="277">
        <v>83.7</v>
      </c>
      <c r="AH18" s="277">
        <v>84.1</v>
      </c>
      <c r="AI18" s="277">
        <v>83.4</v>
      </c>
      <c r="AJ18" s="277">
        <v>81.400000000000006</v>
      </c>
      <c r="AK18" s="277">
        <v>86</v>
      </c>
      <c r="AL18" s="277">
        <v>81</v>
      </c>
      <c r="AM18" s="277">
        <v>82</v>
      </c>
      <c r="AN18" s="277">
        <v>81.2</v>
      </c>
      <c r="AO18" s="277">
        <v>80.400000000000006</v>
      </c>
      <c r="AP18" s="277">
        <v>0</v>
      </c>
      <c r="AQ18" s="277">
        <v>0</v>
      </c>
      <c r="AR18" s="277">
        <v>0</v>
      </c>
      <c r="AS18" s="178"/>
      <c r="AT18" s="178"/>
      <c r="AU18" s="178"/>
      <c r="AV18" s="178"/>
      <c r="AW18" s="178"/>
      <c r="AX18" s="178"/>
      <c r="AY18" s="178"/>
      <c r="AZ18" s="178"/>
      <c r="BA18" s="178"/>
    </row>
    <row r="19" spans="1:53" s="163" customFormat="1" ht="95.1" customHeight="1">
      <c r="A19" s="284"/>
      <c r="B19" s="286" t="s">
        <v>375</v>
      </c>
      <c r="C19" s="277"/>
      <c r="D19" s="277"/>
      <c r="E19" s="277"/>
      <c r="F19" s="277"/>
      <c r="G19" s="277"/>
      <c r="H19" s="277"/>
      <c r="I19" s="277"/>
      <c r="J19" s="277"/>
      <c r="K19" s="277"/>
      <c r="L19" s="277"/>
      <c r="M19" s="277"/>
      <c r="N19" s="277"/>
      <c r="O19" s="277"/>
      <c r="P19" s="277"/>
      <c r="Q19" s="277"/>
      <c r="R19" s="277"/>
      <c r="S19" s="277"/>
      <c r="T19" s="277"/>
      <c r="U19" s="277"/>
      <c r="V19" s="277"/>
      <c r="W19" s="277"/>
      <c r="X19" s="277"/>
      <c r="Y19" s="277"/>
      <c r="Z19" s="277"/>
      <c r="AA19" s="277"/>
      <c r="AB19" s="277"/>
      <c r="AC19" s="277"/>
      <c r="AD19" s="277"/>
      <c r="AE19" s="284"/>
      <c r="AF19" s="286" t="s">
        <v>375</v>
      </c>
      <c r="AG19" s="277"/>
      <c r="AH19" s="277"/>
      <c r="AI19" s="277"/>
      <c r="AJ19" s="277"/>
      <c r="AK19" s="277"/>
      <c r="AL19" s="277"/>
      <c r="AM19" s="277"/>
      <c r="AN19" s="277"/>
      <c r="AO19" s="277"/>
      <c r="AP19" s="277"/>
      <c r="AQ19" s="277"/>
      <c r="AR19" s="277"/>
      <c r="AS19" s="180"/>
      <c r="AT19" s="180"/>
      <c r="AU19" s="180"/>
      <c r="AV19" s="180"/>
      <c r="AW19" s="180"/>
      <c r="AX19" s="180"/>
      <c r="AY19" s="180"/>
      <c r="AZ19" s="180"/>
      <c r="BA19" s="180"/>
    </row>
    <row r="20" spans="1:53" s="163" customFormat="1" ht="48" customHeight="1">
      <c r="A20" s="284">
        <v>323</v>
      </c>
      <c r="B20" s="285" t="s">
        <v>85</v>
      </c>
      <c r="C20" s="277">
        <v>80.8</v>
      </c>
      <c r="D20" s="277">
        <v>75.099999999999994</v>
      </c>
      <c r="E20" s="277">
        <v>73.099999999999994</v>
      </c>
      <c r="F20" s="277">
        <v>75</v>
      </c>
      <c r="G20" s="277">
        <v>77.3</v>
      </c>
      <c r="H20" s="277">
        <v>76.099999999999994</v>
      </c>
      <c r="I20" s="277">
        <v>75.8</v>
      </c>
      <c r="J20" s="277">
        <v>77.2</v>
      </c>
      <c r="K20" s="277">
        <v>70.8</v>
      </c>
      <c r="L20" s="277">
        <v>76.8</v>
      </c>
      <c r="M20" s="277">
        <v>78</v>
      </c>
      <c r="N20" s="277">
        <v>75.599999999999994</v>
      </c>
      <c r="O20" s="277">
        <v>72.8</v>
      </c>
      <c r="P20" s="277">
        <v>74.900000000000006</v>
      </c>
      <c r="Q20" s="277">
        <v>73.099999999999994</v>
      </c>
      <c r="R20" s="277">
        <v>75.2</v>
      </c>
      <c r="S20" s="277">
        <v>74.7</v>
      </c>
      <c r="T20" s="277">
        <v>73.8</v>
      </c>
      <c r="U20" s="277">
        <v>72.5</v>
      </c>
      <c r="V20" s="277">
        <v>72.900000000000006</v>
      </c>
      <c r="W20" s="277">
        <v>71.2</v>
      </c>
      <c r="X20" s="277">
        <v>63.5</v>
      </c>
      <c r="Y20" s="277">
        <v>75.3</v>
      </c>
      <c r="Z20" s="277">
        <v>75.8</v>
      </c>
      <c r="AA20" s="277">
        <v>76.7</v>
      </c>
      <c r="AB20" s="277">
        <v>76</v>
      </c>
      <c r="AC20" s="277">
        <v>70.7</v>
      </c>
      <c r="AD20" s="277">
        <v>75.7</v>
      </c>
      <c r="AE20" s="284">
        <v>323</v>
      </c>
      <c r="AF20" s="285" t="s">
        <v>85</v>
      </c>
      <c r="AG20" s="277">
        <v>91.9</v>
      </c>
      <c r="AH20" s="277">
        <v>94.9</v>
      </c>
      <c r="AI20" s="277">
        <v>88</v>
      </c>
      <c r="AJ20" s="277">
        <v>84.6</v>
      </c>
      <c r="AK20" s="277">
        <v>98.5</v>
      </c>
      <c r="AL20" s="277">
        <v>87.5</v>
      </c>
      <c r="AM20" s="277">
        <v>90.7</v>
      </c>
      <c r="AN20" s="277">
        <v>89.4</v>
      </c>
      <c r="AO20" s="277">
        <v>87.4</v>
      </c>
      <c r="AP20" s="277">
        <v>0</v>
      </c>
      <c r="AQ20" s="277">
        <v>0</v>
      </c>
      <c r="AR20" s="277">
        <v>0</v>
      </c>
      <c r="AS20" s="180"/>
      <c r="AT20" s="180"/>
      <c r="AU20" s="180"/>
      <c r="AV20" s="180"/>
      <c r="AW20" s="180"/>
      <c r="AX20" s="180"/>
      <c r="AY20" s="180"/>
      <c r="AZ20" s="180"/>
      <c r="BA20" s="180"/>
    </row>
    <row r="21" spans="1:53" s="163" customFormat="1" ht="60" customHeight="1">
      <c r="A21" s="284"/>
      <c r="B21" s="283" t="s">
        <v>376</v>
      </c>
      <c r="C21" s="277"/>
      <c r="D21" s="277"/>
      <c r="E21" s="277"/>
      <c r="F21" s="277"/>
      <c r="G21" s="277"/>
      <c r="H21" s="277"/>
      <c r="I21" s="277"/>
      <c r="J21" s="277"/>
      <c r="K21" s="277"/>
      <c r="L21" s="277"/>
      <c r="M21" s="277"/>
      <c r="N21" s="277"/>
      <c r="O21" s="277"/>
      <c r="P21" s="277"/>
      <c r="Q21" s="277"/>
      <c r="R21" s="277"/>
      <c r="S21" s="277"/>
      <c r="T21" s="277"/>
      <c r="U21" s="277"/>
      <c r="V21" s="277"/>
      <c r="W21" s="277"/>
      <c r="X21" s="277"/>
      <c r="Y21" s="277"/>
      <c r="Z21" s="277"/>
      <c r="AA21" s="277"/>
      <c r="AB21" s="277"/>
      <c r="AC21" s="277"/>
      <c r="AD21" s="277"/>
      <c r="AE21" s="284"/>
      <c r="AF21" s="283" t="s">
        <v>376</v>
      </c>
      <c r="AG21" s="277"/>
      <c r="AH21" s="277"/>
      <c r="AI21" s="277"/>
      <c r="AJ21" s="277"/>
      <c r="AK21" s="277"/>
      <c r="AL21" s="277"/>
      <c r="AM21" s="277"/>
      <c r="AN21" s="277"/>
      <c r="AO21" s="277"/>
      <c r="AP21" s="277"/>
      <c r="AQ21" s="277"/>
      <c r="AR21" s="277"/>
      <c r="AS21" s="180"/>
      <c r="AT21" s="180"/>
      <c r="AU21" s="180"/>
      <c r="AV21" s="180"/>
      <c r="AW21" s="180"/>
      <c r="AX21" s="180"/>
      <c r="AY21" s="180"/>
      <c r="AZ21" s="180"/>
      <c r="BA21" s="180"/>
    </row>
    <row r="22" spans="1:53" s="144" customFormat="1" ht="48" customHeight="1">
      <c r="A22" s="275">
        <v>324</v>
      </c>
      <c r="B22" s="282" t="s">
        <v>86</v>
      </c>
      <c r="C22" s="277">
        <v>80.2</v>
      </c>
      <c r="D22" s="277">
        <v>81</v>
      </c>
      <c r="E22" s="277">
        <v>82.8</v>
      </c>
      <c r="F22" s="277">
        <v>87</v>
      </c>
      <c r="G22" s="277">
        <v>78.599999999999994</v>
      </c>
      <c r="H22" s="277">
        <v>75.5</v>
      </c>
      <c r="I22" s="277">
        <v>77.900000000000006</v>
      </c>
      <c r="J22" s="277">
        <v>80.7</v>
      </c>
      <c r="K22" s="277">
        <v>69.599999999999994</v>
      </c>
      <c r="L22" s="277">
        <v>66.3</v>
      </c>
      <c r="M22" s="277">
        <v>61.6</v>
      </c>
      <c r="N22" s="277">
        <v>60.3</v>
      </c>
      <c r="O22" s="277">
        <v>58.9</v>
      </c>
      <c r="P22" s="277">
        <v>68.3</v>
      </c>
      <c r="Q22" s="277">
        <v>74.5</v>
      </c>
      <c r="R22" s="277">
        <v>78</v>
      </c>
      <c r="S22" s="277">
        <v>69.8</v>
      </c>
      <c r="T22" s="277">
        <v>75.8</v>
      </c>
      <c r="U22" s="277">
        <v>79.3</v>
      </c>
      <c r="V22" s="277">
        <v>66.8</v>
      </c>
      <c r="W22" s="277">
        <v>71.3</v>
      </c>
      <c r="X22" s="277">
        <v>69</v>
      </c>
      <c r="Y22" s="277">
        <v>85</v>
      </c>
      <c r="Z22" s="277">
        <v>71.5</v>
      </c>
      <c r="AA22" s="277">
        <v>64.3</v>
      </c>
      <c r="AB22" s="277">
        <v>49.1</v>
      </c>
      <c r="AC22" s="277">
        <v>49.7</v>
      </c>
      <c r="AD22" s="277">
        <v>67</v>
      </c>
      <c r="AE22" s="275">
        <v>324</v>
      </c>
      <c r="AF22" s="282" t="s">
        <v>86</v>
      </c>
      <c r="AG22" s="277">
        <v>75.7</v>
      </c>
      <c r="AH22" s="277">
        <v>76.599999999999994</v>
      </c>
      <c r="AI22" s="277">
        <v>80.3</v>
      </c>
      <c r="AJ22" s="277">
        <v>69.599999999999994</v>
      </c>
      <c r="AK22" s="277">
        <v>77.599999999999994</v>
      </c>
      <c r="AL22" s="277">
        <v>76.400000000000006</v>
      </c>
      <c r="AM22" s="277">
        <v>71</v>
      </c>
      <c r="AN22" s="277">
        <v>80.7</v>
      </c>
      <c r="AO22" s="277">
        <v>74.2</v>
      </c>
      <c r="AP22" s="277">
        <v>0</v>
      </c>
      <c r="AQ22" s="277">
        <v>0</v>
      </c>
      <c r="AR22" s="277">
        <v>0</v>
      </c>
      <c r="AS22" s="178"/>
      <c r="AT22" s="178"/>
      <c r="AU22" s="178"/>
      <c r="AV22" s="178"/>
      <c r="AW22" s="178"/>
      <c r="AX22" s="178"/>
      <c r="AY22" s="178"/>
      <c r="AZ22" s="178"/>
      <c r="BA22" s="178"/>
    </row>
    <row r="23" spans="1:53" s="144" customFormat="1" ht="60" customHeight="1">
      <c r="A23" s="275"/>
      <c r="B23" s="286" t="s">
        <v>377</v>
      </c>
      <c r="C23" s="277"/>
      <c r="D23" s="277"/>
      <c r="E23" s="277"/>
      <c r="F23" s="277"/>
      <c r="G23" s="277"/>
      <c r="H23" s="277"/>
      <c r="I23" s="277"/>
      <c r="J23" s="277"/>
      <c r="K23" s="277"/>
      <c r="L23" s="277"/>
      <c r="M23" s="277"/>
      <c r="N23" s="277"/>
      <c r="O23" s="277"/>
      <c r="P23" s="277"/>
      <c r="Q23" s="277"/>
      <c r="R23" s="277"/>
      <c r="S23" s="277"/>
      <c r="T23" s="277"/>
      <c r="U23" s="277"/>
      <c r="V23" s="277"/>
      <c r="W23" s="277"/>
      <c r="X23" s="277"/>
      <c r="Y23" s="277"/>
      <c r="Z23" s="277"/>
      <c r="AA23" s="277"/>
      <c r="AB23" s="277"/>
      <c r="AC23" s="277"/>
      <c r="AD23" s="277"/>
      <c r="AE23" s="275"/>
      <c r="AF23" s="286" t="s">
        <v>377</v>
      </c>
      <c r="AG23" s="277"/>
      <c r="AH23" s="277"/>
      <c r="AI23" s="277"/>
      <c r="AJ23" s="277"/>
      <c r="AK23" s="277"/>
      <c r="AL23" s="277"/>
      <c r="AM23" s="277"/>
      <c r="AN23" s="277"/>
      <c r="AO23" s="277"/>
      <c r="AP23" s="277"/>
      <c r="AQ23" s="277"/>
      <c r="AR23" s="277"/>
      <c r="AS23" s="178"/>
      <c r="AT23" s="178"/>
      <c r="AU23" s="178"/>
      <c r="AV23" s="178"/>
      <c r="AW23" s="178"/>
      <c r="AX23" s="178"/>
      <c r="AY23" s="178"/>
      <c r="AZ23" s="178"/>
      <c r="BA23" s="178"/>
    </row>
    <row r="24" spans="1:53" s="163" customFormat="1" ht="125.1" customHeight="1">
      <c r="A24" s="275" t="s">
        <v>337</v>
      </c>
      <c r="B24" s="282" t="s">
        <v>428</v>
      </c>
      <c r="C24" s="277">
        <v>73.3</v>
      </c>
      <c r="D24" s="277">
        <v>69.900000000000006</v>
      </c>
      <c r="E24" s="277">
        <v>73.8</v>
      </c>
      <c r="F24" s="277">
        <v>74.400000000000006</v>
      </c>
      <c r="G24" s="277">
        <v>77.2</v>
      </c>
      <c r="H24" s="277">
        <v>75.900000000000006</v>
      </c>
      <c r="I24" s="277">
        <v>78</v>
      </c>
      <c r="J24" s="277">
        <v>78.5</v>
      </c>
      <c r="K24" s="277">
        <v>80.400000000000006</v>
      </c>
      <c r="L24" s="277">
        <v>80.5</v>
      </c>
      <c r="M24" s="277">
        <v>83.1</v>
      </c>
      <c r="N24" s="277">
        <v>81.2</v>
      </c>
      <c r="O24" s="277">
        <v>81.8</v>
      </c>
      <c r="P24" s="277">
        <v>73.599999999999994</v>
      </c>
      <c r="Q24" s="277">
        <v>76.2</v>
      </c>
      <c r="R24" s="277">
        <v>74.8</v>
      </c>
      <c r="S24" s="277">
        <v>68.900000000000006</v>
      </c>
      <c r="T24" s="277">
        <v>69.3</v>
      </c>
      <c r="U24" s="277">
        <v>71.099999999999994</v>
      </c>
      <c r="V24" s="277">
        <v>72.400000000000006</v>
      </c>
      <c r="W24" s="277">
        <v>70.5</v>
      </c>
      <c r="X24" s="277">
        <v>66.099999999999994</v>
      </c>
      <c r="Y24" s="277">
        <v>73.3</v>
      </c>
      <c r="Z24" s="277">
        <v>72.3</v>
      </c>
      <c r="AA24" s="277">
        <v>73.7</v>
      </c>
      <c r="AB24" s="277">
        <v>70.099999999999994</v>
      </c>
      <c r="AC24" s="277">
        <v>66.900000000000006</v>
      </c>
      <c r="AD24" s="277">
        <v>72.5</v>
      </c>
      <c r="AE24" s="275" t="s">
        <v>337</v>
      </c>
      <c r="AF24" s="282" t="s">
        <v>428</v>
      </c>
      <c r="AG24" s="277">
        <v>83.1</v>
      </c>
      <c r="AH24" s="277">
        <v>80.3</v>
      </c>
      <c r="AI24" s="277">
        <v>79.2</v>
      </c>
      <c r="AJ24" s="277">
        <v>73</v>
      </c>
      <c r="AK24" s="277">
        <v>83.7</v>
      </c>
      <c r="AL24" s="277">
        <v>75.099999999999994</v>
      </c>
      <c r="AM24" s="277">
        <v>82.4</v>
      </c>
      <c r="AN24" s="277">
        <v>84.5</v>
      </c>
      <c r="AO24" s="277">
        <v>84.5</v>
      </c>
      <c r="AP24" s="277">
        <v>0</v>
      </c>
      <c r="AQ24" s="277">
        <v>0</v>
      </c>
      <c r="AR24" s="277">
        <v>0</v>
      </c>
      <c r="AS24" s="180"/>
      <c r="AT24" s="180"/>
      <c r="AU24" s="180"/>
      <c r="AV24" s="180"/>
      <c r="AW24" s="180"/>
      <c r="AX24" s="180"/>
      <c r="AY24" s="180"/>
      <c r="AZ24" s="180"/>
      <c r="BA24" s="180"/>
    </row>
    <row r="25" spans="1:53" s="527" customFormat="1" ht="135" customHeight="1" thickBot="1">
      <c r="A25" s="287"/>
      <c r="B25" s="532" t="s">
        <v>378</v>
      </c>
      <c r="C25" s="288"/>
      <c r="D25" s="288"/>
      <c r="E25" s="288"/>
      <c r="F25" s="288"/>
      <c r="G25" s="288"/>
      <c r="H25" s="288"/>
      <c r="I25" s="288"/>
      <c r="J25" s="288"/>
      <c r="K25" s="288"/>
      <c r="L25" s="288"/>
      <c r="M25" s="288"/>
      <c r="N25" s="288"/>
      <c r="O25" s="288"/>
      <c r="P25" s="288"/>
      <c r="Q25" s="287"/>
      <c r="R25" s="288"/>
      <c r="S25" s="288"/>
      <c r="T25" s="288"/>
      <c r="U25" s="288"/>
      <c r="V25" s="288"/>
      <c r="W25" s="288"/>
      <c r="X25" s="288"/>
      <c r="Y25" s="288"/>
      <c r="Z25" s="288"/>
      <c r="AA25" s="288"/>
      <c r="AB25" s="288"/>
      <c r="AC25" s="288"/>
      <c r="AD25" s="288"/>
      <c r="AE25" s="287"/>
      <c r="AF25" s="532" t="s">
        <v>378</v>
      </c>
      <c r="AG25" s="288"/>
      <c r="AH25" s="288"/>
      <c r="AI25" s="288"/>
      <c r="AJ25" s="288"/>
      <c r="AK25" s="288"/>
      <c r="AL25" s="288"/>
      <c r="AM25" s="288"/>
      <c r="AN25" s="288"/>
      <c r="AO25" s="288"/>
      <c r="AP25" s="288"/>
      <c r="AQ25" s="288"/>
      <c r="AR25" s="288"/>
      <c r="AS25" s="529"/>
      <c r="AT25" s="529"/>
      <c r="AU25" s="529"/>
      <c r="AV25" s="529"/>
      <c r="AW25" s="529"/>
      <c r="AX25" s="529"/>
      <c r="AY25" s="529"/>
      <c r="AZ25" s="529"/>
      <c r="BA25" s="529"/>
    </row>
    <row r="26" spans="1:53" s="534" customFormat="1" ht="80.099999999999994" customHeight="1" thickBot="1">
      <c r="A26" s="289"/>
      <c r="B26" s="290" t="s">
        <v>317</v>
      </c>
      <c r="C26" s="291">
        <v>80.2</v>
      </c>
      <c r="D26" s="291">
        <v>79.900000000000006</v>
      </c>
      <c r="E26" s="291">
        <v>80.2</v>
      </c>
      <c r="F26" s="291">
        <v>80.2</v>
      </c>
      <c r="G26" s="291">
        <v>80.3</v>
      </c>
      <c r="H26" s="291">
        <v>80</v>
      </c>
      <c r="I26" s="291">
        <v>79.2</v>
      </c>
      <c r="J26" s="291">
        <v>81.3</v>
      </c>
      <c r="K26" s="291">
        <v>79.099999999999994</v>
      </c>
      <c r="L26" s="291">
        <v>77.7</v>
      </c>
      <c r="M26" s="291">
        <v>80.099999999999994</v>
      </c>
      <c r="N26" s="291">
        <v>80</v>
      </c>
      <c r="O26" s="291">
        <v>79.7</v>
      </c>
      <c r="P26" s="291">
        <v>79.400000000000006</v>
      </c>
      <c r="Q26" s="291">
        <v>79.099999999999994</v>
      </c>
      <c r="R26" s="291">
        <v>78.3</v>
      </c>
      <c r="S26" s="291">
        <v>76.099999999999994</v>
      </c>
      <c r="T26" s="291">
        <v>77.7</v>
      </c>
      <c r="U26" s="291">
        <v>78.8</v>
      </c>
      <c r="V26" s="291">
        <v>78.7</v>
      </c>
      <c r="W26" s="291">
        <v>71.2</v>
      </c>
      <c r="X26" s="291">
        <v>60.8</v>
      </c>
      <c r="Y26" s="291">
        <v>73</v>
      </c>
      <c r="Z26" s="291">
        <v>74.099999999999994</v>
      </c>
      <c r="AA26" s="291">
        <v>76.7</v>
      </c>
      <c r="AB26" s="291">
        <v>74.3</v>
      </c>
      <c r="AC26" s="291">
        <v>69.599999999999994</v>
      </c>
      <c r="AD26" s="291">
        <v>75.099999999999994</v>
      </c>
      <c r="AE26" s="289"/>
      <c r="AF26" s="290" t="s">
        <v>317</v>
      </c>
      <c r="AG26" s="291">
        <v>81.099999999999994</v>
      </c>
      <c r="AH26" s="291">
        <v>79</v>
      </c>
      <c r="AI26" s="291">
        <v>81.3</v>
      </c>
      <c r="AJ26" s="291">
        <v>80.2</v>
      </c>
      <c r="AK26" s="291">
        <v>79.8</v>
      </c>
      <c r="AL26" s="291">
        <v>78.2</v>
      </c>
      <c r="AM26" s="291">
        <v>79.400000000000006</v>
      </c>
      <c r="AN26" s="291">
        <v>79.900000000000006</v>
      </c>
      <c r="AO26" s="291">
        <v>80.8</v>
      </c>
      <c r="AP26" s="291">
        <v>0</v>
      </c>
      <c r="AQ26" s="291">
        <v>0</v>
      </c>
      <c r="AR26" s="291">
        <v>0</v>
      </c>
      <c r="AS26" s="533"/>
      <c r="AT26" s="533"/>
      <c r="AU26" s="533"/>
      <c r="AV26" s="533"/>
      <c r="AW26" s="533"/>
      <c r="AX26" s="533"/>
      <c r="AY26" s="533"/>
      <c r="AZ26" s="533"/>
      <c r="BA26" s="533"/>
    </row>
    <row r="27" spans="1:53" s="139" customFormat="1" ht="80.099999999999994" customHeight="1">
      <c r="A27" s="161"/>
      <c r="B27" s="161"/>
      <c r="C27" s="162"/>
      <c r="D27" s="162"/>
      <c r="E27" s="162"/>
      <c r="F27" s="162"/>
      <c r="G27" s="162"/>
      <c r="H27" s="162"/>
      <c r="I27" s="162"/>
      <c r="J27" s="162"/>
      <c r="K27" s="162"/>
      <c r="L27" s="162"/>
      <c r="M27" s="162"/>
      <c r="N27" s="162"/>
      <c r="O27" s="162"/>
      <c r="P27" s="162"/>
      <c r="Q27" s="162"/>
      <c r="R27" s="162"/>
      <c r="S27" s="162"/>
      <c r="T27" s="162"/>
      <c r="U27" s="162"/>
      <c r="V27" s="162"/>
      <c r="W27" s="162"/>
      <c r="X27" s="162"/>
      <c r="Y27" s="162"/>
      <c r="Z27" s="162"/>
      <c r="AA27" s="162"/>
      <c r="AB27" s="162"/>
      <c r="AC27" s="162"/>
      <c r="AD27" s="162"/>
      <c r="AE27" s="161"/>
      <c r="AF27" s="161"/>
      <c r="AG27" s="162"/>
      <c r="AH27" s="162"/>
      <c r="AI27" s="162"/>
      <c r="AJ27" s="162"/>
      <c r="AK27" s="162"/>
      <c r="AL27" s="162"/>
      <c r="AM27" s="162"/>
      <c r="AN27" s="162"/>
      <c r="AO27" s="162"/>
      <c r="AP27" s="162"/>
      <c r="AQ27" s="162"/>
      <c r="AR27" s="162"/>
      <c r="AS27" s="176"/>
      <c r="AT27" s="176"/>
      <c r="AU27" s="176"/>
      <c r="AV27" s="176"/>
      <c r="AW27" s="176"/>
      <c r="AX27" s="176"/>
      <c r="AY27" s="176"/>
      <c r="AZ27" s="176"/>
      <c r="BA27" s="176"/>
    </row>
    <row r="28" spans="1:53" s="144" customFormat="1" ht="18" customHeight="1">
      <c r="A28" s="165"/>
      <c r="B28" s="165"/>
      <c r="C28" s="168"/>
      <c r="D28" s="168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9"/>
      <c r="V28" s="169"/>
      <c r="W28" s="169"/>
      <c r="X28" s="169"/>
      <c r="Y28" s="169"/>
      <c r="Z28" s="169"/>
      <c r="AA28" s="169"/>
      <c r="AB28" s="169"/>
      <c r="AC28" s="169"/>
      <c r="AD28" s="169"/>
      <c r="AE28" s="567"/>
      <c r="AF28" s="567"/>
      <c r="AG28" s="169"/>
      <c r="AH28" s="169"/>
      <c r="AI28" s="169"/>
      <c r="AJ28" s="169"/>
      <c r="AK28" s="169"/>
      <c r="AL28" s="169"/>
      <c r="AM28" s="169"/>
      <c r="AN28" s="169"/>
      <c r="AO28" s="169"/>
      <c r="AP28" s="169"/>
      <c r="AQ28" s="169"/>
      <c r="AR28" s="169"/>
    </row>
    <row r="29" spans="1:53" ht="23.25">
      <c r="A29" s="165"/>
      <c r="B29" s="165"/>
      <c r="C29" s="168"/>
      <c r="D29" s="168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9"/>
      <c r="V29" s="169"/>
      <c r="W29" s="169"/>
      <c r="X29" s="169"/>
      <c r="Y29" s="169"/>
      <c r="Z29" s="169"/>
      <c r="AA29" s="169"/>
      <c r="AB29" s="169"/>
      <c r="AC29" s="169"/>
      <c r="AD29" s="169"/>
      <c r="AE29" s="567"/>
      <c r="AF29" s="567"/>
      <c r="AG29" s="169"/>
      <c r="AH29" s="169"/>
      <c r="AI29" s="169"/>
      <c r="AJ29" s="169"/>
      <c r="AK29" s="169"/>
      <c r="AL29" s="169"/>
      <c r="AM29" s="169"/>
      <c r="AN29" s="169"/>
      <c r="AO29" s="169"/>
      <c r="AP29" s="169"/>
      <c r="AQ29" s="169"/>
      <c r="AR29" s="169"/>
    </row>
    <row r="30" spans="1:53" ht="23.25">
      <c r="A30" s="165"/>
      <c r="B30" s="165"/>
      <c r="C30" s="171"/>
      <c r="D30" s="171"/>
      <c r="E30" s="171"/>
      <c r="F30" s="171"/>
      <c r="G30" s="171"/>
      <c r="H30" s="171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  <c r="AA30" s="171"/>
      <c r="AB30" s="171"/>
      <c r="AC30" s="171"/>
      <c r="AD30" s="171"/>
      <c r="AE30" s="567"/>
      <c r="AF30" s="567"/>
      <c r="AG30" s="171"/>
      <c r="AH30" s="171"/>
      <c r="AI30" s="171"/>
      <c r="AJ30" s="171"/>
      <c r="AK30" s="171"/>
      <c r="AL30" s="171"/>
      <c r="AM30" s="171"/>
      <c r="AN30" s="171"/>
      <c r="AO30" s="171"/>
      <c r="AP30" s="171"/>
      <c r="AQ30" s="171"/>
      <c r="AR30" s="171"/>
    </row>
    <row r="31" spans="1:53" ht="23.25">
      <c r="A31" s="165"/>
      <c r="B31" s="165"/>
      <c r="C31" s="172"/>
      <c r="D31" s="172"/>
      <c r="E31" s="172"/>
      <c r="F31" s="172"/>
      <c r="G31" s="172"/>
      <c r="H31" s="172"/>
      <c r="I31" s="172"/>
      <c r="J31" s="172"/>
      <c r="K31" s="172"/>
      <c r="L31" s="172"/>
      <c r="M31" s="172"/>
      <c r="N31" s="172"/>
      <c r="O31" s="172"/>
      <c r="P31" s="172"/>
      <c r="Q31" s="172"/>
      <c r="R31" s="172"/>
      <c r="S31" s="172"/>
      <c r="T31" s="172"/>
      <c r="U31" s="172"/>
      <c r="V31" s="172"/>
      <c r="W31" s="172"/>
      <c r="X31" s="172"/>
      <c r="Y31" s="172"/>
      <c r="Z31" s="172"/>
      <c r="AA31" s="172"/>
      <c r="AB31" s="172"/>
      <c r="AC31" s="172"/>
      <c r="AD31" s="172"/>
      <c r="AE31" s="567"/>
      <c r="AF31" s="567"/>
      <c r="AG31" s="172"/>
      <c r="AH31" s="172"/>
      <c r="AI31" s="172"/>
      <c r="AJ31" s="172"/>
      <c r="AK31" s="172"/>
      <c r="AL31" s="172"/>
      <c r="AM31" s="172"/>
      <c r="AN31" s="172"/>
      <c r="AO31" s="172"/>
      <c r="AP31" s="172"/>
      <c r="AQ31" s="172"/>
      <c r="AR31" s="172"/>
    </row>
    <row r="32" spans="1:53" ht="23.25">
      <c r="A32" s="165"/>
      <c r="B32" s="165"/>
      <c r="C32" s="159"/>
      <c r="D32" s="159"/>
      <c r="E32" s="159"/>
      <c r="F32" s="159"/>
      <c r="G32" s="159"/>
      <c r="H32" s="159"/>
      <c r="I32" s="159"/>
      <c r="J32" s="159"/>
      <c r="K32" s="159"/>
      <c r="L32" s="159"/>
      <c r="M32" s="159"/>
      <c r="N32" s="159"/>
      <c r="O32" s="159"/>
      <c r="P32" s="159"/>
      <c r="Q32" s="159"/>
      <c r="R32" s="159"/>
      <c r="S32" s="159"/>
      <c r="T32" s="159"/>
      <c r="U32" s="139"/>
      <c r="V32" s="139"/>
      <c r="W32" s="139"/>
      <c r="X32" s="139"/>
      <c r="Y32" s="139"/>
      <c r="Z32" s="139"/>
      <c r="AA32" s="139"/>
      <c r="AB32" s="139"/>
      <c r="AC32" s="139"/>
      <c r="AD32" s="139"/>
      <c r="AE32" s="567"/>
      <c r="AF32" s="567"/>
      <c r="AG32" s="139"/>
      <c r="AH32" s="139"/>
      <c r="AI32" s="139"/>
      <c r="AJ32" s="139"/>
      <c r="AK32" s="139"/>
      <c r="AL32" s="139"/>
      <c r="AM32" s="139"/>
      <c r="AN32" s="139"/>
      <c r="AO32" s="139"/>
      <c r="AP32" s="139"/>
      <c r="AQ32" s="139"/>
      <c r="AR32" s="139"/>
    </row>
    <row r="33" spans="1:44" ht="23.25">
      <c r="A33" s="165"/>
      <c r="B33" s="165"/>
      <c r="C33" s="173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  <c r="AA33" s="173"/>
      <c r="AB33" s="173"/>
      <c r="AC33" s="173"/>
      <c r="AD33" s="173"/>
      <c r="AE33" s="567"/>
      <c r="AF33" s="567"/>
      <c r="AG33" s="173"/>
      <c r="AH33" s="173"/>
      <c r="AI33" s="173"/>
      <c r="AJ33" s="173"/>
      <c r="AK33" s="173"/>
      <c r="AL33" s="173"/>
      <c r="AM33" s="173"/>
      <c r="AN33" s="173"/>
      <c r="AO33" s="173"/>
      <c r="AP33" s="173"/>
      <c r="AQ33" s="173"/>
      <c r="AR33" s="173"/>
    </row>
    <row r="34" spans="1:44" ht="23.25">
      <c r="A34" s="165"/>
      <c r="B34" s="165"/>
      <c r="C34" s="172"/>
      <c r="D34" s="172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172"/>
      <c r="P34" s="172"/>
      <c r="Q34" s="172"/>
      <c r="R34" s="172"/>
      <c r="S34" s="172"/>
      <c r="T34" s="172"/>
      <c r="U34" s="172"/>
      <c r="V34" s="172"/>
      <c r="W34" s="172"/>
      <c r="X34" s="172"/>
      <c r="Y34" s="172"/>
      <c r="Z34" s="172"/>
      <c r="AA34" s="172"/>
      <c r="AB34" s="172"/>
      <c r="AC34" s="172"/>
      <c r="AD34" s="172"/>
      <c r="AE34" s="567"/>
      <c r="AF34" s="567"/>
      <c r="AG34" s="172"/>
      <c r="AH34" s="172"/>
      <c r="AI34" s="172"/>
      <c r="AJ34" s="172"/>
      <c r="AK34" s="172"/>
      <c r="AL34" s="172"/>
      <c r="AM34" s="172"/>
      <c r="AN34" s="172"/>
      <c r="AO34" s="172"/>
      <c r="AP34" s="172"/>
      <c r="AQ34" s="172"/>
      <c r="AR34" s="172"/>
    </row>
    <row r="35" spans="1:44" ht="23.25">
      <c r="A35" s="165"/>
      <c r="B35" s="165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39"/>
      <c r="V35" s="139"/>
      <c r="W35" s="139"/>
      <c r="X35" s="139"/>
      <c r="Y35" s="139"/>
      <c r="Z35" s="139"/>
      <c r="AA35" s="139"/>
      <c r="AB35" s="139"/>
      <c r="AC35" s="139"/>
      <c r="AD35" s="139"/>
      <c r="AE35" s="567"/>
      <c r="AF35" s="567"/>
      <c r="AG35" s="139"/>
      <c r="AH35" s="139"/>
      <c r="AI35" s="139"/>
      <c r="AJ35" s="139"/>
      <c r="AK35" s="139"/>
      <c r="AL35" s="139"/>
      <c r="AM35" s="139"/>
      <c r="AN35" s="139"/>
      <c r="AO35" s="139"/>
      <c r="AP35" s="139"/>
      <c r="AQ35" s="139"/>
      <c r="AR35" s="139"/>
    </row>
    <row r="36" spans="1:44" ht="23.25">
      <c r="A36" s="165"/>
      <c r="B36" s="165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39"/>
      <c r="V36" s="139"/>
      <c r="W36" s="139"/>
      <c r="X36" s="139"/>
      <c r="Y36" s="139"/>
      <c r="Z36" s="139"/>
      <c r="AA36" s="139"/>
      <c r="AB36" s="139"/>
      <c r="AC36" s="139"/>
      <c r="AD36" s="139"/>
      <c r="AE36" s="567"/>
      <c r="AF36" s="567"/>
      <c r="AG36" s="139"/>
      <c r="AH36" s="139"/>
      <c r="AI36" s="139"/>
      <c r="AJ36" s="139"/>
      <c r="AK36" s="139"/>
      <c r="AL36" s="139"/>
      <c r="AM36" s="139"/>
      <c r="AN36" s="139"/>
      <c r="AO36" s="139"/>
      <c r="AP36" s="139"/>
      <c r="AQ36" s="139"/>
      <c r="AR36" s="139"/>
    </row>
    <row r="37" spans="1:44" ht="23.25">
      <c r="A37" s="165"/>
      <c r="B37" s="165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39"/>
      <c r="V37" s="139"/>
      <c r="W37" s="139"/>
      <c r="X37" s="139"/>
      <c r="Y37" s="139"/>
      <c r="Z37" s="139"/>
      <c r="AA37" s="139"/>
      <c r="AB37" s="139"/>
      <c r="AC37" s="139"/>
      <c r="AD37" s="139"/>
      <c r="AE37" s="567"/>
      <c r="AF37" s="567"/>
      <c r="AG37" s="139"/>
      <c r="AH37" s="139"/>
      <c r="AI37" s="139"/>
      <c r="AJ37" s="139"/>
      <c r="AK37" s="139"/>
      <c r="AL37" s="139"/>
      <c r="AM37" s="139"/>
      <c r="AN37" s="139"/>
      <c r="AO37" s="139"/>
      <c r="AP37" s="139"/>
      <c r="AQ37" s="139"/>
      <c r="AR37" s="139"/>
    </row>
    <row r="38" spans="1:44" ht="23.25">
      <c r="A38" s="165"/>
      <c r="B38" s="165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39"/>
      <c r="V38" s="139"/>
      <c r="W38" s="139"/>
      <c r="X38" s="139"/>
      <c r="Y38" s="139"/>
      <c r="Z38" s="139"/>
      <c r="AA38" s="139"/>
      <c r="AB38" s="139"/>
      <c r="AC38" s="139"/>
      <c r="AD38" s="139"/>
      <c r="AE38" s="567"/>
      <c r="AF38" s="567"/>
      <c r="AG38" s="139"/>
      <c r="AH38" s="139"/>
      <c r="AI38" s="139"/>
      <c r="AJ38" s="139"/>
      <c r="AK38" s="139"/>
      <c r="AL38" s="139"/>
      <c r="AM38" s="139"/>
      <c r="AN38" s="139"/>
      <c r="AO38" s="139"/>
      <c r="AP38" s="139"/>
      <c r="AQ38" s="139"/>
      <c r="AR38" s="139"/>
    </row>
    <row r="39" spans="1:44" ht="23.25">
      <c r="A39" s="165"/>
      <c r="B39" s="165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39"/>
      <c r="V39" s="139"/>
      <c r="W39" s="139"/>
      <c r="X39" s="139"/>
      <c r="Y39" s="139"/>
      <c r="Z39" s="139"/>
      <c r="AA39" s="139"/>
      <c r="AB39" s="139"/>
      <c r="AC39" s="139"/>
      <c r="AD39" s="139"/>
      <c r="AE39" s="567"/>
      <c r="AF39" s="567"/>
      <c r="AG39" s="139"/>
      <c r="AH39" s="139"/>
      <c r="AI39" s="139"/>
      <c r="AJ39" s="139"/>
      <c r="AK39" s="139"/>
      <c r="AL39" s="139"/>
      <c r="AM39" s="139"/>
      <c r="AN39" s="139"/>
      <c r="AO39" s="139"/>
      <c r="AP39" s="139"/>
      <c r="AQ39" s="139"/>
      <c r="AR39" s="139"/>
    </row>
    <row r="40" spans="1:44" ht="23.25">
      <c r="A40" s="165"/>
      <c r="B40" s="165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39"/>
      <c r="V40" s="139"/>
      <c r="W40" s="139"/>
      <c r="X40" s="139"/>
      <c r="Y40" s="139"/>
      <c r="Z40" s="139"/>
      <c r="AA40" s="139"/>
      <c r="AB40" s="139"/>
      <c r="AC40" s="139"/>
      <c r="AD40" s="139"/>
      <c r="AE40" s="567"/>
      <c r="AF40" s="567"/>
      <c r="AG40" s="139"/>
      <c r="AH40" s="139"/>
      <c r="AI40" s="139"/>
      <c r="AJ40" s="139"/>
      <c r="AK40" s="139"/>
      <c r="AL40" s="139"/>
      <c r="AM40" s="139"/>
      <c r="AN40" s="139"/>
      <c r="AO40" s="139"/>
      <c r="AP40" s="139"/>
      <c r="AQ40" s="139"/>
      <c r="AR40" s="139"/>
    </row>
    <row r="41" spans="1:44" ht="23.25">
      <c r="A41" s="165"/>
      <c r="B41" s="165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39"/>
      <c r="V41" s="139"/>
      <c r="W41" s="139"/>
      <c r="X41" s="139"/>
      <c r="Y41" s="139"/>
      <c r="Z41" s="139"/>
      <c r="AA41" s="139"/>
      <c r="AB41" s="139"/>
      <c r="AC41" s="139"/>
      <c r="AD41" s="139"/>
      <c r="AE41" s="567"/>
      <c r="AF41" s="567"/>
      <c r="AG41" s="139"/>
      <c r="AH41" s="139"/>
      <c r="AI41" s="139"/>
      <c r="AJ41" s="139"/>
      <c r="AK41" s="139"/>
      <c r="AL41" s="139"/>
      <c r="AM41" s="139"/>
      <c r="AN41" s="139"/>
      <c r="AO41" s="139"/>
      <c r="AP41" s="139"/>
      <c r="AQ41" s="139"/>
      <c r="AR41" s="139"/>
    </row>
    <row r="42" spans="1:44" ht="23.25">
      <c r="A42" s="165"/>
      <c r="B42" s="165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39"/>
      <c r="V42" s="139"/>
      <c r="W42" s="139"/>
      <c r="X42" s="139"/>
      <c r="Y42" s="139"/>
      <c r="Z42" s="139"/>
      <c r="AA42" s="139"/>
      <c r="AB42" s="139"/>
      <c r="AC42" s="139"/>
      <c r="AD42" s="139"/>
      <c r="AE42" s="567"/>
      <c r="AF42" s="567"/>
      <c r="AG42" s="139"/>
      <c r="AH42" s="139"/>
      <c r="AI42" s="139"/>
      <c r="AJ42" s="139"/>
      <c r="AK42" s="139"/>
      <c r="AL42" s="139"/>
      <c r="AM42" s="139"/>
      <c r="AN42" s="139"/>
      <c r="AO42" s="139"/>
      <c r="AP42" s="139"/>
      <c r="AQ42" s="139"/>
      <c r="AR42" s="139"/>
    </row>
    <row r="43" spans="1:44" ht="23.25">
      <c r="A43" s="165"/>
      <c r="B43" s="165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39"/>
      <c r="V43" s="139"/>
      <c r="W43" s="139"/>
      <c r="X43" s="139"/>
      <c r="Y43" s="139"/>
      <c r="Z43" s="139"/>
      <c r="AA43" s="139"/>
      <c r="AB43" s="139"/>
      <c r="AC43" s="139"/>
      <c r="AD43" s="139"/>
      <c r="AE43" s="567"/>
      <c r="AF43" s="567"/>
      <c r="AG43" s="139"/>
      <c r="AH43" s="139"/>
      <c r="AI43" s="139"/>
      <c r="AJ43" s="139"/>
      <c r="AK43" s="139"/>
      <c r="AL43" s="139"/>
      <c r="AM43" s="139"/>
      <c r="AN43" s="139"/>
      <c r="AO43" s="139"/>
      <c r="AP43" s="139"/>
      <c r="AQ43" s="139"/>
      <c r="AR43" s="139"/>
    </row>
    <row r="44" spans="1:44" ht="23.25">
      <c r="A44" s="165"/>
      <c r="B44" s="165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39"/>
      <c r="V44" s="139"/>
      <c r="W44" s="139"/>
      <c r="X44" s="139"/>
      <c r="Y44" s="139"/>
      <c r="Z44" s="139"/>
      <c r="AA44" s="139"/>
      <c r="AB44" s="139"/>
      <c r="AC44" s="139"/>
      <c r="AD44" s="139"/>
      <c r="AE44" s="567"/>
      <c r="AF44" s="567"/>
      <c r="AG44" s="139"/>
      <c r="AH44" s="139"/>
      <c r="AI44" s="139"/>
      <c r="AJ44" s="139"/>
      <c r="AK44" s="139"/>
      <c r="AL44" s="139"/>
      <c r="AM44" s="139"/>
      <c r="AN44" s="139"/>
      <c r="AO44" s="139"/>
      <c r="AP44" s="139"/>
      <c r="AQ44" s="139"/>
      <c r="AR44" s="139"/>
    </row>
    <row r="45" spans="1:44" ht="23.25">
      <c r="A45" s="165"/>
      <c r="B45" s="165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39"/>
      <c r="V45" s="139"/>
      <c r="W45" s="139"/>
      <c r="X45" s="139"/>
      <c r="Y45" s="139"/>
      <c r="Z45" s="139"/>
      <c r="AA45" s="139"/>
      <c r="AB45" s="139"/>
      <c r="AC45" s="139"/>
      <c r="AD45" s="139"/>
      <c r="AE45" s="567"/>
      <c r="AF45" s="567"/>
      <c r="AG45" s="139"/>
      <c r="AH45" s="139"/>
      <c r="AI45" s="139"/>
      <c r="AJ45" s="139"/>
      <c r="AK45" s="139"/>
      <c r="AL45" s="139"/>
      <c r="AM45" s="139"/>
      <c r="AN45" s="139"/>
      <c r="AO45" s="139"/>
      <c r="AP45" s="139"/>
      <c r="AQ45" s="139"/>
      <c r="AR45" s="139"/>
    </row>
    <row r="46" spans="1:44" ht="23.25">
      <c r="A46" s="165"/>
      <c r="B46" s="165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39"/>
      <c r="V46" s="139"/>
      <c r="W46" s="139"/>
      <c r="X46" s="139"/>
      <c r="Y46" s="139"/>
      <c r="Z46" s="139"/>
      <c r="AA46" s="139"/>
      <c r="AB46" s="139"/>
      <c r="AC46" s="139"/>
      <c r="AD46" s="139"/>
      <c r="AE46" s="567"/>
      <c r="AF46" s="567"/>
      <c r="AG46" s="139"/>
      <c r="AH46" s="139"/>
      <c r="AI46" s="139"/>
      <c r="AJ46" s="139"/>
      <c r="AK46" s="139"/>
      <c r="AL46" s="139"/>
      <c r="AM46" s="139"/>
      <c r="AN46" s="139"/>
      <c r="AO46" s="139"/>
      <c r="AP46" s="139"/>
      <c r="AQ46" s="139"/>
      <c r="AR46" s="139"/>
    </row>
    <row r="47" spans="1:44" ht="23.25">
      <c r="A47" s="165"/>
      <c r="B47" s="165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39"/>
      <c r="V47" s="139"/>
      <c r="W47" s="139"/>
      <c r="X47" s="139"/>
      <c r="Y47" s="139"/>
      <c r="Z47" s="139"/>
      <c r="AA47" s="139"/>
      <c r="AB47" s="139"/>
      <c r="AC47" s="139"/>
      <c r="AD47" s="139"/>
      <c r="AE47" s="567"/>
      <c r="AF47" s="567"/>
      <c r="AG47" s="139"/>
      <c r="AH47" s="139"/>
      <c r="AI47" s="139"/>
      <c r="AJ47" s="139"/>
      <c r="AK47" s="139"/>
      <c r="AL47" s="139"/>
      <c r="AM47" s="139"/>
      <c r="AN47" s="139"/>
      <c r="AO47" s="139"/>
      <c r="AP47" s="139"/>
      <c r="AQ47" s="139"/>
      <c r="AR47" s="139"/>
    </row>
    <row r="48" spans="1:44" ht="23.25">
      <c r="A48" s="165"/>
      <c r="B48" s="165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39"/>
      <c r="V48" s="139"/>
      <c r="W48" s="139"/>
      <c r="X48" s="139"/>
      <c r="Y48" s="139"/>
      <c r="Z48" s="139"/>
      <c r="AA48" s="139"/>
      <c r="AB48" s="139"/>
      <c r="AC48" s="139"/>
      <c r="AD48" s="139"/>
      <c r="AE48" s="567"/>
      <c r="AF48" s="567"/>
      <c r="AG48" s="139"/>
      <c r="AH48" s="139"/>
      <c r="AI48" s="139"/>
      <c r="AJ48" s="139"/>
      <c r="AK48" s="139"/>
      <c r="AL48" s="139"/>
      <c r="AM48" s="139"/>
      <c r="AN48" s="139"/>
      <c r="AO48" s="139"/>
      <c r="AP48" s="139"/>
      <c r="AQ48" s="139"/>
      <c r="AR48" s="139"/>
    </row>
    <row r="49" spans="1:44" ht="23.25">
      <c r="A49" s="165"/>
      <c r="B49" s="165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39"/>
      <c r="V49" s="139"/>
      <c r="W49" s="139"/>
      <c r="X49" s="139"/>
      <c r="Y49" s="139"/>
      <c r="Z49" s="139"/>
      <c r="AA49" s="139"/>
      <c r="AB49" s="139"/>
      <c r="AC49" s="139"/>
      <c r="AD49" s="139"/>
      <c r="AE49" s="567"/>
      <c r="AF49" s="567"/>
      <c r="AG49" s="139"/>
      <c r="AH49" s="139"/>
      <c r="AI49" s="139"/>
      <c r="AJ49" s="139"/>
      <c r="AK49" s="139"/>
      <c r="AL49" s="139"/>
      <c r="AM49" s="139"/>
      <c r="AN49" s="139"/>
      <c r="AO49" s="139"/>
      <c r="AP49" s="139"/>
      <c r="AQ49" s="139"/>
      <c r="AR49" s="139"/>
    </row>
    <row r="50" spans="1:44" ht="23.25">
      <c r="A50" s="165"/>
      <c r="B50" s="165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39"/>
      <c r="V50" s="139"/>
      <c r="W50" s="139"/>
      <c r="X50" s="139"/>
      <c r="Y50" s="139"/>
      <c r="Z50" s="139"/>
      <c r="AA50" s="139"/>
      <c r="AB50" s="139"/>
      <c r="AC50" s="139"/>
      <c r="AD50" s="139"/>
      <c r="AE50" s="567"/>
      <c r="AF50" s="567"/>
      <c r="AG50" s="139"/>
      <c r="AH50" s="139"/>
      <c r="AI50" s="139"/>
      <c r="AJ50" s="139"/>
      <c r="AK50" s="139"/>
      <c r="AL50" s="139"/>
      <c r="AM50" s="139"/>
      <c r="AN50" s="139"/>
      <c r="AO50" s="139"/>
      <c r="AP50" s="139"/>
      <c r="AQ50" s="139"/>
      <c r="AR50" s="139"/>
    </row>
    <row r="51" spans="1:44" ht="23.25">
      <c r="A51" s="165"/>
      <c r="B51" s="165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39"/>
      <c r="V51" s="139"/>
      <c r="W51" s="139"/>
      <c r="X51" s="139"/>
      <c r="Y51" s="139"/>
      <c r="Z51" s="139"/>
      <c r="AA51" s="139"/>
      <c r="AB51" s="139"/>
      <c r="AC51" s="139"/>
      <c r="AD51" s="139"/>
      <c r="AE51" s="567"/>
      <c r="AF51" s="567"/>
      <c r="AG51" s="139"/>
      <c r="AH51" s="139"/>
      <c r="AI51" s="139"/>
      <c r="AJ51" s="139"/>
      <c r="AK51" s="139"/>
      <c r="AL51" s="139"/>
      <c r="AM51" s="139"/>
      <c r="AN51" s="139"/>
      <c r="AO51" s="139"/>
      <c r="AP51" s="139"/>
      <c r="AQ51" s="139"/>
      <c r="AR51" s="139"/>
    </row>
    <row r="52" spans="1:44" ht="23.25">
      <c r="A52" s="165"/>
      <c r="B52" s="165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39"/>
      <c r="V52" s="139"/>
      <c r="W52" s="139"/>
      <c r="X52" s="139"/>
      <c r="Y52" s="139"/>
      <c r="Z52" s="139"/>
      <c r="AA52" s="139"/>
      <c r="AB52" s="139"/>
      <c r="AC52" s="139"/>
      <c r="AD52" s="139"/>
      <c r="AE52" s="567"/>
      <c r="AF52" s="567"/>
      <c r="AG52" s="139"/>
      <c r="AH52" s="139"/>
      <c r="AI52" s="139"/>
      <c r="AJ52" s="139"/>
      <c r="AK52" s="139"/>
      <c r="AL52" s="139"/>
      <c r="AM52" s="139"/>
      <c r="AN52" s="139"/>
      <c r="AO52" s="139"/>
      <c r="AP52" s="139"/>
      <c r="AQ52" s="139"/>
      <c r="AR52" s="139"/>
    </row>
    <row r="53" spans="1:44" ht="23.25">
      <c r="A53" s="165"/>
      <c r="B53" s="165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39"/>
      <c r="V53" s="139"/>
      <c r="W53" s="139"/>
      <c r="X53" s="139"/>
      <c r="Y53" s="139"/>
      <c r="Z53" s="139"/>
      <c r="AA53" s="139"/>
      <c r="AB53" s="139"/>
      <c r="AC53" s="139"/>
      <c r="AD53" s="139"/>
      <c r="AE53" s="567"/>
      <c r="AF53" s="567"/>
      <c r="AG53" s="139"/>
      <c r="AH53" s="139"/>
      <c r="AI53" s="139"/>
      <c r="AJ53" s="139"/>
      <c r="AK53" s="139"/>
      <c r="AL53" s="139"/>
      <c r="AM53" s="139"/>
      <c r="AN53" s="139"/>
      <c r="AO53" s="139"/>
      <c r="AP53" s="139"/>
      <c r="AQ53" s="139"/>
      <c r="AR53" s="139"/>
    </row>
    <row r="54" spans="1:44" ht="23.25">
      <c r="A54" s="165"/>
      <c r="B54" s="165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39"/>
      <c r="V54" s="139"/>
      <c r="W54" s="139"/>
      <c r="X54" s="139"/>
      <c r="Y54" s="139"/>
      <c r="Z54" s="139"/>
      <c r="AA54" s="139"/>
      <c r="AB54" s="139"/>
      <c r="AC54" s="139"/>
      <c r="AD54" s="139"/>
      <c r="AE54" s="567"/>
      <c r="AF54" s="567"/>
      <c r="AG54" s="139"/>
      <c r="AH54" s="139"/>
      <c r="AI54" s="139"/>
      <c r="AJ54" s="139"/>
      <c r="AK54" s="139"/>
      <c r="AL54" s="139"/>
      <c r="AM54" s="139"/>
      <c r="AN54" s="139"/>
      <c r="AO54" s="139"/>
      <c r="AP54" s="139"/>
      <c r="AQ54" s="139"/>
      <c r="AR54" s="139"/>
    </row>
    <row r="55" spans="1:44" ht="23.25">
      <c r="A55" s="165"/>
      <c r="B55" s="165"/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  <c r="R55" s="159"/>
      <c r="S55" s="159"/>
      <c r="T55" s="159"/>
      <c r="U55" s="139"/>
      <c r="V55" s="139"/>
      <c r="W55" s="139"/>
      <c r="X55" s="139"/>
      <c r="Y55" s="139"/>
      <c r="Z55" s="139"/>
      <c r="AA55" s="139"/>
      <c r="AB55" s="139"/>
      <c r="AC55" s="139"/>
      <c r="AD55" s="139"/>
      <c r="AE55" s="567"/>
      <c r="AF55" s="567"/>
      <c r="AG55" s="139"/>
      <c r="AH55" s="139"/>
      <c r="AI55" s="139"/>
      <c r="AJ55" s="139"/>
      <c r="AK55" s="139"/>
      <c r="AL55" s="139"/>
      <c r="AM55" s="139"/>
      <c r="AN55" s="139"/>
      <c r="AO55" s="139"/>
      <c r="AP55" s="139"/>
      <c r="AQ55" s="139"/>
      <c r="AR55" s="139"/>
    </row>
    <row r="56" spans="1:44" ht="23.25">
      <c r="A56" s="165"/>
      <c r="B56" s="165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39"/>
      <c r="V56" s="139"/>
      <c r="W56" s="139"/>
      <c r="X56" s="139"/>
      <c r="Y56" s="139"/>
      <c r="Z56" s="139"/>
      <c r="AA56" s="139"/>
      <c r="AB56" s="139"/>
      <c r="AC56" s="139"/>
      <c r="AD56" s="139"/>
      <c r="AE56" s="567"/>
      <c r="AF56" s="567"/>
      <c r="AG56" s="139"/>
      <c r="AH56" s="139"/>
      <c r="AI56" s="139"/>
      <c r="AJ56" s="139"/>
      <c r="AK56" s="139"/>
      <c r="AL56" s="139"/>
      <c r="AM56" s="139"/>
      <c r="AN56" s="139"/>
      <c r="AO56" s="139"/>
      <c r="AP56" s="139"/>
      <c r="AQ56" s="139"/>
      <c r="AR56" s="139"/>
    </row>
    <row r="57" spans="1:44" ht="23.25">
      <c r="A57" s="165"/>
      <c r="B57" s="165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39"/>
      <c r="V57" s="139"/>
      <c r="W57" s="139"/>
      <c r="X57" s="139"/>
      <c r="Y57" s="139"/>
      <c r="Z57" s="139"/>
      <c r="AA57" s="139"/>
      <c r="AB57" s="139"/>
      <c r="AC57" s="139"/>
      <c r="AD57" s="139"/>
      <c r="AE57" s="567"/>
      <c r="AF57" s="567"/>
      <c r="AG57" s="139"/>
      <c r="AH57" s="139"/>
      <c r="AI57" s="139"/>
      <c r="AJ57" s="139"/>
      <c r="AK57" s="139"/>
      <c r="AL57" s="139"/>
      <c r="AM57" s="139"/>
      <c r="AN57" s="139"/>
      <c r="AO57" s="139"/>
      <c r="AP57" s="139"/>
      <c r="AQ57" s="139"/>
      <c r="AR57" s="139"/>
    </row>
    <row r="58" spans="1:44" ht="23.25">
      <c r="A58" s="165"/>
      <c r="B58" s="165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39"/>
      <c r="V58" s="139"/>
      <c r="W58" s="139"/>
      <c r="X58" s="139"/>
      <c r="Y58" s="139"/>
      <c r="Z58" s="139"/>
      <c r="AA58" s="139"/>
      <c r="AB58" s="139"/>
      <c r="AC58" s="139"/>
      <c r="AD58" s="139"/>
      <c r="AE58" s="567"/>
      <c r="AF58" s="567"/>
      <c r="AG58" s="139"/>
      <c r="AH58" s="139"/>
      <c r="AI58" s="139"/>
      <c r="AJ58" s="139"/>
      <c r="AK58" s="139"/>
      <c r="AL58" s="139"/>
      <c r="AM58" s="139"/>
      <c r="AN58" s="139"/>
      <c r="AO58" s="139"/>
      <c r="AP58" s="139"/>
      <c r="AQ58" s="139"/>
      <c r="AR58" s="139"/>
    </row>
    <row r="59" spans="1:44" ht="23.25">
      <c r="A59" s="165"/>
      <c r="B59" s="165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39"/>
      <c r="V59" s="139"/>
      <c r="W59" s="139"/>
      <c r="X59" s="139"/>
      <c r="Y59" s="139"/>
      <c r="Z59" s="139"/>
      <c r="AA59" s="139"/>
      <c r="AB59" s="139"/>
      <c r="AC59" s="139"/>
      <c r="AD59" s="139"/>
      <c r="AE59" s="567"/>
      <c r="AF59" s="567"/>
      <c r="AG59" s="139"/>
      <c r="AH59" s="139"/>
      <c r="AI59" s="139"/>
      <c r="AJ59" s="139"/>
      <c r="AK59" s="139"/>
      <c r="AL59" s="139"/>
      <c r="AM59" s="139"/>
      <c r="AN59" s="139"/>
      <c r="AO59" s="139"/>
      <c r="AP59" s="139"/>
      <c r="AQ59" s="139"/>
      <c r="AR59" s="139"/>
    </row>
    <row r="60" spans="1:44" ht="23.25">
      <c r="A60" s="165"/>
      <c r="B60" s="165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39"/>
      <c r="V60" s="139"/>
      <c r="W60" s="139"/>
      <c r="X60" s="139"/>
      <c r="Y60" s="139"/>
      <c r="Z60" s="139"/>
      <c r="AA60" s="139"/>
      <c r="AB60" s="139"/>
      <c r="AC60" s="139"/>
      <c r="AD60" s="139"/>
      <c r="AE60" s="567"/>
      <c r="AF60" s="567"/>
      <c r="AG60" s="139"/>
      <c r="AH60" s="139"/>
      <c r="AI60" s="139"/>
      <c r="AJ60" s="139"/>
      <c r="AK60" s="139"/>
      <c r="AL60" s="139"/>
      <c r="AM60" s="139"/>
      <c r="AN60" s="139"/>
      <c r="AO60" s="139"/>
      <c r="AP60" s="139"/>
      <c r="AQ60" s="139"/>
      <c r="AR60" s="139"/>
    </row>
    <row r="61" spans="1:44" ht="23.25">
      <c r="A61" s="165"/>
      <c r="B61" s="165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39"/>
      <c r="V61" s="139"/>
      <c r="W61" s="139"/>
      <c r="X61" s="139"/>
      <c r="Y61" s="139"/>
      <c r="Z61" s="139"/>
      <c r="AA61" s="139"/>
      <c r="AB61" s="139"/>
      <c r="AC61" s="139"/>
      <c r="AD61" s="139"/>
      <c r="AE61" s="567"/>
      <c r="AF61" s="567"/>
      <c r="AG61" s="139"/>
      <c r="AH61" s="139"/>
      <c r="AI61" s="139"/>
      <c r="AJ61" s="139"/>
      <c r="AK61" s="139"/>
      <c r="AL61" s="139"/>
      <c r="AM61" s="139"/>
      <c r="AN61" s="139"/>
      <c r="AO61" s="139"/>
      <c r="AP61" s="139"/>
      <c r="AQ61" s="139"/>
      <c r="AR61" s="139"/>
    </row>
    <row r="62" spans="1:44" ht="23.25">
      <c r="A62" s="165"/>
      <c r="B62" s="165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39"/>
      <c r="V62" s="139"/>
      <c r="W62" s="139"/>
      <c r="X62" s="139"/>
      <c r="Y62" s="139"/>
      <c r="Z62" s="139"/>
      <c r="AA62" s="139"/>
      <c r="AB62" s="139"/>
      <c r="AC62" s="139"/>
      <c r="AD62" s="139"/>
      <c r="AE62" s="567"/>
      <c r="AF62" s="567"/>
      <c r="AG62" s="139"/>
      <c r="AH62" s="139"/>
      <c r="AI62" s="139"/>
      <c r="AJ62" s="139"/>
      <c r="AK62" s="139"/>
      <c r="AL62" s="139"/>
      <c r="AM62" s="139"/>
      <c r="AN62" s="139"/>
      <c r="AO62" s="139"/>
      <c r="AP62" s="139"/>
      <c r="AQ62" s="139"/>
      <c r="AR62" s="139"/>
    </row>
    <row r="63" spans="1:44" ht="23.25">
      <c r="A63" s="165"/>
      <c r="B63" s="165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39"/>
      <c r="V63" s="139"/>
      <c r="W63" s="139"/>
      <c r="X63" s="139"/>
      <c r="Y63" s="139"/>
      <c r="Z63" s="139"/>
      <c r="AA63" s="139"/>
      <c r="AB63" s="139"/>
      <c r="AC63" s="139"/>
      <c r="AD63" s="139"/>
      <c r="AE63" s="567"/>
      <c r="AF63" s="567"/>
      <c r="AG63" s="139"/>
      <c r="AH63" s="139"/>
      <c r="AI63" s="139"/>
      <c r="AJ63" s="139"/>
      <c r="AK63" s="139"/>
      <c r="AL63" s="139"/>
      <c r="AM63" s="139"/>
      <c r="AN63" s="139"/>
      <c r="AO63" s="139"/>
      <c r="AP63" s="139"/>
      <c r="AQ63" s="139"/>
      <c r="AR63" s="139"/>
    </row>
    <row r="64" spans="1:44" ht="23.25">
      <c r="A64" s="165"/>
      <c r="B64" s="165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39"/>
      <c r="V64" s="139"/>
      <c r="W64" s="139"/>
      <c r="X64" s="139"/>
      <c r="Y64" s="139"/>
      <c r="Z64" s="139"/>
      <c r="AA64" s="139"/>
      <c r="AB64" s="139"/>
      <c r="AC64" s="139"/>
      <c r="AD64" s="139"/>
      <c r="AE64" s="567"/>
      <c r="AF64" s="567"/>
      <c r="AG64" s="139"/>
      <c r="AH64" s="139"/>
      <c r="AI64" s="139"/>
      <c r="AJ64" s="139"/>
      <c r="AK64" s="139"/>
      <c r="AL64" s="139"/>
      <c r="AM64" s="139"/>
      <c r="AN64" s="139"/>
      <c r="AO64" s="139"/>
      <c r="AP64" s="139"/>
      <c r="AQ64" s="139"/>
      <c r="AR64" s="139"/>
    </row>
    <row r="65" spans="1:44" ht="23.25">
      <c r="A65" s="165"/>
      <c r="B65" s="165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39"/>
      <c r="V65" s="139"/>
      <c r="W65" s="139"/>
      <c r="X65" s="139"/>
      <c r="Y65" s="139"/>
      <c r="Z65" s="139"/>
      <c r="AA65" s="139"/>
      <c r="AB65" s="139"/>
      <c r="AC65" s="139"/>
      <c r="AD65" s="139"/>
      <c r="AE65" s="567"/>
      <c r="AF65" s="567"/>
      <c r="AG65" s="139"/>
      <c r="AH65" s="139"/>
      <c r="AI65" s="139"/>
      <c r="AJ65" s="139"/>
      <c r="AK65" s="139"/>
      <c r="AL65" s="139"/>
      <c r="AM65" s="139"/>
      <c r="AN65" s="139"/>
      <c r="AO65" s="139"/>
      <c r="AP65" s="139"/>
      <c r="AQ65" s="139"/>
      <c r="AR65" s="139"/>
    </row>
    <row r="66" spans="1:44" ht="23.25">
      <c r="A66" s="165"/>
      <c r="B66" s="165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39"/>
      <c r="V66" s="139"/>
      <c r="W66" s="139"/>
      <c r="X66" s="139"/>
      <c r="Y66" s="139"/>
      <c r="Z66" s="139"/>
      <c r="AA66" s="139"/>
      <c r="AB66" s="139"/>
      <c r="AC66" s="139"/>
      <c r="AD66" s="139"/>
      <c r="AE66" s="567"/>
      <c r="AF66" s="567"/>
      <c r="AG66" s="139"/>
      <c r="AH66" s="139"/>
      <c r="AI66" s="139"/>
      <c r="AJ66" s="139"/>
      <c r="AK66" s="139"/>
      <c r="AL66" s="139"/>
      <c r="AM66" s="139"/>
      <c r="AN66" s="139"/>
      <c r="AO66" s="139"/>
      <c r="AP66" s="139"/>
      <c r="AQ66" s="139"/>
      <c r="AR66" s="139"/>
    </row>
    <row r="67" spans="1:44" ht="23.25">
      <c r="A67" s="165"/>
      <c r="B67" s="165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39"/>
      <c r="V67" s="139"/>
      <c r="W67" s="139"/>
      <c r="X67" s="139"/>
      <c r="Y67" s="139"/>
      <c r="Z67" s="139"/>
      <c r="AA67" s="139"/>
      <c r="AB67" s="139"/>
      <c r="AC67" s="139"/>
      <c r="AD67" s="139"/>
      <c r="AE67" s="567"/>
      <c r="AF67" s="567"/>
      <c r="AG67" s="139"/>
      <c r="AH67" s="139"/>
      <c r="AI67" s="139"/>
      <c r="AJ67" s="139"/>
      <c r="AK67" s="139"/>
      <c r="AL67" s="139"/>
      <c r="AM67" s="139"/>
      <c r="AN67" s="139"/>
      <c r="AO67" s="139"/>
      <c r="AP67" s="139"/>
      <c r="AQ67" s="139"/>
      <c r="AR67" s="139"/>
    </row>
    <row r="68" spans="1:44" ht="23.25">
      <c r="A68" s="165"/>
      <c r="B68" s="165"/>
      <c r="C68" s="159"/>
      <c r="D68" s="159"/>
      <c r="E68" s="159"/>
      <c r="F68" s="159"/>
      <c r="G68" s="159"/>
      <c r="H68" s="159"/>
      <c r="I68" s="159"/>
      <c r="J68" s="159"/>
      <c r="K68" s="159"/>
      <c r="L68" s="159"/>
      <c r="M68" s="159"/>
      <c r="N68" s="159"/>
      <c r="O68" s="159"/>
      <c r="P68" s="159"/>
      <c r="Q68" s="159"/>
      <c r="R68" s="159"/>
      <c r="S68" s="159"/>
      <c r="T68" s="159"/>
      <c r="U68" s="139"/>
      <c r="V68" s="139"/>
      <c r="W68" s="139"/>
      <c r="X68" s="139"/>
      <c r="Y68" s="139"/>
      <c r="Z68" s="139"/>
      <c r="AA68" s="139"/>
      <c r="AB68" s="139"/>
      <c r="AC68" s="139"/>
      <c r="AD68" s="139"/>
      <c r="AE68" s="567"/>
      <c r="AF68" s="567"/>
      <c r="AG68" s="139"/>
      <c r="AH68" s="139"/>
      <c r="AI68" s="139"/>
      <c r="AJ68" s="139"/>
      <c r="AK68" s="139"/>
      <c r="AL68" s="139"/>
      <c r="AM68" s="139"/>
      <c r="AN68" s="139"/>
      <c r="AO68" s="139"/>
      <c r="AP68" s="139"/>
      <c r="AQ68" s="139"/>
      <c r="AR68" s="139"/>
    </row>
    <row r="69" spans="1:44" ht="23.25">
      <c r="A69" s="165"/>
      <c r="B69" s="165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39"/>
      <c r="V69" s="139"/>
      <c r="W69" s="139"/>
      <c r="X69" s="139"/>
      <c r="Y69" s="139"/>
      <c r="Z69" s="139"/>
      <c r="AA69" s="139"/>
      <c r="AB69" s="139"/>
      <c r="AC69" s="139"/>
      <c r="AD69" s="139"/>
      <c r="AE69" s="567"/>
      <c r="AF69" s="567"/>
      <c r="AG69" s="139"/>
      <c r="AH69" s="139"/>
      <c r="AI69" s="139"/>
      <c r="AJ69" s="139"/>
      <c r="AK69" s="139"/>
      <c r="AL69" s="139"/>
      <c r="AM69" s="139"/>
      <c r="AN69" s="139"/>
      <c r="AO69" s="139"/>
      <c r="AP69" s="139"/>
      <c r="AQ69" s="139"/>
      <c r="AR69" s="139"/>
    </row>
    <row r="70" spans="1:44" ht="23.25">
      <c r="A70" s="165"/>
      <c r="B70" s="165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39"/>
      <c r="V70" s="139"/>
      <c r="W70" s="139"/>
      <c r="X70" s="139"/>
      <c r="Y70" s="139"/>
      <c r="Z70" s="139"/>
      <c r="AA70" s="139"/>
      <c r="AB70" s="139"/>
      <c r="AC70" s="139"/>
      <c r="AD70" s="139"/>
      <c r="AE70" s="567"/>
      <c r="AF70" s="567"/>
      <c r="AG70" s="139"/>
      <c r="AH70" s="139"/>
      <c r="AI70" s="139"/>
      <c r="AJ70" s="139"/>
      <c r="AK70" s="139"/>
      <c r="AL70" s="139"/>
      <c r="AM70" s="139"/>
      <c r="AN70" s="139"/>
      <c r="AO70" s="139"/>
      <c r="AP70" s="139"/>
      <c r="AQ70" s="139"/>
      <c r="AR70" s="139"/>
    </row>
    <row r="71" spans="1:44" ht="23.25">
      <c r="A71" s="165"/>
      <c r="B71" s="165"/>
      <c r="C71" s="159"/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39"/>
      <c r="V71" s="139"/>
      <c r="W71" s="139"/>
      <c r="X71" s="139"/>
      <c r="Y71" s="139"/>
      <c r="Z71" s="139"/>
      <c r="AA71" s="139"/>
      <c r="AB71" s="139"/>
      <c r="AC71" s="139"/>
      <c r="AD71" s="139"/>
      <c r="AE71" s="567"/>
      <c r="AF71" s="567"/>
      <c r="AG71" s="139"/>
      <c r="AH71" s="139"/>
      <c r="AI71" s="139"/>
      <c r="AJ71" s="139"/>
      <c r="AK71" s="139"/>
      <c r="AL71" s="139"/>
      <c r="AM71" s="139"/>
      <c r="AN71" s="139"/>
      <c r="AO71" s="139"/>
      <c r="AP71" s="139"/>
      <c r="AQ71" s="139"/>
      <c r="AR71" s="139"/>
    </row>
    <row r="72" spans="1:44" ht="23.25">
      <c r="A72" s="165"/>
      <c r="B72" s="165"/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39"/>
      <c r="V72" s="139"/>
      <c r="W72" s="139"/>
      <c r="X72" s="139"/>
      <c r="Y72" s="139"/>
      <c r="Z72" s="139"/>
      <c r="AA72" s="139"/>
      <c r="AB72" s="139"/>
      <c r="AC72" s="139"/>
      <c r="AD72" s="139"/>
      <c r="AE72" s="567"/>
      <c r="AF72" s="567"/>
      <c r="AG72" s="139"/>
      <c r="AH72" s="139"/>
      <c r="AI72" s="139"/>
      <c r="AJ72" s="139"/>
      <c r="AK72" s="139"/>
      <c r="AL72" s="139"/>
      <c r="AM72" s="139"/>
      <c r="AN72" s="139"/>
      <c r="AO72" s="139"/>
      <c r="AP72" s="139"/>
      <c r="AQ72" s="139"/>
      <c r="AR72" s="139"/>
    </row>
    <row r="73" spans="1:44" ht="23.25">
      <c r="A73" s="165"/>
      <c r="B73" s="165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39"/>
      <c r="V73" s="139"/>
      <c r="W73" s="139"/>
      <c r="X73" s="139"/>
      <c r="Y73" s="139"/>
      <c r="Z73" s="139"/>
      <c r="AA73" s="139"/>
      <c r="AB73" s="139"/>
      <c r="AC73" s="139"/>
      <c r="AD73" s="139"/>
      <c r="AE73" s="567"/>
      <c r="AF73" s="567"/>
      <c r="AG73" s="139"/>
      <c r="AH73" s="139"/>
      <c r="AI73" s="139"/>
      <c r="AJ73" s="139"/>
      <c r="AK73" s="139"/>
      <c r="AL73" s="139"/>
      <c r="AM73" s="139"/>
      <c r="AN73" s="139"/>
      <c r="AO73" s="139"/>
      <c r="AP73" s="139"/>
      <c r="AQ73" s="139"/>
      <c r="AR73" s="139"/>
    </row>
    <row r="74" spans="1:44" ht="23.25">
      <c r="A74" s="165"/>
      <c r="B74" s="165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39"/>
      <c r="V74" s="139"/>
      <c r="W74" s="139"/>
      <c r="X74" s="139"/>
      <c r="Y74" s="139"/>
      <c r="Z74" s="139"/>
      <c r="AA74" s="139"/>
      <c r="AB74" s="139"/>
      <c r="AC74" s="139"/>
      <c r="AD74" s="139"/>
      <c r="AE74" s="567"/>
      <c r="AF74" s="567"/>
      <c r="AG74" s="139"/>
      <c r="AH74" s="139"/>
      <c r="AI74" s="139"/>
      <c r="AJ74" s="139"/>
      <c r="AK74" s="139"/>
      <c r="AL74" s="139"/>
      <c r="AM74" s="139"/>
      <c r="AN74" s="139"/>
      <c r="AO74" s="139"/>
      <c r="AP74" s="139"/>
      <c r="AQ74" s="139"/>
      <c r="AR74" s="139"/>
    </row>
    <row r="75" spans="1:44" ht="23.25">
      <c r="A75" s="165"/>
      <c r="B75" s="165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39"/>
      <c r="V75" s="139"/>
      <c r="W75" s="139"/>
      <c r="X75" s="139"/>
      <c r="Y75" s="139"/>
      <c r="Z75" s="139"/>
      <c r="AA75" s="139"/>
      <c r="AB75" s="139"/>
      <c r="AC75" s="139"/>
      <c r="AD75" s="139"/>
      <c r="AE75" s="567"/>
      <c r="AF75" s="567"/>
      <c r="AG75" s="139"/>
      <c r="AH75" s="139"/>
      <c r="AI75" s="139"/>
      <c r="AJ75" s="139"/>
      <c r="AK75" s="139"/>
      <c r="AL75" s="139"/>
      <c r="AM75" s="139"/>
      <c r="AN75" s="139"/>
      <c r="AO75" s="139"/>
      <c r="AP75" s="139"/>
      <c r="AQ75" s="139"/>
      <c r="AR75" s="139"/>
    </row>
    <row r="76" spans="1:44" ht="23.25">
      <c r="A76" s="165"/>
      <c r="B76" s="165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39"/>
      <c r="V76" s="139"/>
      <c r="W76" s="139"/>
      <c r="X76" s="139"/>
      <c r="Y76" s="139"/>
      <c r="Z76" s="139"/>
      <c r="AA76" s="139"/>
      <c r="AB76" s="139"/>
      <c r="AC76" s="139"/>
      <c r="AD76" s="139"/>
      <c r="AE76" s="567"/>
      <c r="AF76" s="567"/>
      <c r="AG76" s="139"/>
      <c r="AH76" s="139"/>
      <c r="AI76" s="139"/>
      <c r="AJ76" s="139"/>
      <c r="AK76" s="139"/>
      <c r="AL76" s="139"/>
      <c r="AM76" s="139"/>
      <c r="AN76" s="139"/>
      <c r="AO76" s="139"/>
      <c r="AP76" s="139"/>
      <c r="AQ76" s="139"/>
      <c r="AR76" s="139"/>
    </row>
    <row r="77" spans="1:44" ht="23.25">
      <c r="A77" s="165"/>
      <c r="B77" s="165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39"/>
      <c r="V77" s="139"/>
      <c r="W77" s="139"/>
      <c r="X77" s="139"/>
      <c r="Y77" s="139"/>
      <c r="Z77" s="139"/>
      <c r="AA77" s="139"/>
      <c r="AB77" s="139"/>
      <c r="AC77" s="139"/>
      <c r="AD77" s="139"/>
      <c r="AE77" s="567"/>
      <c r="AF77" s="567"/>
      <c r="AG77" s="139"/>
      <c r="AH77" s="139"/>
      <c r="AI77" s="139"/>
      <c r="AJ77" s="139"/>
      <c r="AK77" s="139"/>
      <c r="AL77" s="139"/>
      <c r="AM77" s="139"/>
      <c r="AN77" s="139"/>
      <c r="AO77" s="139"/>
      <c r="AP77" s="139"/>
      <c r="AQ77" s="139"/>
      <c r="AR77" s="139"/>
    </row>
    <row r="78" spans="1:44" ht="23.25">
      <c r="A78" s="165"/>
      <c r="B78" s="165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39"/>
      <c r="V78" s="139"/>
      <c r="W78" s="139"/>
      <c r="X78" s="139"/>
      <c r="Y78" s="139"/>
      <c r="Z78" s="139"/>
      <c r="AA78" s="139"/>
      <c r="AB78" s="139"/>
      <c r="AC78" s="139"/>
      <c r="AD78" s="139"/>
      <c r="AE78" s="567"/>
      <c r="AF78" s="567"/>
      <c r="AG78" s="139"/>
      <c r="AH78" s="139"/>
      <c r="AI78" s="139"/>
      <c r="AJ78" s="139"/>
      <c r="AK78" s="139"/>
      <c r="AL78" s="139"/>
      <c r="AM78" s="139"/>
      <c r="AN78" s="139"/>
      <c r="AO78" s="139"/>
      <c r="AP78" s="139"/>
      <c r="AQ78" s="139"/>
      <c r="AR78" s="139"/>
    </row>
    <row r="79" spans="1:44" ht="23.25">
      <c r="A79" s="165"/>
      <c r="B79" s="165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39"/>
      <c r="V79" s="139"/>
      <c r="W79" s="139"/>
      <c r="X79" s="139"/>
      <c r="Y79" s="139"/>
      <c r="Z79" s="139"/>
      <c r="AA79" s="139"/>
      <c r="AB79" s="139"/>
      <c r="AC79" s="139"/>
      <c r="AD79" s="139"/>
      <c r="AE79" s="567"/>
      <c r="AF79" s="567"/>
      <c r="AG79" s="139"/>
      <c r="AH79" s="139"/>
      <c r="AI79" s="139"/>
      <c r="AJ79" s="139"/>
      <c r="AK79" s="139"/>
      <c r="AL79" s="139"/>
      <c r="AM79" s="139"/>
      <c r="AN79" s="139"/>
      <c r="AO79" s="139"/>
      <c r="AP79" s="139"/>
      <c r="AQ79" s="139"/>
      <c r="AR79" s="139"/>
    </row>
    <row r="80" spans="1:44" ht="23.25">
      <c r="A80" s="165"/>
      <c r="B80" s="165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39"/>
      <c r="V80" s="139"/>
      <c r="W80" s="139"/>
      <c r="X80" s="139"/>
      <c r="Y80" s="139"/>
      <c r="Z80" s="139"/>
      <c r="AA80" s="139"/>
      <c r="AB80" s="139"/>
      <c r="AC80" s="139"/>
      <c r="AD80" s="139"/>
      <c r="AE80" s="567"/>
      <c r="AF80" s="567"/>
      <c r="AG80" s="139"/>
      <c r="AH80" s="139"/>
      <c r="AI80" s="139"/>
      <c r="AJ80" s="139"/>
      <c r="AK80" s="139"/>
      <c r="AL80" s="139"/>
      <c r="AM80" s="139"/>
      <c r="AN80" s="139"/>
      <c r="AO80" s="139"/>
      <c r="AP80" s="139"/>
      <c r="AQ80" s="139"/>
      <c r="AR80" s="139"/>
    </row>
    <row r="81" spans="1:44" ht="23.25">
      <c r="A81" s="165"/>
      <c r="B81" s="165"/>
      <c r="C81" s="159"/>
      <c r="D81" s="159"/>
      <c r="E81" s="159"/>
      <c r="F81" s="159"/>
      <c r="G81" s="159"/>
      <c r="H81" s="159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39"/>
      <c r="V81" s="139"/>
      <c r="W81" s="139"/>
      <c r="X81" s="139"/>
      <c r="Y81" s="139"/>
      <c r="Z81" s="139"/>
      <c r="AA81" s="139"/>
      <c r="AB81" s="139"/>
      <c r="AC81" s="139"/>
      <c r="AD81" s="139"/>
      <c r="AE81" s="567"/>
      <c r="AF81" s="567"/>
      <c r="AG81" s="139"/>
      <c r="AH81" s="139"/>
      <c r="AI81" s="139"/>
      <c r="AJ81" s="139"/>
      <c r="AK81" s="139"/>
      <c r="AL81" s="139"/>
      <c r="AM81" s="139"/>
      <c r="AN81" s="139"/>
      <c r="AO81" s="139"/>
      <c r="AP81" s="139"/>
      <c r="AQ81" s="139"/>
      <c r="AR81" s="139"/>
    </row>
    <row r="82" spans="1:44" ht="23.25">
      <c r="A82" s="165"/>
      <c r="B82" s="165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39"/>
      <c r="V82" s="139"/>
      <c r="W82" s="139"/>
      <c r="X82" s="139"/>
      <c r="Y82" s="139"/>
      <c r="Z82" s="139"/>
      <c r="AA82" s="139"/>
      <c r="AB82" s="139"/>
      <c r="AC82" s="139"/>
      <c r="AD82" s="139"/>
      <c r="AE82" s="567"/>
      <c r="AF82" s="567"/>
      <c r="AG82" s="139"/>
      <c r="AH82" s="139"/>
      <c r="AI82" s="139"/>
      <c r="AJ82" s="139"/>
      <c r="AK82" s="139"/>
      <c r="AL82" s="139"/>
      <c r="AM82" s="139"/>
      <c r="AN82" s="139"/>
      <c r="AO82" s="139"/>
      <c r="AP82" s="139"/>
      <c r="AQ82" s="139"/>
      <c r="AR82" s="139"/>
    </row>
    <row r="83" spans="1:44" ht="23.25">
      <c r="A83" s="165"/>
      <c r="B83" s="165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39"/>
      <c r="V83" s="139"/>
      <c r="W83" s="139"/>
      <c r="X83" s="139"/>
      <c r="Y83" s="139"/>
      <c r="Z83" s="139"/>
      <c r="AA83" s="139"/>
      <c r="AB83" s="139"/>
      <c r="AC83" s="139"/>
      <c r="AD83" s="139"/>
      <c r="AE83" s="567"/>
      <c r="AF83" s="567"/>
      <c r="AG83" s="139"/>
      <c r="AH83" s="139"/>
      <c r="AI83" s="139"/>
      <c r="AJ83" s="139"/>
      <c r="AK83" s="139"/>
      <c r="AL83" s="139"/>
      <c r="AM83" s="139"/>
      <c r="AN83" s="139"/>
      <c r="AO83" s="139"/>
      <c r="AP83" s="139"/>
      <c r="AQ83" s="139"/>
      <c r="AR83" s="139"/>
    </row>
    <row r="84" spans="1:44" ht="23.25">
      <c r="A84" s="165"/>
      <c r="B84" s="165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39"/>
      <c r="V84" s="139"/>
      <c r="W84" s="139"/>
      <c r="X84" s="139"/>
      <c r="Y84" s="139"/>
      <c r="Z84" s="139"/>
      <c r="AA84" s="139"/>
      <c r="AB84" s="139"/>
      <c r="AC84" s="139"/>
      <c r="AD84" s="139"/>
      <c r="AE84" s="567"/>
      <c r="AF84" s="567"/>
      <c r="AG84" s="139"/>
      <c r="AH84" s="139"/>
      <c r="AI84" s="139"/>
      <c r="AJ84" s="139"/>
      <c r="AK84" s="139"/>
      <c r="AL84" s="139"/>
      <c r="AM84" s="139"/>
      <c r="AN84" s="139"/>
      <c r="AO84" s="139"/>
      <c r="AP84" s="139"/>
      <c r="AQ84" s="139"/>
      <c r="AR84" s="139"/>
    </row>
    <row r="85" spans="1:44" ht="23.25">
      <c r="A85" s="165"/>
      <c r="B85" s="165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39"/>
      <c r="V85" s="139"/>
      <c r="W85" s="139"/>
      <c r="X85" s="139"/>
      <c r="Y85" s="139"/>
      <c r="Z85" s="139"/>
      <c r="AA85" s="139"/>
      <c r="AB85" s="139"/>
      <c r="AC85" s="139"/>
      <c r="AD85" s="139"/>
      <c r="AE85" s="567"/>
      <c r="AF85" s="567"/>
      <c r="AG85" s="139"/>
      <c r="AH85" s="139"/>
      <c r="AI85" s="139"/>
      <c r="AJ85" s="139"/>
      <c r="AK85" s="139"/>
      <c r="AL85" s="139"/>
      <c r="AM85" s="139"/>
      <c r="AN85" s="139"/>
      <c r="AO85" s="139"/>
      <c r="AP85" s="139"/>
      <c r="AQ85" s="139"/>
      <c r="AR85" s="139"/>
    </row>
    <row r="86" spans="1:44" ht="23.25">
      <c r="A86" s="165"/>
      <c r="B86" s="165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39"/>
      <c r="V86" s="139"/>
      <c r="W86" s="139"/>
      <c r="X86" s="139"/>
      <c r="Y86" s="139"/>
      <c r="Z86" s="139"/>
      <c r="AA86" s="139"/>
      <c r="AB86" s="139"/>
      <c r="AC86" s="139"/>
      <c r="AD86" s="139"/>
      <c r="AE86" s="567"/>
      <c r="AF86" s="567"/>
      <c r="AG86" s="139"/>
      <c r="AH86" s="139"/>
      <c r="AI86" s="139"/>
      <c r="AJ86" s="139"/>
      <c r="AK86" s="139"/>
      <c r="AL86" s="139"/>
      <c r="AM86" s="139"/>
      <c r="AN86" s="139"/>
      <c r="AO86" s="139"/>
      <c r="AP86" s="139"/>
      <c r="AQ86" s="139"/>
      <c r="AR86" s="139"/>
    </row>
    <row r="87" spans="1:44" ht="23.25">
      <c r="A87" s="165"/>
      <c r="B87" s="165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39"/>
      <c r="V87" s="139"/>
      <c r="W87" s="139"/>
      <c r="X87" s="139"/>
      <c r="Y87" s="139"/>
      <c r="Z87" s="139"/>
      <c r="AA87" s="139"/>
      <c r="AB87" s="139"/>
      <c r="AC87" s="139"/>
      <c r="AD87" s="139"/>
      <c r="AE87" s="567"/>
      <c r="AF87" s="567"/>
      <c r="AG87" s="139"/>
      <c r="AH87" s="139"/>
      <c r="AI87" s="139"/>
      <c r="AJ87" s="139"/>
      <c r="AK87" s="139"/>
      <c r="AL87" s="139"/>
      <c r="AM87" s="139"/>
      <c r="AN87" s="139"/>
      <c r="AO87" s="139"/>
      <c r="AP87" s="139"/>
      <c r="AQ87" s="139"/>
      <c r="AR87" s="139"/>
    </row>
    <row r="88" spans="1:44" ht="23.25">
      <c r="A88" s="165"/>
      <c r="B88" s="165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39"/>
      <c r="V88" s="139"/>
      <c r="W88" s="139"/>
      <c r="X88" s="139"/>
      <c r="Y88" s="139"/>
      <c r="Z88" s="139"/>
      <c r="AA88" s="139"/>
      <c r="AB88" s="139"/>
      <c r="AC88" s="139"/>
      <c r="AD88" s="139"/>
      <c r="AE88" s="567"/>
      <c r="AF88" s="567"/>
      <c r="AG88" s="139"/>
      <c r="AH88" s="139"/>
      <c r="AI88" s="139"/>
      <c r="AJ88" s="139"/>
      <c r="AK88" s="139"/>
      <c r="AL88" s="139"/>
      <c r="AM88" s="139"/>
      <c r="AN88" s="139"/>
      <c r="AO88" s="139"/>
      <c r="AP88" s="139"/>
      <c r="AQ88" s="139"/>
      <c r="AR88" s="139"/>
    </row>
    <row r="89" spans="1:44" ht="23.25">
      <c r="A89" s="165"/>
      <c r="B89" s="165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39"/>
      <c r="V89" s="139"/>
      <c r="W89" s="139"/>
      <c r="X89" s="139"/>
      <c r="Y89" s="139"/>
      <c r="Z89" s="139"/>
      <c r="AA89" s="139"/>
      <c r="AB89" s="139"/>
      <c r="AC89" s="139"/>
      <c r="AD89" s="139"/>
      <c r="AE89" s="567"/>
      <c r="AF89" s="567"/>
      <c r="AG89" s="139"/>
      <c r="AH89" s="139"/>
      <c r="AI89" s="139"/>
      <c r="AJ89" s="139"/>
      <c r="AK89" s="139"/>
      <c r="AL89" s="139"/>
      <c r="AM89" s="139"/>
      <c r="AN89" s="139"/>
      <c r="AO89" s="139"/>
      <c r="AP89" s="139"/>
      <c r="AQ89" s="139"/>
      <c r="AR89" s="139"/>
    </row>
    <row r="90" spans="1:44" ht="23.25">
      <c r="A90" s="165"/>
      <c r="B90" s="165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39"/>
      <c r="V90" s="139"/>
      <c r="W90" s="139"/>
      <c r="X90" s="139"/>
      <c r="Y90" s="139"/>
      <c r="Z90" s="139"/>
      <c r="AA90" s="139"/>
      <c r="AB90" s="139"/>
      <c r="AC90" s="139"/>
      <c r="AD90" s="139"/>
      <c r="AE90" s="567"/>
      <c r="AF90" s="567"/>
      <c r="AG90" s="139"/>
      <c r="AH90" s="139"/>
      <c r="AI90" s="139"/>
      <c r="AJ90" s="139"/>
      <c r="AK90" s="139"/>
      <c r="AL90" s="139"/>
      <c r="AM90" s="139"/>
      <c r="AN90" s="139"/>
      <c r="AO90" s="139"/>
      <c r="AP90" s="139"/>
      <c r="AQ90" s="139"/>
      <c r="AR90" s="139"/>
    </row>
    <row r="91" spans="1:44" ht="23.25">
      <c r="A91" s="165"/>
      <c r="B91" s="165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39"/>
      <c r="V91" s="139"/>
      <c r="W91" s="139"/>
      <c r="X91" s="139"/>
      <c r="Y91" s="139"/>
      <c r="Z91" s="139"/>
      <c r="AA91" s="139"/>
      <c r="AB91" s="139"/>
      <c r="AC91" s="139"/>
      <c r="AD91" s="139"/>
      <c r="AE91" s="567"/>
      <c r="AF91" s="567"/>
      <c r="AG91" s="139"/>
      <c r="AH91" s="139"/>
      <c r="AI91" s="139"/>
      <c r="AJ91" s="139"/>
      <c r="AK91" s="139"/>
      <c r="AL91" s="139"/>
      <c r="AM91" s="139"/>
      <c r="AN91" s="139"/>
      <c r="AO91" s="139"/>
      <c r="AP91" s="139"/>
      <c r="AQ91" s="139"/>
      <c r="AR91" s="139"/>
    </row>
    <row r="92" spans="1:44" ht="23.25">
      <c r="A92" s="134"/>
      <c r="B92" s="134"/>
      <c r="C92" s="165"/>
      <c r="D92" s="165"/>
      <c r="E92" s="165"/>
      <c r="F92" s="165"/>
      <c r="G92" s="165"/>
      <c r="H92" s="165"/>
      <c r="I92" s="165"/>
      <c r="J92" s="165"/>
      <c r="K92" s="165"/>
      <c r="L92" s="165"/>
      <c r="M92" s="165"/>
      <c r="N92" s="165"/>
      <c r="O92" s="165"/>
      <c r="P92" s="165"/>
      <c r="Q92" s="165"/>
      <c r="R92" s="165"/>
      <c r="S92" s="165"/>
      <c r="T92" s="165"/>
      <c r="U92" s="165"/>
      <c r="V92" s="165"/>
      <c r="W92" s="165"/>
      <c r="X92" s="165"/>
      <c r="Y92" s="165"/>
      <c r="Z92" s="165"/>
      <c r="AA92" s="165"/>
      <c r="AB92" s="165"/>
      <c r="AC92" s="165"/>
      <c r="AD92" s="165"/>
      <c r="AE92" s="134"/>
      <c r="AF92" s="134"/>
      <c r="AG92" s="165"/>
      <c r="AH92" s="165"/>
      <c r="AI92" s="165"/>
      <c r="AJ92" s="165"/>
      <c r="AK92" s="165"/>
      <c r="AL92" s="543"/>
      <c r="AM92" s="565"/>
      <c r="AN92" s="566"/>
      <c r="AO92" s="576"/>
      <c r="AP92" s="576"/>
      <c r="AQ92" s="576"/>
      <c r="AR92" s="576"/>
    </row>
    <row r="93" spans="1:44" ht="23.25">
      <c r="A93" s="134"/>
      <c r="B93" s="134"/>
      <c r="C93" s="165"/>
      <c r="D93" s="165"/>
      <c r="E93" s="165"/>
      <c r="F93" s="165"/>
      <c r="G93" s="165"/>
      <c r="H93" s="165"/>
      <c r="I93" s="165"/>
      <c r="J93" s="165"/>
      <c r="K93" s="165"/>
      <c r="L93" s="165"/>
      <c r="M93" s="165"/>
      <c r="N93" s="165"/>
      <c r="O93" s="165"/>
      <c r="P93" s="165"/>
      <c r="Q93" s="165"/>
      <c r="R93" s="165"/>
      <c r="S93" s="165"/>
      <c r="T93" s="165"/>
      <c r="U93" s="165"/>
      <c r="V93" s="165"/>
      <c r="W93" s="165"/>
      <c r="X93" s="165"/>
      <c r="Y93" s="165"/>
      <c r="Z93" s="165"/>
      <c r="AA93" s="165"/>
      <c r="AB93" s="165"/>
      <c r="AC93" s="165"/>
      <c r="AD93" s="165"/>
      <c r="AE93" s="134"/>
      <c r="AF93" s="134"/>
      <c r="AG93" s="165"/>
      <c r="AH93" s="165"/>
      <c r="AI93" s="165"/>
      <c r="AJ93" s="165"/>
      <c r="AK93" s="165"/>
      <c r="AL93" s="543"/>
      <c r="AM93" s="565"/>
      <c r="AN93" s="566"/>
      <c r="AO93" s="576"/>
      <c r="AP93" s="576"/>
      <c r="AQ93" s="576"/>
      <c r="AR93" s="576"/>
    </row>
    <row r="94" spans="1:44" ht="23.25">
      <c r="A94" s="134"/>
      <c r="B94" s="134"/>
      <c r="C94" s="165"/>
      <c r="D94" s="165"/>
      <c r="E94" s="165"/>
      <c r="F94" s="165"/>
      <c r="G94" s="165"/>
      <c r="H94" s="165"/>
      <c r="I94" s="165"/>
      <c r="J94" s="165"/>
      <c r="K94" s="165"/>
      <c r="L94" s="165"/>
      <c r="M94" s="165"/>
      <c r="N94" s="165"/>
      <c r="O94" s="165"/>
      <c r="P94" s="165"/>
      <c r="Q94" s="165"/>
      <c r="R94" s="165"/>
      <c r="S94" s="165"/>
      <c r="T94" s="165"/>
      <c r="U94" s="165"/>
      <c r="V94" s="165"/>
      <c r="W94" s="165"/>
      <c r="X94" s="165"/>
      <c r="Y94" s="165"/>
      <c r="Z94" s="165"/>
      <c r="AA94" s="165"/>
      <c r="AB94" s="165"/>
      <c r="AC94" s="165"/>
      <c r="AD94" s="165"/>
      <c r="AE94" s="134"/>
      <c r="AF94" s="134"/>
      <c r="AG94" s="165"/>
      <c r="AH94" s="165"/>
      <c r="AI94" s="165"/>
      <c r="AJ94" s="165"/>
      <c r="AK94" s="165"/>
      <c r="AL94" s="543"/>
      <c r="AM94" s="565"/>
      <c r="AN94" s="566"/>
      <c r="AO94" s="576"/>
      <c r="AP94" s="576"/>
      <c r="AQ94" s="576"/>
      <c r="AR94" s="576"/>
    </row>
    <row r="95" spans="1:44" ht="23.25">
      <c r="A95" s="165"/>
      <c r="B95" s="165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39"/>
      <c r="V95" s="139"/>
      <c r="W95" s="139"/>
      <c r="X95" s="139"/>
      <c r="Y95" s="139"/>
      <c r="Z95" s="139"/>
      <c r="AA95" s="139"/>
      <c r="AB95" s="139"/>
      <c r="AC95" s="139"/>
      <c r="AD95" s="139"/>
      <c r="AE95" s="567"/>
      <c r="AF95" s="567"/>
      <c r="AG95" s="139"/>
      <c r="AH95" s="139"/>
      <c r="AI95" s="139"/>
      <c r="AJ95" s="139"/>
      <c r="AK95" s="139"/>
      <c r="AL95" s="139"/>
      <c r="AM95" s="139"/>
      <c r="AN95" s="139"/>
      <c r="AO95" s="139"/>
      <c r="AP95" s="139"/>
      <c r="AQ95" s="139"/>
      <c r="AR95" s="139"/>
    </row>
    <row r="96" spans="1:44" ht="23.25">
      <c r="A96" s="165"/>
      <c r="B96" s="165"/>
      <c r="C96" s="159"/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39"/>
      <c r="V96" s="139"/>
      <c r="W96" s="139"/>
      <c r="X96" s="139"/>
      <c r="Y96" s="139"/>
      <c r="Z96" s="139"/>
      <c r="AA96" s="139"/>
      <c r="AB96" s="139"/>
      <c r="AC96" s="139"/>
      <c r="AD96" s="139"/>
      <c r="AE96" s="567"/>
      <c r="AF96" s="567"/>
      <c r="AG96" s="139"/>
      <c r="AH96" s="139"/>
      <c r="AI96" s="139"/>
      <c r="AJ96" s="139"/>
      <c r="AK96" s="139"/>
      <c r="AL96" s="139"/>
      <c r="AM96" s="139"/>
      <c r="AN96" s="139"/>
      <c r="AO96" s="139"/>
      <c r="AP96" s="139"/>
      <c r="AQ96" s="139"/>
      <c r="AR96" s="139"/>
    </row>
    <row r="97" spans="1:44" ht="23.25">
      <c r="A97" s="165"/>
      <c r="B97" s="165"/>
      <c r="C97" s="159"/>
      <c r="D97" s="159"/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39"/>
      <c r="V97" s="139"/>
      <c r="W97" s="139"/>
      <c r="X97" s="139"/>
      <c r="Y97" s="139"/>
      <c r="Z97" s="139"/>
      <c r="AA97" s="139"/>
      <c r="AB97" s="139"/>
      <c r="AC97" s="139"/>
      <c r="AD97" s="139"/>
      <c r="AE97" s="567"/>
      <c r="AF97" s="567"/>
      <c r="AG97" s="139"/>
      <c r="AH97" s="139"/>
      <c r="AI97" s="139"/>
      <c r="AJ97" s="139"/>
      <c r="AK97" s="139"/>
      <c r="AL97" s="139"/>
      <c r="AM97" s="139"/>
      <c r="AN97" s="139"/>
      <c r="AO97" s="139"/>
      <c r="AP97" s="139"/>
      <c r="AQ97" s="139"/>
      <c r="AR97" s="139"/>
    </row>
    <row r="98" spans="1:44" ht="23.25">
      <c r="A98" s="165"/>
      <c r="B98" s="165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39"/>
      <c r="V98" s="139"/>
      <c r="W98" s="139"/>
      <c r="X98" s="139"/>
      <c r="Y98" s="139"/>
      <c r="Z98" s="139"/>
      <c r="AA98" s="139"/>
      <c r="AB98" s="139"/>
      <c r="AC98" s="139"/>
      <c r="AD98" s="139"/>
      <c r="AE98" s="567"/>
      <c r="AF98" s="567"/>
      <c r="AG98" s="139"/>
      <c r="AH98" s="139"/>
      <c r="AI98" s="139"/>
      <c r="AJ98" s="139"/>
      <c r="AK98" s="139"/>
      <c r="AL98" s="139"/>
      <c r="AM98" s="139"/>
      <c r="AN98" s="139"/>
      <c r="AO98" s="139"/>
      <c r="AP98" s="139"/>
      <c r="AQ98" s="139"/>
      <c r="AR98" s="139"/>
    </row>
    <row r="99" spans="1:44" ht="23.25">
      <c r="A99" s="165"/>
      <c r="B99" s="165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39"/>
      <c r="V99" s="139"/>
      <c r="W99" s="139"/>
      <c r="X99" s="139"/>
      <c r="Y99" s="139"/>
      <c r="Z99" s="139"/>
      <c r="AA99" s="139"/>
      <c r="AB99" s="139"/>
      <c r="AC99" s="139"/>
      <c r="AD99" s="139"/>
      <c r="AE99" s="567"/>
      <c r="AF99" s="567"/>
      <c r="AG99" s="139"/>
      <c r="AH99" s="139"/>
      <c r="AI99" s="139"/>
      <c r="AJ99" s="139"/>
      <c r="AK99" s="139"/>
      <c r="AL99" s="139"/>
      <c r="AM99" s="139"/>
      <c r="AN99" s="139"/>
      <c r="AO99" s="139"/>
      <c r="AP99" s="139"/>
      <c r="AQ99" s="139"/>
      <c r="AR99" s="139"/>
    </row>
    <row r="100" spans="1:44" ht="23.25">
      <c r="A100" s="165"/>
      <c r="B100" s="165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39"/>
      <c r="V100" s="139"/>
      <c r="W100" s="139"/>
      <c r="X100" s="139"/>
      <c r="Y100" s="139"/>
      <c r="Z100" s="139"/>
      <c r="AA100" s="139"/>
      <c r="AB100" s="139"/>
      <c r="AC100" s="139"/>
      <c r="AD100" s="139"/>
      <c r="AE100" s="567"/>
      <c r="AF100" s="567"/>
      <c r="AG100" s="139"/>
      <c r="AH100" s="139"/>
      <c r="AI100" s="139"/>
      <c r="AJ100" s="139"/>
      <c r="AK100" s="139"/>
      <c r="AL100" s="139"/>
      <c r="AM100" s="139"/>
      <c r="AN100" s="139"/>
      <c r="AO100" s="139"/>
      <c r="AP100" s="139"/>
      <c r="AQ100" s="139"/>
      <c r="AR100" s="139"/>
    </row>
    <row r="101" spans="1:44" ht="23.25">
      <c r="A101" s="165"/>
      <c r="B101" s="165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39"/>
      <c r="V101" s="139"/>
      <c r="W101" s="139"/>
      <c r="X101" s="139"/>
      <c r="Y101" s="139"/>
      <c r="Z101" s="139"/>
      <c r="AA101" s="139"/>
      <c r="AB101" s="139"/>
      <c r="AC101" s="139"/>
      <c r="AD101" s="139"/>
      <c r="AE101" s="567"/>
      <c r="AF101" s="567"/>
      <c r="AG101" s="139"/>
      <c r="AH101" s="139"/>
      <c r="AI101" s="139"/>
      <c r="AJ101" s="139"/>
      <c r="AK101" s="139"/>
      <c r="AL101" s="139"/>
      <c r="AM101" s="139"/>
      <c r="AN101" s="139"/>
      <c r="AO101" s="139"/>
      <c r="AP101" s="139"/>
      <c r="AQ101" s="139"/>
      <c r="AR101" s="139"/>
    </row>
    <row r="102" spans="1:44" ht="23.25">
      <c r="A102" s="165"/>
      <c r="B102" s="165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39"/>
      <c r="V102" s="139"/>
      <c r="W102" s="139"/>
      <c r="X102" s="139"/>
      <c r="Y102" s="139"/>
      <c r="Z102" s="139"/>
      <c r="AA102" s="139"/>
      <c r="AB102" s="139"/>
      <c r="AC102" s="139"/>
      <c r="AD102" s="139"/>
      <c r="AE102" s="567"/>
      <c r="AF102" s="567"/>
      <c r="AG102" s="139"/>
      <c r="AH102" s="139"/>
      <c r="AI102" s="139"/>
      <c r="AJ102" s="139"/>
      <c r="AK102" s="139"/>
      <c r="AL102" s="139"/>
      <c r="AM102" s="139"/>
      <c r="AN102" s="139"/>
      <c r="AO102" s="139"/>
      <c r="AP102" s="139"/>
      <c r="AQ102" s="139"/>
      <c r="AR102" s="139"/>
    </row>
    <row r="103" spans="1:44" ht="23.25">
      <c r="A103" s="165"/>
      <c r="B103" s="165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39"/>
      <c r="V103" s="139"/>
      <c r="W103" s="139"/>
      <c r="X103" s="139"/>
      <c r="Y103" s="139"/>
      <c r="Z103" s="139"/>
      <c r="AA103" s="139"/>
      <c r="AB103" s="139"/>
      <c r="AC103" s="139"/>
      <c r="AD103" s="139"/>
      <c r="AE103" s="567"/>
      <c r="AF103" s="567"/>
      <c r="AG103" s="139"/>
      <c r="AH103" s="139"/>
      <c r="AI103" s="139"/>
      <c r="AJ103" s="139"/>
      <c r="AK103" s="139"/>
      <c r="AL103" s="139"/>
      <c r="AM103" s="139"/>
      <c r="AN103" s="139"/>
      <c r="AO103" s="139"/>
      <c r="AP103" s="139"/>
      <c r="AQ103" s="139"/>
      <c r="AR103" s="139"/>
    </row>
    <row r="104" spans="1:44" ht="23.25">
      <c r="A104" s="165"/>
      <c r="B104" s="165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39"/>
      <c r="V104" s="139"/>
      <c r="W104" s="139"/>
      <c r="X104" s="139"/>
      <c r="Y104" s="139"/>
      <c r="Z104" s="139"/>
      <c r="AA104" s="139"/>
      <c r="AB104" s="139"/>
      <c r="AC104" s="139"/>
      <c r="AD104" s="139"/>
      <c r="AE104" s="567"/>
      <c r="AF104" s="567"/>
      <c r="AG104" s="139"/>
      <c r="AH104" s="139"/>
      <c r="AI104" s="139"/>
      <c r="AJ104" s="139"/>
      <c r="AK104" s="139"/>
      <c r="AL104" s="139"/>
      <c r="AM104" s="139"/>
      <c r="AN104" s="139"/>
      <c r="AO104" s="139"/>
      <c r="AP104" s="139"/>
      <c r="AQ104" s="139"/>
      <c r="AR104" s="139"/>
    </row>
    <row r="105" spans="1:44" ht="23.25">
      <c r="A105" s="165"/>
      <c r="B105" s="165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39"/>
      <c r="V105" s="139"/>
      <c r="W105" s="139"/>
      <c r="X105" s="139"/>
      <c r="Y105" s="139"/>
      <c r="Z105" s="139"/>
      <c r="AA105" s="139"/>
      <c r="AB105" s="139"/>
      <c r="AC105" s="139"/>
      <c r="AD105" s="139"/>
      <c r="AE105" s="567"/>
      <c r="AF105" s="567"/>
      <c r="AG105" s="139"/>
      <c r="AH105" s="139"/>
      <c r="AI105" s="139"/>
      <c r="AJ105" s="139"/>
      <c r="AK105" s="139"/>
      <c r="AL105" s="139"/>
      <c r="AM105" s="139"/>
      <c r="AN105" s="139"/>
      <c r="AO105" s="139"/>
      <c r="AP105" s="139"/>
      <c r="AQ105" s="139"/>
      <c r="AR105" s="139"/>
    </row>
    <row r="106" spans="1:44" ht="23.25">
      <c r="A106" s="165"/>
      <c r="B106" s="165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39"/>
      <c r="V106" s="139"/>
      <c r="W106" s="139"/>
      <c r="X106" s="139"/>
      <c r="Y106" s="139"/>
      <c r="Z106" s="139"/>
      <c r="AA106" s="139"/>
      <c r="AB106" s="139"/>
      <c r="AC106" s="139"/>
      <c r="AD106" s="139"/>
      <c r="AE106" s="567"/>
      <c r="AF106" s="567"/>
      <c r="AG106" s="139"/>
      <c r="AH106" s="139"/>
      <c r="AI106" s="139"/>
      <c r="AJ106" s="139"/>
      <c r="AK106" s="139"/>
      <c r="AL106" s="139"/>
      <c r="AM106" s="139"/>
      <c r="AN106" s="139"/>
      <c r="AO106" s="139"/>
      <c r="AP106" s="139"/>
      <c r="AQ106" s="139"/>
      <c r="AR106" s="139"/>
    </row>
    <row r="107" spans="1:44" ht="23.25">
      <c r="A107" s="165"/>
      <c r="B107" s="165"/>
      <c r="C107" s="159"/>
      <c r="D107" s="159"/>
      <c r="E107" s="159"/>
      <c r="F107" s="159"/>
      <c r="G107" s="159"/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  <c r="S107" s="159"/>
      <c r="T107" s="159"/>
      <c r="U107" s="139"/>
      <c r="V107" s="139"/>
      <c r="W107" s="139"/>
      <c r="X107" s="139"/>
      <c r="Y107" s="139"/>
      <c r="Z107" s="139"/>
      <c r="AA107" s="139"/>
      <c r="AB107" s="139"/>
      <c r="AC107" s="139"/>
      <c r="AD107" s="139"/>
      <c r="AE107" s="567"/>
      <c r="AF107" s="567"/>
      <c r="AG107" s="139"/>
      <c r="AH107" s="139"/>
      <c r="AI107" s="139"/>
      <c r="AJ107" s="139"/>
      <c r="AK107" s="139"/>
      <c r="AL107" s="139"/>
      <c r="AM107" s="139"/>
      <c r="AN107" s="139"/>
      <c r="AO107" s="139"/>
      <c r="AP107" s="139"/>
      <c r="AQ107" s="139"/>
      <c r="AR107" s="139"/>
    </row>
    <row r="108" spans="1:44" ht="23.25">
      <c r="A108" s="165"/>
      <c r="B108" s="165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39"/>
      <c r="V108" s="139"/>
      <c r="W108" s="139"/>
      <c r="X108" s="139"/>
      <c r="Y108" s="139"/>
      <c r="Z108" s="139"/>
      <c r="AA108" s="139"/>
      <c r="AB108" s="139"/>
      <c r="AC108" s="139"/>
      <c r="AD108" s="139"/>
      <c r="AE108" s="567"/>
      <c r="AF108" s="567"/>
      <c r="AG108" s="139"/>
      <c r="AH108" s="139"/>
      <c r="AI108" s="139"/>
      <c r="AJ108" s="139"/>
      <c r="AK108" s="139"/>
      <c r="AL108" s="139"/>
      <c r="AM108" s="139"/>
      <c r="AN108" s="139"/>
      <c r="AO108" s="139"/>
      <c r="AP108" s="139"/>
      <c r="AQ108" s="139"/>
      <c r="AR108" s="139"/>
    </row>
    <row r="109" spans="1:44" ht="23.25">
      <c r="A109" s="165"/>
      <c r="B109" s="165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39"/>
      <c r="V109" s="139"/>
      <c r="W109" s="139"/>
      <c r="X109" s="139"/>
      <c r="Y109" s="139"/>
      <c r="Z109" s="139"/>
      <c r="AA109" s="139"/>
      <c r="AB109" s="139"/>
      <c r="AC109" s="139"/>
      <c r="AD109" s="139"/>
      <c r="AE109" s="567"/>
      <c r="AF109" s="567"/>
      <c r="AG109" s="139"/>
      <c r="AH109" s="139"/>
      <c r="AI109" s="139"/>
      <c r="AJ109" s="139"/>
      <c r="AK109" s="139"/>
      <c r="AL109" s="139"/>
      <c r="AM109" s="139"/>
      <c r="AN109" s="139"/>
      <c r="AO109" s="139"/>
      <c r="AP109" s="139"/>
      <c r="AQ109" s="139"/>
      <c r="AR109" s="139"/>
    </row>
    <row r="110" spans="1:44" ht="23.25">
      <c r="A110" s="165"/>
      <c r="B110" s="165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39"/>
      <c r="V110" s="139"/>
      <c r="W110" s="139"/>
      <c r="X110" s="139"/>
      <c r="Y110" s="139"/>
      <c r="Z110" s="139"/>
      <c r="AA110" s="139"/>
      <c r="AB110" s="139"/>
      <c r="AC110" s="139"/>
      <c r="AD110" s="139"/>
      <c r="AE110" s="567"/>
      <c r="AF110" s="567"/>
      <c r="AG110" s="139"/>
      <c r="AH110" s="139"/>
      <c r="AI110" s="139"/>
      <c r="AJ110" s="139"/>
      <c r="AK110" s="139"/>
      <c r="AL110" s="139"/>
      <c r="AM110" s="139"/>
      <c r="AN110" s="139"/>
      <c r="AO110" s="139"/>
      <c r="AP110" s="139"/>
      <c r="AQ110" s="139"/>
      <c r="AR110" s="139"/>
    </row>
    <row r="111" spans="1:44" ht="23.25">
      <c r="A111" s="165"/>
      <c r="B111" s="165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39"/>
      <c r="V111" s="139"/>
      <c r="W111" s="139"/>
      <c r="X111" s="139"/>
      <c r="Y111" s="139"/>
      <c r="Z111" s="139"/>
      <c r="AA111" s="139"/>
      <c r="AB111" s="139"/>
      <c r="AC111" s="139"/>
      <c r="AD111" s="139"/>
      <c r="AE111" s="567"/>
      <c r="AF111" s="567"/>
      <c r="AG111" s="139"/>
      <c r="AH111" s="139"/>
      <c r="AI111" s="139"/>
      <c r="AJ111" s="139"/>
      <c r="AK111" s="139"/>
      <c r="AL111" s="139"/>
      <c r="AM111" s="139"/>
      <c r="AN111" s="139"/>
      <c r="AO111" s="139"/>
      <c r="AP111" s="139"/>
      <c r="AQ111" s="139"/>
      <c r="AR111" s="139"/>
    </row>
    <row r="112" spans="1:44" ht="23.25">
      <c r="A112" s="165"/>
      <c r="B112" s="165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39"/>
      <c r="V112" s="139"/>
      <c r="W112" s="139"/>
      <c r="X112" s="139"/>
      <c r="Y112" s="139"/>
      <c r="Z112" s="139"/>
      <c r="AA112" s="139"/>
      <c r="AB112" s="139"/>
      <c r="AC112" s="139"/>
      <c r="AD112" s="139"/>
      <c r="AE112" s="567"/>
      <c r="AF112" s="567"/>
      <c r="AG112" s="139"/>
      <c r="AH112" s="139"/>
      <c r="AI112" s="139"/>
      <c r="AJ112" s="139"/>
      <c r="AK112" s="139"/>
      <c r="AL112" s="139"/>
      <c r="AM112" s="139"/>
      <c r="AN112" s="139"/>
      <c r="AO112" s="139"/>
      <c r="AP112" s="139"/>
      <c r="AQ112" s="139"/>
      <c r="AR112" s="139"/>
    </row>
    <row r="113" spans="1:44" ht="23.25">
      <c r="A113" s="165"/>
      <c r="B113" s="165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39"/>
      <c r="V113" s="139"/>
      <c r="W113" s="139"/>
      <c r="X113" s="139"/>
      <c r="Y113" s="139"/>
      <c r="Z113" s="139"/>
      <c r="AA113" s="139"/>
      <c r="AB113" s="139"/>
      <c r="AC113" s="139"/>
      <c r="AD113" s="139"/>
      <c r="AE113" s="567"/>
      <c r="AF113" s="567"/>
      <c r="AG113" s="139"/>
      <c r="AH113" s="139"/>
      <c r="AI113" s="139"/>
      <c r="AJ113" s="139"/>
      <c r="AK113" s="139"/>
      <c r="AL113" s="139"/>
      <c r="AM113" s="139"/>
      <c r="AN113" s="139"/>
      <c r="AO113" s="139"/>
      <c r="AP113" s="139"/>
      <c r="AQ113" s="139"/>
      <c r="AR113" s="139"/>
    </row>
    <row r="114" spans="1:44" ht="23.25">
      <c r="A114" s="165"/>
      <c r="B114" s="165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39"/>
      <c r="V114" s="139"/>
      <c r="W114" s="139"/>
      <c r="X114" s="139"/>
      <c r="Y114" s="139"/>
      <c r="Z114" s="139"/>
      <c r="AA114" s="139"/>
      <c r="AB114" s="139"/>
      <c r="AC114" s="139"/>
      <c r="AD114" s="139"/>
      <c r="AE114" s="567"/>
      <c r="AF114" s="567"/>
      <c r="AG114" s="139"/>
      <c r="AH114" s="139"/>
      <c r="AI114" s="139"/>
      <c r="AJ114" s="139"/>
      <c r="AK114" s="139"/>
      <c r="AL114" s="139"/>
      <c r="AM114" s="139"/>
      <c r="AN114" s="139"/>
      <c r="AO114" s="139"/>
      <c r="AP114" s="139"/>
      <c r="AQ114" s="139"/>
      <c r="AR114" s="139"/>
    </row>
    <row r="115" spans="1:44" ht="23.25">
      <c r="A115" s="165"/>
      <c r="B115" s="165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39"/>
      <c r="V115" s="139"/>
      <c r="W115" s="139"/>
      <c r="X115" s="139"/>
      <c r="Y115" s="139"/>
      <c r="Z115" s="139"/>
      <c r="AA115" s="139"/>
      <c r="AB115" s="139"/>
      <c r="AC115" s="139"/>
      <c r="AD115" s="139"/>
      <c r="AE115" s="567"/>
      <c r="AF115" s="567"/>
      <c r="AG115" s="139"/>
      <c r="AH115" s="139"/>
      <c r="AI115" s="139"/>
      <c r="AJ115" s="139"/>
      <c r="AK115" s="139"/>
      <c r="AL115" s="139"/>
      <c r="AM115" s="139"/>
      <c r="AN115" s="139"/>
      <c r="AO115" s="139"/>
      <c r="AP115" s="139"/>
      <c r="AQ115" s="139"/>
      <c r="AR115" s="139"/>
    </row>
    <row r="116" spans="1:44" ht="23.25">
      <c r="A116" s="165"/>
      <c r="B116" s="165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39"/>
      <c r="V116" s="139"/>
      <c r="W116" s="139"/>
      <c r="X116" s="139"/>
      <c r="Y116" s="139"/>
      <c r="Z116" s="139"/>
      <c r="AA116" s="139"/>
      <c r="AB116" s="139"/>
      <c r="AC116" s="139"/>
      <c r="AD116" s="139"/>
      <c r="AE116" s="567"/>
      <c r="AF116" s="567"/>
      <c r="AG116" s="139"/>
      <c r="AH116" s="139"/>
      <c r="AI116" s="139"/>
      <c r="AJ116" s="139"/>
      <c r="AK116" s="139"/>
      <c r="AL116" s="139"/>
      <c r="AM116" s="139"/>
      <c r="AN116" s="139"/>
      <c r="AO116" s="139"/>
      <c r="AP116" s="139"/>
      <c r="AQ116" s="139"/>
      <c r="AR116" s="139"/>
    </row>
    <row r="117" spans="1:44" ht="23.25">
      <c r="A117" s="165"/>
      <c r="B117" s="165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39"/>
      <c r="V117" s="139"/>
      <c r="W117" s="139"/>
      <c r="X117" s="139"/>
      <c r="Y117" s="139"/>
      <c r="Z117" s="139"/>
      <c r="AA117" s="139"/>
      <c r="AB117" s="139"/>
      <c r="AC117" s="139"/>
      <c r="AD117" s="139"/>
      <c r="AE117" s="567"/>
      <c r="AF117" s="567"/>
      <c r="AG117" s="139"/>
      <c r="AH117" s="139"/>
      <c r="AI117" s="139"/>
      <c r="AJ117" s="139"/>
      <c r="AK117" s="139"/>
      <c r="AL117" s="139"/>
      <c r="AM117" s="139"/>
      <c r="AN117" s="139"/>
      <c r="AO117" s="139"/>
      <c r="AP117" s="139"/>
      <c r="AQ117" s="139"/>
      <c r="AR117" s="139"/>
    </row>
    <row r="118" spans="1:44" ht="23.25">
      <c r="A118" s="165"/>
      <c r="B118" s="165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39"/>
      <c r="V118" s="139"/>
      <c r="W118" s="139"/>
      <c r="X118" s="139"/>
      <c r="Y118" s="139"/>
      <c r="Z118" s="139"/>
      <c r="AA118" s="139"/>
      <c r="AB118" s="139"/>
      <c r="AC118" s="139"/>
      <c r="AD118" s="139"/>
      <c r="AE118" s="567"/>
      <c r="AF118" s="567"/>
      <c r="AG118" s="139"/>
      <c r="AH118" s="139"/>
      <c r="AI118" s="139"/>
      <c r="AJ118" s="139"/>
      <c r="AK118" s="139"/>
      <c r="AL118" s="139"/>
      <c r="AM118" s="139"/>
      <c r="AN118" s="139"/>
      <c r="AO118" s="139"/>
      <c r="AP118" s="139"/>
      <c r="AQ118" s="139"/>
      <c r="AR118" s="139"/>
    </row>
    <row r="119" spans="1:44" ht="23.25">
      <c r="A119" s="165"/>
      <c r="B119" s="165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39"/>
      <c r="V119" s="139"/>
      <c r="W119" s="139"/>
      <c r="X119" s="139"/>
      <c r="Y119" s="139"/>
      <c r="Z119" s="139"/>
      <c r="AA119" s="139"/>
      <c r="AB119" s="139"/>
      <c r="AC119" s="139"/>
      <c r="AD119" s="139"/>
      <c r="AE119" s="567"/>
      <c r="AF119" s="567"/>
      <c r="AG119" s="139"/>
      <c r="AH119" s="139"/>
      <c r="AI119" s="139"/>
      <c r="AJ119" s="139"/>
      <c r="AK119" s="139"/>
      <c r="AL119" s="139"/>
      <c r="AM119" s="139"/>
      <c r="AN119" s="139"/>
      <c r="AO119" s="139"/>
      <c r="AP119" s="139"/>
      <c r="AQ119" s="139"/>
      <c r="AR119" s="139"/>
    </row>
    <row r="120" spans="1:44" ht="23.25">
      <c r="A120" s="165"/>
      <c r="B120" s="165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39"/>
      <c r="V120" s="139"/>
      <c r="W120" s="139"/>
      <c r="X120" s="139"/>
      <c r="Y120" s="139"/>
      <c r="Z120" s="139"/>
      <c r="AA120" s="139"/>
      <c r="AB120" s="139"/>
      <c r="AC120" s="139"/>
      <c r="AD120" s="139"/>
      <c r="AE120" s="567"/>
      <c r="AF120" s="567"/>
      <c r="AG120" s="139"/>
      <c r="AH120" s="139"/>
      <c r="AI120" s="139"/>
      <c r="AJ120" s="139"/>
      <c r="AK120" s="139"/>
      <c r="AL120" s="139"/>
      <c r="AM120" s="139"/>
      <c r="AN120" s="139"/>
      <c r="AO120" s="139"/>
      <c r="AP120" s="139"/>
      <c r="AQ120" s="139"/>
      <c r="AR120" s="139"/>
    </row>
    <row r="121" spans="1:44" ht="23.25">
      <c r="A121" s="165"/>
      <c r="B121" s="165"/>
      <c r="C121" s="159"/>
      <c r="D121" s="159"/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  <c r="S121" s="159"/>
      <c r="T121" s="159"/>
      <c r="U121" s="139"/>
      <c r="V121" s="139"/>
      <c r="W121" s="139"/>
      <c r="X121" s="139"/>
      <c r="Y121" s="139"/>
      <c r="Z121" s="139"/>
      <c r="AA121" s="139"/>
      <c r="AB121" s="139"/>
      <c r="AC121" s="139"/>
      <c r="AD121" s="139"/>
      <c r="AE121" s="567"/>
      <c r="AF121" s="567"/>
      <c r="AG121" s="139"/>
      <c r="AH121" s="139"/>
      <c r="AI121" s="139"/>
      <c r="AJ121" s="139"/>
      <c r="AK121" s="139"/>
      <c r="AL121" s="139"/>
      <c r="AM121" s="139"/>
      <c r="AN121" s="139"/>
      <c r="AO121" s="139"/>
      <c r="AP121" s="139"/>
      <c r="AQ121" s="139"/>
      <c r="AR121" s="139"/>
    </row>
    <row r="122" spans="1:44" ht="23.25">
      <c r="A122" s="165"/>
      <c r="B122" s="165"/>
      <c r="C122" s="159"/>
      <c r="D122" s="159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39"/>
      <c r="V122" s="139"/>
      <c r="W122" s="139"/>
      <c r="X122" s="139"/>
      <c r="Y122" s="139"/>
      <c r="Z122" s="139"/>
      <c r="AA122" s="139"/>
      <c r="AB122" s="139"/>
      <c r="AC122" s="139"/>
      <c r="AD122" s="139"/>
      <c r="AE122" s="567"/>
      <c r="AF122" s="567"/>
      <c r="AG122" s="139"/>
      <c r="AH122" s="139"/>
      <c r="AI122" s="139"/>
      <c r="AJ122" s="139"/>
      <c r="AK122" s="139"/>
      <c r="AL122" s="139"/>
      <c r="AM122" s="139"/>
      <c r="AN122" s="139"/>
      <c r="AO122" s="139"/>
      <c r="AP122" s="139"/>
      <c r="AQ122" s="139"/>
      <c r="AR122" s="139"/>
    </row>
    <row r="123" spans="1:44" ht="23.25">
      <c r="A123" s="165"/>
      <c r="B123" s="165"/>
      <c r="C123" s="159"/>
      <c r="D123" s="159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39"/>
      <c r="V123" s="139"/>
      <c r="W123" s="139"/>
      <c r="X123" s="139"/>
      <c r="Y123" s="139"/>
      <c r="Z123" s="139"/>
      <c r="AA123" s="139"/>
      <c r="AB123" s="139"/>
      <c r="AC123" s="139"/>
      <c r="AD123" s="139"/>
      <c r="AE123" s="567"/>
      <c r="AF123" s="567"/>
      <c r="AG123" s="139"/>
      <c r="AH123" s="139"/>
      <c r="AI123" s="139"/>
      <c r="AJ123" s="139"/>
      <c r="AK123" s="139"/>
      <c r="AL123" s="139"/>
      <c r="AM123" s="139"/>
      <c r="AN123" s="139"/>
      <c r="AO123" s="139"/>
      <c r="AP123" s="139"/>
      <c r="AQ123" s="139"/>
      <c r="AR123" s="139"/>
    </row>
    <row r="124" spans="1:44" ht="23.25">
      <c r="A124" s="165"/>
      <c r="B124" s="165"/>
      <c r="C124" s="159"/>
      <c r="D124" s="159"/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  <c r="S124" s="159"/>
      <c r="T124" s="159"/>
      <c r="U124" s="139"/>
      <c r="V124" s="139"/>
      <c r="W124" s="139"/>
      <c r="X124" s="139"/>
      <c r="Y124" s="139"/>
      <c r="Z124" s="139"/>
      <c r="AA124" s="139"/>
      <c r="AB124" s="139"/>
      <c r="AC124" s="139"/>
      <c r="AD124" s="139"/>
      <c r="AE124" s="567"/>
      <c r="AF124" s="567"/>
      <c r="AG124" s="139"/>
      <c r="AH124" s="139"/>
      <c r="AI124" s="139"/>
      <c r="AJ124" s="139"/>
      <c r="AK124" s="139"/>
      <c r="AL124" s="139"/>
      <c r="AM124" s="139"/>
      <c r="AN124" s="139"/>
      <c r="AO124" s="139"/>
      <c r="AP124" s="139"/>
      <c r="AQ124" s="139"/>
      <c r="AR124" s="139"/>
    </row>
    <row r="125" spans="1:44" ht="23.25">
      <c r="A125" s="165"/>
      <c r="B125" s="165"/>
      <c r="C125" s="159"/>
      <c r="D125" s="159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39"/>
      <c r="V125" s="139"/>
      <c r="W125" s="139"/>
      <c r="X125" s="139"/>
      <c r="Y125" s="139"/>
      <c r="Z125" s="139"/>
      <c r="AA125" s="139"/>
      <c r="AB125" s="139"/>
      <c r="AC125" s="139"/>
      <c r="AD125" s="139"/>
      <c r="AE125" s="567"/>
      <c r="AF125" s="567"/>
      <c r="AG125" s="139"/>
      <c r="AH125" s="139"/>
      <c r="AI125" s="139"/>
      <c r="AJ125" s="139"/>
      <c r="AK125" s="139"/>
      <c r="AL125" s="139"/>
      <c r="AM125" s="139"/>
      <c r="AN125" s="139"/>
      <c r="AO125" s="139"/>
      <c r="AP125" s="139"/>
      <c r="AQ125" s="139"/>
      <c r="AR125" s="139"/>
    </row>
    <row r="126" spans="1:44" ht="23.25">
      <c r="A126" s="165"/>
      <c r="B126" s="165"/>
      <c r="C126" s="159"/>
      <c r="D126" s="159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39"/>
      <c r="V126" s="139"/>
      <c r="W126" s="139"/>
      <c r="X126" s="139"/>
      <c r="Y126" s="139"/>
      <c r="Z126" s="139"/>
      <c r="AA126" s="139"/>
      <c r="AB126" s="139"/>
      <c r="AC126" s="139"/>
      <c r="AD126" s="139"/>
      <c r="AE126" s="567"/>
      <c r="AF126" s="567"/>
      <c r="AG126" s="139"/>
      <c r="AH126" s="139"/>
      <c r="AI126" s="139"/>
      <c r="AJ126" s="139"/>
      <c r="AK126" s="139"/>
      <c r="AL126" s="139"/>
      <c r="AM126" s="139"/>
      <c r="AN126" s="139"/>
      <c r="AO126" s="139"/>
      <c r="AP126" s="139"/>
      <c r="AQ126" s="139"/>
      <c r="AR126" s="139"/>
    </row>
    <row r="127" spans="1:44" ht="23.25">
      <c r="A127" s="165"/>
      <c r="B127" s="165"/>
      <c r="C127" s="159"/>
      <c r="D127" s="159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39"/>
      <c r="V127" s="139"/>
      <c r="W127" s="139"/>
      <c r="X127" s="139"/>
      <c r="Y127" s="139"/>
      <c r="Z127" s="139"/>
      <c r="AA127" s="139"/>
      <c r="AB127" s="139"/>
      <c r="AC127" s="139"/>
      <c r="AD127" s="139"/>
      <c r="AE127" s="567"/>
      <c r="AF127" s="567"/>
      <c r="AG127" s="139"/>
      <c r="AH127" s="139"/>
      <c r="AI127" s="139"/>
      <c r="AJ127" s="139"/>
      <c r="AK127" s="139"/>
      <c r="AL127" s="139"/>
      <c r="AM127" s="139"/>
      <c r="AN127" s="139"/>
      <c r="AO127" s="139"/>
      <c r="AP127" s="139"/>
      <c r="AQ127" s="139"/>
      <c r="AR127" s="139"/>
    </row>
    <row r="128" spans="1:44" ht="23.25">
      <c r="A128" s="165"/>
      <c r="B128" s="165"/>
      <c r="C128" s="159"/>
      <c r="D128" s="159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  <c r="S128" s="159"/>
      <c r="T128" s="159"/>
      <c r="U128" s="139"/>
      <c r="V128" s="139"/>
      <c r="W128" s="139"/>
      <c r="X128" s="139"/>
      <c r="Y128" s="139"/>
      <c r="Z128" s="139"/>
      <c r="AA128" s="139"/>
      <c r="AB128" s="139"/>
      <c r="AC128" s="139"/>
      <c r="AD128" s="139"/>
      <c r="AE128" s="567"/>
      <c r="AF128" s="567"/>
      <c r="AG128" s="139"/>
      <c r="AH128" s="139"/>
      <c r="AI128" s="139"/>
      <c r="AJ128" s="139"/>
      <c r="AK128" s="139"/>
      <c r="AL128" s="139"/>
      <c r="AM128" s="139"/>
      <c r="AN128" s="139"/>
      <c r="AO128" s="139"/>
      <c r="AP128" s="139"/>
      <c r="AQ128" s="139"/>
      <c r="AR128" s="139"/>
    </row>
    <row r="129" spans="1:44" ht="23.25">
      <c r="A129" s="165"/>
      <c r="B129" s="165"/>
      <c r="C129" s="159"/>
      <c r="D129" s="159"/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39"/>
      <c r="V129" s="139"/>
      <c r="W129" s="139"/>
      <c r="X129" s="139"/>
      <c r="Y129" s="139"/>
      <c r="Z129" s="139"/>
      <c r="AA129" s="139"/>
      <c r="AB129" s="139"/>
      <c r="AC129" s="139"/>
      <c r="AD129" s="139"/>
      <c r="AE129" s="567"/>
      <c r="AF129" s="567"/>
      <c r="AG129" s="139"/>
      <c r="AH129" s="139"/>
      <c r="AI129" s="139"/>
      <c r="AJ129" s="139"/>
      <c r="AK129" s="139"/>
      <c r="AL129" s="139"/>
      <c r="AM129" s="139"/>
      <c r="AN129" s="139"/>
      <c r="AO129" s="139"/>
      <c r="AP129" s="139"/>
      <c r="AQ129" s="139"/>
      <c r="AR129" s="139"/>
    </row>
    <row r="130" spans="1:44" ht="23.25">
      <c r="A130" s="165"/>
      <c r="B130" s="165"/>
      <c r="C130" s="159"/>
      <c r="D130" s="159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39"/>
      <c r="V130" s="139"/>
      <c r="W130" s="139"/>
      <c r="X130" s="139"/>
      <c r="Y130" s="139"/>
      <c r="Z130" s="139"/>
      <c r="AA130" s="139"/>
      <c r="AB130" s="139"/>
      <c r="AC130" s="139"/>
      <c r="AD130" s="139"/>
      <c r="AE130" s="567"/>
      <c r="AF130" s="567"/>
      <c r="AG130" s="139"/>
      <c r="AH130" s="139"/>
      <c r="AI130" s="139"/>
      <c r="AJ130" s="139"/>
      <c r="AK130" s="139"/>
      <c r="AL130" s="139"/>
      <c r="AM130" s="139"/>
      <c r="AN130" s="139"/>
      <c r="AO130" s="139"/>
      <c r="AP130" s="139"/>
      <c r="AQ130" s="139"/>
      <c r="AR130" s="139"/>
    </row>
    <row r="131" spans="1:44" ht="23.25">
      <c r="A131" s="165"/>
      <c r="B131" s="165"/>
      <c r="C131" s="159"/>
      <c r="D131" s="159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39"/>
      <c r="V131" s="139"/>
      <c r="W131" s="139"/>
      <c r="X131" s="139"/>
      <c r="Y131" s="139"/>
      <c r="Z131" s="139"/>
      <c r="AA131" s="139"/>
      <c r="AB131" s="139"/>
      <c r="AC131" s="139"/>
      <c r="AD131" s="139"/>
      <c r="AE131" s="567"/>
      <c r="AF131" s="567"/>
      <c r="AG131" s="139"/>
      <c r="AH131" s="139"/>
      <c r="AI131" s="139"/>
      <c r="AJ131" s="139"/>
      <c r="AK131" s="139"/>
      <c r="AL131" s="139"/>
      <c r="AM131" s="139"/>
      <c r="AN131" s="139"/>
      <c r="AO131" s="139"/>
      <c r="AP131" s="139"/>
      <c r="AQ131" s="139"/>
      <c r="AR131" s="139"/>
    </row>
    <row r="132" spans="1:44" ht="23.25">
      <c r="A132" s="165"/>
      <c r="B132" s="165"/>
      <c r="C132" s="159"/>
      <c r="D132" s="159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39"/>
      <c r="V132" s="139"/>
      <c r="W132" s="139"/>
      <c r="X132" s="139"/>
      <c r="Y132" s="139"/>
      <c r="Z132" s="139"/>
      <c r="AA132" s="139"/>
      <c r="AB132" s="139"/>
      <c r="AC132" s="139"/>
      <c r="AD132" s="139"/>
      <c r="AE132" s="567"/>
      <c r="AF132" s="567"/>
      <c r="AG132" s="139"/>
      <c r="AH132" s="139"/>
      <c r="AI132" s="139"/>
      <c r="AJ132" s="139"/>
      <c r="AK132" s="139"/>
      <c r="AL132" s="139"/>
      <c r="AM132" s="139"/>
      <c r="AN132" s="139"/>
      <c r="AO132" s="139"/>
      <c r="AP132" s="139"/>
      <c r="AQ132" s="139"/>
      <c r="AR132" s="139"/>
    </row>
    <row r="133" spans="1:44" ht="23.25">
      <c r="A133" s="165"/>
      <c r="B133" s="165"/>
      <c r="C133" s="159"/>
      <c r="D133" s="159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39"/>
      <c r="V133" s="139"/>
      <c r="W133" s="139"/>
      <c r="X133" s="139"/>
      <c r="Y133" s="139"/>
      <c r="Z133" s="139"/>
      <c r="AA133" s="139"/>
      <c r="AB133" s="139"/>
      <c r="AC133" s="139"/>
      <c r="AD133" s="139"/>
      <c r="AE133" s="567"/>
      <c r="AF133" s="567"/>
      <c r="AG133" s="139"/>
      <c r="AH133" s="139"/>
      <c r="AI133" s="139"/>
      <c r="AJ133" s="139"/>
      <c r="AK133" s="139"/>
      <c r="AL133" s="139"/>
      <c r="AM133" s="139"/>
      <c r="AN133" s="139"/>
      <c r="AO133" s="139"/>
      <c r="AP133" s="139"/>
      <c r="AQ133" s="139"/>
      <c r="AR133" s="139"/>
    </row>
    <row r="134" spans="1:44" ht="23.25">
      <c r="A134" s="165"/>
      <c r="B134" s="165"/>
      <c r="C134" s="159"/>
      <c r="D134" s="159"/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39"/>
      <c r="V134" s="139"/>
      <c r="W134" s="139"/>
      <c r="X134" s="139"/>
      <c r="Y134" s="139"/>
      <c r="Z134" s="139"/>
      <c r="AA134" s="139"/>
      <c r="AB134" s="139"/>
      <c r="AC134" s="139"/>
      <c r="AD134" s="139"/>
      <c r="AE134" s="567"/>
      <c r="AF134" s="567"/>
      <c r="AG134" s="139"/>
      <c r="AH134" s="139"/>
      <c r="AI134" s="139"/>
      <c r="AJ134" s="139"/>
      <c r="AK134" s="139"/>
      <c r="AL134" s="139"/>
      <c r="AM134" s="139"/>
      <c r="AN134" s="139"/>
      <c r="AO134" s="139"/>
      <c r="AP134" s="139"/>
      <c r="AQ134" s="139"/>
      <c r="AR134" s="139"/>
    </row>
    <row r="135" spans="1:44" ht="23.25">
      <c r="A135" s="165"/>
      <c r="B135" s="165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39"/>
      <c r="V135" s="139"/>
      <c r="W135" s="139"/>
      <c r="X135" s="139"/>
      <c r="Y135" s="139"/>
      <c r="Z135" s="139"/>
      <c r="AA135" s="139"/>
      <c r="AB135" s="139"/>
      <c r="AC135" s="139"/>
      <c r="AD135" s="139"/>
      <c r="AE135" s="567"/>
      <c r="AF135" s="567"/>
      <c r="AG135" s="139"/>
      <c r="AH135" s="139"/>
      <c r="AI135" s="139"/>
      <c r="AJ135" s="139"/>
      <c r="AK135" s="139"/>
      <c r="AL135" s="139"/>
      <c r="AM135" s="139"/>
      <c r="AN135" s="139"/>
      <c r="AO135" s="139"/>
      <c r="AP135" s="139"/>
      <c r="AQ135" s="139"/>
      <c r="AR135" s="139"/>
    </row>
    <row r="136" spans="1:44" ht="23.25">
      <c r="A136" s="165"/>
      <c r="B136" s="165"/>
      <c r="C136" s="159"/>
      <c r="D136" s="159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39"/>
      <c r="V136" s="139"/>
      <c r="W136" s="139"/>
      <c r="X136" s="139"/>
      <c r="Y136" s="139"/>
      <c r="Z136" s="139"/>
      <c r="AA136" s="139"/>
      <c r="AB136" s="139"/>
      <c r="AC136" s="139"/>
      <c r="AD136" s="139"/>
      <c r="AE136" s="567"/>
      <c r="AF136" s="567"/>
      <c r="AG136" s="139"/>
      <c r="AH136" s="139"/>
      <c r="AI136" s="139"/>
      <c r="AJ136" s="139"/>
      <c r="AK136" s="139"/>
      <c r="AL136" s="139"/>
      <c r="AM136" s="139"/>
      <c r="AN136" s="139"/>
      <c r="AO136" s="139"/>
      <c r="AP136" s="139"/>
      <c r="AQ136" s="139"/>
      <c r="AR136" s="139"/>
    </row>
    <row r="137" spans="1:44" ht="23.25">
      <c r="A137" s="165"/>
      <c r="B137" s="165"/>
      <c r="C137" s="159"/>
      <c r="D137" s="159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39"/>
      <c r="V137" s="139"/>
      <c r="W137" s="139"/>
      <c r="X137" s="139"/>
      <c r="Y137" s="139"/>
      <c r="Z137" s="139"/>
      <c r="AA137" s="139"/>
      <c r="AB137" s="139"/>
      <c r="AC137" s="139"/>
      <c r="AD137" s="139"/>
      <c r="AE137" s="567"/>
      <c r="AF137" s="567"/>
      <c r="AG137" s="139"/>
      <c r="AH137" s="139"/>
      <c r="AI137" s="139"/>
      <c r="AJ137" s="139"/>
      <c r="AK137" s="139"/>
      <c r="AL137" s="139"/>
      <c r="AM137" s="139"/>
      <c r="AN137" s="139"/>
      <c r="AO137" s="139"/>
      <c r="AP137" s="139"/>
      <c r="AQ137" s="139"/>
      <c r="AR137" s="139"/>
    </row>
    <row r="138" spans="1:44" ht="23.25">
      <c r="A138" s="165"/>
      <c r="B138" s="165"/>
      <c r="C138" s="159"/>
      <c r="D138" s="159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39"/>
      <c r="V138" s="139"/>
      <c r="W138" s="139"/>
      <c r="X138" s="139"/>
      <c r="Y138" s="139"/>
      <c r="Z138" s="139"/>
      <c r="AA138" s="139"/>
      <c r="AB138" s="139"/>
      <c r="AC138" s="139"/>
      <c r="AD138" s="139"/>
      <c r="AE138" s="567"/>
      <c r="AF138" s="567"/>
      <c r="AG138" s="139"/>
      <c r="AH138" s="139"/>
      <c r="AI138" s="139"/>
      <c r="AJ138" s="139"/>
      <c r="AK138" s="139"/>
      <c r="AL138" s="139"/>
      <c r="AM138" s="139"/>
      <c r="AN138" s="139"/>
      <c r="AO138" s="139"/>
      <c r="AP138" s="139"/>
      <c r="AQ138" s="139"/>
      <c r="AR138" s="139"/>
    </row>
    <row r="139" spans="1:44" ht="23.25">
      <c r="A139" s="165"/>
      <c r="B139" s="165"/>
      <c r="C139" s="159"/>
      <c r="D139" s="159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39"/>
      <c r="V139" s="139"/>
      <c r="W139" s="139"/>
      <c r="X139" s="139"/>
      <c r="Y139" s="139"/>
      <c r="Z139" s="139"/>
      <c r="AA139" s="139"/>
      <c r="AB139" s="139"/>
      <c r="AC139" s="139"/>
      <c r="AD139" s="139"/>
      <c r="AE139" s="567"/>
      <c r="AF139" s="567"/>
      <c r="AG139" s="139"/>
      <c r="AH139" s="139"/>
      <c r="AI139" s="139"/>
      <c r="AJ139" s="139"/>
      <c r="AK139" s="139"/>
      <c r="AL139" s="139"/>
      <c r="AM139" s="139"/>
      <c r="AN139" s="139"/>
      <c r="AO139" s="139"/>
      <c r="AP139" s="139"/>
      <c r="AQ139" s="139"/>
      <c r="AR139" s="139"/>
    </row>
    <row r="140" spans="1:44" ht="23.25">
      <c r="A140" s="165"/>
      <c r="B140" s="165"/>
      <c r="C140" s="159"/>
      <c r="D140" s="159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39"/>
      <c r="V140" s="139"/>
      <c r="W140" s="139"/>
      <c r="X140" s="139"/>
      <c r="Y140" s="139"/>
      <c r="Z140" s="139"/>
      <c r="AA140" s="139"/>
      <c r="AB140" s="139"/>
      <c r="AC140" s="139"/>
      <c r="AD140" s="139"/>
      <c r="AE140" s="567"/>
      <c r="AF140" s="567"/>
      <c r="AG140" s="139"/>
      <c r="AH140" s="139"/>
      <c r="AI140" s="139"/>
      <c r="AJ140" s="139"/>
      <c r="AK140" s="139"/>
      <c r="AL140" s="139"/>
      <c r="AM140" s="139"/>
      <c r="AN140" s="139"/>
      <c r="AO140" s="139"/>
      <c r="AP140" s="139"/>
      <c r="AQ140" s="139"/>
      <c r="AR140" s="139"/>
    </row>
    <row r="141" spans="1:44" ht="23.25">
      <c r="A141" s="165"/>
      <c r="B141" s="165"/>
      <c r="C141" s="159"/>
      <c r="D141" s="159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39"/>
      <c r="V141" s="139"/>
      <c r="W141" s="139"/>
      <c r="X141" s="139"/>
      <c r="Y141" s="139"/>
      <c r="Z141" s="139"/>
      <c r="AA141" s="139"/>
      <c r="AB141" s="139"/>
      <c r="AC141" s="139"/>
      <c r="AD141" s="139"/>
      <c r="AE141" s="567"/>
      <c r="AF141" s="567"/>
      <c r="AG141" s="139"/>
      <c r="AH141" s="139"/>
      <c r="AI141" s="139"/>
      <c r="AJ141" s="139"/>
      <c r="AK141" s="139"/>
      <c r="AL141" s="139"/>
      <c r="AM141" s="139"/>
      <c r="AN141" s="139"/>
      <c r="AO141" s="139"/>
      <c r="AP141" s="139"/>
      <c r="AQ141" s="139"/>
      <c r="AR141" s="139"/>
    </row>
    <row r="142" spans="1:44" ht="23.25">
      <c r="A142" s="165"/>
      <c r="B142" s="165"/>
      <c r="C142" s="159"/>
      <c r="D142" s="159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39"/>
      <c r="V142" s="139"/>
      <c r="W142" s="139"/>
      <c r="X142" s="139"/>
      <c r="Y142" s="139"/>
      <c r="Z142" s="139"/>
      <c r="AA142" s="139"/>
      <c r="AB142" s="139"/>
      <c r="AC142" s="139"/>
      <c r="AD142" s="139"/>
      <c r="AE142" s="567"/>
      <c r="AF142" s="567"/>
      <c r="AG142" s="139"/>
      <c r="AH142" s="139"/>
      <c r="AI142" s="139"/>
      <c r="AJ142" s="139"/>
      <c r="AK142" s="139"/>
      <c r="AL142" s="139"/>
      <c r="AM142" s="139"/>
      <c r="AN142" s="139"/>
      <c r="AO142" s="139"/>
      <c r="AP142" s="139"/>
      <c r="AQ142" s="139"/>
      <c r="AR142" s="139"/>
    </row>
    <row r="143" spans="1:44" ht="23.25">
      <c r="A143" s="165"/>
      <c r="B143" s="165"/>
      <c r="C143" s="159"/>
      <c r="D143" s="159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39"/>
      <c r="V143" s="139"/>
      <c r="W143" s="139"/>
      <c r="X143" s="139"/>
      <c r="Y143" s="139"/>
      <c r="Z143" s="139"/>
      <c r="AA143" s="139"/>
      <c r="AB143" s="139"/>
      <c r="AC143" s="139"/>
      <c r="AD143" s="139"/>
      <c r="AE143" s="567"/>
      <c r="AF143" s="567"/>
      <c r="AG143" s="139"/>
      <c r="AH143" s="139"/>
      <c r="AI143" s="139"/>
      <c r="AJ143" s="139"/>
      <c r="AK143" s="139"/>
      <c r="AL143" s="139"/>
      <c r="AM143" s="139"/>
      <c r="AN143" s="139"/>
      <c r="AO143" s="139"/>
      <c r="AP143" s="139"/>
      <c r="AQ143" s="139"/>
      <c r="AR143" s="139"/>
    </row>
    <row r="144" spans="1:44" ht="23.25">
      <c r="A144" s="165"/>
      <c r="B144" s="165"/>
      <c r="C144" s="159"/>
      <c r="D144" s="159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39"/>
      <c r="V144" s="139"/>
      <c r="W144" s="139"/>
      <c r="X144" s="139"/>
      <c r="Y144" s="139"/>
      <c r="Z144" s="139"/>
      <c r="AA144" s="139"/>
      <c r="AB144" s="139"/>
      <c r="AC144" s="139"/>
      <c r="AD144" s="139"/>
      <c r="AE144" s="567"/>
      <c r="AF144" s="567"/>
      <c r="AG144" s="139"/>
      <c r="AH144" s="139"/>
      <c r="AI144" s="139"/>
      <c r="AJ144" s="139"/>
      <c r="AK144" s="139"/>
      <c r="AL144" s="139"/>
      <c r="AM144" s="139"/>
      <c r="AN144" s="139"/>
      <c r="AO144" s="139"/>
      <c r="AP144" s="139"/>
      <c r="AQ144" s="139"/>
      <c r="AR144" s="139"/>
    </row>
    <row r="145" spans="1:44" ht="23.25">
      <c r="A145" s="165"/>
      <c r="B145" s="165"/>
      <c r="C145" s="159"/>
      <c r="D145" s="159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39"/>
      <c r="V145" s="139"/>
      <c r="W145" s="139"/>
      <c r="X145" s="139"/>
      <c r="Y145" s="139"/>
      <c r="Z145" s="139"/>
      <c r="AA145" s="139"/>
      <c r="AB145" s="139"/>
      <c r="AC145" s="139"/>
      <c r="AD145" s="139"/>
      <c r="AE145" s="567"/>
      <c r="AF145" s="567"/>
      <c r="AG145" s="139"/>
      <c r="AH145" s="139"/>
      <c r="AI145" s="139"/>
      <c r="AJ145" s="139"/>
      <c r="AK145" s="139"/>
      <c r="AL145" s="139"/>
      <c r="AM145" s="139"/>
      <c r="AN145" s="139"/>
      <c r="AO145" s="139"/>
      <c r="AP145" s="139"/>
      <c r="AQ145" s="139"/>
      <c r="AR145" s="139"/>
    </row>
    <row r="146" spans="1:44" ht="23.25">
      <c r="A146" s="165"/>
      <c r="B146" s="165"/>
      <c r="C146" s="159"/>
      <c r="D146" s="159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39"/>
      <c r="V146" s="139"/>
      <c r="W146" s="139"/>
      <c r="X146" s="139"/>
      <c r="Y146" s="139"/>
      <c r="Z146" s="139"/>
      <c r="AA146" s="139"/>
      <c r="AB146" s="139"/>
      <c r="AC146" s="139"/>
      <c r="AD146" s="139"/>
      <c r="AE146" s="567"/>
      <c r="AF146" s="567"/>
      <c r="AG146" s="139"/>
      <c r="AH146" s="139"/>
      <c r="AI146" s="139"/>
      <c r="AJ146" s="139"/>
      <c r="AK146" s="139"/>
      <c r="AL146" s="139"/>
      <c r="AM146" s="139"/>
      <c r="AN146" s="139"/>
      <c r="AO146" s="139"/>
      <c r="AP146" s="139"/>
      <c r="AQ146" s="139"/>
      <c r="AR146" s="139"/>
    </row>
    <row r="147" spans="1:44" ht="23.25">
      <c r="A147" s="165"/>
      <c r="B147" s="165"/>
      <c r="C147" s="159"/>
      <c r="D147" s="159"/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39"/>
      <c r="V147" s="139"/>
      <c r="W147" s="139"/>
      <c r="X147" s="139"/>
      <c r="Y147" s="139"/>
      <c r="Z147" s="139"/>
      <c r="AA147" s="139"/>
      <c r="AB147" s="139"/>
      <c r="AC147" s="139"/>
      <c r="AD147" s="139"/>
      <c r="AE147" s="567"/>
      <c r="AF147" s="567"/>
      <c r="AG147" s="139"/>
      <c r="AH147" s="139"/>
      <c r="AI147" s="139"/>
      <c r="AJ147" s="139"/>
      <c r="AK147" s="139"/>
      <c r="AL147" s="139"/>
      <c r="AM147" s="139"/>
      <c r="AN147" s="139"/>
      <c r="AO147" s="139"/>
      <c r="AP147" s="139"/>
      <c r="AQ147" s="139"/>
      <c r="AR147" s="139"/>
    </row>
    <row r="148" spans="1:44" ht="23.25">
      <c r="A148" s="165"/>
      <c r="B148" s="165"/>
      <c r="C148" s="159"/>
      <c r="D148" s="159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39"/>
      <c r="V148" s="139"/>
      <c r="W148" s="139"/>
      <c r="X148" s="139"/>
      <c r="Y148" s="139"/>
      <c r="Z148" s="139"/>
      <c r="AA148" s="139"/>
      <c r="AB148" s="139"/>
      <c r="AC148" s="139"/>
      <c r="AD148" s="139"/>
      <c r="AE148" s="567"/>
      <c r="AF148" s="567"/>
      <c r="AG148" s="139"/>
      <c r="AH148" s="139"/>
      <c r="AI148" s="139"/>
      <c r="AJ148" s="139"/>
      <c r="AK148" s="139"/>
      <c r="AL148" s="139"/>
      <c r="AM148" s="139"/>
      <c r="AN148" s="139"/>
      <c r="AO148" s="139"/>
      <c r="AP148" s="139"/>
      <c r="AQ148" s="139"/>
      <c r="AR148" s="139"/>
    </row>
    <row r="149" spans="1:44" ht="23.25">
      <c r="A149" s="165"/>
      <c r="B149" s="165"/>
      <c r="C149" s="159"/>
      <c r="D149" s="159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39"/>
      <c r="V149" s="139"/>
      <c r="W149" s="139"/>
      <c r="X149" s="139"/>
      <c r="Y149" s="139"/>
      <c r="Z149" s="139"/>
      <c r="AA149" s="139"/>
      <c r="AB149" s="139"/>
      <c r="AC149" s="139"/>
      <c r="AD149" s="139"/>
      <c r="AE149" s="567"/>
      <c r="AF149" s="567"/>
      <c r="AG149" s="139"/>
      <c r="AH149" s="139"/>
      <c r="AI149" s="139"/>
      <c r="AJ149" s="139"/>
      <c r="AK149" s="139"/>
      <c r="AL149" s="139"/>
      <c r="AM149" s="139"/>
      <c r="AN149" s="139"/>
      <c r="AO149" s="139"/>
      <c r="AP149" s="139"/>
      <c r="AQ149" s="139"/>
      <c r="AR149" s="139"/>
    </row>
    <row r="150" spans="1:44" ht="23.25">
      <c r="A150" s="165"/>
      <c r="B150" s="165"/>
      <c r="C150" s="159"/>
      <c r="D150" s="159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39"/>
      <c r="V150" s="139"/>
      <c r="W150" s="139"/>
      <c r="X150" s="139"/>
      <c r="Y150" s="139"/>
      <c r="Z150" s="139"/>
      <c r="AA150" s="139"/>
      <c r="AB150" s="139"/>
      <c r="AC150" s="139"/>
      <c r="AD150" s="139"/>
      <c r="AE150" s="567"/>
      <c r="AF150" s="567"/>
      <c r="AG150" s="139"/>
      <c r="AH150" s="139"/>
      <c r="AI150" s="139"/>
      <c r="AJ150" s="139"/>
      <c r="AK150" s="139"/>
      <c r="AL150" s="139"/>
      <c r="AM150" s="139"/>
      <c r="AN150" s="139"/>
      <c r="AO150" s="139"/>
      <c r="AP150" s="139"/>
      <c r="AQ150" s="139"/>
      <c r="AR150" s="139"/>
    </row>
    <row r="151" spans="1:44" ht="23.25">
      <c r="A151" s="165"/>
      <c r="B151" s="165"/>
      <c r="C151" s="159"/>
      <c r="D151" s="159"/>
      <c r="E151" s="159"/>
      <c r="F151" s="159"/>
      <c r="G151" s="159"/>
      <c r="H151" s="159"/>
      <c r="I151" s="159"/>
      <c r="J151" s="159"/>
      <c r="K151" s="159"/>
      <c r="L151" s="159"/>
      <c r="M151" s="159"/>
      <c r="N151" s="159"/>
      <c r="O151" s="159"/>
      <c r="P151" s="159"/>
      <c r="Q151" s="159"/>
      <c r="R151" s="159"/>
      <c r="S151" s="159"/>
      <c r="T151" s="159"/>
      <c r="U151" s="139"/>
      <c r="V151" s="139"/>
      <c r="W151" s="139"/>
      <c r="X151" s="139"/>
      <c r="Y151" s="139"/>
      <c r="Z151" s="139"/>
      <c r="AA151" s="139"/>
      <c r="AB151" s="139"/>
      <c r="AC151" s="139"/>
      <c r="AD151" s="139"/>
      <c r="AE151" s="567"/>
      <c r="AF151" s="567"/>
      <c r="AG151" s="139"/>
      <c r="AH151" s="139"/>
      <c r="AI151" s="139"/>
      <c r="AJ151" s="139"/>
      <c r="AK151" s="139"/>
      <c r="AL151" s="139"/>
      <c r="AM151" s="139"/>
      <c r="AN151" s="139"/>
      <c r="AO151" s="139"/>
      <c r="AP151" s="139"/>
      <c r="AQ151" s="139"/>
      <c r="AR151" s="139"/>
    </row>
    <row r="152" spans="1:44" ht="23.25">
      <c r="A152" s="165"/>
      <c r="B152" s="165"/>
      <c r="C152" s="159"/>
      <c r="D152" s="159"/>
      <c r="E152" s="159"/>
      <c r="F152" s="159"/>
      <c r="G152" s="159"/>
      <c r="H152" s="159"/>
      <c r="I152" s="159"/>
      <c r="J152" s="159"/>
      <c r="K152" s="159"/>
      <c r="L152" s="159"/>
      <c r="M152" s="159"/>
      <c r="N152" s="159"/>
      <c r="O152" s="159"/>
      <c r="P152" s="159"/>
      <c r="Q152" s="159"/>
      <c r="R152" s="159"/>
      <c r="S152" s="159"/>
      <c r="T152" s="159"/>
      <c r="U152" s="139"/>
      <c r="V152" s="139"/>
      <c r="W152" s="139"/>
      <c r="X152" s="139"/>
      <c r="Y152" s="139"/>
      <c r="Z152" s="139"/>
      <c r="AA152" s="139"/>
      <c r="AB152" s="139"/>
      <c r="AC152" s="139"/>
      <c r="AD152" s="139"/>
      <c r="AE152" s="567"/>
      <c r="AF152" s="567"/>
      <c r="AG152" s="139"/>
      <c r="AH152" s="139"/>
      <c r="AI152" s="139"/>
      <c r="AJ152" s="139"/>
      <c r="AK152" s="139"/>
      <c r="AL152" s="139"/>
      <c r="AM152" s="139"/>
      <c r="AN152" s="139"/>
      <c r="AO152" s="139"/>
      <c r="AP152" s="139"/>
      <c r="AQ152" s="139"/>
      <c r="AR152" s="139"/>
    </row>
    <row r="153" spans="1:44" ht="23.25">
      <c r="A153" s="165"/>
      <c r="B153" s="165"/>
      <c r="C153" s="159"/>
      <c r="D153" s="159"/>
      <c r="E153" s="159"/>
      <c r="F153" s="159"/>
      <c r="G153" s="159"/>
      <c r="H153" s="159"/>
      <c r="I153" s="159"/>
      <c r="J153" s="159"/>
      <c r="K153" s="159"/>
      <c r="L153" s="159"/>
      <c r="M153" s="159"/>
      <c r="N153" s="159"/>
      <c r="O153" s="159"/>
      <c r="P153" s="159"/>
      <c r="Q153" s="159"/>
      <c r="R153" s="159"/>
      <c r="S153" s="159"/>
      <c r="T153" s="159"/>
      <c r="U153" s="139"/>
      <c r="V153" s="139"/>
      <c r="W153" s="139"/>
      <c r="X153" s="139"/>
      <c r="Y153" s="139"/>
      <c r="Z153" s="139"/>
      <c r="AA153" s="139"/>
      <c r="AB153" s="139"/>
      <c r="AC153" s="139"/>
      <c r="AD153" s="139"/>
      <c r="AE153" s="567"/>
      <c r="AF153" s="567"/>
      <c r="AG153" s="139"/>
      <c r="AH153" s="139"/>
      <c r="AI153" s="139"/>
      <c r="AJ153" s="139"/>
      <c r="AK153" s="139"/>
      <c r="AL153" s="139"/>
      <c r="AM153" s="139"/>
      <c r="AN153" s="139"/>
      <c r="AO153" s="139"/>
      <c r="AP153" s="139"/>
      <c r="AQ153" s="139"/>
      <c r="AR153" s="139"/>
    </row>
    <row r="154" spans="1:44" ht="23.25">
      <c r="A154" s="165"/>
      <c r="B154" s="165"/>
      <c r="C154" s="159"/>
      <c r="D154" s="159"/>
      <c r="E154" s="159"/>
      <c r="F154" s="159"/>
      <c r="G154" s="159"/>
      <c r="H154" s="159"/>
      <c r="I154" s="159"/>
      <c r="J154" s="159"/>
      <c r="K154" s="159"/>
      <c r="L154" s="159"/>
      <c r="M154" s="159"/>
      <c r="N154" s="159"/>
      <c r="O154" s="159"/>
      <c r="P154" s="159"/>
      <c r="Q154" s="159"/>
      <c r="R154" s="159"/>
      <c r="S154" s="159"/>
      <c r="T154" s="159"/>
      <c r="U154" s="139"/>
      <c r="V154" s="139"/>
      <c r="W154" s="139"/>
      <c r="X154" s="139"/>
      <c r="Y154" s="139"/>
      <c r="Z154" s="139"/>
      <c r="AA154" s="139"/>
      <c r="AB154" s="139"/>
      <c r="AC154" s="139"/>
      <c r="AD154" s="139"/>
      <c r="AE154" s="567"/>
      <c r="AF154" s="567"/>
      <c r="AG154" s="139"/>
      <c r="AH154" s="139"/>
      <c r="AI154" s="139"/>
      <c r="AJ154" s="139"/>
      <c r="AK154" s="139"/>
      <c r="AL154" s="139"/>
      <c r="AM154" s="139"/>
      <c r="AN154" s="139"/>
      <c r="AO154" s="139"/>
      <c r="AP154" s="139"/>
      <c r="AQ154" s="139"/>
      <c r="AR154" s="139"/>
    </row>
    <row r="155" spans="1:44" ht="23.25">
      <c r="A155" s="165"/>
      <c r="B155" s="165"/>
      <c r="C155" s="159"/>
      <c r="D155" s="159"/>
      <c r="E155" s="159"/>
      <c r="F155" s="159"/>
      <c r="G155" s="159"/>
      <c r="H155" s="159"/>
      <c r="I155" s="159"/>
      <c r="J155" s="159"/>
      <c r="K155" s="159"/>
      <c r="L155" s="159"/>
      <c r="M155" s="159"/>
      <c r="N155" s="159"/>
      <c r="O155" s="159"/>
      <c r="P155" s="159"/>
      <c r="Q155" s="159"/>
      <c r="R155" s="159"/>
      <c r="S155" s="159"/>
      <c r="T155" s="159"/>
      <c r="U155" s="139"/>
      <c r="V155" s="139"/>
      <c r="W155" s="139"/>
      <c r="X155" s="139"/>
      <c r="Y155" s="139"/>
      <c r="Z155" s="139"/>
      <c r="AA155" s="139"/>
      <c r="AB155" s="139"/>
      <c r="AC155" s="139"/>
      <c r="AD155" s="139"/>
      <c r="AE155" s="567"/>
      <c r="AF155" s="567"/>
      <c r="AG155" s="139"/>
      <c r="AH155" s="139"/>
      <c r="AI155" s="139"/>
      <c r="AJ155" s="139"/>
      <c r="AK155" s="139"/>
      <c r="AL155" s="139"/>
      <c r="AM155" s="139"/>
      <c r="AN155" s="139"/>
      <c r="AO155" s="139"/>
      <c r="AP155" s="139"/>
      <c r="AQ155" s="139"/>
      <c r="AR155" s="139"/>
    </row>
    <row r="156" spans="1:44" ht="23.25">
      <c r="A156" s="165"/>
      <c r="B156" s="165"/>
      <c r="C156" s="159"/>
      <c r="D156" s="159"/>
      <c r="E156" s="159"/>
      <c r="F156" s="159"/>
      <c r="G156" s="159"/>
      <c r="H156" s="159"/>
      <c r="I156" s="159"/>
      <c r="J156" s="159"/>
      <c r="K156" s="159"/>
      <c r="L156" s="159"/>
      <c r="M156" s="159"/>
      <c r="N156" s="159"/>
      <c r="O156" s="159"/>
      <c r="P156" s="159"/>
      <c r="Q156" s="159"/>
      <c r="R156" s="159"/>
      <c r="S156" s="159"/>
      <c r="T156" s="159"/>
      <c r="U156" s="139"/>
      <c r="V156" s="139"/>
      <c r="W156" s="139"/>
      <c r="X156" s="139"/>
      <c r="Y156" s="139"/>
      <c r="Z156" s="139"/>
      <c r="AA156" s="139"/>
      <c r="AB156" s="139"/>
      <c r="AC156" s="139"/>
      <c r="AD156" s="139"/>
      <c r="AE156" s="567"/>
      <c r="AF156" s="567"/>
      <c r="AG156" s="139"/>
      <c r="AH156" s="139"/>
      <c r="AI156" s="139"/>
      <c r="AJ156" s="139"/>
      <c r="AK156" s="139"/>
      <c r="AL156" s="139"/>
      <c r="AM156" s="139"/>
      <c r="AN156" s="139"/>
      <c r="AO156" s="139"/>
      <c r="AP156" s="139"/>
      <c r="AQ156" s="139"/>
      <c r="AR156" s="139"/>
    </row>
    <row r="157" spans="1:44" ht="23.25">
      <c r="A157" s="165"/>
      <c r="B157" s="165"/>
      <c r="C157" s="159"/>
      <c r="D157" s="159"/>
      <c r="E157" s="159"/>
      <c r="F157" s="159"/>
      <c r="G157" s="159"/>
      <c r="H157" s="159"/>
      <c r="I157" s="159"/>
      <c r="J157" s="159"/>
      <c r="K157" s="159"/>
      <c r="L157" s="159"/>
      <c r="M157" s="159"/>
      <c r="N157" s="159"/>
      <c r="O157" s="159"/>
      <c r="P157" s="159"/>
      <c r="Q157" s="159"/>
      <c r="R157" s="159"/>
      <c r="S157" s="159"/>
      <c r="T157" s="159"/>
      <c r="U157" s="139"/>
      <c r="V157" s="139"/>
      <c r="W157" s="139"/>
      <c r="X157" s="139"/>
      <c r="Y157" s="139"/>
      <c r="Z157" s="139"/>
      <c r="AA157" s="139"/>
      <c r="AB157" s="139"/>
      <c r="AC157" s="139"/>
      <c r="AD157" s="139"/>
      <c r="AE157" s="567"/>
      <c r="AF157" s="567"/>
      <c r="AG157" s="139"/>
      <c r="AH157" s="139"/>
      <c r="AI157" s="139"/>
      <c r="AJ157" s="139"/>
      <c r="AK157" s="139"/>
      <c r="AL157" s="139"/>
      <c r="AM157" s="139"/>
      <c r="AN157" s="139"/>
      <c r="AO157" s="139"/>
      <c r="AP157" s="139"/>
      <c r="AQ157" s="139"/>
      <c r="AR157" s="139"/>
    </row>
    <row r="158" spans="1:44" ht="23.25">
      <c r="A158" s="165"/>
      <c r="B158" s="165"/>
      <c r="C158" s="159"/>
      <c r="D158" s="159"/>
      <c r="E158" s="159"/>
      <c r="F158" s="159"/>
      <c r="G158" s="159"/>
      <c r="H158" s="159"/>
      <c r="I158" s="159"/>
      <c r="J158" s="159"/>
      <c r="K158" s="159"/>
      <c r="L158" s="159"/>
      <c r="M158" s="159"/>
      <c r="N158" s="159"/>
      <c r="O158" s="159"/>
      <c r="P158" s="159"/>
      <c r="Q158" s="159"/>
      <c r="R158" s="159"/>
      <c r="S158" s="159"/>
      <c r="T158" s="159"/>
      <c r="U158" s="139"/>
      <c r="V158" s="139"/>
      <c r="W158" s="139"/>
      <c r="X158" s="139"/>
      <c r="Y158" s="139"/>
      <c r="Z158" s="139"/>
      <c r="AA158" s="139"/>
      <c r="AB158" s="139"/>
      <c r="AC158" s="139"/>
      <c r="AD158" s="139"/>
      <c r="AE158" s="567"/>
      <c r="AF158" s="567"/>
      <c r="AG158" s="139"/>
      <c r="AH158" s="139"/>
      <c r="AI158" s="139"/>
      <c r="AJ158" s="139"/>
      <c r="AK158" s="139"/>
      <c r="AL158" s="139"/>
      <c r="AM158" s="139"/>
      <c r="AN158" s="139"/>
      <c r="AO158" s="139"/>
      <c r="AP158" s="139"/>
      <c r="AQ158" s="139"/>
      <c r="AR158" s="139"/>
    </row>
    <row r="159" spans="1:44" ht="23.25">
      <c r="A159" s="165"/>
      <c r="B159" s="165"/>
      <c r="C159" s="159"/>
      <c r="D159" s="159"/>
      <c r="E159" s="159"/>
      <c r="F159" s="159"/>
      <c r="G159" s="159"/>
      <c r="H159" s="159"/>
      <c r="I159" s="159"/>
      <c r="J159" s="159"/>
      <c r="K159" s="159"/>
      <c r="L159" s="159"/>
      <c r="M159" s="159"/>
      <c r="N159" s="159"/>
      <c r="O159" s="159"/>
      <c r="P159" s="159"/>
      <c r="Q159" s="159"/>
      <c r="R159" s="159"/>
      <c r="S159" s="159"/>
      <c r="T159" s="159"/>
      <c r="U159" s="139"/>
      <c r="V159" s="139"/>
      <c r="W159" s="139"/>
      <c r="X159" s="139"/>
      <c r="Y159" s="139"/>
      <c r="Z159" s="139"/>
      <c r="AA159" s="139"/>
      <c r="AB159" s="139"/>
      <c r="AC159" s="139"/>
      <c r="AD159" s="139"/>
      <c r="AE159" s="567"/>
      <c r="AF159" s="567"/>
      <c r="AG159" s="139"/>
      <c r="AH159" s="139"/>
      <c r="AI159" s="139"/>
      <c r="AJ159" s="139"/>
      <c r="AK159" s="139"/>
      <c r="AL159" s="139"/>
      <c r="AM159" s="139"/>
      <c r="AN159" s="139"/>
      <c r="AO159" s="139"/>
      <c r="AP159" s="139"/>
      <c r="AQ159" s="139"/>
      <c r="AR159" s="139"/>
    </row>
    <row r="160" spans="1:44" ht="23.25">
      <c r="A160" s="165"/>
      <c r="B160" s="165"/>
      <c r="C160" s="159"/>
      <c r="D160" s="159"/>
      <c r="E160" s="159"/>
      <c r="F160" s="159"/>
      <c r="G160" s="159"/>
      <c r="H160" s="159"/>
      <c r="I160" s="159"/>
      <c r="J160" s="159"/>
      <c r="K160" s="159"/>
      <c r="L160" s="159"/>
      <c r="M160" s="159"/>
      <c r="N160" s="159"/>
      <c r="O160" s="159"/>
      <c r="P160" s="159"/>
      <c r="Q160" s="159"/>
      <c r="R160" s="159"/>
      <c r="S160" s="159"/>
      <c r="T160" s="159"/>
      <c r="U160" s="139"/>
      <c r="V160" s="139"/>
      <c r="W160" s="139"/>
      <c r="X160" s="139"/>
      <c r="Y160" s="139"/>
      <c r="Z160" s="139"/>
      <c r="AA160" s="139"/>
      <c r="AB160" s="139"/>
      <c r="AC160" s="139"/>
      <c r="AD160" s="139"/>
      <c r="AE160" s="567"/>
      <c r="AF160" s="567"/>
      <c r="AG160" s="139"/>
      <c r="AH160" s="139"/>
      <c r="AI160" s="139"/>
      <c r="AJ160" s="139"/>
      <c r="AK160" s="139"/>
      <c r="AL160" s="139"/>
      <c r="AM160" s="139"/>
      <c r="AN160" s="139"/>
      <c r="AO160" s="139"/>
      <c r="AP160" s="139"/>
      <c r="AQ160" s="139"/>
      <c r="AR160" s="139"/>
    </row>
    <row r="161" spans="1:44" ht="23.25">
      <c r="A161" s="165"/>
      <c r="B161" s="165"/>
      <c r="C161" s="159"/>
      <c r="D161" s="159"/>
      <c r="E161" s="159"/>
      <c r="F161" s="159"/>
      <c r="G161" s="159"/>
      <c r="H161" s="159"/>
      <c r="I161" s="159"/>
      <c r="J161" s="159"/>
      <c r="K161" s="159"/>
      <c r="L161" s="159"/>
      <c r="M161" s="159"/>
      <c r="N161" s="159"/>
      <c r="O161" s="159"/>
      <c r="P161" s="159"/>
      <c r="Q161" s="159"/>
      <c r="R161" s="159"/>
      <c r="S161" s="159"/>
      <c r="T161" s="159"/>
      <c r="U161" s="139"/>
      <c r="V161" s="139"/>
      <c r="W161" s="139"/>
      <c r="X161" s="139"/>
      <c r="Y161" s="139"/>
      <c r="Z161" s="139"/>
      <c r="AA161" s="139"/>
      <c r="AB161" s="139"/>
      <c r="AC161" s="139"/>
      <c r="AD161" s="139"/>
      <c r="AE161" s="567"/>
      <c r="AF161" s="567"/>
      <c r="AG161" s="139"/>
      <c r="AH161" s="139"/>
      <c r="AI161" s="139"/>
      <c r="AJ161" s="139"/>
      <c r="AK161" s="139"/>
      <c r="AL161" s="139"/>
      <c r="AM161" s="139"/>
      <c r="AN161" s="139"/>
      <c r="AO161" s="139"/>
      <c r="AP161" s="139"/>
      <c r="AQ161" s="139"/>
      <c r="AR161" s="139"/>
    </row>
    <row r="162" spans="1:44" ht="23.25">
      <c r="A162" s="165"/>
      <c r="B162" s="165"/>
      <c r="C162" s="159"/>
      <c r="D162" s="159"/>
      <c r="E162" s="159"/>
      <c r="F162" s="159"/>
      <c r="G162" s="159"/>
      <c r="H162" s="159"/>
      <c r="I162" s="159"/>
      <c r="J162" s="159"/>
      <c r="K162" s="159"/>
      <c r="L162" s="159"/>
      <c r="M162" s="159"/>
      <c r="N162" s="159"/>
      <c r="O162" s="159"/>
      <c r="P162" s="159"/>
      <c r="Q162" s="159"/>
      <c r="R162" s="159"/>
      <c r="S162" s="159"/>
      <c r="T162" s="159"/>
      <c r="U162" s="139"/>
      <c r="V162" s="139"/>
      <c r="W162" s="139"/>
      <c r="X162" s="139"/>
      <c r="Y162" s="139"/>
      <c r="Z162" s="139"/>
      <c r="AA162" s="139"/>
      <c r="AB162" s="139"/>
      <c r="AC162" s="139"/>
      <c r="AD162" s="139"/>
      <c r="AE162" s="567"/>
      <c r="AF162" s="567"/>
      <c r="AG162" s="139"/>
      <c r="AH162" s="139"/>
      <c r="AI162" s="139"/>
      <c r="AJ162" s="139"/>
      <c r="AK162" s="139"/>
      <c r="AL162" s="139"/>
      <c r="AM162" s="139"/>
      <c r="AN162" s="139"/>
      <c r="AO162" s="139"/>
      <c r="AP162" s="139"/>
      <c r="AQ162" s="139"/>
      <c r="AR162" s="139"/>
    </row>
    <row r="163" spans="1:44" ht="23.25">
      <c r="A163" s="165"/>
      <c r="B163" s="165"/>
      <c r="C163" s="159"/>
      <c r="D163" s="159"/>
      <c r="E163" s="159"/>
      <c r="F163" s="159"/>
      <c r="G163" s="159"/>
      <c r="H163" s="159"/>
      <c r="I163" s="159"/>
      <c r="J163" s="159"/>
      <c r="K163" s="159"/>
      <c r="L163" s="159"/>
      <c r="M163" s="159"/>
      <c r="N163" s="159"/>
      <c r="O163" s="159"/>
      <c r="P163" s="159"/>
      <c r="Q163" s="159"/>
      <c r="R163" s="159"/>
      <c r="S163" s="159"/>
      <c r="T163" s="159"/>
      <c r="U163" s="139"/>
      <c r="V163" s="139"/>
      <c r="W163" s="139"/>
      <c r="X163" s="139"/>
      <c r="Y163" s="139"/>
      <c r="Z163" s="139"/>
      <c r="AA163" s="139"/>
      <c r="AB163" s="139"/>
      <c r="AC163" s="139"/>
      <c r="AD163" s="139"/>
      <c r="AE163" s="567"/>
      <c r="AF163" s="567"/>
      <c r="AG163" s="139"/>
      <c r="AH163" s="139"/>
      <c r="AI163" s="139"/>
      <c r="AJ163" s="139"/>
      <c r="AK163" s="139"/>
      <c r="AL163" s="139"/>
      <c r="AM163" s="139"/>
      <c r="AN163" s="139"/>
      <c r="AO163" s="139"/>
      <c r="AP163" s="139"/>
      <c r="AQ163" s="139"/>
      <c r="AR163" s="139"/>
    </row>
    <row r="164" spans="1:44" ht="23.25">
      <c r="A164" s="165"/>
      <c r="B164" s="165"/>
      <c r="C164" s="159"/>
      <c r="D164" s="159"/>
      <c r="E164" s="159"/>
      <c r="F164" s="159"/>
      <c r="G164" s="159"/>
      <c r="H164" s="159"/>
      <c r="I164" s="159"/>
      <c r="J164" s="159"/>
      <c r="K164" s="159"/>
      <c r="L164" s="159"/>
      <c r="M164" s="159"/>
      <c r="N164" s="159"/>
      <c r="O164" s="159"/>
      <c r="P164" s="159"/>
      <c r="Q164" s="159"/>
      <c r="R164" s="159"/>
      <c r="S164" s="159"/>
      <c r="T164" s="159"/>
      <c r="U164" s="139"/>
      <c r="V164" s="139"/>
      <c r="W164" s="139"/>
      <c r="X164" s="139"/>
      <c r="Y164" s="139"/>
      <c r="Z164" s="139"/>
      <c r="AA164" s="139"/>
      <c r="AB164" s="139"/>
      <c r="AC164" s="139"/>
      <c r="AD164" s="139"/>
      <c r="AE164" s="567"/>
      <c r="AF164" s="567"/>
      <c r="AG164" s="139"/>
      <c r="AH164" s="139"/>
      <c r="AI164" s="139"/>
      <c r="AJ164" s="139"/>
      <c r="AK164" s="139"/>
      <c r="AL164" s="139"/>
      <c r="AM164" s="139"/>
      <c r="AN164" s="139"/>
      <c r="AO164" s="139"/>
      <c r="AP164" s="139"/>
      <c r="AQ164" s="139"/>
      <c r="AR164" s="139"/>
    </row>
    <row r="165" spans="1:44" ht="23.25">
      <c r="A165" s="165"/>
      <c r="B165" s="165"/>
      <c r="C165" s="159"/>
      <c r="D165" s="159"/>
      <c r="E165" s="159"/>
      <c r="F165" s="159"/>
      <c r="G165" s="159"/>
      <c r="H165" s="159"/>
      <c r="I165" s="159"/>
      <c r="J165" s="159"/>
      <c r="K165" s="159"/>
      <c r="L165" s="159"/>
      <c r="M165" s="159"/>
      <c r="N165" s="159"/>
      <c r="O165" s="159"/>
      <c r="P165" s="159"/>
      <c r="Q165" s="159"/>
      <c r="R165" s="159"/>
      <c r="S165" s="159"/>
      <c r="T165" s="159"/>
      <c r="U165" s="139"/>
      <c r="V165" s="139"/>
      <c r="W165" s="139"/>
      <c r="X165" s="139"/>
      <c r="Y165" s="139"/>
      <c r="Z165" s="139"/>
      <c r="AA165" s="139"/>
      <c r="AB165" s="139"/>
      <c r="AC165" s="139"/>
      <c r="AD165" s="139"/>
      <c r="AE165" s="567"/>
      <c r="AF165" s="567"/>
      <c r="AG165" s="139"/>
      <c r="AH165" s="139"/>
      <c r="AI165" s="139"/>
      <c r="AJ165" s="139"/>
      <c r="AK165" s="139"/>
      <c r="AL165" s="139"/>
      <c r="AM165" s="139"/>
      <c r="AN165" s="139"/>
      <c r="AO165" s="139"/>
      <c r="AP165" s="139"/>
      <c r="AQ165" s="139"/>
      <c r="AR165" s="139"/>
    </row>
    <row r="166" spans="1:44" ht="23.25">
      <c r="A166" s="165"/>
      <c r="B166" s="165"/>
      <c r="C166" s="159"/>
      <c r="D166" s="159"/>
      <c r="E166" s="159"/>
      <c r="F166" s="159"/>
      <c r="G166" s="159"/>
      <c r="H166" s="159"/>
      <c r="I166" s="159"/>
      <c r="J166" s="159"/>
      <c r="K166" s="159"/>
      <c r="L166" s="159"/>
      <c r="M166" s="159"/>
      <c r="N166" s="159"/>
      <c r="O166" s="159"/>
      <c r="P166" s="159"/>
      <c r="Q166" s="159"/>
      <c r="R166" s="159"/>
      <c r="S166" s="159"/>
      <c r="T166" s="159"/>
      <c r="U166" s="139"/>
      <c r="V166" s="139"/>
      <c r="W166" s="139"/>
      <c r="X166" s="139"/>
      <c r="Y166" s="139"/>
      <c r="Z166" s="139"/>
      <c r="AA166" s="139"/>
      <c r="AB166" s="139"/>
      <c r="AC166" s="139"/>
      <c r="AD166" s="139"/>
      <c r="AE166" s="567"/>
      <c r="AF166" s="567"/>
      <c r="AG166" s="139"/>
      <c r="AH166" s="139"/>
      <c r="AI166" s="139"/>
      <c r="AJ166" s="139"/>
      <c r="AK166" s="139"/>
      <c r="AL166" s="139"/>
      <c r="AM166" s="139"/>
      <c r="AN166" s="139"/>
      <c r="AO166" s="139"/>
      <c r="AP166" s="139"/>
      <c r="AQ166" s="139"/>
      <c r="AR166" s="139"/>
    </row>
    <row r="167" spans="1:44" ht="23.25">
      <c r="A167" s="165"/>
      <c r="B167" s="165"/>
      <c r="C167" s="159"/>
      <c r="D167" s="159"/>
      <c r="E167" s="159"/>
      <c r="F167" s="159"/>
      <c r="G167" s="159"/>
      <c r="H167" s="159"/>
      <c r="I167" s="159"/>
      <c r="J167" s="159"/>
      <c r="K167" s="159"/>
      <c r="L167" s="159"/>
      <c r="M167" s="159"/>
      <c r="N167" s="159"/>
      <c r="O167" s="159"/>
      <c r="P167" s="159"/>
      <c r="Q167" s="159"/>
      <c r="R167" s="159"/>
      <c r="S167" s="159"/>
      <c r="T167" s="159"/>
      <c r="U167" s="139"/>
      <c r="V167" s="139"/>
      <c r="W167" s="139"/>
      <c r="X167" s="139"/>
      <c r="Y167" s="139"/>
      <c r="Z167" s="139"/>
      <c r="AA167" s="139"/>
      <c r="AB167" s="139"/>
      <c r="AC167" s="139"/>
      <c r="AD167" s="139"/>
      <c r="AE167" s="567"/>
      <c r="AF167" s="567"/>
      <c r="AG167" s="139"/>
      <c r="AH167" s="139"/>
      <c r="AI167" s="139"/>
      <c r="AJ167" s="139"/>
      <c r="AK167" s="139"/>
      <c r="AL167" s="139"/>
      <c r="AM167" s="139"/>
      <c r="AN167" s="139"/>
      <c r="AO167" s="139"/>
      <c r="AP167" s="139"/>
      <c r="AQ167" s="139"/>
      <c r="AR167" s="139"/>
    </row>
    <row r="168" spans="1:44" ht="23.25">
      <c r="A168" s="165"/>
      <c r="B168" s="165"/>
      <c r="C168" s="159"/>
      <c r="D168" s="159"/>
      <c r="E168" s="159"/>
      <c r="F168" s="159"/>
      <c r="G168" s="159"/>
      <c r="H168" s="159"/>
      <c r="I168" s="159"/>
      <c r="J168" s="159"/>
      <c r="K168" s="159"/>
      <c r="L168" s="159"/>
      <c r="M168" s="159"/>
      <c r="N168" s="159"/>
      <c r="O168" s="159"/>
      <c r="P168" s="159"/>
      <c r="Q168" s="159"/>
      <c r="R168" s="159"/>
      <c r="S168" s="159"/>
      <c r="T168" s="159"/>
      <c r="U168" s="139"/>
      <c r="V168" s="139"/>
      <c r="W168" s="139"/>
      <c r="X168" s="139"/>
      <c r="Y168" s="139"/>
      <c r="Z168" s="139"/>
      <c r="AA168" s="139"/>
      <c r="AB168" s="139"/>
      <c r="AC168" s="139"/>
      <c r="AD168" s="139"/>
      <c r="AE168" s="567"/>
      <c r="AF168" s="567"/>
      <c r="AG168" s="139"/>
      <c r="AH168" s="139"/>
      <c r="AI168" s="139"/>
      <c r="AJ168" s="139"/>
      <c r="AK168" s="139"/>
      <c r="AL168" s="139"/>
      <c r="AM168" s="139"/>
      <c r="AN168" s="139"/>
      <c r="AO168" s="139"/>
      <c r="AP168" s="139"/>
      <c r="AQ168" s="139"/>
      <c r="AR168" s="139"/>
    </row>
    <row r="169" spans="1:44" ht="23.25">
      <c r="A169" s="165"/>
      <c r="B169" s="165"/>
      <c r="C169" s="159"/>
      <c r="D169" s="159"/>
      <c r="E169" s="159"/>
      <c r="F169" s="159"/>
      <c r="G169" s="159"/>
      <c r="H169" s="159"/>
      <c r="I169" s="159"/>
      <c r="J169" s="159"/>
      <c r="K169" s="159"/>
      <c r="L169" s="159"/>
      <c r="M169" s="159"/>
      <c r="N169" s="159"/>
      <c r="O169" s="159"/>
      <c r="P169" s="159"/>
      <c r="Q169" s="159"/>
      <c r="R169" s="159"/>
      <c r="S169" s="159"/>
      <c r="T169" s="159"/>
      <c r="U169" s="139"/>
      <c r="V169" s="139"/>
      <c r="W169" s="139"/>
      <c r="X169" s="139"/>
      <c r="Y169" s="139"/>
      <c r="Z169" s="139"/>
      <c r="AA169" s="139"/>
      <c r="AB169" s="139"/>
      <c r="AC169" s="139"/>
      <c r="AD169" s="139"/>
      <c r="AE169" s="567"/>
      <c r="AF169" s="567"/>
      <c r="AG169" s="139"/>
      <c r="AH169" s="139"/>
      <c r="AI169" s="139"/>
      <c r="AJ169" s="139"/>
      <c r="AK169" s="139"/>
      <c r="AL169" s="139"/>
      <c r="AM169" s="139"/>
      <c r="AN169" s="139"/>
      <c r="AO169" s="139"/>
      <c r="AP169" s="139"/>
      <c r="AQ169" s="139"/>
      <c r="AR169" s="139"/>
    </row>
    <row r="170" spans="1:44" ht="23.25">
      <c r="A170" s="165"/>
      <c r="B170" s="165"/>
      <c r="C170" s="159"/>
      <c r="D170" s="159"/>
      <c r="E170" s="159"/>
      <c r="F170" s="159"/>
      <c r="G170" s="159"/>
      <c r="H170" s="159"/>
      <c r="I170" s="159"/>
      <c r="J170" s="159"/>
      <c r="K170" s="159"/>
      <c r="L170" s="159"/>
      <c r="M170" s="159"/>
      <c r="N170" s="159"/>
      <c r="O170" s="159"/>
      <c r="P170" s="159"/>
      <c r="Q170" s="159"/>
      <c r="R170" s="159"/>
      <c r="S170" s="159"/>
      <c r="T170" s="159"/>
      <c r="U170" s="139"/>
      <c r="V170" s="139"/>
      <c r="W170" s="139"/>
      <c r="X170" s="139"/>
      <c r="Y170" s="139"/>
      <c r="Z170" s="139"/>
      <c r="AA170" s="139"/>
      <c r="AB170" s="139"/>
      <c r="AC170" s="139"/>
      <c r="AD170" s="139"/>
      <c r="AE170" s="567"/>
      <c r="AF170" s="567"/>
      <c r="AG170" s="139"/>
      <c r="AH170" s="139"/>
      <c r="AI170" s="139"/>
      <c r="AJ170" s="139"/>
      <c r="AK170" s="139"/>
      <c r="AL170" s="139"/>
      <c r="AM170" s="139"/>
      <c r="AN170" s="139"/>
      <c r="AO170" s="139"/>
      <c r="AP170" s="139"/>
      <c r="AQ170" s="139"/>
      <c r="AR170" s="139"/>
    </row>
    <row r="171" spans="1:44" ht="23.25">
      <c r="A171" s="165"/>
      <c r="B171" s="165"/>
      <c r="C171" s="159"/>
      <c r="D171" s="159"/>
      <c r="E171" s="159"/>
      <c r="F171" s="159"/>
      <c r="G171" s="159"/>
      <c r="H171" s="159"/>
      <c r="I171" s="159"/>
      <c r="J171" s="159"/>
      <c r="K171" s="159"/>
      <c r="L171" s="159"/>
      <c r="M171" s="159"/>
      <c r="N171" s="159"/>
      <c r="O171" s="159"/>
      <c r="P171" s="159"/>
      <c r="Q171" s="159"/>
      <c r="R171" s="159"/>
      <c r="S171" s="159"/>
      <c r="T171" s="159"/>
      <c r="U171" s="139"/>
      <c r="V171" s="139"/>
      <c r="W171" s="139"/>
      <c r="X171" s="139"/>
      <c r="Y171" s="139"/>
      <c r="Z171" s="139"/>
      <c r="AA171" s="139"/>
      <c r="AB171" s="139"/>
      <c r="AC171" s="139"/>
      <c r="AD171" s="139"/>
      <c r="AE171" s="567"/>
      <c r="AF171" s="567"/>
      <c r="AG171" s="139"/>
      <c r="AH171" s="139"/>
      <c r="AI171" s="139"/>
      <c r="AJ171" s="139"/>
      <c r="AK171" s="139"/>
      <c r="AL171" s="139"/>
      <c r="AM171" s="139"/>
      <c r="AN171" s="139"/>
      <c r="AO171" s="139"/>
      <c r="AP171" s="139"/>
      <c r="AQ171" s="139"/>
      <c r="AR171" s="139"/>
    </row>
    <row r="172" spans="1:44" ht="23.25">
      <c r="A172" s="165"/>
      <c r="B172" s="165"/>
      <c r="C172" s="159"/>
      <c r="D172" s="159"/>
      <c r="E172" s="159"/>
      <c r="F172" s="159"/>
      <c r="G172" s="159"/>
      <c r="H172" s="159"/>
      <c r="I172" s="159"/>
      <c r="J172" s="159"/>
      <c r="K172" s="159"/>
      <c r="L172" s="159"/>
      <c r="M172" s="159"/>
      <c r="N172" s="159"/>
      <c r="O172" s="159"/>
      <c r="P172" s="159"/>
      <c r="Q172" s="159"/>
      <c r="R172" s="159"/>
      <c r="S172" s="159"/>
      <c r="T172" s="159"/>
      <c r="U172" s="139"/>
      <c r="V172" s="139"/>
      <c r="W172" s="139"/>
      <c r="X172" s="139"/>
      <c r="Y172" s="139"/>
      <c r="Z172" s="139"/>
      <c r="AA172" s="139"/>
      <c r="AB172" s="139"/>
      <c r="AC172" s="139"/>
      <c r="AD172" s="139"/>
      <c r="AE172" s="567"/>
      <c r="AF172" s="567"/>
      <c r="AG172" s="139"/>
      <c r="AH172" s="139"/>
      <c r="AI172" s="139"/>
      <c r="AJ172" s="139"/>
      <c r="AK172" s="139"/>
      <c r="AL172" s="139"/>
      <c r="AM172" s="139"/>
      <c r="AN172" s="139"/>
      <c r="AO172" s="139"/>
      <c r="AP172" s="139"/>
      <c r="AQ172" s="139"/>
      <c r="AR172" s="139"/>
    </row>
    <row r="173" spans="1:44" ht="23.25">
      <c r="A173" s="165"/>
      <c r="B173" s="165"/>
      <c r="C173" s="159"/>
      <c r="D173" s="159"/>
      <c r="E173" s="159"/>
      <c r="F173" s="159"/>
      <c r="G173" s="159"/>
      <c r="H173" s="159"/>
      <c r="I173" s="159"/>
      <c r="J173" s="159"/>
      <c r="K173" s="159"/>
      <c r="L173" s="159"/>
      <c r="M173" s="159"/>
      <c r="N173" s="159"/>
      <c r="O173" s="159"/>
      <c r="P173" s="159"/>
      <c r="Q173" s="159"/>
      <c r="R173" s="159"/>
      <c r="S173" s="159"/>
      <c r="T173" s="159"/>
      <c r="U173" s="139"/>
      <c r="V173" s="139"/>
      <c r="W173" s="139"/>
      <c r="X173" s="139"/>
      <c r="Y173" s="139"/>
      <c r="Z173" s="139"/>
      <c r="AA173" s="139"/>
      <c r="AB173" s="139"/>
      <c r="AC173" s="139"/>
      <c r="AD173" s="139"/>
      <c r="AE173" s="567"/>
      <c r="AF173" s="567"/>
      <c r="AG173" s="139"/>
      <c r="AH173" s="139"/>
      <c r="AI173" s="139"/>
      <c r="AJ173" s="139"/>
      <c r="AK173" s="139"/>
      <c r="AL173" s="139"/>
      <c r="AM173" s="139"/>
      <c r="AN173" s="139"/>
      <c r="AO173" s="139"/>
      <c r="AP173" s="139"/>
      <c r="AQ173" s="139"/>
      <c r="AR173" s="139"/>
    </row>
    <row r="174" spans="1:44" ht="23.25">
      <c r="A174" s="165"/>
      <c r="B174" s="165"/>
      <c r="C174" s="159"/>
      <c r="D174" s="159"/>
      <c r="E174" s="159"/>
      <c r="F174" s="159"/>
      <c r="G174" s="159"/>
      <c r="H174" s="159"/>
      <c r="I174" s="159"/>
      <c r="J174" s="159"/>
      <c r="K174" s="159"/>
      <c r="L174" s="159"/>
      <c r="M174" s="159"/>
      <c r="N174" s="159"/>
      <c r="O174" s="159"/>
      <c r="P174" s="159"/>
      <c r="Q174" s="159"/>
      <c r="R174" s="159"/>
      <c r="S174" s="159"/>
      <c r="T174" s="159"/>
      <c r="U174" s="139"/>
      <c r="V174" s="139"/>
      <c r="W174" s="139"/>
      <c r="X174" s="139"/>
      <c r="Y174" s="139"/>
      <c r="Z174" s="139"/>
      <c r="AA174" s="139"/>
      <c r="AB174" s="139"/>
      <c r="AC174" s="139"/>
      <c r="AD174" s="139"/>
      <c r="AE174" s="567"/>
      <c r="AF174" s="567"/>
      <c r="AG174" s="139"/>
      <c r="AH174" s="139"/>
      <c r="AI174" s="139"/>
      <c r="AJ174" s="139"/>
      <c r="AK174" s="139"/>
      <c r="AL174" s="139"/>
      <c r="AM174" s="139"/>
      <c r="AN174" s="139"/>
      <c r="AO174" s="139"/>
      <c r="AP174" s="139"/>
      <c r="AQ174" s="139"/>
      <c r="AR174" s="139"/>
    </row>
    <row r="175" spans="1:44" ht="23.25">
      <c r="A175" s="165"/>
      <c r="B175" s="165"/>
      <c r="C175" s="159"/>
      <c r="D175" s="159"/>
      <c r="E175" s="159"/>
      <c r="F175" s="159"/>
      <c r="G175" s="159"/>
      <c r="H175" s="159"/>
      <c r="I175" s="159"/>
      <c r="J175" s="159"/>
      <c r="K175" s="159"/>
      <c r="L175" s="159"/>
      <c r="M175" s="159"/>
      <c r="N175" s="159"/>
      <c r="O175" s="159"/>
      <c r="P175" s="159"/>
      <c r="Q175" s="159"/>
      <c r="R175" s="159"/>
      <c r="S175" s="159"/>
      <c r="T175" s="159"/>
      <c r="U175" s="139"/>
      <c r="V175" s="139"/>
      <c r="W175" s="139"/>
      <c r="X175" s="139"/>
      <c r="Y175" s="139"/>
      <c r="Z175" s="139"/>
      <c r="AA175" s="139"/>
      <c r="AB175" s="139"/>
      <c r="AC175" s="139"/>
      <c r="AD175" s="139"/>
      <c r="AE175" s="567"/>
      <c r="AF175" s="567"/>
      <c r="AG175" s="139"/>
      <c r="AH175" s="139"/>
      <c r="AI175" s="139"/>
      <c r="AJ175" s="139"/>
      <c r="AK175" s="139"/>
      <c r="AL175" s="139"/>
      <c r="AM175" s="139"/>
      <c r="AN175" s="139"/>
      <c r="AO175" s="139"/>
      <c r="AP175" s="139"/>
      <c r="AQ175" s="139"/>
      <c r="AR175" s="139"/>
    </row>
    <row r="176" spans="1:44" ht="23.25">
      <c r="A176" s="165"/>
      <c r="B176" s="165"/>
      <c r="C176" s="159"/>
      <c r="D176" s="159"/>
      <c r="E176" s="159"/>
      <c r="F176" s="159"/>
      <c r="G176" s="159"/>
      <c r="H176" s="159"/>
      <c r="I176" s="159"/>
      <c r="J176" s="159"/>
      <c r="K176" s="159"/>
      <c r="L176" s="159"/>
      <c r="M176" s="159"/>
      <c r="N176" s="159"/>
      <c r="O176" s="159"/>
      <c r="P176" s="159"/>
      <c r="Q176" s="159"/>
      <c r="R176" s="159"/>
      <c r="S176" s="159"/>
      <c r="T176" s="159"/>
      <c r="U176" s="139"/>
      <c r="V176" s="139"/>
      <c r="W176" s="139"/>
      <c r="X176" s="139"/>
      <c r="Y176" s="139"/>
      <c r="Z176" s="139"/>
      <c r="AA176" s="139"/>
      <c r="AB176" s="139"/>
      <c r="AC176" s="139"/>
      <c r="AD176" s="139"/>
      <c r="AE176" s="567"/>
      <c r="AF176" s="567"/>
      <c r="AG176" s="139"/>
      <c r="AH176" s="139"/>
      <c r="AI176" s="139"/>
      <c r="AJ176" s="139"/>
      <c r="AK176" s="139"/>
      <c r="AL176" s="139"/>
      <c r="AM176" s="139"/>
      <c r="AN176" s="139"/>
      <c r="AO176" s="139"/>
      <c r="AP176" s="139"/>
      <c r="AQ176" s="139"/>
      <c r="AR176" s="139"/>
    </row>
    <row r="177" spans="1:44" ht="23.25">
      <c r="A177" s="165"/>
      <c r="B177" s="165"/>
      <c r="C177" s="159"/>
      <c r="D177" s="159"/>
      <c r="E177" s="159"/>
      <c r="F177" s="159"/>
      <c r="G177" s="159"/>
      <c r="H177" s="159"/>
      <c r="I177" s="159"/>
      <c r="J177" s="159"/>
      <c r="K177" s="159"/>
      <c r="L177" s="159"/>
      <c r="M177" s="159"/>
      <c r="N177" s="159"/>
      <c r="O177" s="159"/>
      <c r="P177" s="159"/>
      <c r="Q177" s="159"/>
      <c r="R177" s="159"/>
      <c r="S177" s="159"/>
      <c r="T177" s="159"/>
      <c r="U177" s="139"/>
      <c r="V177" s="139"/>
      <c r="W177" s="139"/>
      <c r="X177" s="139"/>
      <c r="Y177" s="139"/>
      <c r="Z177" s="139"/>
      <c r="AA177" s="139"/>
      <c r="AB177" s="139"/>
      <c r="AC177" s="139"/>
      <c r="AD177" s="139"/>
      <c r="AE177" s="567"/>
      <c r="AF177" s="567"/>
      <c r="AG177" s="139"/>
      <c r="AH177" s="139"/>
      <c r="AI177" s="139"/>
      <c r="AJ177" s="139"/>
      <c r="AK177" s="139"/>
      <c r="AL177" s="139"/>
      <c r="AM177" s="139"/>
      <c r="AN177" s="139"/>
      <c r="AO177" s="139"/>
      <c r="AP177" s="139"/>
      <c r="AQ177" s="139"/>
      <c r="AR177" s="139"/>
    </row>
    <row r="178" spans="1:44" ht="23.25">
      <c r="A178" s="165"/>
      <c r="B178" s="165"/>
      <c r="C178" s="159"/>
      <c r="D178" s="159"/>
      <c r="E178" s="159"/>
      <c r="F178" s="159"/>
      <c r="G178" s="159"/>
      <c r="H178" s="159"/>
      <c r="I178" s="159"/>
      <c r="J178" s="159"/>
      <c r="K178" s="159"/>
      <c r="L178" s="159"/>
      <c r="M178" s="159"/>
      <c r="N178" s="159"/>
      <c r="O178" s="159"/>
      <c r="P178" s="159"/>
      <c r="Q178" s="159"/>
      <c r="R178" s="159"/>
      <c r="S178" s="159"/>
      <c r="T178" s="159"/>
      <c r="U178" s="139"/>
      <c r="V178" s="139"/>
      <c r="W178" s="139"/>
      <c r="X178" s="139"/>
      <c r="Y178" s="139"/>
      <c r="Z178" s="139"/>
      <c r="AA178" s="139"/>
      <c r="AB178" s="139"/>
      <c r="AC178" s="139"/>
      <c r="AD178" s="139"/>
      <c r="AE178" s="567"/>
      <c r="AF178" s="567"/>
      <c r="AG178" s="139"/>
      <c r="AH178" s="139"/>
      <c r="AI178" s="139"/>
      <c r="AJ178" s="139"/>
      <c r="AK178" s="139"/>
      <c r="AL178" s="139"/>
      <c r="AM178" s="139"/>
      <c r="AN178" s="139"/>
      <c r="AO178" s="139"/>
      <c r="AP178" s="139"/>
      <c r="AQ178" s="139"/>
      <c r="AR178" s="139"/>
    </row>
    <row r="179" spans="1:44" ht="23.25">
      <c r="A179" s="165"/>
      <c r="B179" s="165"/>
      <c r="C179" s="159"/>
      <c r="D179" s="159"/>
      <c r="E179" s="159"/>
      <c r="F179" s="159"/>
      <c r="G179" s="159"/>
      <c r="H179" s="159"/>
      <c r="I179" s="159"/>
      <c r="J179" s="159"/>
      <c r="K179" s="159"/>
      <c r="L179" s="159"/>
      <c r="M179" s="159"/>
      <c r="N179" s="159"/>
      <c r="O179" s="159"/>
      <c r="P179" s="159"/>
      <c r="Q179" s="159"/>
      <c r="R179" s="159"/>
      <c r="S179" s="159"/>
      <c r="T179" s="159"/>
      <c r="U179" s="139"/>
      <c r="V179" s="139"/>
      <c r="W179" s="139"/>
      <c r="X179" s="139"/>
      <c r="Y179" s="139"/>
      <c r="Z179" s="139"/>
      <c r="AA179" s="139"/>
      <c r="AB179" s="139"/>
      <c r="AC179" s="139"/>
      <c r="AD179" s="139"/>
      <c r="AE179" s="567"/>
      <c r="AF179" s="567"/>
      <c r="AG179" s="139"/>
      <c r="AH179" s="139"/>
      <c r="AI179" s="139"/>
      <c r="AJ179" s="139"/>
      <c r="AK179" s="139"/>
      <c r="AL179" s="139"/>
      <c r="AM179" s="139"/>
      <c r="AN179" s="139"/>
      <c r="AO179" s="139"/>
      <c r="AP179" s="139"/>
      <c r="AQ179" s="139"/>
      <c r="AR179" s="139"/>
    </row>
    <row r="180" spans="1:44" ht="23.25">
      <c r="A180" s="165"/>
      <c r="B180" s="165"/>
      <c r="C180" s="159"/>
      <c r="D180" s="159"/>
      <c r="E180" s="159"/>
      <c r="F180" s="159"/>
      <c r="G180" s="159"/>
      <c r="H180" s="159"/>
      <c r="I180" s="159"/>
      <c r="J180" s="159"/>
      <c r="K180" s="159"/>
      <c r="L180" s="159"/>
      <c r="M180" s="159"/>
      <c r="N180" s="159"/>
      <c r="O180" s="159"/>
      <c r="P180" s="159"/>
      <c r="Q180" s="159"/>
      <c r="R180" s="159"/>
      <c r="S180" s="159"/>
      <c r="T180" s="159"/>
      <c r="U180" s="139"/>
      <c r="V180" s="139"/>
      <c r="W180" s="139"/>
      <c r="X180" s="139"/>
      <c r="Y180" s="139"/>
      <c r="Z180" s="139"/>
      <c r="AA180" s="139"/>
      <c r="AB180" s="139"/>
      <c r="AC180" s="139"/>
      <c r="AD180" s="139"/>
      <c r="AE180" s="567"/>
      <c r="AF180" s="567"/>
      <c r="AG180" s="139"/>
      <c r="AH180" s="139"/>
      <c r="AI180" s="139"/>
      <c r="AJ180" s="139"/>
      <c r="AK180" s="139"/>
      <c r="AL180" s="139"/>
      <c r="AM180" s="139"/>
      <c r="AN180" s="139"/>
      <c r="AO180" s="139"/>
      <c r="AP180" s="139"/>
      <c r="AQ180" s="139"/>
      <c r="AR180" s="139"/>
    </row>
    <row r="181" spans="1:44" ht="23.25">
      <c r="A181" s="165"/>
      <c r="B181" s="165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59"/>
      <c r="N181" s="159"/>
      <c r="O181" s="159"/>
      <c r="P181" s="159"/>
      <c r="Q181" s="159"/>
      <c r="R181" s="159"/>
      <c r="S181" s="159"/>
      <c r="T181" s="159"/>
      <c r="U181" s="139"/>
      <c r="V181" s="139"/>
      <c r="W181" s="139"/>
      <c r="X181" s="139"/>
      <c r="Y181" s="139"/>
      <c r="Z181" s="139"/>
      <c r="AA181" s="139"/>
      <c r="AB181" s="139"/>
      <c r="AC181" s="139"/>
      <c r="AD181" s="139"/>
      <c r="AE181" s="567"/>
      <c r="AF181" s="567"/>
      <c r="AG181" s="139"/>
      <c r="AH181" s="139"/>
      <c r="AI181" s="139"/>
      <c r="AJ181" s="139"/>
      <c r="AK181" s="139"/>
      <c r="AL181" s="139"/>
      <c r="AM181" s="139"/>
      <c r="AN181" s="139"/>
      <c r="AO181" s="139"/>
      <c r="AP181" s="139"/>
      <c r="AQ181" s="139"/>
      <c r="AR181" s="139"/>
    </row>
    <row r="182" spans="1:44" ht="23.25">
      <c r="A182" s="165"/>
      <c r="B182" s="165"/>
      <c r="C182" s="159"/>
      <c r="D182" s="159"/>
      <c r="E182" s="159"/>
      <c r="F182" s="159"/>
      <c r="G182" s="159"/>
      <c r="H182" s="159"/>
      <c r="I182" s="159"/>
      <c r="J182" s="159"/>
      <c r="K182" s="159"/>
      <c r="L182" s="159"/>
      <c r="M182" s="159"/>
      <c r="N182" s="159"/>
      <c r="O182" s="159"/>
      <c r="P182" s="159"/>
      <c r="Q182" s="159"/>
      <c r="R182" s="159"/>
      <c r="S182" s="159"/>
      <c r="T182" s="159"/>
      <c r="U182" s="139"/>
      <c r="V182" s="139"/>
      <c r="W182" s="139"/>
      <c r="X182" s="139"/>
      <c r="Y182" s="139"/>
      <c r="Z182" s="139"/>
      <c r="AA182" s="139"/>
      <c r="AB182" s="139"/>
      <c r="AC182" s="139"/>
      <c r="AD182" s="139"/>
      <c r="AE182" s="567"/>
      <c r="AF182" s="567"/>
      <c r="AG182" s="139"/>
      <c r="AH182" s="139"/>
      <c r="AI182" s="139"/>
      <c r="AJ182" s="139"/>
      <c r="AK182" s="139"/>
      <c r="AL182" s="139"/>
      <c r="AM182" s="139"/>
      <c r="AN182" s="139"/>
      <c r="AO182" s="139"/>
      <c r="AP182" s="139"/>
      <c r="AQ182" s="139"/>
      <c r="AR182" s="139"/>
    </row>
    <row r="183" spans="1:44" ht="23.25">
      <c r="A183" s="165"/>
      <c r="B183" s="165"/>
      <c r="C183" s="159"/>
      <c r="D183" s="159"/>
      <c r="E183" s="159"/>
      <c r="F183" s="159"/>
      <c r="G183" s="159"/>
      <c r="H183" s="159"/>
      <c r="I183" s="159"/>
      <c r="J183" s="159"/>
      <c r="K183" s="159"/>
      <c r="L183" s="159"/>
      <c r="M183" s="159"/>
      <c r="N183" s="159"/>
      <c r="O183" s="159"/>
      <c r="P183" s="159"/>
      <c r="Q183" s="159"/>
      <c r="R183" s="159"/>
      <c r="S183" s="159"/>
      <c r="T183" s="159"/>
      <c r="U183" s="139"/>
      <c r="V183" s="139"/>
      <c r="W183" s="139"/>
      <c r="X183" s="139"/>
      <c r="Y183" s="139"/>
      <c r="Z183" s="139"/>
      <c r="AA183" s="139"/>
      <c r="AB183" s="139"/>
      <c r="AC183" s="139"/>
      <c r="AD183" s="139"/>
      <c r="AE183" s="567"/>
      <c r="AF183" s="567"/>
      <c r="AG183" s="139"/>
      <c r="AH183" s="139"/>
      <c r="AI183" s="139"/>
      <c r="AJ183" s="139"/>
      <c r="AK183" s="139"/>
      <c r="AL183" s="139"/>
      <c r="AM183" s="139"/>
      <c r="AN183" s="139"/>
      <c r="AO183" s="139"/>
      <c r="AP183" s="139"/>
      <c r="AQ183" s="139"/>
      <c r="AR183" s="139"/>
    </row>
    <row r="184" spans="1:44" ht="23.25">
      <c r="A184" s="165"/>
      <c r="B184" s="165"/>
      <c r="C184" s="159"/>
      <c r="D184" s="159"/>
      <c r="E184" s="159"/>
      <c r="F184" s="159"/>
      <c r="G184" s="159"/>
      <c r="H184" s="159"/>
      <c r="I184" s="159"/>
      <c r="J184" s="159"/>
      <c r="K184" s="159"/>
      <c r="L184" s="159"/>
      <c r="M184" s="159"/>
      <c r="N184" s="159"/>
      <c r="O184" s="159"/>
      <c r="P184" s="159"/>
      <c r="Q184" s="159"/>
      <c r="R184" s="159"/>
      <c r="S184" s="159"/>
      <c r="T184" s="159"/>
      <c r="U184" s="139"/>
      <c r="V184" s="139"/>
      <c r="W184" s="139"/>
      <c r="X184" s="139"/>
      <c r="Y184" s="139"/>
      <c r="Z184" s="139"/>
      <c r="AA184" s="139"/>
      <c r="AB184" s="139"/>
      <c r="AC184" s="139"/>
      <c r="AD184" s="139"/>
      <c r="AE184" s="567"/>
      <c r="AF184" s="567"/>
      <c r="AG184" s="139"/>
      <c r="AH184" s="139"/>
      <c r="AI184" s="139"/>
      <c r="AJ184" s="139"/>
      <c r="AK184" s="139"/>
      <c r="AL184" s="139"/>
      <c r="AM184" s="139"/>
      <c r="AN184" s="139"/>
      <c r="AO184" s="139"/>
      <c r="AP184" s="139"/>
      <c r="AQ184" s="139"/>
      <c r="AR184" s="139"/>
    </row>
    <row r="185" spans="1:44" ht="23.25">
      <c r="A185" s="165"/>
      <c r="B185" s="165"/>
      <c r="C185" s="159"/>
      <c r="D185" s="159"/>
      <c r="E185" s="159"/>
      <c r="F185" s="159"/>
      <c r="G185" s="159"/>
      <c r="H185" s="159"/>
      <c r="I185" s="159"/>
      <c r="J185" s="159"/>
      <c r="K185" s="159"/>
      <c r="L185" s="159"/>
      <c r="M185" s="159"/>
      <c r="N185" s="159"/>
      <c r="O185" s="159"/>
      <c r="P185" s="159"/>
      <c r="Q185" s="159"/>
      <c r="R185" s="159"/>
      <c r="S185" s="159"/>
      <c r="T185" s="159"/>
      <c r="U185" s="139"/>
      <c r="V185" s="139"/>
      <c r="W185" s="139"/>
      <c r="X185" s="139"/>
      <c r="Y185" s="139"/>
      <c r="Z185" s="139"/>
      <c r="AA185" s="139"/>
      <c r="AB185" s="139"/>
      <c r="AC185" s="139"/>
      <c r="AD185" s="139"/>
      <c r="AE185" s="567"/>
      <c r="AF185" s="567"/>
      <c r="AG185" s="139"/>
      <c r="AH185" s="139"/>
      <c r="AI185" s="139"/>
      <c r="AJ185" s="139"/>
      <c r="AK185" s="139"/>
      <c r="AL185" s="139"/>
      <c r="AM185" s="139"/>
      <c r="AN185" s="139"/>
      <c r="AO185" s="139"/>
      <c r="AP185" s="139"/>
      <c r="AQ185" s="139"/>
      <c r="AR185" s="139"/>
    </row>
    <row r="186" spans="1:44" ht="23.25">
      <c r="A186" s="165"/>
      <c r="B186" s="165"/>
      <c r="C186" s="159"/>
      <c r="D186" s="159"/>
      <c r="E186" s="159"/>
      <c r="F186" s="159"/>
      <c r="G186" s="159"/>
      <c r="H186" s="159"/>
      <c r="I186" s="159"/>
      <c r="J186" s="159"/>
      <c r="K186" s="159"/>
      <c r="L186" s="159"/>
      <c r="M186" s="159"/>
      <c r="N186" s="159"/>
      <c r="O186" s="159"/>
      <c r="P186" s="159"/>
      <c r="Q186" s="159"/>
      <c r="R186" s="159"/>
      <c r="S186" s="159"/>
      <c r="T186" s="159"/>
      <c r="U186" s="139"/>
      <c r="V186" s="139"/>
      <c r="W186" s="139"/>
      <c r="X186" s="139"/>
      <c r="Y186" s="139"/>
      <c r="Z186" s="139"/>
      <c r="AA186" s="139"/>
      <c r="AB186" s="139"/>
      <c r="AC186" s="139"/>
      <c r="AD186" s="139"/>
      <c r="AE186" s="567"/>
      <c r="AF186" s="567"/>
      <c r="AG186" s="139"/>
      <c r="AH186" s="139"/>
      <c r="AI186" s="139"/>
      <c r="AJ186" s="139"/>
      <c r="AK186" s="139"/>
      <c r="AL186" s="139"/>
      <c r="AM186" s="139"/>
      <c r="AN186" s="139"/>
      <c r="AO186" s="139"/>
      <c r="AP186" s="139"/>
      <c r="AQ186" s="139"/>
      <c r="AR186" s="139"/>
    </row>
    <row r="187" spans="1:44" ht="23.25">
      <c r="A187" s="165"/>
      <c r="B187" s="165"/>
      <c r="C187" s="159"/>
      <c r="D187" s="159"/>
      <c r="E187" s="159"/>
      <c r="F187" s="159"/>
      <c r="G187" s="159"/>
      <c r="H187" s="159"/>
      <c r="I187" s="159"/>
      <c r="J187" s="159"/>
      <c r="K187" s="159"/>
      <c r="L187" s="159"/>
      <c r="M187" s="159"/>
      <c r="N187" s="159"/>
      <c r="O187" s="159"/>
      <c r="P187" s="159"/>
      <c r="Q187" s="159"/>
      <c r="R187" s="159"/>
      <c r="S187" s="159"/>
      <c r="T187" s="159"/>
      <c r="U187" s="139"/>
      <c r="V187" s="139"/>
      <c r="W187" s="139"/>
      <c r="X187" s="139"/>
      <c r="Y187" s="139"/>
      <c r="Z187" s="139"/>
      <c r="AA187" s="139"/>
      <c r="AB187" s="139"/>
      <c r="AC187" s="139"/>
      <c r="AD187" s="139"/>
      <c r="AE187" s="567"/>
      <c r="AF187" s="567"/>
      <c r="AG187" s="139"/>
      <c r="AH187" s="139"/>
      <c r="AI187" s="139"/>
      <c r="AJ187" s="139"/>
      <c r="AK187" s="139"/>
      <c r="AL187" s="139"/>
      <c r="AM187" s="139"/>
      <c r="AN187" s="139"/>
      <c r="AO187" s="139"/>
      <c r="AP187" s="139"/>
      <c r="AQ187" s="139"/>
      <c r="AR187" s="139"/>
    </row>
    <row r="188" spans="1:44" ht="23.25">
      <c r="A188" s="165"/>
      <c r="B188" s="165"/>
      <c r="C188" s="159"/>
      <c r="D188" s="159"/>
      <c r="E188" s="159"/>
      <c r="F188" s="159"/>
      <c r="G188" s="159"/>
      <c r="H188" s="159"/>
      <c r="I188" s="159"/>
      <c r="J188" s="159"/>
      <c r="K188" s="159"/>
      <c r="L188" s="159"/>
      <c r="M188" s="159"/>
      <c r="N188" s="159"/>
      <c r="O188" s="159"/>
      <c r="P188" s="159"/>
      <c r="Q188" s="159"/>
      <c r="R188" s="159"/>
      <c r="S188" s="159"/>
      <c r="T188" s="159"/>
      <c r="U188" s="139"/>
      <c r="V188" s="139"/>
      <c r="W188" s="139"/>
      <c r="X188" s="139"/>
      <c r="Y188" s="139"/>
      <c r="Z188" s="139"/>
      <c r="AA188" s="139"/>
      <c r="AB188" s="139"/>
      <c r="AC188" s="139"/>
      <c r="AD188" s="139"/>
      <c r="AE188" s="567"/>
      <c r="AF188" s="567"/>
      <c r="AG188" s="139"/>
      <c r="AH188" s="139"/>
      <c r="AI188" s="139"/>
      <c r="AJ188" s="139"/>
      <c r="AK188" s="139"/>
      <c r="AL188" s="139"/>
      <c r="AM188" s="139"/>
      <c r="AN188" s="139"/>
      <c r="AO188" s="139"/>
      <c r="AP188" s="139"/>
      <c r="AQ188" s="139"/>
      <c r="AR188" s="139"/>
    </row>
    <row r="189" spans="1:44" ht="23.25">
      <c r="A189" s="165"/>
      <c r="B189" s="165"/>
      <c r="C189" s="159"/>
      <c r="D189" s="159"/>
      <c r="E189" s="159"/>
      <c r="F189" s="159"/>
      <c r="G189" s="159"/>
      <c r="H189" s="159"/>
      <c r="I189" s="159"/>
      <c r="J189" s="159"/>
      <c r="K189" s="159"/>
      <c r="L189" s="159"/>
      <c r="M189" s="159"/>
      <c r="N189" s="159"/>
      <c r="O189" s="159"/>
      <c r="P189" s="159"/>
      <c r="Q189" s="159"/>
      <c r="R189" s="159"/>
      <c r="S189" s="159"/>
      <c r="T189" s="159"/>
      <c r="U189" s="139"/>
      <c r="V189" s="139"/>
      <c r="W189" s="139"/>
      <c r="X189" s="139"/>
      <c r="Y189" s="139"/>
      <c r="Z189" s="139"/>
      <c r="AA189" s="139"/>
      <c r="AB189" s="139"/>
      <c r="AC189" s="139"/>
      <c r="AD189" s="139"/>
      <c r="AE189" s="567"/>
      <c r="AF189" s="567"/>
      <c r="AG189" s="139"/>
      <c r="AH189" s="139"/>
      <c r="AI189" s="139"/>
      <c r="AJ189" s="139"/>
      <c r="AK189" s="139"/>
      <c r="AL189" s="139"/>
      <c r="AM189" s="139"/>
      <c r="AN189" s="139"/>
      <c r="AO189" s="139"/>
      <c r="AP189" s="139"/>
      <c r="AQ189" s="139"/>
      <c r="AR189" s="139"/>
    </row>
    <row r="190" spans="1:44" ht="23.25">
      <c r="A190" s="165"/>
      <c r="B190" s="165"/>
      <c r="C190" s="159"/>
      <c r="D190" s="159"/>
      <c r="E190" s="159"/>
      <c r="F190" s="159"/>
      <c r="G190" s="159"/>
      <c r="H190" s="159"/>
      <c r="I190" s="159"/>
      <c r="J190" s="159"/>
      <c r="K190" s="159"/>
      <c r="L190" s="159"/>
      <c r="M190" s="159"/>
      <c r="N190" s="159"/>
      <c r="O190" s="159"/>
      <c r="P190" s="159"/>
      <c r="Q190" s="159"/>
      <c r="R190" s="159"/>
      <c r="S190" s="159"/>
      <c r="T190" s="159"/>
      <c r="U190" s="139"/>
      <c r="V190" s="139"/>
      <c r="W190" s="139"/>
      <c r="X190" s="139"/>
      <c r="Y190" s="139"/>
      <c r="Z190" s="139"/>
      <c r="AA190" s="139"/>
      <c r="AB190" s="139"/>
      <c r="AC190" s="139"/>
      <c r="AD190" s="139"/>
      <c r="AE190" s="567"/>
      <c r="AF190" s="567"/>
      <c r="AG190" s="139"/>
      <c r="AH190" s="139"/>
      <c r="AI190" s="139"/>
      <c r="AJ190" s="139"/>
      <c r="AK190" s="139"/>
      <c r="AL190" s="139"/>
      <c r="AM190" s="139"/>
      <c r="AN190" s="139"/>
      <c r="AO190" s="139"/>
      <c r="AP190" s="139"/>
      <c r="AQ190" s="139"/>
      <c r="AR190" s="139"/>
    </row>
    <row r="191" spans="1:44" ht="23.25">
      <c r="A191" s="165"/>
      <c r="B191" s="165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  <c r="S191" s="159"/>
      <c r="T191" s="159"/>
      <c r="U191" s="139"/>
      <c r="V191" s="139"/>
      <c r="W191" s="139"/>
      <c r="X191" s="139"/>
      <c r="Y191" s="139"/>
      <c r="Z191" s="139"/>
      <c r="AA191" s="139"/>
      <c r="AB191" s="139"/>
      <c r="AC191" s="139"/>
      <c r="AD191" s="139"/>
      <c r="AE191" s="567"/>
      <c r="AF191" s="567"/>
      <c r="AG191" s="139"/>
      <c r="AH191" s="139"/>
      <c r="AI191" s="139"/>
      <c r="AJ191" s="139"/>
      <c r="AK191" s="139"/>
      <c r="AL191" s="139"/>
      <c r="AM191" s="139"/>
      <c r="AN191" s="139"/>
      <c r="AO191" s="139"/>
      <c r="AP191" s="139"/>
      <c r="AQ191" s="139"/>
      <c r="AR191" s="139"/>
    </row>
    <row r="192" spans="1:44" ht="23.25">
      <c r="A192" s="165"/>
      <c r="B192" s="165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  <c r="S192" s="159"/>
      <c r="T192" s="159"/>
      <c r="U192" s="139"/>
      <c r="V192" s="139"/>
      <c r="W192" s="139"/>
      <c r="X192" s="139"/>
      <c r="Y192" s="139"/>
      <c r="Z192" s="139"/>
      <c r="AA192" s="139"/>
      <c r="AB192" s="139"/>
      <c r="AC192" s="139"/>
      <c r="AD192" s="139"/>
      <c r="AE192" s="567"/>
      <c r="AF192" s="567"/>
      <c r="AG192" s="139"/>
      <c r="AH192" s="139"/>
      <c r="AI192" s="139"/>
      <c r="AJ192" s="139"/>
      <c r="AK192" s="139"/>
      <c r="AL192" s="139"/>
      <c r="AM192" s="139"/>
      <c r="AN192" s="139"/>
      <c r="AO192" s="139"/>
      <c r="AP192" s="139"/>
      <c r="AQ192" s="139"/>
      <c r="AR192" s="139"/>
    </row>
    <row r="193" spans="1:44" ht="23.25">
      <c r="A193" s="165"/>
      <c r="B193" s="165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59"/>
      <c r="T193" s="159"/>
      <c r="U193" s="139"/>
      <c r="V193" s="139"/>
      <c r="W193" s="139"/>
      <c r="X193" s="139"/>
      <c r="Y193" s="139"/>
      <c r="Z193" s="139"/>
      <c r="AA193" s="139"/>
      <c r="AB193" s="139"/>
      <c r="AC193" s="139"/>
      <c r="AD193" s="139"/>
      <c r="AE193" s="567"/>
      <c r="AF193" s="567"/>
      <c r="AG193" s="139"/>
      <c r="AH193" s="139"/>
      <c r="AI193" s="139"/>
      <c r="AJ193" s="139"/>
      <c r="AK193" s="139"/>
      <c r="AL193" s="139"/>
      <c r="AM193" s="139"/>
      <c r="AN193" s="139"/>
      <c r="AO193" s="139"/>
      <c r="AP193" s="139"/>
      <c r="AQ193" s="139"/>
      <c r="AR193" s="139"/>
    </row>
    <row r="194" spans="1:44" ht="23.25">
      <c r="A194" s="165"/>
      <c r="B194" s="165"/>
      <c r="C194" s="159"/>
      <c r="D194" s="159"/>
      <c r="E194" s="159"/>
      <c r="F194" s="159"/>
      <c r="G194" s="159"/>
      <c r="H194" s="159"/>
      <c r="I194" s="159"/>
      <c r="J194" s="159"/>
      <c r="K194" s="159"/>
      <c r="L194" s="159"/>
      <c r="M194" s="159"/>
      <c r="N194" s="159"/>
      <c r="O194" s="159"/>
      <c r="P194" s="159"/>
      <c r="Q194" s="159"/>
      <c r="R194" s="159"/>
      <c r="S194" s="159"/>
      <c r="T194" s="159"/>
      <c r="U194" s="139"/>
      <c r="V194" s="139"/>
      <c r="W194" s="139"/>
      <c r="X194" s="139"/>
      <c r="Y194" s="139"/>
      <c r="Z194" s="139"/>
      <c r="AA194" s="139"/>
      <c r="AB194" s="139"/>
      <c r="AC194" s="139"/>
      <c r="AD194" s="139"/>
      <c r="AE194" s="567"/>
      <c r="AF194" s="567"/>
      <c r="AG194" s="139"/>
      <c r="AH194" s="139"/>
      <c r="AI194" s="139"/>
      <c r="AJ194" s="139"/>
      <c r="AK194" s="139"/>
      <c r="AL194" s="139"/>
      <c r="AM194" s="139"/>
      <c r="AN194" s="139"/>
      <c r="AO194" s="139"/>
      <c r="AP194" s="139"/>
      <c r="AQ194" s="139"/>
      <c r="AR194" s="139"/>
    </row>
    <row r="195" spans="1:44" ht="23.25">
      <c r="A195" s="165"/>
      <c r="B195" s="165"/>
      <c r="C195" s="159"/>
      <c r="D195" s="159"/>
      <c r="E195" s="159"/>
      <c r="F195" s="159"/>
      <c r="G195" s="159"/>
      <c r="H195" s="159"/>
      <c r="I195" s="159"/>
      <c r="J195" s="159"/>
      <c r="K195" s="159"/>
      <c r="L195" s="159"/>
      <c r="M195" s="159"/>
      <c r="N195" s="159"/>
      <c r="O195" s="159"/>
      <c r="P195" s="159"/>
      <c r="Q195" s="159"/>
      <c r="R195" s="159"/>
      <c r="S195" s="159"/>
      <c r="T195" s="159"/>
      <c r="U195" s="139"/>
      <c r="V195" s="139"/>
      <c r="W195" s="139"/>
      <c r="X195" s="139"/>
      <c r="Y195" s="139"/>
      <c r="Z195" s="139"/>
      <c r="AA195" s="139"/>
      <c r="AB195" s="139"/>
      <c r="AC195" s="139"/>
      <c r="AD195" s="139"/>
      <c r="AE195" s="567"/>
      <c r="AF195" s="567"/>
      <c r="AG195" s="139"/>
      <c r="AH195" s="139"/>
      <c r="AI195" s="139"/>
      <c r="AJ195" s="139"/>
      <c r="AK195" s="139"/>
      <c r="AL195" s="139"/>
      <c r="AM195" s="139"/>
      <c r="AN195" s="139"/>
      <c r="AO195" s="139"/>
      <c r="AP195" s="139"/>
      <c r="AQ195" s="139"/>
      <c r="AR195" s="139"/>
    </row>
    <row r="196" spans="1:44" ht="23.25">
      <c r="A196" s="165"/>
      <c r="B196" s="165"/>
      <c r="C196" s="159"/>
      <c r="D196" s="159"/>
      <c r="E196" s="159"/>
      <c r="F196" s="159"/>
      <c r="G196" s="159"/>
      <c r="H196" s="159"/>
      <c r="I196" s="159"/>
      <c r="J196" s="159"/>
      <c r="K196" s="159"/>
      <c r="L196" s="159"/>
      <c r="M196" s="159"/>
      <c r="N196" s="159"/>
      <c r="O196" s="159"/>
      <c r="P196" s="159"/>
      <c r="Q196" s="159"/>
      <c r="R196" s="159"/>
      <c r="S196" s="159"/>
      <c r="T196" s="159"/>
      <c r="U196" s="139"/>
      <c r="V196" s="139"/>
      <c r="W196" s="139"/>
      <c r="X196" s="139"/>
      <c r="Y196" s="139"/>
      <c r="Z196" s="139"/>
      <c r="AA196" s="139"/>
      <c r="AB196" s="139"/>
      <c r="AC196" s="139"/>
      <c r="AD196" s="139"/>
      <c r="AE196" s="567"/>
      <c r="AF196" s="567"/>
      <c r="AG196" s="139"/>
      <c r="AH196" s="139"/>
      <c r="AI196" s="139"/>
      <c r="AJ196" s="139"/>
      <c r="AK196" s="139"/>
      <c r="AL196" s="139"/>
      <c r="AM196" s="139"/>
      <c r="AN196" s="139"/>
      <c r="AO196" s="139"/>
      <c r="AP196" s="139"/>
      <c r="AQ196" s="139"/>
      <c r="AR196" s="139"/>
    </row>
    <row r="197" spans="1:44" ht="23.25">
      <c r="A197" s="165"/>
      <c r="B197" s="165"/>
      <c r="C197" s="159"/>
      <c r="D197" s="159"/>
      <c r="E197" s="159"/>
      <c r="F197" s="159"/>
      <c r="G197" s="159"/>
      <c r="H197" s="159"/>
      <c r="I197" s="159"/>
      <c r="J197" s="159"/>
      <c r="K197" s="159"/>
      <c r="L197" s="159"/>
      <c r="M197" s="159"/>
      <c r="N197" s="159"/>
      <c r="O197" s="159"/>
      <c r="P197" s="159"/>
      <c r="Q197" s="159"/>
      <c r="R197" s="159"/>
      <c r="S197" s="159"/>
      <c r="T197" s="159"/>
      <c r="U197" s="139"/>
      <c r="V197" s="139"/>
      <c r="W197" s="139"/>
      <c r="X197" s="139"/>
      <c r="Y197" s="139"/>
      <c r="Z197" s="139"/>
      <c r="AA197" s="139"/>
      <c r="AB197" s="139"/>
      <c r="AC197" s="139"/>
      <c r="AD197" s="139"/>
      <c r="AE197" s="567"/>
      <c r="AF197" s="567"/>
      <c r="AG197" s="139"/>
      <c r="AH197" s="139"/>
      <c r="AI197" s="139"/>
      <c r="AJ197" s="139"/>
      <c r="AK197" s="139"/>
      <c r="AL197" s="139"/>
      <c r="AM197" s="139"/>
      <c r="AN197" s="139"/>
      <c r="AO197" s="139"/>
      <c r="AP197" s="139"/>
      <c r="AQ197" s="139"/>
      <c r="AR197" s="139"/>
    </row>
    <row r="198" spans="1:44" ht="23.25">
      <c r="A198" s="165"/>
      <c r="B198" s="165"/>
      <c r="C198" s="159"/>
      <c r="D198" s="159"/>
      <c r="E198" s="159"/>
      <c r="F198" s="159"/>
      <c r="G198" s="159"/>
      <c r="H198" s="159"/>
      <c r="I198" s="159"/>
      <c r="J198" s="159"/>
      <c r="K198" s="159"/>
      <c r="L198" s="159"/>
      <c r="M198" s="159"/>
      <c r="N198" s="159"/>
      <c r="O198" s="159"/>
      <c r="P198" s="159"/>
      <c r="Q198" s="159"/>
      <c r="R198" s="159"/>
      <c r="S198" s="159"/>
      <c r="T198" s="159"/>
      <c r="U198" s="139"/>
      <c r="V198" s="139"/>
      <c r="W198" s="139"/>
      <c r="X198" s="139"/>
      <c r="Y198" s="139"/>
      <c r="Z198" s="139"/>
      <c r="AA198" s="139"/>
      <c r="AB198" s="139"/>
      <c r="AC198" s="139"/>
      <c r="AD198" s="139"/>
      <c r="AE198" s="567"/>
      <c r="AF198" s="567"/>
      <c r="AG198" s="139"/>
      <c r="AH198" s="139"/>
      <c r="AI198" s="139"/>
      <c r="AJ198" s="139"/>
      <c r="AK198" s="139"/>
      <c r="AL198" s="139"/>
      <c r="AM198" s="139"/>
      <c r="AN198" s="139"/>
      <c r="AO198" s="139"/>
      <c r="AP198" s="139"/>
      <c r="AQ198" s="139"/>
      <c r="AR198" s="139"/>
    </row>
    <row r="199" spans="1:44" ht="23.25">
      <c r="A199" s="165"/>
      <c r="B199" s="165"/>
      <c r="C199" s="159"/>
      <c r="D199" s="159"/>
      <c r="E199" s="159"/>
      <c r="F199" s="159"/>
      <c r="G199" s="159"/>
      <c r="H199" s="159"/>
      <c r="I199" s="159"/>
      <c r="J199" s="159"/>
      <c r="K199" s="159"/>
      <c r="L199" s="159"/>
      <c r="M199" s="159"/>
      <c r="N199" s="159"/>
      <c r="O199" s="159"/>
      <c r="P199" s="159"/>
      <c r="Q199" s="159"/>
      <c r="R199" s="159"/>
      <c r="S199" s="159"/>
      <c r="T199" s="159"/>
      <c r="U199" s="139"/>
      <c r="V199" s="139"/>
      <c r="W199" s="139"/>
      <c r="X199" s="139"/>
      <c r="Y199" s="139"/>
      <c r="Z199" s="139"/>
      <c r="AA199" s="139"/>
      <c r="AB199" s="139"/>
      <c r="AC199" s="139"/>
      <c r="AD199" s="139"/>
      <c r="AE199" s="567"/>
      <c r="AF199" s="567"/>
      <c r="AG199" s="139"/>
      <c r="AH199" s="139"/>
      <c r="AI199" s="139"/>
      <c r="AJ199" s="139"/>
      <c r="AK199" s="139"/>
      <c r="AL199" s="139"/>
      <c r="AM199" s="139"/>
      <c r="AN199" s="139"/>
      <c r="AO199" s="139"/>
      <c r="AP199" s="139"/>
      <c r="AQ199" s="139"/>
      <c r="AR199" s="139"/>
    </row>
    <row r="200" spans="1:44" ht="23.25">
      <c r="A200" s="165"/>
      <c r="B200" s="165"/>
      <c r="C200" s="159"/>
      <c r="D200" s="159"/>
      <c r="E200" s="159"/>
      <c r="F200" s="159"/>
      <c r="G200" s="159"/>
      <c r="H200" s="159"/>
      <c r="I200" s="159"/>
      <c r="J200" s="159"/>
      <c r="K200" s="159"/>
      <c r="L200" s="159"/>
      <c r="M200" s="159"/>
      <c r="N200" s="159"/>
      <c r="O200" s="159"/>
      <c r="P200" s="159"/>
      <c r="Q200" s="159"/>
      <c r="R200" s="159"/>
      <c r="S200" s="159"/>
      <c r="T200" s="159"/>
      <c r="U200" s="139"/>
      <c r="V200" s="139"/>
      <c r="W200" s="139"/>
      <c r="X200" s="139"/>
      <c r="Y200" s="139"/>
      <c r="Z200" s="139"/>
      <c r="AA200" s="139"/>
      <c r="AB200" s="139"/>
      <c r="AC200" s="139"/>
      <c r="AD200" s="139"/>
      <c r="AE200" s="567"/>
      <c r="AF200" s="567"/>
      <c r="AG200" s="139"/>
      <c r="AH200" s="139"/>
      <c r="AI200" s="139"/>
      <c r="AJ200" s="139"/>
      <c r="AK200" s="139"/>
      <c r="AL200" s="139"/>
      <c r="AM200" s="139"/>
      <c r="AN200" s="139"/>
      <c r="AO200" s="139"/>
      <c r="AP200" s="139"/>
      <c r="AQ200" s="139"/>
      <c r="AR200" s="139"/>
    </row>
    <row r="201" spans="1:44" ht="23.25">
      <c r="A201" s="165"/>
      <c r="B201" s="165"/>
      <c r="C201" s="159"/>
      <c r="D201" s="159"/>
      <c r="E201" s="159"/>
      <c r="F201" s="159"/>
      <c r="G201" s="159"/>
      <c r="H201" s="159"/>
      <c r="I201" s="159"/>
      <c r="J201" s="159"/>
      <c r="K201" s="159"/>
      <c r="L201" s="159"/>
      <c r="M201" s="159"/>
      <c r="N201" s="159"/>
      <c r="O201" s="159"/>
      <c r="P201" s="159"/>
      <c r="Q201" s="159"/>
      <c r="R201" s="159"/>
      <c r="S201" s="159"/>
      <c r="T201" s="159"/>
      <c r="U201" s="139"/>
      <c r="V201" s="139"/>
      <c r="W201" s="139"/>
      <c r="X201" s="139"/>
      <c r="Y201" s="139"/>
      <c r="Z201" s="139"/>
      <c r="AA201" s="139"/>
      <c r="AB201" s="139"/>
      <c r="AC201" s="139"/>
      <c r="AD201" s="139"/>
      <c r="AE201" s="567"/>
      <c r="AF201" s="567"/>
      <c r="AG201" s="139"/>
      <c r="AH201" s="139"/>
      <c r="AI201" s="139"/>
      <c r="AJ201" s="139"/>
      <c r="AK201" s="139"/>
      <c r="AL201" s="139"/>
      <c r="AM201" s="139"/>
      <c r="AN201" s="139"/>
      <c r="AO201" s="139"/>
      <c r="AP201" s="139"/>
      <c r="AQ201" s="139"/>
      <c r="AR201" s="139"/>
    </row>
    <row r="202" spans="1:44" ht="23.25">
      <c r="A202" s="165"/>
      <c r="B202" s="165"/>
      <c r="C202" s="159"/>
      <c r="D202" s="159"/>
      <c r="E202" s="159"/>
      <c r="F202" s="159"/>
      <c r="G202" s="159"/>
      <c r="H202" s="159"/>
      <c r="I202" s="159"/>
      <c r="J202" s="159"/>
      <c r="K202" s="159"/>
      <c r="L202" s="159"/>
      <c r="M202" s="159"/>
      <c r="N202" s="159"/>
      <c r="O202" s="159"/>
      <c r="P202" s="159"/>
      <c r="Q202" s="159"/>
      <c r="R202" s="159"/>
      <c r="S202" s="159"/>
      <c r="T202" s="159"/>
      <c r="U202" s="139"/>
      <c r="V202" s="139"/>
      <c r="W202" s="139"/>
      <c r="X202" s="139"/>
      <c r="Y202" s="139"/>
      <c r="Z202" s="139"/>
      <c r="AA202" s="139"/>
      <c r="AB202" s="139"/>
      <c r="AC202" s="139"/>
      <c r="AD202" s="139"/>
      <c r="AE202" s="567"/>
      <c r="AF202" s="567"/>
      <c r="AG202" s="139"/>
      <c r="AH202" s="139"/>
      <c r="AI202" s="139"/>
      <c r="AJ202" s="139"/>
      <c r="AK202" s="139"/>
      <c r="AL202" s="139"/>
      <c r="AM202" s="139"/>
      <c r="AN202" s="139"/>
      <c r="AO202" s="139"/>
      <c r="AP202" s="139"/>
      <c r="AQ202" s="139"/>
      <c r="AR202" s="139"/>
    </row>
    <row r="203" spans="1:44" ht="23.25">
      <c r="A203" s="165"/>
      <c r="B203" s="165"/>
      <c r="C203" s="159"/>
      <c r="D203" s="159"/>
      <c r="E203" s="159"/>
      <c r="F203" s="159"/>
      <c r="G203" s="159"/>
      <c r="H203" s="159"/>
      <c r="I203" s="159"/>
      <c r="J203" s="159"/>
      <c r="K203" s="159"/>
      <c r="L203" s="159"/>
      <c r="M203" s="159"/>
      <c r="N203" s="159"/>
      <c r="O203" s="159"/>
      <c r="P203" s="159"/>
      <c r="Q203" s="159"/>
      <c r="R203" s="159"/>
      <c r="S203" s="159"/>
      <c r="T203" s="159"/>
      <c r="U203" s="139"/>
      <c r="V203" s="139"/>
      <c r="W203" s="139"/>
      <c r="X203" s="139"/>
      <c r="Y203" s="139"/>
      <c r="Z203" s="139"/>
      <c r="AA203" s="139"/>
      <c r="AB203" s="139"/>
      <c r="AC203" s="139"/>
      <c r="AD203" s="139"/>
      <c r="AE203" s="567"/>
      <c r="AF203" s="567"/>
      <c r="AG203" s="139"/>
      <c r="AH203" s="139"/>
      <c r="AI203" s="139"/>
      <c r="AJ203" s="139"/>
      <c r="AK203" s="139"/>
      <c r="AL203" s="139"/>
      <c r="AM203" s="139"/>
      <c r="AN203" s="139"/>
      <c r="AO203" s="139"/>
      <c r="AP203" s="139"/>
      <c r="AQ203" s="139"/>
      <c r="AR203" s="139"/>
    </row>
    <row r="204" spans="1:44" ht="23.25">
      <c r="A204" s="165"/>
      <c r="B204" s="165"/>
      <c r="C204" s="159"/>
      <c r="D204" s="159"/>
      <c r="E204" s="159"/>
      <c r="F204" s="159"/>
      <c r="G204" s="159"/>
      <c r="H204" s="159"/>
      <c r="I204" s="159"/>
      <c r="J204" s="159"/>
      <c r="K204" s="159"/>
      <c r="L204" s="159"/>
      <c r="M204" s="159"/>
      <c r="N204" s="159"/>
      <c r="O204" s="159"/>
      <c r="P204" s="159"/>
      <c r="Q204" s="159"/>
      <c r="R204" s="159"/>
      <c r="S204" s="159"/>
      <c r="T204" s="159"/>
      <c r="U204" s="139"/>
      <c r="V204" s="139"/>
      <c r="W204" s="139"/>
      <c r="X204" s="139"/>
      <c r="Y204" s="139"/>
      <c r="Z204" s="139"/>
      <c r="AA204" s="139"/>
      <c r="AB204" s="139"/>
      <c r="AC204" s="139"/>
      <c r="AD204" s="139"/>
      <c r="AE204" s="567"/>
      <c r="AF204" s="567"/>
      <c r="AG204" s="139"/>
      <c r="AH204" s="139"/>
      <c r="AI204" s="139"/>
      <c r="AJ204" s="139"/>
      <c r="AK204" s="139"/>
      <c r="AL204" s="139"/>
      <c r="AM204" s="139"/>
      <c r="AN204" s="139"/>
      <c r="AO204" s="139"/>
      <c r="AP204" s="139"/>
      <c r="AQ204" s="139"/>
      <c r="AR204" s="139"/>
    </row>
    <row r="205" spans="1:44" ht="23.25">
      <c r="A205" s="165"/>
      <c r="B205" s="165"/>
      <c r="C205" s="159"/>
      <c r="D205" s="159"/>
      <c r="E205" s="159"/>
      <c r="F205" s="159"/>
      <c r="G205" s="159"/>
      <c r="H205" s="159"/>
      <c r="I205" s="159"/>
      <c r="J205" s="159"/>
      <c r="K205" s="159"/>
      <c r="L205" s="159"/>
      <c r="M205" s="159"/>
      <c r="N205" s="159"/>
      <c r="O205" s="159"/>
      <c r="P205" s="159"/>
      <c r="Q205" s="159"/>
      <c r="R205" s="159"/>
      <c r="S205" s="159"/>
      <c r="T205" s="159"/>
      <c r="U205" s="139"/>
      <c r="V205" s="139"/>
      <c r="W205" s="139"/>
      <c r="X205" s="139"/>
      <c r="Y205" s="139"/>
      <c r="Z205" s="139"/>
      <c r="AA205" s="139"/>
      <c r="AB205" s="139"/>
      <c r="AC205" s="139"/>
      <c r="AD205" s="139"/>
      <c r="AE205" s="567"/>
      <c r="AF205" s="567"/>
      <c r="AG205" s="139"/>
      <c r="AH205" s="139"/>
      <c r="AI205" s="139"/>
      <c r="AJ205" s="139"/>
      <c r="AK205" s="139"/>
      <c r="AL205" s="139"/>
      <c r="AM205" s="139"/>
      <c r="AN205" s="139"/>
      <c r="AO205" s="139"/>
      <c r="AP205" s="139"/>
      <c r="AQ205" s="139"/>
      <c r="AR205" s="139"/>
    </row>
    <row r="206" spans="1:44" ht="23.25">
      <c r="A206" s="165"/>
      <c r="B206" s="165"/>
      <c r="C206" s="159"/>
      <c r="D206" s="159"/>
      <c r="E206" s="159"/>
      <c r="F206" s="159"/>
      <c r="G206" s="159"/>
      <c r="H206" s="159"/>
      <c r="I206" s="159"/>
      <c r="J206" s="159"/>
      <c r="K206" s="159"/>
      <c r="L206" s="159"/>
      <c r="M206" s="159"/>
      <c r="N206" s="159"/>
      <c r="O206" s="159"/>
      <c r="P206" s="159"/>
      <c r="Q206" s="159"/>
      <c r="R206" s="159"/>
      <c r="S206" s="159"/>
      <c r="T206" s="159"/>
      <c r="U206" s="139"/>
      <c r="V206" s="139"/>
      <c r="W206" s="139"/>
      <c r="X206" s="139"/>
      <c r="Y206" s="139"/>
      <c r="Z206" s="139"/>
      <c r="AA206" s="139"/>
      <c r="AB206" s="139"/>
      <c r="AC206" s="139"/>
      <c r="AD206" s="139"/>
      <c r="AE206" s="567"/>
      <c r="AF206" s="567"/>
      <c r="AG206" s="139"/>
      <c r="AH206" s="139"/>
      <c r="AI206" s="139"/>
      <c r="AJ206" s="139"/>
      <c r="AK206" s="139"/>
      <c r="AL206" s="139"/>
      <c r="AM206" s="139"/>
      <c r="AN206" s="139"/>
      <c r="AO206" s="139"/>
      <c r="AP206" s="139"/>
      <c r="AQ206" s="139"/>
      <c r="AR206" s="139"/>
    </row>
    <row r="207" spans="1:44" ht="23.25">
      <c r="A207" s="165"/>
      <c r="B207" s="165"/>
      <c r="C207" s="159"/>
      <c r="D207" s="159"/>
      <c r="E207" s="159"/>
      <c r="F207" s="159"/>
      <c r="G207" s="159"/>
      <c r="H207" s="159"/>
      <c r="I207" s="159"/>
      <c r="J207" s="159"/>
      <c r="K207" s="159"/>
      <c r="L207" s="159"/>
      <c r="M207" s="159"/>
      <c r="N207" s="159"/>
      <c r="O207" s="159"/>
      <c r="P207" s="159"/>
      <c r="Q207" s="159"/>
      <c r="R207" s="159"/>
      <c r="S207" s="159"/>
      <c r="T207" s="159"/>
      <c r="U207" s="139"/>
      <c r="V207" s="139"/>
      <c r="W207" s="139"/>
      <c r="X207" s="139"/>
      <c r="Y207" s="139"/>
      <c r="Z207" s="139"/>
      <c r="AA207" s="139"/>
      <c r="AB207" s="139"/>
      <c r="AC207" s="139"/>
      <c r="AD207" s="139"/>
      <c r="AE207" s="567"/>
      <c r="AF207" s="567"/>
      <c r="AG207" s="139"/>
      <c r="AH207" s="139"/>
      <c r="AI207" s="139"/>
      <c r="AJ207" s="139"/>
      <c r="AK207" s="139"/>
      <c r="AL207" s="139"/>
      <c r="AM207" s="139"/>
      <c r="AN207" s="139"/>
      <c r="AO207" s="139"/>
      <c r="AP207" s="139"/>
      <c r="AQ207" s="139"/>
      <c r="AR207" s="139"/>
    </row>
    <row r="208" spans="1:44" ht="23.25">
      <c r="A208" s="165"/>
      <c r="B208" s="165"/>
      <c r="C208" s="159"/>
      <c r="D208" s="159"/>
      <c r="E208" s="159"/>
      <c r="F208" s="159"/>
      <c r="G208" s="159"/>
      <c r="H208" s="159"/>
      <c r="I208" s="159"/>
      <c r="J208" s="159"/>
      <c r="K208" s="159"/>
      <c r="L208" s="159"/>
      <c r="M208" s="159"/>
      <c r="N208" s="159"/>
      <c r="O208" s="159"/>
      <c r="P208" s="159"/>
      <c r="Q208" s="159"/>
      <c r="R208" s="159"/>
      <c r="S208" s="159"/>
      <c r="T208" s="159"/>
      <c r="U208" s="139"/>
      <c r="V208" s="139"/>
      <c r="W208" s="139"/>
      <c r="X208" s="139"/>
      <c r="Y208" s="139"/>
      <c r="Z208" s="139"/>
      <c r="AA208" s="139"/>
      <c r="AB208" s="139"/>
      <c r="AC208" s="139"/>
      <c r="AD208" s="139"/>
      <c r="AE208" s="567"/>
      <c r="AF208" s="567"/>
      <c r="AG208" s="139"/>
      <c r="AH208" s="139"/>
      <c r="AI208" s="139"/>
      <c r="AJ208" s="139"/>
      <c r="AK208" s="139"/>
      <c r="AL208" s="139"/>
      <c r="AM208" s="139"/>
      <c r="AN208" s="139"/>
      <c r="AO208" s="139"/>
      <c r="AP208" s="139"/>
      <c r="AQ208" s="139"/>
      <c r="AR208" s="139"/>
    </row>
    <row r="209" spans="1:53" ht="23.25">
      <c r="A209" s="165"/>
      <c r="B209" s="165"/>
      <c r="C209" s="159"/>
      <c r="D209" s="159"/>
      <c r="E209" s="159"/>
      <c r="F209" s="159"/>
      <c r="G209" s="159"/>
      <c r="H209" s="159"/>
      <c r="I209" s="159"/>
      <c r="J209" s="159"/>
      <c r="K209" s="159"/>
      <c r="L209" s="159"/>
      <c r="M209" s="159"/>
      <c r="N209" s="159"/>
      <c r="O209" s="159"/>
      <c r="P209" s="159"/>
      <c r="Q209" s="159"/>
      <c r="R209" s="159"/>
      <c r="S209" s="159"/>
      <c r="T209" s="159"/>
      <c r="U209" s="139"/>
      <c r="V209" s="139"/>
      <c r="W209" s="139"/>
      <c r="X209" s="139"/>
      <c r="Y209" s="139"/>
      <c r="Z209" s="139"/>
      <c r="AA209" s="139"/>
      <c r="AB209" s="139"/>
      <c r="AC209" s="139"/>
      <c r="AD209" s="139"/>
      <c r="AE209" s="567"/>
      <c r="AF209" s="567"/>
      <c r="AG209" s="139"/>
      <c r="AH209" s="139"/>
      <c r="AI209" s="139"/>
      <c r="AJ209" s="139"/>
      <c r="AK209" s="139"/>
      <c r="AL209" s="139"/>
      <c r="AM209" s="139"/>
      <c r="AN209" s="139"/>
      <c r="AO209" s="139"/>
      <c r="AP209" s="139"/>
      <c r="AQ209" s="139"/>
      <c r="AR209" s="139"/>
    </row>
    <row r="210" spans="1:53" ht="23.25">
      <c r="A210" s="165"/>
      <c r="B210" s="165"/>
      <c r="C210" s="159"/>
      <c r="D210" s="159"/>
      <c r="E210" s="159"/>
      <c r="F210" s="159"/>
      <c r="G210" s="159"/>
      <c r="H210" s="159"/>
      <c r="I210" s="159"/>
      <c r="J210" s="159"/>
      <c r="K210" s="159"/>
      <c r="L210" s="159"/>
      <c r="M210" s="159"/>
      <c r="N210" s="159"/>
      <c r="O210" s="159"/>
      <c r="P210" s="159"/>
      <c r="Q210" s="159"/>
      <c r="R210" s="159"/>
      <c r="S210" s="159"/>
      <c r="T210" s="159"/>
      <c r="U210" s="139"/>
      <c r="V210" s="139"/>
      <c r="W210" s="139"/>
      <c r="X210" s="139"/>
      <c r="Y210" s="139"/>
      <c r="Z210" s="139"/>
      <c r="AA210" s="139"/>
      <c r="AB210" s="139"/>
      <c r="AC210" s="139"/>
      <c r="AD210" s="139"/>
      <c r="AE210" s="567"/>
      <c r="AF210" s="567"/>
      <c r="AG210" s="139"/>
      <c r="AH210" s="139"/>
      <c r="AI210" s="139"/>
      <c r="AJ210" s="139"/>
      <c r="AK210" s="139"/>
      <c r="AL210" s="139"/>
      <c r="AM210" s="139"/>
      <c r="AN210" s="139"/>
      <c r="AO210" s="139"/>
      <c r="AP210" s="139"/>
      <c r="AQ210" s="139"/>
      <c r="AR210" s="139"/>
    </row>
    <row r="211" spans="1:53" ht="23.25">
      <c r="A211" s="165"/>
      <c r="B211" s="165"/>
      <c r="C211" s="159"/>
      <c r="D211" s="159"/>
      <c r="E211" s="159"/>
      <c r="F211" s="159"/>
      <c r="G211" s="159"/>
      <c r="H211" s="159"/>
      <c r="I211" s="159"/>
      <c r="J211" s="159"/>
      <c r="K211" s="159"/>
      <c r="L211" s="159"/>
      <c r="M211" s="159"/>
      <c r="N211" s="159"/>
      <c r="O211" s="159"/>
      <c r="P211" s="159"/>
      <c r="Q211" s="159"/>
      <c r="R211" s="159"/>
      <c r="S211" s="159"/>
      <c r="T211" s="159"/>
      <c r="U211" s="139"/>
      <c r="V211" s="139"/>
      <c r="W211" s="139"/>
      <c r="X211" s="139"/>
      <c r="Y211" s="139"/>
      <c r="Z211" s="139"/>
      <c r="AA211" s="139"/>
      <c r="AB211" s="139"/>
      <c r="AC211" s="139"/>
      <c r="AD211" s="139"/>
      <c r="AE211" s="567"/>
      <c r="AF211" s="567"/>
      <c r="AG211" s="139"/>
      <c r="AH211" s="139"/>
      <c r="AI211" s="139"/>
      <c r="AJ211" s="139"/>
      <c r="AK211" s="139"/>
      <c r="AL211" s="139"/>
      <c r="AM211" s="139"/>
      <c r="AN211" s="139"/>
      <c r="AO211" s="139"/>
      <c r="AP211" s="139"/>
      <c r="AQ211" s="139"/>
      <c r="AR211" s="139"/>
    </row>
    <row r="212" spans="1:53" ht="23.25">
      <c r="A212" s="165"/>
      <c r="B212" s="165"/>
      <c r="C212" s="159"/>
      <c r="D212" s="159"/>
      <c r="E212" s="159"/>
      <c r="F212" s="159"/>
      <c r="G212" s="159"/>
      <c r="H212" s="159"/>
      <c r="I212" s="159"/>
      <c r="J212" s="159"/>
      <c r="K212" s="159"/>
      <c r="L212" s="159"/>
      <c r="M212" s="159"/>
      <c r="N212" s="159"/>
      <c r="O212" s="159"/>
      <c r="P212" s="159"/>
      <c r="Q212" s="159"/>
      <c r="R212" s="159"/>
      <c r="S212" s="159"/>
      <c r="T212" s="159"/>
      <c r="U212" s="139"/>
      <c r="V212" s="139"/>
      <c r="W212" s="139"/>
      <c r="X212" s="139"/>
      <c r="Y212" s="139"/>
      <c r="Z212" s="139"/>
      <c r="AA212" s="139"/>
      <c r="AB212" s="139"/>
      <c r="AC212" s="139"/>
      <c r="AD212" s="139"/>
      <c r="AE212" s="567"/>
      <c r="AF212" s="567"/>
      <c r="AG212" s="139"/>
      <c r="AH212" s="139"/>
      <c r="AI212" s="139"/>
      <c r="AJ212" s="139"/>
      <c r="AK212" s="139"/>
      <c r="AL212" s="139"/>
      <c r="AM212" s="139"/>
      <c r="AN212" s="139"/>
      <c r="AO212" s="139"/>
      <c r="AP212" s="139"/>
      <c r="AQ212" s="139"/>
      <c r="AR212" s="139"/>
    </row>
    <row r="213" spans="1:53">
      <c r="A213" s="151"/>
      <c r="B213" s="151"/>
      <c r="AE213" s="151"/>
      <c r="AF213" s="151"/>
    </row>
    <row r="214" spans="1:53">
      <c r="A214" s="151"/>
      <c r="B214" s="151"/>
      <c r="AE214" s="151"/>
      <c r="AF214" s="151"/>
    </row>
    <row r="215" spans="1:53">
      <c r="A215" s="151"/>
      <c r="B215" s="151"/>
      <c r="AE215" s="151"/>
      <c r="AF215" s="151"/>
    </row>
    <row r="216" spans="1:53">
      <c r="A216" s="151"/>
      <c r="B216" s="151"/>
      <c r="AE216" s="151"/>
      <c r="AF216" s="151"/>
    </row>
    <row r="217" spans="1:53">
      <c r="A217" s="151"/>
      <c r="B217" s="151"/>
      <c r="AE217" s="151"/>
      <c r="AF217" s="151"/>
    </row>
    <row r="218" spans="1:53">
      <c r="A218" s="151"/>
      <c r="B218" s="151"/>
      <c r="AE218" s="151"/>
      <c r="AF218" s="151"/>
    </row>
    <row r="219" spans="1:53">
      <c r="A219" s="151"/>
      <c r="B219" s="151"/>
      <c r="AE219" s="151"/>
      <c r="AF219" s="151"/>
    </row>
    <row r="220" spans="1:53">
      <c r="A220" s="151"/>
      <c r="B220" s="151"/>
      <c r="AE220" s="151"/>
      <c r="AF220" s="151"/>
    </row>
    <row r="221" spans="1:53" s="135" customFormat="1">
      <c r="A221" s="151"/>
      <c r="B221" s="151"/>
      <c r="U221" s="134"/>
      <c r="V221" s="134"/>
      <c r="W221" s="134"/>
      <c r="X221" s="134"/>
      <c r="Y221" s="134"/>
      <c r="Z221" s="134"/>
      <c r="AA221" s="134"/>
      <c r="AB221" s="134"/>
      <c r="AC221" s="134"/>
      <c r="AD221" s="134"/>
      <c r="AE221" s="151"/>
      <c r="AF221" s="151"/>
      <c r="AG221" s="134"/>
      <c r="AH221" s="134"/>
      <c r="AI221" s="134"/>
      <c r="AJ221" s="134"/>
      <c r="AK221" s="134"/>
      <c r="AL221" s="134"/>
      <c r="AM221" s="134"/>
      <c r="AN221" s="134"/>
      <c r="AO221" s="134"/>
      <c r="AP221" s="134"/>
      <c r="AQ221" s="134"/>
      <c r="AR221" s="134"/>
      <c r="AS221" s="134"/>
      <c r="AT221" s="134"/>
      <c r="AU221" s="134"/>
      <c r="AV221" s="134"/>
      <c r="AW221" s="134"/>
      <c r="AX221" s="134"/>
      <c r="AY221" s="134"/>
      <c r="AZ221" s="134"/>
      <c r="BA221" s="134"/>
    </row>
    <row r="222" spans="1:53" s="135" customFormat="1">
      <c r="A222" s="151"/>
      <c r="B222" s="151"/>
      <c r="U222" s="134"/>
      <c r="V222" s="134"/>
      <c r="W222" s="134"/>
      <c r="X222" s="134"/>
      <c r="Y222" s="134"/>
      <c r="Z222" s="134"/>
      <c r="AA222" s="134"/>
      <c r="AB222" s="134"/>
      <c r="AC222" s="134"/>
      <c r="AD222" s="134"/>
      <c r="AE222" s="151"/>
      <c r="AF222" s="151"/>
      <c r="AG222" s="134"/>
      <c r="AH222" s="134"/>
      <c r="AI222" s="134"/>
      <c r="AJ222" s="134"/>
      <c r="AK222" s="134"/>
      <c r="AL222" s="134"/>
      <c r="AM222" s="134"/>
      <c r="AN222" s="134"/>
      <c r="AO222" s="134"/>
      <c r="AP222" s="134"/>
      <c r="AQ222" s="134"/>
      <c r="AR222" s="134"/>
      <c r="AS222" s="134"/>
      <c r="AT222" s="134"/>
      <c r="AU222" s="134"/>
      <c r="AV222" s="134"/>
      <c r="AW222" s="134"/>
      <c r="AX222" s="134"/>
      <c r="AY222" s="134"/>
      <c r="AZ222" s="134"/>
      <c r="BA222" s="134"/>
    </row>
    <row r="223" spans="1:53" s="135" customFormat="1">
      <c r="A223" s="151"/>
      <c r="B223" s="151"/>
      <c r="U223" s="134"/>
      <c r="V223" s="134"/>
      <c r="W223" s="134"/>
      <c r="X223" s="134"/>
      <c r="Y223" s="134"/>
      <c r="Z223" s="134"/>
      <c r="AA223" s="134"/>
      <c r="AB223" s="134"/>
      <c r="AC223" s="134"/>
      <c r="AD223" s="134"/>
      <c r="AE223" s="151"/>
      <c r="AF223" s="151"/>
      <c r="AG223" s="134"/>
      <c r="AH223" s="134"/>
      <c r="AI223" s="134"/>
      <c r="AJ223" s="134"/>
      <c r="AK223" s="134"/>
      <c r="AL223" s="134"/>
      <c r="AM223" s="134"/>
      <c r="AN223" s="134"/>
      <c r="AO223" s="134"/>
      <c r="AP223" s="134"/>
      <c r="AQ223" s="134"/>
      <c r="AR223" s="134"/>
      <c r="AS223" s="134"/>
      <c r="AT223" s="134"/>
      <c r="AU223" s="134"/>
      <c r="AV223" s="134"/>
      <c r="AW223" s="134"/>
      <c r="AX223" s="134"/>
      <c r="AY223" s="134"/>
      <c r="AZ223" s="134"/>
      <c r="BA223" s="134"/>
    </row>
    <row r="224" spans="1:53" s="135" customFormat="1">
      <c r="A224" s="151"/>
      <c r="B224" s="151"/>
      <c r="U224" s="134"/>
      <c r="V224" s="134"/>
      <c r="W224" s="134"/>
      <c r="X224" s="134"/>
      <c r="Y224" s="134"/>
      <c r="Z224" s="134"/>
      <c r="AA224" s="134"/>
      <c r="AB224" s="134"/>
      <c r="AC224" s="134"/>
      <c r="AD224" s="134"/>
      <c r="AE224" s="151"/>
      <c r="AF224" s="151"/>
      <c r="AG224" s="134"/>
      <c r="AH224" s="134"/>
      <c r="AI224" s="134"/>
      <c r="AJ224" s="134"/>
      <c r="AK224" s="134"/>
      <c r="AL224" s="134"/>
      <c r="AM224" s="134"/>
      <c r="AN224" s="134"/>
      <c r="AO224" s="134"/>
      <c r="AP224" s="134"/>
      <c r="AQ224" s="134"/>
      <c r="AR224" s="134"/>
      <c r="AS224" s="134"/>
      <c r="AT224" s="134"/>
      <c r="AU224" s="134"/>
      <c r="AV224" s="134"/>
      <c r="AW224" s="134"/>
      <c r="AX224" s="134"/>
      <c r="AY224" s="134"/>
      <c r="AZ224" s="134"/>
      <c r="BA224" s="134"/>
    </row>
    <row r="225" spans="1:53" s="135" customFormat="1">
      <c r="A225" s="151"/>
      <c r="B225" s="151"/>
      <c r="U225" s="134"/>
      <c r="V225" s="134"/>
      <c r="W225" s="134"/>
      <c r="X225" s="134"/>
      <c r="Y225" s="134"/>
      <c r="Z225" s="134"/>
      <c r="AA225" s="134"/>
      <c r="AB225" s="134"/>
      <c r="AC225" s="134"/>
      <c r="AD225" s="134"/>
      <c r="AE225" s="151"/>
      <c r="AF225" s="151"/>
      <c r="AG225" s="134"/>
      <c r="AH225" s="134"/>
      <c r="AI225" s="134"/>
      <c r="AJ225" s="134"/>
      <c r="AK225" s="134"/>
      <c r="AL225" s="134"/>
      <c r="AM225" s="134"/>
      <c r="AN225" s="134"/>
      <c r="AO225" s="134"/>
      <c r="AP225" s="134"/>
      <c r="AQ225" s="134"/>
      <c r="AR225" s="134"/>
      <c r="AS225" s="134"/>
      <c r="AT225" s="134"/>
      <c r="AU225" s="134"/>
      <c r="AV225" s="134"/>
      <c r="AW225" s="134"/>
      <c r="AX225" s="134"/>
      <c r="AY225" s="134"/>
      <c r="AZ225" s="134"/>
      <c r="BA225" s="134"/>
    </row>
    <row r="226" spans="1:53" s="135" customFormat="1">
      <c r="A226" s="151"/>
      <c r="B226" s="151"/>
      <c r="U226" s="134"/>
      <c r="V226" s="134"/>
      <c r="W226" s="134"/>
      <c r="X226" s="134"/>
      <c r="Y226" s="134"/>
      <c r="Z226" s="134"/>
      <c r="AA226" s="134"/>
      <c r="AB226" s="134"/>
      <c r="AC226" s="134"/>
      <c r="AD226" s="134"/>
      <c r="AE226" s="151"/>
      <c r="AF226" s="151"/>
      <c r="AG226" s="134"/>
      <c r="AH226" s="134"/>
      <c r="AI226" s="134"/>
      <c r="AJ226" s="134"/>
      <c r="AK226" s="134"/>
      <c r="AL226" s="134"/>
      <c r="AM226" s="134"/>
      <c r="AN226" s="134"/>
      <c r="AO226" s="134"/>
      <c r="AP226" s="134"/>
      <c r="AQ226" s="134"/>
      <c r="AR226" s="134"/>
      <c r="AS226" s="134"/>
      <c r="AT226" s="134"/>
      <c r="AU226" s="134"/>
      <c r="AV226" s="134"/>
      <c r="AW226" s="134"/>
      <c r="AX226" s="134"/>
      <c r="AY226" s="134"/>
      <c r="AZ226" s="134"/>
      <c r="BA226" s="134"/>
    </row>
    <row r="227" spans="1:53" s="135" customFormat="1">
      <c r="A227" s="151"/>
      <c r="B227" s="151"/>
      <c r="U227" s="134"/>
      <c r="V227" s="134"/>
      <c r="W227" s="134"/>
      <c r="X227" s="134"/>
      <c r="Y227" s="134"/>
      <c r="Z227" s="134"/>
      <c r="AA227" s="134"/>
      <c r="AB227" s="134"/>
      <c r="AC227" s="134"/>
      <c r="AD227" s="134"/>
      <c r="AE227" s="151"/>
      <c r="AF227" s="151"/>
      <c r="AG227" s="134"/>
      <c r="AH227" s="134"/>
      <c r="AI227" s="134"/>
      <c r="AJ227" s="134"/>
      <c r="AK227" s="134"/>
      <c r="AL227" s="134"/>
      <c r="AM227" s="134"/>
      <c r="AN227" s="134"/>
      <c r="AO227" s="134"/>
      <c r="AP227" s="134"/>
      <c r="AQ227" s="134"/>
      <c r="AR227" s="134"/>
      <c r="AS227" s="134"/>
      <c r="AT227" s="134"/>
      <c r="AU227" s="134"/>
      <c r="AV227" s="134"/>
      <c r="AW227" s="134"/>
      <c r="AX227" s="134"/>
      <c r="AY227" s="134"/>
      <c r="AZ227" s="134"/>
      <c r="BA227" s="134"/>
    </row>
    <row r="228" spans="1:53" s="135" customFormat="1">
      <c r="A228" s="151"/>
      <c r="B228" s="151"/>
      <c r="U228" s="134"/>
      <c r="V228" s="134"/>
      <c r="W228" s="134"/>
      <c r="X228" s="134"/>
      <c r="Y228" s="134"/>
      <c r="Z228" s="134"/>
      <c r="AA228" s="134"/>
      <c r="AB228" s="134"/>
      <c r="AC228" s="134"/>
      <c r="AD228" s="134"/>
      <c r="AE228" s="151"/>
      <c r="AF228" s="151"/>
      <c r="AG228" s="134"/>
      <c r="AH228" s="134"/>
      <c r="AI228" s="134"/>
      <c r="AJ228" s="134"/>
      <c r="AK228" s="134"/>
      <c r="AL228" s="134"/>
      <c r="AM228" s="134"/>
      <c r="AN228" s="134"/>
      <c r="AO228" s="134"/>
      <c r="AP228" s="134"/>
      <c r="AQ228" s="134"/>
      <c r="AR228" s="134"/>
      <c r="AS228" s="134"/>
      <c r="AT228" s="134"/>
      <c r="AU228" s="134"/>
      <c r="AV228" s="134"/>
      <c r="AW228" s="134"/>
      <c r="AX228" s="134"/>
      <c r="AY228" s="134"/>
      <c r="AZ228" s="134"/>
      <c r="BA228" s="134"/>
    </row>
    <row r="229" spans="1:53" s="135" customFormat="1">
      <c r="A229" s="151"/>
      <c r="B229" s="151"/>
      <c r="U229" s="134"/>
      <c r="V229" s="134"/>
      <c r="W229" s="134"/>
      <c r="X229" s="134"/>
      <c r="Y229" s="134"/>
      <c r="Z229" s="134"/>
      <c r="AA229" s="134"/>
      <c r="AB229" s="134"/>
      <c r="AC229" s="134"/>
      <c r="AD229" s="134"/>
      <c r="AE229" s="151"/>
      <c r="AF229" s="151"/>
      <c r="AG229" s="134"/>
      <c r="AH229" s="134"/>
      <c r="AI229" s="134"/>
      <c r="AJ229" s="134"/>
      <c r="AK229" s="134"/>
      <c r="AL229" s="134"/>
      <c r="AM229" s="134"/>
      <c r="AN229" s="134"/>
      <c r="AO229" s="134"/>
      <c r="AP229" s="134"/>
      <c r="AQ229" s="134"/>
      <c r="AR229" s="134"/>
      <c r="AS229" s="134"/>
      <c r="AT229" s="134"/>
      <c r="AU229" s="134"/>
      <c r="AV229" s="134"/>
      <c r="AW229" s="134"/>
      <c r="AX229" s="134"/>
      <c r="AY229" s="134"/>
      <c r="AZ229" s="134"/>
      <c r="BA229" s="134"/>
    </row>
    <row r="230" spans="1:53" s="135" customFormat="1">
      <c r="A230" s="151"/>
      <c r="B230" s="151"/>
      <c r="U230" s="134"/>
      <c r="V230" s="134"/>
      <c r="W230" s="134"/>
      <c r="X230" s="134"/>
      <c r="Y230" s="134"/>
      <c r="Z230" s="134"/>
      <c r="AA230" s="134"/>
      <c r="AB230" s="134"/>
      <c r="AC230" s="134"/>
      <c r="AD230" s="134"/>
      <c r="AE230" s="151"/>
      <c r="AF230" s="151"/>
      <c r="AG230" s="134"/>
      <c r="AH230" s="134"/>
      <c r="AI230" s="134"/>
      <c r="AJ230" s="134"/>
      <c r="AK230" s="134"/>
      <c r="AL230" s="134"/>
      <c r="AM230" s="134"/>
      <c r="AN230" s="134"/>
      <c r="AO230" s="134"/>
      <c r="AP230" s="134"/>
      <c r="AQ230" s="134"/>
      <c r="AR230" s="134"/>
      <c r="AS230" s="134"/>
      <c r="AT230" s="134"/>
      <c r="AU230" s="134"/>
      <c r="AV230" s="134"/>
      <c r="AW230" s="134"/>
      <c r="AX230" s="134"/>
      <c r="AY230" s="134"/>
      <c r="AZ230" s="134"/>
      <c r="BA230" s="134"/>
    </row>
    <row r="231" spans="1:53" s="135" customFormat="1">
      <c r="A231" s="151"/>
      <c r="B231" s="151"/>
      <c r="U231" s="134"/>
      <c r="V231" s="134"/>
      <c r="W231" s="134"/>
      <c r="X231" s="134"/>
      <c r="Y231" s="134"/>
      <c r="Z231" s="134"/>
      <c r="AA231" s="134"/>
      <c r="AB231" s="134"/>
      <c r="AC231" s="134"/>
      <c r="AD231" s="134"/>
      <c r="AE231" s="151"/>
      <c r="AF231" s="151"/>
      <c r="AG231" s="134"/>
      <c r="AH231" s="134"/>
      <c r="AI231" s="134"/>
      <c r="AJ231" s="134"/>
      <c r="AK231" s="134"/>
      <c r="AL231" s="134"/>
      <c r="AM231" s="134"/>
      <c r="AN231" s="134"/>
      <c r="AO231" s="134"/>
      <c r="AP231" s="134"/>
      <c r="AQ231" s="134"/>
      <c r="AR231" s="134"/>
      <c r="AS231" s="134"/>
      <c r="AT231" s="134"/>
      <c r="AU231" s="134"/>
      <c r="AV231" s="134"/>
      <c r="AW231" s="134"/>
      <c r="AX231" s="134"/>
      <c r="AY231" s="134"/>
      <c r="AZ231" s="134"/>
      <c r="BA231" s="134"/>
    </row>
    <row r="232" spans="1:53" s="135" customFormat="1">
      <c r="A232" s="151"/>
      <c r="B232" s="151"/>
      <c r="U232" s="134"/>
      <c r="V232" s="134"/>
      <c r="W232" s="134"/>
      <c r="X232" s="134"/>
      <c r="Y232" s="134"/>
      <c r="Z232" s="134"/>
      <c r="AA232" s="134"/>
      <c r="AB232" s="134"/>
      <c r="AC232" s="134"/>
      <c r="AD232" s="134"/>
      <c r="AE232" s="151"/>
      <c r="AF232" s="151"/>
      <c r="AG232" s="134"/>
      <c r="AH232" s="134"/>
      <c r="AI232" s="134"/>
      <c r="AJ232" s="134"/>
      <c r="AK232" s="134"/>
      <c r="AL232" s="134"/>
      <c r="AM232" s="134"/>
      <c r="AN232" s="134"/>
      <c r="AO232" s="134"/>
      <c r="AP232" s="134"/>
      <c r="AQ232" s="134"/>
      <c r="AR232" s="134"/>
      <c r="AS232" s="134"/>
      <c r="AT232" s="134"/>
      <c r="AU232" s="134"/>
      <c r="AV232" s="134"/>
      <c r="AW232" s="134"/>
      <c r="AX232" s="134"/>
      <c r="AY232" s="134"/>
      <c r="AZ232" s="134"/>
      <c r="BA232" s="134"/>
    </row>
    <row r="233" spans="1:53" s="135" customFormat="1">
      <c r="A233" s="151"/>
      <c r="B233" s="151"/>
      <c r="U233" s="134"/>
      <c r="V233" s="134"/>
      <c r="W233" s="134"/>
      <c r="X233" s="134"/>
      <c r="Y233" s="134"/>
      <c r="Z233" s="134"/>
      <c r="AA233" s="134"/>
      <c r="AB233" s="134"/>
      <c r="AC233" s="134"/>
      <c r="AD233" s="134"/>
      <c r="AE233" s="151"/>
      <c r="AF233" s="151"/>
      <c r="AG233" s="134"/>
      <c r="AH233" s="134"/>
      <c r="AI233" s="134"/>
      <c r="AJ233" s="134"/>
      <c r="AK233" s="134"/>
      <c r="AL233" s="134"/>
      <c r="AM233" s="134"/>
      <c r="AN233" s="134"/>
      <c r="AO233" s="134"/>
      <c r="AP233" s="134"/>
      <c r="AQ233" s="134"/>
      <c r="AR233" s="134"/>
      <c r="AS233" s="134"/>
      <c r="AT233" s="134"/>
      <c r="AU233" s="134"/>
      <c r="AV233" s="134"/>
      <c r="AW233" s="134"/>
      <c r="AX233" s="134"/>
      <c r="AY233" s="134"/>
      <c r="AZ233" s="134"/>
      <c r="BA233" s="134"/>
    </row>
    <row r="234" spans="1:53" s="135" customFormat="1">
      <c r="A234" s="151"/>
      <c r="B234" s="151"/>
      <c r="U234" s="134"/>
      <c r="V234" s="134"/>
      <c r="W234" s="134"/>
      <c r="X234" s="134"/>
      <c r="Y234" s="134"/>
      <c r="Z234" s="134"/>
      <c r="AA234" s="134"/>
      <c r="AB234" s="134"/>
      <c r="AC234" s="134"/>
      <c r="AD234" s="134"/>
      <c r="AE234" s="151"/>
      <c r="AF234" s="151"/>
      <c r="AG234" s="134"/>
      <c r="AH234" s="134"/>
      <c r="AI234" s="134"/>
      <c r="AJ234" s="134"/>
      <c r="AK234" s="134"/>
      <c r="AL234" s="134"/>
      <c r="AM234" s="134"/>
      <c r="AN234" s="134"/>
      <c r="AO234" s="134"/>
      <c r="AP234" s="134"/>
      <c r="AQ234" s="134"/>
      <c r="AR234" s="134"/>
      <c r="AS234" s="134"/>
      <c r="AT234" s="134"/>
      <c r="AU234" s="134"/>
      <c r="AV234" s="134"/>
      <c r="AW234" s="134"/>
      <c r="AX234" s="134"/>
      <c r="AY234" s="134"/>
      <c r="AZ234" s="134"/>
      <c r="BA234" s="134"/>
    </row>
    <row r="235" spans="1:53" s="135" customFormat="1">
      <c r="A235" s="151"/>
      <c r="B235" s="151"/>
      <c r="U235" s="134"/>
      <c r="V235" s="134"/>
      <c r="W235" s="134"/>
      <c r="X235" s="134"/>
      <c r="Y235" s="134"/>
      <c r="Z235" s="134"/>
      <c r="AA235" s="134"/>
      <c r="AB235" s="134"/>
      <c r="AC235" s="134"/>
      <c r="AD235" s="134"/>
      <c r="AE235" s="151"/>
      <c r="AF235" s="151"/>
      <c r="AG235" s="134"/>
      <c r="AH235" s="134"/>
      <c r="AI235" s="134"/>
      <c r="AJ235" s="134"/>
      <c r="AK235" s="134"/>
      <c r="AL235" s="134"/>
      <c r="AM235" s="134"/>
      <c r="AN235" s="134"/>
      <c r="AO235" s="134"/>
      <c r="AP235" s="134"/>
      <c r="AQ235" s="134"/>
      <c r="AR235" s="134"/>
      <c r="AS235" s="134"/>
      <c r="AT235" s="134"/>
      <c r="AU235" s="134"/>
      <c r="AV235" s="134"/>
      <c r="AW235" s="134"/>
      <c r="AX235" s="134"/>
      <c r="AY235" s="134"/>
      <c r="AZ235" s="134"/>
      <c r="BA235" s="134"/>
    </row>
    <row r="236" spans="1:53" s="135" customFormat="1">
      <c r="A236" s="151"/>
      <c r="B236" s="151"/>
      <c r="U236" s="134"/>
      <c r="V236" s="134"/>
      <c r="W236" s="134"/>
      <c r="X236" s="134"/>
      <c r="Y236" s="134"/>
      <c r="Z236" s="134"/>
      <c r="AA236" s="134"/>
      <c r="AB236" s="134"/>
      <c r="AC236" s="134"/>
      <c r="AD236" s="134"/>
      <c r="AE236" s="151"/>
      <c r="AF236" s="151"/>
      <c r="AG236" s="134"/>
      <c r="AH236" s="134"/>
      <c r="AI236" s="134"/>
      <c r="AJ236" s="134"/>
      <c r="AK236" s="134"/>
      <c r="AL236" s="134"/>
      <c r="AM236" s="134"/>
      <c r="AN236" s="134"/>
      <c r="AO236" s="134"/>
      <c r="AP236" s="134"/>
      <c r="AQ236" s="134"/>
      <c r="AR236" s="134"/>
      <c r="AS236" s="134"/>
      <c r="AT236" s="134"/>
      <c r="AU236" s="134"/>
      <c r="AV236" s="134"/>
      <c r="AW236" s="134"/>
      <c r="AX236" s="134"/>
      <c r="AY236" s="134"/>
      <c r="AZ236" s="134"/>
      <c r="BA236" s="134"/>
    </row>
    <row r="237" spans="1:53" s="135" customFormat="1">
      <c r="A237" s="151"/>
      <c r="B237" s="151"/>
      <c r="U237" s="134"/>
      <c r="V237" s="134"/>
      <c r="W237" s="134"/>
      <c r="X237" s="134"/>
      <c r="Y237" s="134"/>
      <c r="Z237" s="134"/>
      <c r="AA237" s="134"/>
      <c r="AB237" s="134"/>
      <c r="AC237" s="134"/>
      <c r="AD237" s="134"/>
      <c r="AE237" s="151"/>
      <c r="AF237" s="151"/>
      <c r="AG237" s="134"/>
      <c r="AH237" s="134"/>
      <c r="AI237" s="134"/>
      <c r="AJ237" s="134"/>
      <c r="AK237" s="134"/>
      <c r="AL237" s="134"/>
      <c r="AM237" s="134"/>
      <c r="AN237" s="134"/>
      <c r="AO237" s="134"/>
      <c r="AP237" s="134"/>
      <c r="AQ237" s="134"/>
      <c r="AR237" s="134"/>
      <c r="AS237" s="134"/>
      <c r="AT237" s="134"/>
      <c r="AU237" s="134"/>
      <c r="AV237" s="134"/>
      <c r="AW237" s="134"/>
      <c r="AX237" s="134"/>
      <c r="AY237" s="134"/>
      <c r="AZ237" s="134"/>
      <c r="BA237" s="134"/>
    </row>
    <row r="238" spans="1:53" s="135" customFormat="1">
      <c r="A238" s="151"/>
      <c r="B238" s="151"/>
      <c r="U238" s="134"/>
      <c r="V238" s="134"/>
      <c r="W238" s="134"/>
      <c r="X238" s="134"/>
      <c r="Y238" s="134"/>
      <c r="Z238" s="134"/>
      <c r="AA238" s="134"/>
      <c r="AB238" s="134"/>
      <c r="AC238" s="134"/>
      <c r="AD238" s="134"/>
      <c r="AE238" s="151"/>
      <c r="AF238" s="151"/>
      <c r="AG238" s="134"/>
      <c r="AH238" s="134"/>
      <c r="AI238" s="134"/>
      <c r="AJ238" s="134"/>
      <c r="AK238" s="134"/>
      <c r="AL238" s="134"/>
      <c r="AM238" s="134"/>
      <c r="AN238" s="134"/>
      <c r="AO238" s="134"/>
      <c r="AP238" s="134"/>
      <c r="AQ238" s="134"/>
      <c r="AR238" s="134"/>
      <c r="AS238" s="134"/>
      <c r="AT238" s="134"/>
      <c r="AU238" s="134"/>
      <c r="AV238" s="134"/>
      <c r="AW238" s="134"/>
      <c r="AX238" s="134"/>
      <c r="AY238" s="134"/>
      <c r="AZ238" s="134"/>
      <c r="BA238" s="134"/>
    </row>
    <row r="239" spans="1:53" s="135" customFormat="1">
      <c r="A239" s="151"/>
      <c r="B239" s="151"/>
      <c r="U239" s="134"/>
      <c r="V239" s="134"/>
      <c r="W239" s="134"/>
      <c r="X239" s="134"/>
      <c r="Y239" s="134"/>
      <c r="Z239" s="134"/>
      <c r="AA239" s="134"/>
      <c r="AB239" s="134"/>
      <c r="AC239" s="134"/>
      <c r="AD239" s="134"/>
      <c r="AE239" s="151"/>
      <c r="AF239" s="151"/>
      <c r="AG239" s="134"/>
      <c r="AH239" s="134"/>
      <c r="AI239" s="134"/>
      <c r="AJ239" s="134"/>
      <c r="AK239" s="134"/>
      <c r="AL239" s="134"/>
      <c r="AM239" s="134"/>
      <c r="AN239" s="134"/>
      <c r="AO239" s="134"/>
      <c r="AP239" s="134"/>
      <c r="AQ239" s="134"/>
      <c r="AR239" s="134"/>
      <c r="AS239" s="134"/>
      <c r="AT239" s="134"/>
      <c r="AU239" s="134"/>
      <c r="AV239" s="134"/>
      <c r="AW239" s="134"/>
      <c r="AX239" s="134"/>
      <c r="AY239" s="134"/>
      <c r="AZ239" s="134"/>
      <c r="BA239" s="134"/>
    </row>
    <row r="240" spans="1:53" s="135" customFormat="1">
      <c r="A240" s="151"/>
      <c r="B240" s="151"/>
      <c r="U240" s="134"/>
      <c r="V240" s="134"/>
      <c r="W240" s="134"/>
      <c r="X240" s="134"/>
      <c r="Y240" s="134"/>
      <c r="Z240" s="134"/>
      <c r="AA240" s="134"/>
      <c r="AB240" s="134"/>
      <c r="AC240" s="134"/>
      <c r="AD240" s="134"/>
      <c r="AE240" s="151"/>
      <c r="AF240" s="151"/>
      <c r="AG240" s="134"/>
      <c r="AH240" s="134"/>
      <c r="AI240" s="134"/>
      <c r="AJ240" s="134"/>
      <c r="AK240" s="134"/>
      <c r="AL240" s="134"/>
      <c r="AM240" s="134"/>
      <c r="AN240" s="134"/>
      <c r="AO240" s="134"/>
      <c r="AP240" s="134"/>
      <c r="AQ240" s="134"/>
      <c r="AR240" s="134"/>
      <c r="AS240" s="134"/>
      <c r="AT240" s="134"/>
      <c r="AU240" s="134"/>
      <c r="AV240" s="134"/>
      <c r="AW240" s="134"/>
      <c r="AX240" s="134"/>
      <c r="AY240" s="134"/>
      <c r="AZ240" s="134"/>
      <c r="BA240" s="134"/>
    </row>
    <row r="241" spans="1:53" s="135" customFormat="1">
      <c r="A241" s="151"/>
      <c r="B241" s="151"/>
      <c r="U241" s="134"/>
      <c r="V241" s="134"/>
      <c r="W241" s="134"/>
      <c r="X241" s="134"/>
      <c r="Y241" s="134"/>
      <c r="Z241" s="134"/>
      <c r="AA241" s="134"/>
      <c r="AB241" s="134"/>
      <c r="AC241" s="134"/>
      <c r="AD241" s="134"/>
      <c r="AE241" s="151"/>
      <c r="AF241" s="151"/>
      <c r="AG241" s="134"/>
      <c r="AH241" s="134"/>
      <c r="AI241" s="134"/>
      <c r="AJ241" s="134"/>
      <c r="AK241" s="134"/>
      <c r="AL241" s="134"/>
      <c r="AM241" s="134"/>
      <c r="AN241" s="134"/>
      <c r="AO241" s="134"/>
      <c r="AP241" s="134"/>
      <c r="AQ241" s="134"/>
      <c r="AR241" s="134"/>
      <c r="AS241" s="134"/>
      <c r="AT241" s="134"/>
      <c r="AU241" s="134"/>
      <c r="AV241" s="134"/>
      <c r="AW241" s="134"/>
      <c r="AX241" s="134"/>
      <c r="AY241" s="134"/>
      <c r="AZ241" s="134"/>
      <c r="BA241" s="134"/>
    </row>
    <row r="242" spans="1:53" s="135" customFormat="1">
      <c r="A242" s="151"/>
      <c r="B242" s="151"/>
      <c r="U242" s="134"/>
      <c r="V242" s="134"/>
      <c r="W242" s="134"/>
      <c r="X242" s="134"/>
      <c r="Y242" s="134"/>
      <c r="Z242" s="134"/>
      <c r="AA242" s="134"/>
      <c r="AB242" s="134"/>
      <c r="AC242" s="134"/>
      <c r="AD242" s="134"/>
      <c r="AE242" s="151"/>
      <c r="AF242" s="151"/>
      <c r="AG242" s="134"/>
      <c r="AH242" s="134"/>
      <c r="AI242" s="134"/>
      <c r="AJ242" s="134"/>
      <c r="AK242" s="134"/>
      <c r="AL242" s="134"/>
      <c r="AM242" s="134"/>
      <c r="AN242" s="134"/>
      <c r="AO242" s="134"/>
      <c r="AP242" s="134"/>
      <c r="AQ242" s="134"/>
      <c r="AR242" s="134"/>
      <c r="AS242" s="134"/>
      <c r="AT242" s="134"/>
      <c r="AU242" s="134"/>
      <c r="AV242" s="134"/>
      <c r="AW242" s="134"/>
      <c r="AX242" s="134"/>
      <c r="AY242" s="134"/>
      <c r="AZ242" s="134"/>
      <c r="BA242" s="134"/>
    </row>
    <row r="243" spans="1:53" s="135" customFormat="1">
      <c r="A243" s="151"/>
      <c r="B243" s="151"/>
      <c r="U243" s="134"/>
      <c r="V243" s="134"/>
      <c r="W243" s="134"/>
      <c r="X243" s="134"/>
      <c r="Y243" s="134"/>
      <c r="Z243" s="134"/>
      <c r="AA243" s="134"/>
      <c r="AB243" s="134"/>
      <c r="AC243" s="134"/>
      <c r="AD243" s="134"/>
      <c r="AE243" s="151"/>
      <c r="AF243" s="151"/>
      <c r="AG243" s="134"/>
      <c r="AH243" s="134"/>
      <c r="AI243" s="134"/>
      <c r="AJ243" s="134"/>
      <c r="AK243" s="134"/>
      <c r="AL243" s="134"/>
      <c r="AM243" s="134"/>
      <c r="AN243" s="134"/>
      <c r="AO243" s="134"/>
      <c r="AP243" s="134"/>
      <c r="AQ243" s="134"/>
      <c r="AR243" s="134"/>
      <c r="AS243" s="134"/>
      <c r="AT243" s="134"/>
      <c r="AU243" s="134"/>
      <c r="AV243" s="134"/>
      <c r="AW243" s="134"/>
      <c r="AX243" s="134"/>
      <c r="AY243" s="134"/>
      <c r="AZ243" s="134"/>
      <c r="BA243" s="134"/>
    </row>
    <row r="244" spans="1:53" s="135" customFormat="1">
      <c r="A244" s="151"/>
      <c r="B244" s="151"/>
      <c r="U244" s="134"/>
      <c r="V244" s="134"/>
      <c r="W244" s="134"/>
      <c r="X244" s="134"/>
      <c r="Y244" s="134"/>
      <c r="Z244" s="134"/>
      <c r="AA244" s="134"/>
      <c r="AB244" s="134"/>
      <c r="AC244" s="134"/>
      <c r="AD244" s="134"/>
      <c r="AE244" s="151"/>
      <c r="AF244" s="151"/>
      <c r="AG244" s="134"/>
      <c r="AH244" s="134"/>
      <c r="AI244" s="134"/>
      <c r="AJ244" s="134"/>
      <c r="AK244" s="134"/>
      <c r="AL244" s="134"/>
      <c r="AM244" s="134"/>
      <c r="AN244" s="134"/>
      <c r="AO244" s="134"/>
      <c r="AP244" s="134"/>
      <c r="AQ244" s="134"/>
      <c r="AR244" s="134"/>
      <c r="AS244" s="134"/>
      <c r="AT244" s="134"/>
      <c r="AU244" s="134"/>
      <c r="AV244" s="134"/>
      <c r="AW244" s="134"/>
      <c r="AX244" s="134"/>
      <c r="AY244" s="134"/>
      <c r="AZ244" s="134"/>
      <c r="BA244" s="134"/>
    </row>
    <row r="245" spans="1:53" s="135" customFormat="1">
      <c r="A245" s="151"/>
      <c r="B245" s="151"/>
      <c r="U245" s="134"/>
      <c r="V245" s="134"/>
      <c r="W245" s="134"/>
      <c r="X245" s="134"/>
      <c r="Y245" s="134"/>
      <c r="Z245" s="134"/>
      <c r="AA245" s="134"/>
      <c r="AB245" s="134"/>
      <c r="AC245" s="134"/>
      <c r="AD245" s="134"/>
      <c r="AE245" s="151"/>
      <c r="AF245" s="151"/>
      <c r="AG245" s="134"/>
      <c r="AH245" s="134"/>
      <c r="AI245" s="134"/>
      <c r="AJ245" s="134"/>
      <c r="AK245" s="134"/>
      <c r="AL245" s="134"/>
      <c r="AM245" s="134"/>
      <c r="AN245" s="134"/>
      <c r="AO245" s="134"/>
      <c r="AP245" s="134"/>
      <c r="AQ245" s="134"/>
      <c r="AR245" s="134"/>
      <c r="AS245" s="134"/>
      <c r="AT245" s="134"/>
      <c r="AU245" s="134"/>
      <c r="AV245" s="134"/>
      <c r="AW245" s="134"/>
      <c r="AX245" s="134"/>
      <c r="AY245" s="134"/>
      <c r="AZ245" s="134"/>
      <c r="BA245" s="134"/>
    </row>
    <row r="246" spans="1:53" s="135" customFormat="1">
      <c r="A246" s="151"/>
      <c r="B246" s="151"/>
      <c r="U246" s="134"/>
      <c r="V246" s="134"/>
      <c r="W246" s="134"/>
      <c r="X246" s="134"/>
      <c r="Y246" s="134"/>
      <c r="Z246" s="134"/>
      <c r="AA246" s="134"/>
      <c r="AB246" s="134"/>
      <c r="AC246" s="134"/>
      <c r="AD246" s="134"/>
      <c r="AE246" s="151"/>
      <c r="AF246" s="151"/>
      <c r="AG246" s="134"/>
      <c r="AH246" s="134"/>
      <c r="AI246" s="134"/>
      <c r="AJ246" s="134"/>
      <c r="AK246" s="134"/>
      <c r="AL246" s="134"/>
      <c r="AM246" s="134"/>
      <c r="AN246" s="134"/>
      <c r="AO246" s="134"/>
      <c r="AP246" s="134"/>
      <c r="AQ246" s="134"/>
      <c r="AR246" s="134"/>
      <c r="AS246" s="134"/>
      <c r="AT246" s="134"/>
      <c r="AU246" s="134"/>
      <c r="AV246" s="134"/>
      <c r="AW246" s="134"/>
      <c r="AX246" s="134"/>
      <c r="AY246" s="134"/>
      <c r="AZ246" s="134"/>
      <c r="BA246" s="134"/>
    </row>
    <row r="247" spans="1:53" s="135" customFormat="1">
      <c r="A247" s="151"/>
      <c r="B247" s="151"/>
      <c r="U247" s="134"/>
      <c r="V247" s="134"/>
      <c r="W247" s="134"/>
      <c r="X247" s="134"/>
      <c r="Y247" s="134"/>
      <c r="Z247" s="134"/>
      <c r="AA247" s="134"/>
      <c r="AB247" s="134"/>
      <c r="AC247" s="134"/>
      <c r="AD247" s="134"/>
      <c r="AE247" s="151"/>
      <c r="AF247" s="151"/>
      <c r="AG247" s="134"/>
      <c r="AH247" s="134"/>
      <c r="AI247" s="134"/>
      <c r="AJ247" s="134"/>
      <c r="AK247" s="134"/>
      <c r="AL247" s="134"/>
      <c r="AM247" s="134"/>
      <c r="AN247" s="134"/>
      <c r="AO247" s="134"/>
      <c r="AP247" s="134"/>
      <c r="AQ247" s="134"/>
      <c r="AR247" s="134"/>
      <c r="AS247" s="134"/>
      <c r="AT247" s="134"/>
      <c r="AU247" s="134"/>
      <c r="AV247" s="134"/>
      <c r="AW247" s="134"/>
      <c r="AX247" s="134"/>
      <c r="AY247" s="134"/>
      <c r="AZ247" s="134"/>
      <c r="BA247" s="134"/>
    </row>
    <row r="248" spans="1:53" s="135" customFormat="1">
      <c r="A248" s="151"/>
      <c r="B248" s="151"/>
      <c r="U248" s="134"/>
      <c r="V248" s="134"/>
      <c r="W248" s="134"/>
      <c r="X248" s="134"/>
      <c r="Y248" s="134"/>
      <c r="Z248" s="134"/>
      <c r="AA248" s="134"/>
      <c r="AB248" s="134"/>
      <c r="AC248" s="134"/>
      <c r="AD248" s="134"/>
      <c r="AE248" s="151"/>
      <c r="AF248" s="151"/>
      <c r="AG248" s="134"/>
      <c r="AH248" s="134"/>
      <c r="AI248" s="134"/>
      <c r="AJ248" s="134"/>
      <c r="AK248" s="134"/>
      <c r="AL248" s="134"/>
      <c r="AM248" s="134"/>
      <c r="AN248" s="134"/>
      <c r="AO248" s="134"/>
      <c r="AP248" s="134"/>
      <c r="AQ248" s="134"/>
      <c r="AR248" s="134"/>
      <c r="AS248" s="134"/>
      <c r="AT248" s="134"/>
      <c r="AU248" s="134"/>
      <c r="AV248" s="134"/>
      <c r="AW248" s="134"/>
      <c r="AX248" s="134"/>
      <c r="AY248" s="134"/>
      <c r="AZ248" s="134"/>
      <c r="BA248" s="134"/>
    </row>
    <row r="249" spans="1:53" s="135" customFormat="1">
      <c r="A249" s="151"/>
      <c r="B249" s="151"/>
      <c r="U249" s="134"/>
      <c r="V249" s="134"/>
      <c r="W249" s="134"/>
      <c r="X249" s="134"/>
      <c r="Y249" s="134"/>
      <c r="Z249" s="134"/>
      <c r="AA249" s="134"/>
      <c r="AB249" s="134"/>
      <c r="AC249" s="134"/>
      <c r="AD249" s="134"/>
      <c r="AE249" s="151"/>
      <c r="AF249" s="151"/>
      <c r="AG249" s="134"/>
      <c r="AH249" s="134"/>
      <c r="AI249" s="134"/>
      <c r="AJ249" s="134"/>
      <c r="AK249" s="134"/>
      <c r="AL249" s="134"/>
      <c r="AM249" s="134"/>
      <c r="AN249" s="134"/>
      <c r="AO249" s="134"/>
      <c r="AP249" s="134"/>
      <c r="AQ249" s="134"/>
      <c r="AR249" s="134"/>
      <c r="AS249" s="134"/>
      <c r="AT249" s="134"/>
      <c r="AU249" s="134"/>
      <c r="AV249" s="134"/>
      <c r="AW249" s="134"/>
      <c r="AX249" s="134"/>
      <c r="AY249" s="134"/>
      <c r="AZ249" s="134"/>
      <c r="BA249" s="134"/>
    </row>
    <row r="250" spans="1:53" s="135" customFormat="1">
      <c r="A250" s="151"/>
      <c r="B250" s="151"/>
      <c r="U250" s="134"/>
      <c r="V250" s="134"/>
      <c r="W250" s="134"/>
      <c r="X250" s="134"/>
      <c r="Y250" s="134"/>
      <c r="Z250" s="134"/>
      <c r="AA250" s="134"/>
      <c r="AB250" s="134"/>
      <c r="AC250" s="134"/>
      <c r="AD250" s="134"/>
      <c r="AE250" s="151"/>
      <c r="AF250" s="151"/>
      <c r="AG250" s="134"/>
      <c r="AH250" s="134"/>
      <c r="AI250" s="134"/>
      <c r="AJ250" s="134"/>
      <c r="AK250" s="134"/>
      <c r="AL250" s="134"/>
      <c r="AM250" s="134"/>
      <c r="AN250" s="134"/>
      <c r="AO250" s="134"/>
      <c r="AP250" s="134"/>
      <c r="AQ250" s="134"/>
      <c r="AR250" s="134"/>
      <c r="AS250" s="134"/>
      <c r="AT250" s="134"/>
      <c r="AU250" s="134"/>
      <c r="AV250" s="134"/>
      <c r="AW250" s="134"/>
      <c r="AX250" s="134"/>
      <c r="AY250" s="134"/>
      <c r="AZ250" s="134"/>
      <c r="BA250" s="134"/>
    </row>
    <row r="251" spans="1:53" s="135" customFormat="1">
      <c r="A251" s="151"/>
      <c r="B251" s="151"/>
      <c r="U251" s="134"/>
      <c r="V251" s="134"/>
      <c r="W251" s="134"/>
      <c r="X251" s="134"/>
      <c r="Y251" s="134"/>
      <c r="Z251" s="134"/>
      <c r="AA251" s="134"/>
      <c r="AB251" s="134"/>
      <c r="AC251" s="134"/>
      <c r="AD251" s="134"/>
      <c r="AE251" s="151"/>
      <c r="AF251" s="151"/>
      <c r="AG251" s="134"/>
      <c r="AH251" s="134"/>
      <c r="AI251" s="134"/>
      <c r="AJ251" s="134"/>
      <c r="AK251" s="134"/>
      <c r="AL251" s="134"/>
      <c r="AM251" s="134"/>
      <c r="AN251" s="134"/>
      <c r="AO251" s="134"/>
      <c r="AP251" s="134"/>
      <c r="AQ251" s="134"/>
      <c r="AR251" s="134"/>
      <c r="AS251" s="134"/>
      <c r="AT251" s="134"/>
      <c r="AU251" s="134"/>
      <c r="AV251" s="134"/>
      <c r="AW251" s="134"/>
      <c r="AX251" s="134"/>
      <c r="AY251" s="134"/>
      <c r="AZ251" s="134"/>
      <c r="BA251" s="134"/>
    </row>
    <row r="252" spans="1:53" s="135" customFormat="1">
      <c r="A252" s="151"/>
      <c r="B252" s="151"/>
      <c r="U252" s="134"/>
      <c r="V252" s="134"/>
      <c r="W252" s="134"/>
      <c r="X252" s="134"/>
      <c r="Y252" s="134"/>
      <c r="Z252" s="134"/>
      <c r="AA252" s="134"/>
      <c r="AB252" s="134"/>
      <c r="AC252" s="134"/>
      <c r="AD252" s="134"/>
      <c r="AE252" s="151"/>
      <c r="AF252" s="151"/>
      <c r="AG252" s="134"/>
      <c r="AH252" s="134"/>
      <c r="AI252" s="134"/>
      <c r="AJ252" s="134"/>
      <c r="AK252" s="134"/>
      <c r="AL252" s="134"/>
      <c r="AM252" s="134"/>
      <c r="AN252" s="134"/>
      <c r="AO252" s="134"/>
      <c r="AP252" s="134"/>
      <c r="AQ252" s="134"/>
      <c r="AR252" s="134"/>
      <c r="AS252" s="134"/>
      <c r="AT252" s="134"/>
      <c r="AU252" s="134"/>
      <c r="AV252" s="134"/>
      <c r="AW252" s="134"/>
      <c r="AX252" s="134"/>
      <c r="AY252" s="134"/>
      <c r="AZ252" s="134"/>
      <c r="BA252" s="134"/>
    </row>
    <row r="253" spans="1:53" s="135" customFormat="1">
      <c r="A253" s="151"/>
      <c r="B253" s="151"/>
      <c r="U253" s="134"/>
      <c r="V253" s="134"/>
      <c r="W253" s="134"/>
      <c r="X253" s="134"/>
      <c r="Y253" s="134"/>
      <c r="Z253" s="134"/>
      <c r="AA253" s="134"/>
      <c r="AB253" s="134"/>
      <c r="AC253" s="134"/>
      <c r="AD253" s="134"/>
      <c r="AE253" s="151"/>
      <c r="AF253" s="151"/>
      <c r="AG253" s="134"/>
      <c r="AH253" s="134"/>
      <c r="AI253" s="134"/>
      <c r="AJ253" s="134"/>
      <c r="AK253" s="134"/>
      <c r="AL253" s="134"/>
      <c r="AM253" s="134"/>
      <c r="AN253" s="134"/>
      <c r="AO253" s="134"/>
      <c r="AP253" s="134"/>
      <c r="AQ253" s="134"/>
      <c r="AR253" s="134"/>
      <c r="AS253" s="134"/>
      <c r="AT253" s="134"/>
      <c r="AU253" s="134"/>
      <c r="AV253" s="134"/>
      <c r="AW253" s="134"/>
      <c r="AX253" s="134"/>
      <c r="AY253" s="134"/>
      <c r="AZ253" s="134"/>
      <c r="BA253" s="134"/>
    </row>
    <row r="254" spans="1:53" s="135" customFormat="1">
      <c r="A254" s="151"/>
      <c r="B254" s="151"/>
      <c r="U254" s="134"/>
      <c r="V254" s="134"/>
      <c r="W254" s="134"/>
      <c r="X254" s="134"/>
      <c r="Y254" s="134"/>
      <c r="Z254" s="134"/>
      <c r="AA254" s="134"/>
      <c r="AB254" s="134"/>
      <c r="AC254" s="134"/>
      <c r="AD254" s="134"/>
      <c r="AE254" s="151"/>
      <c r="AF254" s="151"/>
      <c r="AG254" s="134"/>
      <c r="AH254" s="134"/>
      <c r="AI254" s="134"/>
      <c r="AJ254" s="134"/>
      <c r="AK254" s="134"/>
      <c r="AL254" s="134"/>
      <c r="AM254" s="134"/>
      <c r="AN254" s="134"/>
      <c r="AO254" s="134"/>
      <c r="AP254" s="134"/>
      <c r="AQ254" s="134"/>
      <c r="AR254" s="134"/>
      <c r="AS254" s="134"/>
      <c r="AT254" s="134"/>
      <c r="AU254" s="134"/>
      <c r="AV254" s="134"/>
      <c r="AW254" s="134"/>
      <c r="AX254" s="134"/>
      <c r="AY254" s="134"/>
      <c r="AZ254" s="134"/>
      <c r="BA254" s="134"/>
    </row>
    <row r="255" spans="1:53" s="135" customFormat="1">
      <c r="A255" s="151"/>
      <c r="B255" s="151"/>
      <c r="U255" s="134"/>
      <c r="V255" s="134"/>
      <c r="W255" s="134"/>
      <c r="X255" s="134"/>
      <c r="Y255" s="134"/>
      <c r="Z255" s="134"/>
      <c r="AA255" s="134"/>
      <c r="AB255" s="134"/>
      <c r="AC255" s="134"/>
      <c r="AD255" s="134"/>
      <c r="AE255" s="151"/>
      <c r="AF255" s="151"/>
      <c r="AG255" s="134"/>
      <c r="AH255" s="134"/>
      <c r="AI255" s="134"/>
      <c r="AJ255" s="134"/>
      <c r="AK255" s="134"/>
      <c r="AL255" s="134"/>
      <c r="AM255" s="134"/>
      <c r="AN255" s="134"/>
      <c r="AO255" s="134"/>
      <c r="AP255" s="134"/>
      <c r="AQ255" s="134"/>
      <c r="AR255" s="134"/>
      <c r="AS255" s="134"/>
      <c r="AT255" s="134"/>
      <c r="AU255" s="134"/>
      <c r="AV255" s="134"/>
      <c r="AW255" s="134"/>
      <c r="AX255" s="134"/>
      <c r="AY255" s="134"/>
      <c r="AZ255" s="134"/>
      <c r="BA255" s="134"/>
    </row>
    <row r="256" spans="1:53" s="135" customFormat="1">
      <c r="U256" s="134"/>
      <c r="V256" s="134"/>
      <c r="W256" s="134"/>
      <c r="X256" s="134"/>
      <c r="Y256" s="134"/>
      <c r="Z256" s="134"/>
      <c r="AA256" s="134"/>
      <c r="AB256" s="134"/>
      <c r="AC256" s="134"/>
      <c r="AD256" s="134"/>
      <c r="AG256" s="134"/>
      <c r="AH256" s="134"/>
      <c r="AI256" s="134"/>
      <c r="AJ256" s="134"/>
      <c r="AK256" s="134"/>
      <c r="AL256" s="134"/>
      <c r="AM256" s="134"/>
      <c r="AN256" s="134"/>
      <c r="AO256" s="134"/>
      <c r="AP256" s="134"/>
      <c r="AQ256" s="134"/>
      <c r="AR256" s="134"/>
      <c r="AS256" s="134"/>
      <c r="AT256" s="134"/>
      <c r="AU256" s="134"/>
      <c r="AV256" s="134"/>
      <c r="AW256" s="134"/>
      <c r="AX256" s="134"/>
      <c r="AY256" s="134"/>
      <c r="AZ256" s="134"/>
      <c r="BA256" s="134"/>
    </row>
  </sheetData>
  <mergeCells count="5">
    <mergeCell ref="K3:L3"/>
    <mergeCell ref="A5:A6"/>
    <mergeCell ref="B5:B6"/>
    <mergeCell ref="AE5:AE6"/>
    <mergeCell ref="AF5:AF6"/>
  </mergeCells>
  <printOptions horizontalCentered="1"/>
  <pageMargins left="0.51181102362204722" right="0.51181102362204722" top="0.51181102362204722" bottom="0.51181102362204722" header="0" footer="0"/>
  <pageSetup paperSize="9" scale="20" firstPageNumber="10" fitToWidth="3" pageOrder="overThenDown" orientation="portrait" useFirstPageNumber="1" r:id="rId1"/>
  <headerFooter scaleWithDoc="0">
    <evenFooter>&amp;R&amp;"Century Gothic,Regular"&amp;10&amp;P</evenFooter>
  </headerFooter>
  <colBreaks count="2" manualBreakCount="2">
    <brk id="18" max="26" man="1"/>
    <brk id="30" max="26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EF354"/>
  <sheetViews>
    <sheetView view="pageBreakPreview" topLeftCell="AA1" zoomScale="25" zoomScaleNormal="30" zoomScaleSheetLayoutView="25" workbookViewId="0">
      <selection activeCell="AA1" sqref="A1:XFD1048576"/>
    </sheetView>
  </sheetViews>
  <sheetFormatPr defaultColWidth="12.42578125" defaultRowHeight="18"/>
  <cols>
    <col min="1" max="1" width="61.7109375" style="135" hidden="1" customWidth="1"/>
    <col min="2" max="2" width="146.7109375" style="135" hidden="1" customWidth="1"/>
    <col min="3" max="10" width="32.7109375" style="135" hidden="1" customWidth="1"/>
    <col min="11" max="20" width="29.7109375" style="135" hidden="1" customWidth="1"/>
    <col min="21" max="26" width="29.7109375" style="134" hidden="1" customWidth="1"/>
    <col min="27" max="27" width="64.7109375" style="135" customWidth="1"/>
    <col min="28" max="28" width="146.7109375" style="135" customWidth="1"/>
    <col min="29" max="37" width="25.7109375" style="134" customWidth="1"/>
    <col min="38" max="38" width="64.7109375" style="135" customWidth="1"/>
    <col min="39" max="39" width="146.7109375" style="135" customWidth="1"/>
    <col min="40" max="48" width="25.7109375" style="134" customWidth="1"/>
    <col min="49" max="63" width="29.7109375" style="134" customWidth="1"/>
    <col min="64" max="64" width="64.7109375" style="135" customWidth="1"/>
    <col min="65" max="65" width="146.7109375" style="135" customWidth="1"/>
    <col min="66" max="74" width="25.7109375" style="134" customWidth="1"/>
    <col min="75" max="89" width="29.7109375" style="134" customWidth="1"/>
    <col min="90" max="90" width="64.7109375" style="135" customWidth="1"/>
    <col min="91" max="91" width="146.7109375" style="135" customWidth="1"/>
    <col min="92" max="100" width="25.7109375" style="134" customWidth="1"/>
    <col min="101" max="109" width="24.7109375" style="134" customWidth="1"/>
    <col min="110" max="115" width="25.7109375" style="134" customWidth="1"/>
    <col min="116" max="116" width="64.7109375" style="135" customWidth="1"/>
    <col min="117" max="117" width="146.7109375" style="135" customWidth="1"/>
    <col min="118" max="123" width="38.28515625" style="134" customWidth="1"/>
    <col min="124" max="132" width="25.7109375" style="134" hidden="1" customWidth="1"/>
    <col min="133" max="136" width="12.42578125" style="134" hidden="1" customWidth="1"/>
    <col min="137" max="158" width="0" style="134" hidden="1" customWidth="1"/>
    <col min="159" max="16384" width="12.42578125" style="134"/>
  </cols>
  <sheetData>
    <row r="1" spans="1:134" s="257" customFormat="1" ht="18" customHeight="1">
      <c r="A1" s="262"/>
      <c r="B1" s="262"/>
      <c r="C1" s="442"/>
      <c r="D1" s="442"/>
      <c r="E1" s="442"/>
      <c r="F1" s="442"/>
      <c r="G1" s="442"/>
      <c r="H1" s="442"/>
      <c r="I1" s="442"/>
      <c r="J1" s="442"/>
      <c r="K1" s="442"/>
      <c r="L1" s="442"/>
      <c r="M1" s="442"/>
      <c r="N1" s="442"/>
      <c r="O1" s="442"/>
      <c r="P1" s="442"/>
      <c r="Q1" s="442"/>
      <c r="R1" s="442"/>
      <c r="S1" s="442"/>
      <c r="T1" s="442"/>
      <c r="U1" s="442"/>
      <c r="V1" s="442"/>
      <c r="W1" s="442"/>
      <c r="X1" s="442"/>
      <c r="Y1" s="442"/>
      <c r="Z1" s="442"/>
      <c r="AA1" s="262"/>
      <c r="AB1" s="262"/>
      <c r="AC1" s="442"/>
      <c r="AD1" s="442"/>
      <c r="AE1" s="442"/>
      <c r="AF1" s="442"/>
      <c r="AG1" s="442"/>
      <c r="AH1" s="442"/>
      <c r="AI1" s="442"/>
      <c r="AJ1" s="442"/>
      <c r="AK1" s="442"/>
      <c r="AL1" s="262"/>
      <c r="AM1" s="262"/>
      <c r="AN1" s="442"/>
      <c r="AO1" s="442"/>
      <c r="AP1" s="442"/>
      <c r="AQ1" s="442"/>
      <c r="AR1" s="442"/>
      <c r="AS1" s="442"/>
      <c r="AT1" s="442"/>
      <c r="AU1" s="442"/>
      <c r="AV1" s="442"/>
      <c r="AW1" s="442"/>
      <c r="AX1" s="442"/>
      <c r="AY1" s="442"/>
      <c r="AZ1" s="442"/>
      <c r="BA1" s="442"/>
      <c r="BB1" s="442"/>
      <c r="BC1" s="442"/>
      <c r="BD1" s="442"/>
      <c r="BE1" s="442"/>
      <c r="BF1" s="442"/>
      <c r="BG1" s="442"/>
      <c r="BH1" s="442"/>
      <c r="BI1" s="442"/>
      <c r="BJ1" s="442"/>
      <c r="BK1" s="442"/>
      <c r="BL1" s="262"/>
      <c r="BM1" s="262"/>
      <c r="BN1" s="442"/>
      <c r="BO1" s="442"/>
      <c r="BP1" s="442"/>
      <c r="BQ1" s="442"/>
      <c r="BR1" s="442"/>
      <c r="BS1" s="442"/>
      <c r="BT1" s="442"/>
      <c r="BU1" s="442"/>
      <c r="BV1" s="442"/>
      <c r="BW1" s="442"/>
      <c r="BX1" s="442"/>
      <c r="BY1" s="442"/>
      <c r="BZ1" s="442"/>
      <c r="CA1" s="442"/>
      <c r="CB1" s="442"/>
      <c r="CC1" s="442"/>
      <c r="CD1" s="442"/>
      <c r="CE1" s="442"/>
      <c r="CF1" s="442"/>
      <c r="CG1" s="442"/>
      <c r="CH1" s="442"/>
      <c r="CI1" s="442"/>
      <c r="CJ1" s="442"/>
      <c r="CK1" s="442"/>
      <c r="CL1" s="262"/>
      <c r="CM1" s="262"/>
      <c r="CN1" s="442"/>
      <c r="CO1" s="442"/>
      <c r="CP1" s="442"/>
      <c r="CQ1" s="442"/>
      <c r="CR1" s="442"/>
      <c r="CS1" s="442"/>
      <c r="CT1" s="442"/>
      <c r="CU1" s="442"/>
      <c r="CV1" s="442"/>
      <c r="CW1" s="442"/>
      <c r="CX1" s="442"/>
      <c r="CY1" s="442"/>
      <c r="CZ1" s="442"/>
      <c r="DA1" s="442"/>
      <c r="DB1" s="442"/>
      <c r="DC1" s="442"/>
      <c r="DD1" s="442"/>
      <c r="DE1" s="442"/>
      <c r="DF1" s="442"/>
      <c r="DG1" s="442"/>
      <c r="DH1" s="442"/>
      <c r="DI1" s="442"/>
      <c r="DJ1" s="442"/>
      <c r="DK1" s="442"/>
      <c r="DL1" s="262"/>
      <c r="DM1" s="262"/>
      <c r="DN1" s="442"/>
      <c r="DO1" s="442"/>
      <c r="DP1" s="442"/>
      <c r="DQ1" s="442"/>
      <c r="DR1" s="442"/>
      <c r="DS1" s="442"/>
      <c r="DT1" s="442"/>
      <c r="DU1" s="442"/>
      <c r="DV1" s="442"/>
      <c r="DW1" s="442"/>
      <c r="DX1" s="442"/>
      <c r="DY1" s="442"/>
      <c r="DZ1" s="442"/>
      <c r="EA1" s="442"/>
      <c r="EB1" s="442"/>
    </row>
    <row r="2" spans="1:134" s="258" customFormat="1" ht="48" customHeight="1">
      <c r="A2" s="262"/>
      <c r="B2" s="262"/>
      <c r="C2" s="448"/>
      <c r="D2" s="448"/>
      <c r="E2" s="448"/>
      <c r="F2" s="448"/>
      <c r="G2" s="448"/>
      <c r="H2" s="448"/>
      <c r="I2" s="448"/>
      <c r="J2" s="448"/>
      <c r="K2" s="448"/>
      <c r="L2" s="448"/>
      <c r="M2" s="448"/>
      <c r="N2" s="448"/>
      <c r="O2" s="448"/>
      <c r="P2" s="448"/>
      <c r="Q2" s="448"/>
      <c r="R2" s="448"/>
      <c r="S2" s="448"/>
      <c r="T2" s="448"/>
      <c r="U2" s="448"/>
      <c r="V2" s="448"/>
      <c r="W2" s="448"/>
      <c r="X2" s="448"/>
      <c r="Y2" s="448"/>
      <c r="Z2" s="448"/>
      <c r="AA2" s="262"/>
      <c r="AB2" s="262"/>
      <c r="AC2" s="448"/>
      <c r="AD2" s="448"/>
      <c r="AE2" s="448"/>
      <c r="AF2" s="448"/>
      <c r="AG2" s="448"/>
      <c r="AH2" s="448"/>
      <c r="AI2" s="448"/>
      <c r="AJ2" s="448"/>
      <c r="AK2" s="448"/>
      <c r="AL2" s="262"/>
      <c r="AM2" s="262"/>
      <c r="AN2" s="574"/>
      <c r="AO2" s="574"/>
      <c r="AP2" s="574"/>
      <c r="AQ2" s="574"/>
      <c r="AR2" s="574"/>
      <c r="AS2" s="574"/>
      <c r="AT2" s="574"/>
      <c r="AU2" s="574"/>
      <c r="AV2" s="574"/>
      <c r="AW2" s="574"/>
      <c r="AX2" s="574"/>
      <c r="AY2" s="574"/>
      <c r="AZ2" s="574"/>
      <c r="BA2" s="574"/>
      <c r="BB2" s="574"/>
      <c r="BC2" s="574"/>
      <c r="BD2" s="574"/>
      <c r="BE2" s="574"/>
      <c r="BF2" s="574"/>
      <c r="BG2" s="574"/>
      <c r="BH2" s="574"/>
      <c r="BI2" s="574"/>
      <c r="BJ2" s="574"/>
      <c r="BK2" s="574"/>
      <c r="BL2" s="262"/>
      <c r="BM2" s="262"/>
      <c r="BN2" s="574"/>
      <c r="BO2" s="574"/>
      <c r="BP2" s="574"/>
      <c r="BQ2" s="574"/>
      <c r="BR2" s="574"/>
      <c r="BS2" s="574"/>
      <c r="BT2" s="574"/>
      <c r="BU2" s="574"/>
      <c r="BV2" s="574"/>
      <c r="BW2" s="574"/>
      <c r="BX2" s="574"/>
      <c r="BY2" s="574"/>
      <c r="BZ2" s="574"/>
      <c r="CA2" s="574"/>
      <c r="CB2" s="574"/>
      <c r="CC2" s="574"/>
      <c r="CD2" s="574"/>
      <c r="CE2" s="574"/>
      <c r="CF2" s="574"/>
      <c r="CG2" s="574"/>
      <c r="CH2" s="574"/>
      <c r="CI2" s="574"/>
      <c r="CJ2" s="574"/>
      <c r="CK2" s="574"/>
      <c r="CL2" s="262"/>
      <c r="CM2" s="262"/>
      <c r="CN2" s="574"/>
      <c r="CO2" s="574"/>
      <c r="CP2" s="574"/>
      <c r="CQ2" s="574"/>
      <c r="CR2" s="574"/>
      <c r="CS2" s="574"/>
      <c r="CT2" s="574"/>
      <c r="CU2" s="574"/>
      <c r="CV2" s="574"/>
      <c r="CW2" s="574"/>
      <c r="CX2" s="574"/>
      <c r="CY2" s="574"/>
      <c r="CZ2" s="574"/>
      <c r="DA2" s="574"/>
      <c r="DB2" s="574"/>
      <c r="DC2" s="574"/>
      <c r="DD2" s="574"/>
      <c r="DE2" s="574"/>
      <c r="DF2" s="574"/>
      <c r="DG2" s="574"/>
      <c r="DH2" s="574"/>
      <c r="DI2" s="574"/>
      <c r="DJ2" s="574"/>
      <c r="DK2" s="574"/>
      <c r="DL2" s="262"/>
      <c r="DM2" s="262"/>
      <c r="DN2" s="574"/>
      <c r="DO2" s="574"/>
      <c r="DP2" s="574"/>
      <c r="DQ2" s="574"/>
      <c r="DR2" s="574"/>
      <c r="DS2" s="574"/>
      <c r="DT2" s="574"/>
      <c r="DU2" s="574"/>
      <c r="DV2" s="574"/>
      <c r="DW2" s="574"/>
      <c r="DX2" s="574"/>
      <c r="DY2" s="574"/>
      <c r="DZ2" s="574"/>
      <c r="EA2" s="574"/>
      <c r="EB2" s="574"/>
    </row>
    <row r="3" spans="1:134" s="259" customFormat="1" ht="48" customHeight="1">
      <c r="A3" s="262"/>
      <c r="B3" s="262"/>
      <c r="C3" s="447"/>
      <c r="D3" s="447"/>
      <c r="E3" s="447"/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262"/>
      <c r="AB3" s="262"/>
      <c r="AC3" s="447"/>
      <c r="AD3" s="447"/>
      <c r="AE3" s="447"/>
      <c r="AF3" s="447"/>
      <c r="AG3" s="447"/>
      <c r="AH3" s="447"/>
      <c r="AI3" s="447"/>
      <c r="AJ3" s="447"/>
      <c r="AK3" s="447"/>
      <c r="AL3" s="262"/>
      <c r="AM3" s="262"/>
      <c r="AN3" s="447"/>
      <c r="AO3" s="447"/>
      <c r="AP3" s="447"/>
      <c r="AQ3" s="447"/>
      <c r="AR3" s="447"/>
      <c r="AS3" s="447"/>
      <c r="AT3" s="447"/>
      <c r="AU3" s="447"/>
      <c r="AV3" s="447"/>
      <c r="AW3" s="447"/>
      <c r="AX3" s="447"/>
      <c r="AY3" s="447"/>
      <c r="AZ3" s="447"/>
      <c r="BA3" s="447"/>
      <c r="BB3" s="447"/>
      <c r="BC3" s="447"/>
      <c r="BD3" s="447"/>
      <c r="BE3" s="447"/>
      <c r="BF3" s="447"/>
      <c r="BG3" s="447"/>
      <c r="BH3" s="447"/>
      <c r="BI3" s="447"/>
      <c r="BJ3" s="447"/>
      <c r="BK3" s="447"/>
      <c r="BL3" s="262"/>
      <c r="BM3" s="262"/>
      <c r="BN3" s="447"/>
      <c r="BO3" s="447"/>
      <c r="BP3" s="447"/>
      <c r="BQ3" s="447"/>
      <c r="BR3" s="447"/>
      <c r="BS3" s="447"/>
      <c r="BT3" s="447"/>
      <c r="BU3" s="447"/>
      <c r="BV3" s="447"/>
      <c r="BW3" s="447"/>
      <c r="BX3" s="447"/>
      <c r="BY3" s="447"/>
      <c r="BZ3" s="447"/>
      <c r="CA3" s="447"/>
      <c r="CB3" s="447"/>
      <c r="CC3" s="447"/>
      <c r="CD3" s="447"/>
      <c r="CE3" s="447"/>
      <c r="CF3" s="447"/>
      <c r="CG3" s="447"/>
      <c r="CH3" s="447"/>
      <c r="CI3" s="447"/>
      <c r="CJ3" s="447"/>
      <c r="CK3" s="447"/>
      <c r="CL3" s="262"/>
      <c r="CM3" s="262"/>
      <c r="CN3" s="447"/>
      <c r="CO3" s="447"/>
      <c r="CP3" s="447"/>
      <c r="CQ3" s="447"/>
      <c r="CR3" s="447"/>
      <c r="CS3" s="447"/>
      <c r="CT3" s="447"/>
      <c r="CU3" s="447"/>
      <c r="CV3" s="447"/>
      <c r="CW3" s="447"/>
      <c r="CX3" s="447"/>
      <c r="CY3" s="447"/>
      <c r="CZ3" s="447"/>
      <c r="DA3" s="447"/>
      <c r="DB3" s="447"/>
      <c r="DC3" s="447"/>
      <c r="DD3" s="447"/>
      <c r="DE3" s="447"/>
      <c r="DF3" s="447"/>
      <c r="DG3" s="447"/>
      <c r="DH3" s="447"/>
      <c r="DI3" s="447"/>
      <c r="DJ3" s="447"/>
      <c r="DK3" s="447"/>
      <c r="DL3" s="262"/>
      <c r="DM3" s="262"/>
      <c r="DN3" s="447"/>
      <c r="DO3" s="447"/>
      <c r="DP3" s="447"/>
      <c r="DQ3" s="447"/>
      <c r="DR3" s="447"/>
      <c r="DS3" s="447"/>
      <c r="DT3" s="447"/>
      <c r="DU3" s="447"/>
      <c r="DV3" s="447"/>
      <c r="DW3" s="447"/>
      <c r="DX3" s="447"/>
      <c r="DY3" s="447"/>
      <c r="DZ3" s="447"/>
      <c r="EA3" s="447"/>
      <c r="EB3" s="447"/>
    </row>
    <row r="4" spans="1:134" s="260" customFormat="1" ht="27" customHeight="1">
      <c r="A4" s="442"/>
      <c r="B4" s="442"/>
      <c r="C4" s="443"/>
      <c r="D4" s="443"/>
      <c r="E4" s="443"/>
      <c r="F4" s="443"/>
      <c r="G4" s="443"/>
      <c r="H4" s="443"/>
      <c r="I4" s="443"/>
      <c r="J4" s="443"/>
      <c r="K4" s="443"/>
      <c r="L4" s="443"/>
      <c r="M4" s="443"/>
      <c r="N4" s="443"/>
      <c r="O4" s="443"/>
      <c r="P4" s="443"/>
      <c r="Q4" s="443"/>
      <c r="R4" s="443"/>
      <c r="S4" s="443"/>
      <c r="T4" s="443"/>
      <c r="U4" s="443"/>
      <c r="V4" s="443"/>
      <c r="W4" s="443"/>
      <c r="X4" s="443"/>
      <c r="Y4" s="443"/>
      <c r="Z4" s="443"/>
      <c r="AA4" s="442"/>
      <c r="AB4" s="442"/>
      <c r="AC4" s="443"/>
      <c r="AD4" s="443"/>
      <c r="AE4" s="443"/>
      <c r="AF4" s="443"/>
      <c r="AG4" s="443"/>
      <c r="AH4" s="443"/>
      <c r="AI4" s="443"/>
      <c r="AJ4" s="443"/>
      <c r="AK4" s="443"/>
      <c r="AL4" s="442"/>
      <c r="AM4" s="442"/>
      <c r="AN4" s="443"/>
      <c r="AO4" s="443"/>
      <c r="AP4" s="443"/>
      <c r="AQ4" s="443"/>
      <c r="AR4" s="443"/>
      <c r="AS4" s="443"/>
      <c r="AT4" s="443"/>
      <c r="AU4" s="443"/>
      <c r="AV4" s="443"/>
      <c r="AW4" s="443"/>
      <c r="AX4" s="443"/>
      <c r="AY4" s="443"/>
      <c r="AZ4" s="443"/>
      <c r="BA4" s="443"/>
      <c r="BB4" s="443"/>
      <c r="BC4" s="443"/>
      <c r="BD4" s="443"/>
      <c r="BE4" s="443"/>
      <c r="BF4" s="443"/>
      <c r="BG4" s="443"/>
      <c r="BH4" s="443"/>
      <c r="BI4" s="443"/>
      <c r="BJ4" s="443"/>
      <c r="BK4" s="443"/>
      <c r="BL4" s="442"/>
      <c r="BM4" s="442"/>
      <c r="BN4" s="443"/>
      <c r="BO4" s="443"/>
      <c r="BP4" s="443"/>
      <c r="BQ4" s="443"/>
      <c r="BR4" s="443"/>
      <c r="BS4" s="443"/>
      <c r="BT4" s="443"/>
      <c r="BU4" s="443"/>
      <c r="BV4" s="443"/>
      <c r="BW4" s="443"/>
      <c r="BX4" s="443"/>
      <c r="BY4" s="443"/>
      <c r="BZ4" s="443"/>
      <c r="CA4" s="443"/>
      <c r="CB4" s="443"/>
      <c r="CC4" s="443"/>
      <c r="CD4" s="443"/>
      <c r="CE4" s="443"/>
      <c r="CF4" s="443"/>
      <c r="CG4" s="443"/>
      <c r="CH4" s="443"/>
      <c r="CI4" s="443"/>
      <c r="CJ4" s="443"/>
      <c r="CK4" s="443"/>
      <c r="CL4" s="442"/>
      <c r="CM4" s="442"/>
      <c r="CN4" s="443"/>
      <c r="CO4" s="443"/>
      <c r="CP4" s="443"/>
      <c r="CQ4" s="443"/>
      <c r="CR4" s="443"/>
      <c r="CS4" s="443"/>
      <c r="CT4" s="443"/>
      <c r="CU4" s="443"/>
      <c r="CV4" s="443"/>
      <c r="CW4" s="443"/>
      <c r="CX4" s="443"/>
      <c r="CY4" s="443"/>
      <c r="CZ4" s="443"/>
      <c r="DA4" s="443"/>
      <c r="DB4" s="443"/>
      <c r="DC4" s="443"/>
      <c r="DD4" s="443"/>
      <c r="DE4" s="443"/>
      <c r="DF4" s="443"/>
      <c r="DG4" s="443"/>
      <c r="DH4" s="443"/>
      <c r="DI4" s="443"/>
      <c r="DJ4" s="443"/>
      <c r="DK4" s="443"/>
      <c r="DL4" s="442"/>
      <c r="DM4" s="442"/>
      <c r="DN4" s="443"/>
      <c r="DO4" s="443"/>
      <c r="DP4" s="443"/>
      <c r="DQ4" s="443"/>
      <c r="DR4" s="443"/>
      <c r="DS4" s="443"/>
      <c r="DT4" s="443"/>
      <c r="DU4" s="443"/>
      <c r="DV4" s="443"/>
      <c r="DW4" s="443"/>
      <c r="DX4" s="443"/>
      <c r="DY4" s="443"/>
      <c r="DZ4" s="443"/>
      <c r="EA4" s="443"/>
      <c r="EB4" s="443"/>
      <c r="EC4" s="443"/>
      <c r="ED4" s="443"/>
    </row>
    <row r="5" spans="1:134" s="579" customFormat="1" ht="49.5" customHeight="1">
      <c r="A5" s="640" t="s">
        <v>384</v>
      </c>
      <c r="B5" s="623" t="s">
        <v>482</v>
      </c>
      <c r="C5" s="582" t="s">
        <v>330</v>
      </c>
      <c r="D5" s="582"/>
      <c r="E5" s="582"/>
      <c r="F5" s="582"/>
      <c r="G5" s="582"/>
      <c r="H5" s="582"/>
      <c r="I5" s="582"/>
      <c r="J5" s="582"/>
      <c r="K5" s="582"/>
      <c r="L5" s="582"/>
      <c r="M5" s="582"/>
      <c r="N5" s="582"/>
      <c r="O5" s="582" t="s">
        <v>331</v>
      </c>
      <c r="P5" s="582"/>
      <c r="Q5" s="582"/>
      <c r="R5" s="582"/>
      <c r="S5" s="582"/>
      <c r="T5" s="582"/>
      <c r="U5" s="582"/>
      <c r="V5" s="582"/>
      <c r="W5" s="582"/>
      <c r="X5" s="582"/>
      <c r="Y5" s="582"/>
      <c r="Z5" s="582"/>
      <c r="AA5" s="640" t="s">
        <v>384</v>
      </c>
      <c r="AB5" s="623" t="s">
        <v>481</v>
      </c>
      <c r="AC5" s="582" t="s">
        <v>332</v>
      </c>
      <c r="AD5" s="582"/>
      <c r="AE5" s="582"/>
      <c r="AF5" s="582"/>
      <c r="AG5" s="582"/>
      <c r="AH5" s="582"/>
      <c r="AI5" s="582"/>
      <c r="AJ5" s="582"/>
      <c r="AK5" s="582"/>
      <c r="AL5" s="640" t="s">
        <v>384</v>
      </c>
      <c r="AM5" s="623" t="s">
        <v>481</v>
      </c>
      <c r="AN5" s="582" t="s">
        <v>332</v>
      </c>
      <c r="AO5" s="582"/>
      <c r="AP5" s="582"/>
      <c r="AQ5" s="582" t="s">
        <v>333</v>
      </c>
      <c r="AR5" s="582"/>
      <c r="AS5" s="582"/>
      <c r="AT5" s="582"/>
      <c r="AU5" s="582"/>
      <c r="AV5" s="582"/>
      <c r="AW5" s="582"/>
      <c r="AX5" s="582"/>
      <c r="AY5" s="582"/>
      <c r="AZ5" s="582"/>
      <c r="BA5" s="582"/>
      <c r="BB5" s="582"/>
      <c r="BC5" s="582" t="s">
        <v>334</v>
      </c>
      <c r="BD5" s="582"/>
      <c r="BE5" s="582"/>
      <c r="BF5" s="582"/>
      <c r="BG5" s="582"/>
      <c r="BH5" s="582"/>
      <c r="BI5" s="582"/>
      <c r="BJ5" s="582"/>
      <c r="BK5" s="582"/>
      <c r="BL5" s="640" t="s">
        <v>384</v>
      </c>
      <c r="BM5" s="623" t="s">
        <v>481</v>
      </c>
      <c r="BN5" s="582" t="s">
        <v>334</v>
      </c>
      <c r="BO5" s="582"/>
      <c r="BP5" s="582"/>
      <c r="BQ5" s="582" t="s">
        <v>335</v>
      </c>
      <c r="BR5" s="582"/>
      <c r="BS5" s="582"/>
      <c r="BT5" s="582"/>
      <c r="BU5" s="582"/>
      <c r="BV5" s="582"/>
      <c r="BW5" s="582"/>
      <c r="BX5" s="582"/>
      <c r="BY5" s="582"/>
      <c r="BZ5" s="582"/>
      <c r="CA5" s="582"/>
      <c r="CB5" s="582"/>
      <c r="CC5" s="582" t="s">
        <v>336</v>
      </c>
      <c r="CD5" s="582"/>
      <c r="CE5" s="582"/>
      <c r="CF5" s="582"/>
      <c r="CG5" s="582"/>
      <c r="CH5" s="582"/>
      <c r="CI5" s="582"/>
      <c r="CJ5" s="582"/>
      <c r="CK5" s="582"/>
      <c r="CL5" s="640" t="s">
        <v>384</v>
      </c>
      <c r="CM5" s="623" t="s">
        <v>481</v>
      </c>
      <c r="CN5" s="582" t="s">
        <v>336</v>
      </c>
      <c r="CO5" s="582"/>
      <c r="CP5" s="582"/>
      <c r="CQ5" s="582" t="s">
        <v>347</v>
      </c>
      <c r="CR5" s="582"/>
      <c r="CS5" s="582"/>
      <c r="CT5" s="582"/>
      <c r="CU5" s="582"/>
      <c r="CV5" s="582"/>
      <c r="CW5" s="582"/>
      <c r="CX5" s="582"/>
      <c r="CY5" s="582"/>
      <c r="CZ5" s="582"/>
      <c r="DA5" s="582"/>
      <c r="DB5" s="582"/>
      <c r="DC5" s="582" t="s">
        <v>385</v>
      </c>
      <c r="DD5" s="582"/>
      <c r="DE5" s="582"/>
      <c r="DF5" s="582"/>
      <c r="DG5" s="582"/>
      <c r="DH5" s="582"/>
      <c r="DI5" s="582"/>
      <c r="DJ5" s="582"/>
      <c r="DK5" s="582"/>
      <c r="DL5" s="640" t="s">
        <v>384</v>
      </c>
      <c r="DM5" s="623" t="s">
        <v>481</v>
      </c>
      <c r="DN5" s="582" t="s">
        <v>385</v>
      </c>
      <c r="DO5" s="582"/>
      <c r="DP5" s="582"/>
      <c r="DQ5" s="582" t="s">
        <v>494</v>
      </c>
      <c r="DR5" s="582"/>
      <c r="DS5" s="582"/>
      <c r="DT5" s="582"/>
      <c r="DU5" s="582"/>
      <c r="DV5" s="582"/>
      <c r="DW5" s="582"/>
      <c r="DX5" s="582"/>
      <c r="DY5" s="582"/>
      <c r="DZ5" s="582"/>
      <c r="EA5" s="582"/>
      <c r="EB5" s="582"/>
    </row>
    <row r="6" spans="1:134" s="579" customFormat="1" ht="115.5" customHeight="1">
      <c r="A6" s="640"/>
      <c r="B6" s="623"/>
      <c r="C6" s="585" t="s">
        <v>338</v>
      </c>
      <c r="D6" s="585" t="s">
        <v>339</v>
      </c>
      <c r="E6" s="585" t="s">
        <v>153</v>
      </c>
      <c r="F6" s="585" t="s">
        <v>340</v>
      </c>
      <c r="G6" s="585" t="s">
        <v>155</v>
      </c>
      <c r="H6" s="585" t="s">
        <v>156</v>
      </c>
      <c r="I6" s="585" t="s">
        <v>341</v>
      </c>
      <c r="J6" s="585" t="s">
        <v>342</v>
      </c>
      <c r="K6" s="585" t="s">
        <v>343</v>
      </c>
      <c r="L6" s="586" t="s">
        <v>344</v>
      </c>
      <c r="M6" s="586" t="s">
        <v>345</v>
      </c>
      <c r="N6" s="586" t="s">
        <v>346</v>
      </c>
      <c r="O6" s="585" t="s">
        <v>338</v>
      </c>
      <c r="P6" s="585" t="s">
        <v>339</v>
      </c>
      <c r="Q6" s="585" t="s">
        <v>153</v>
      </c>
      <c r="R6" s="585" t="s">
        <v>340</v>
      </c>
      <c r="S6" s="585" t="s">
        <v>155</v>
      </c>
      <c r="T6" s="585" t="s">
        <v>156</v>
      </c>
      <c r="U6" s="585" t="s">
        <v>341</v>
      </c>
      <c r="V6" s="585" t="s">
        <v>342</v>
      </c>
      <c r="W6" s="585" t="s">
        <v>343</v>
      </c>
      <c r="X6" s="586" t="s">
        <v>344</v>
      </c>
      <c r="Y6" s="586" t="s">
        <v>345</v>
      </c>
      <c r="Z6" s="586" t="s">
        <v>346</v>
      </c>
      <c r="AA6" s="640"/>
      <c r="AB6" s="623"/>
      <c r="AC6" s="585" t="s">
        <v>338</v>
      </c>
      <c r="AD6" s="585" t="s">
        <v>339</v>
      </c>
      <c r="AE6" s="585" t="s">
        <v>153</v>
      </c>
      <c r="AF6" s="585" t="s">
        <v>340</v>
      </c>
      <c r="AG6" s="585" t="s">
        <v>155</v>
      </c>
      <c r="AH6" s="585" t="s">
        <v>156</v>
      </c>
      <c r="AI6" s="585" t="s">
        <v>341</v>
      </c>
      <c r="AJ6" s="585" t="s">
        <v>342</v>
      </c>
      <c r="AK6" s="585" t="s">
        <v>343</v>
      </c>
      <c r="AL6" s="640"/>
      <c r="AM6" s="623"/>
      <c r="AN6" s="586" t="s">
        <v>344</v>
      </c>
      <c r="AO6" s="586" t="s">
        <v>345</v>
      </c>
      <c r="AP6" s="586" t="s">
        <v>346</v>
      </c>
      <c r="AQ6" s="585" t="s">
        <v>338</v>
      </c>
      <c r="AR6" s="585" t="s">
        <v>339</v>
      </c>
      <c r="AS6" s="585" t="s">
        <v>153</v>
      </c>
      <c r="AT6" s="585" t="s">
        <v>340</v>
      </c>
      <c r="AU6" s="585" t="s">
        <v>155</v>
      </c>
      <c r="AV6" s="585" t="s">
        <v>156</v>
      </c>
      <c r="AW6" s="585" t="s">
        <v>341</v>
      </c>
      <c r="AX6" s="585" t="s">
        <v>342</v>
      </c>
      <c r="AY6" s="585" t="s">
        <v>343</v>
      </c>
      <c r="AZ6" s="586" t="s">
        <v>344</v>
      </c>
      <c r="BA6" s="586" t="s">
        <v>345</v>
      </c>
      <c r="BB6" s="586" t="s">
        <v>346</v>
      </c>
      <c r="BC6" s="585" t="s">
        <v>338</v>
      </c>
      <c r="BD6" s="585" t="s">
        <v>339</v>
      </c>
      <c r="BE6" s="585" t="s">
        <v>153</v>
      </c>
      <c r="BF6" s="585" t="s">
        <v>340</v>
      </c>
      <c r="BG6" s="585" t="s">
        <v>155</v>
      </c>
      <c r="BH6" s="585" t="s">
        <v>156</v>
      </c>
      <c r="BI6" s="585" t="s">
        <v>341</v>
      </c>
      <c r="BJ6" s="585" t="s">
        <v>342</v>
      </c>
      <c r="BK6" s="585" t="s">
        <v>343</v>
      </c>
      <c r="BL6" s="640"/>
      <c r="BM6" s="623"/>
      <c r="BN6" s="586" t="s">
        <v>344</v>
      </c>
      <c r="BO6" s="586" t="s">
        <v>345</v>
      </c>
      <c r="BP6" s="586" t="s">
        <v>346</v>
      </c>
      <c r="BQ6" s="585" t="s">
        <v>338</v>
      </c>
      <c r="BR6" s="585" t="s">
        <v>339</v>
      </c>
      <c r="BS6" s="585" t="s">
        <v>153</v>
      </c>
      <c r="BT6" s="585" t="s">
        <v>340</v>
      </c>
      <c r="BU6" s="585" t="s">
        <v>155</v>
      </c>
      <c r="BV6" s="585" t="s">
        <v>156</v>
      </c>
      <c r="BW6" s="585" t="s">
        <v>341</v>
      </c>
      <c r="BX6" s="585" t="s">
        <v>342</v>
      </c>
      <c r="BY6" s="585" t="s">
        <v>343</v>
      </c>
      <c r="BZ6" s="586" t="s">
        <v>344</v>
      </c>
      <c r="CA6" s="586" t="s">
        <v>345</v>
      </c>
      <c r="CB6" s="586" t="s">
        <v>346</v>
      </c>
      <c r="CC6" s="585" t="s">
        <v>338</v>
      </c>
      <c r="CD6" s="585" t="s">
        <v>339</v>
      </c>
      <c r="CE6" s="585" t="s">
        <v>153</v>
      </c>
      <c r="CF6" s="585" t="s">
        <v>340</v>
      </c>
      <c r="CG6" s="585" t="s">
        <v>155</v>
      </c>
      <c r="CH6" s="585" t="s">
        <v>156</v>
      </c>
      <c r="CI6" s="585" t="s">
        <v>341</v>
      </c>
      <c r="CJ6" s="585" t="s">
        <v>342</v>
      </c>
      <c r="CK6" s="585" t="s">
        <v>343</v>
      </c>
      <c r="CL6" s="640"/>
      <c r="CM6" s="623"/>
      <c r="CN6" s="586" t="s">
        <v>344</v>
      </c>
      <c r="CO6" s="586" t="s">
        <v>345</v>
      </c>
      <c r="CP6" s="586" t="s">
        <v>346</v>
      </c>
      <c r="CQ6" s="585" t="s">
        <v>338</v>
      </c>
      <c r="CR6" s="585" t="s">
        <v>339</v>
      </c>
      <c r="CS6" s="585" t="s">
        <v>153</v>
      </c>
      <c r="CT6" s="585" t="s">
        <v>340</v>
      </c>
      <c r="CU6" s="585" t="s">
        <v>155</v>
      </c>
      <c r="CV6" s="585" t="s">
        <v>156</v>
      </c>
      <c r="CW6" s="585" t="s">
        <v>341</v>
      </c>
      <c r="CX6" s="585" t="s">
        <v>342</v>
      </c>
      <c r="CY6" s="585" t="s">
        <v>343</v>
      </c>
      <c r="CZ6" s="586" t="s">
        <v>344</v>
      </c>
      <c r="DA6" s="586" t="s">
        <v>345</v>
      </c>
      <c r="DB6" s="586" t="s">
        <v>346</v>
      </c>
      <c r="DC6" s="585" t="s">
        <v>338</v>
      </c>
      <c r="DD6" s="585" t="s">
        <v>339</v>
      </c>
      <c r="DE6" s="585" t="s">
        <v>153</v>
      </c>
      <c r="DF6" s="585" t="s">
        <v>340</v>
      </c>
      <c r="DG6" s="585" t="s">
        <v>155</v>
      </c>
      <c r="DH6" s="585" t="s">
        <v>156</v>
      </c>
      <c r="DI6" s="585" t="s">
        <v>341</v>
      </c>
      <c r="DJ6" s="585" t="s">
        <v>342</v>
      </c>
      <c r="DK6" s="585" t="s">
        <v>343</v>
      </c>
      <c r="DL6" s="640"/>
      <c r="DM6" s="623"/>
      <c r="DN6" s="586" t="s">
        <v>344</v>
      </c>
      <c r="DO6" s="586" t="s">
        <v>345</v>
      </c>
      <c r="DP6" s="586" t="s">
        <v>346</v>
      </c>
      <c r="DQ6" s="585" t="s">
        <v>338</v>
      </c>
      <c r="DR6" s="585" t="s">
        <v>339</v>
      </c>
      <c r="DS6" s="585" t="s">
        <v>153</v>
      </c>
      <c r="DT6" s="585" t="s">
        <v>340</v>
      </c>
      <c r="DU6" s="585" t="s">
        <v>155</v>
      </c>
      <c r="DV6" s="585" t="s">
        <v>156</v>
      </c>
      <c r="DW6" s="585" t="s">
        <v>341</v>
      </c>
      <c r="DX6" s="585" t="s">
        <v>342</v>
      </c>
      <c r="DY6" s="585" t="s">
        <v>343</v>
      </c>
      <c r="DZ6" s="586" t="s">
        <v>344</v>
      </c>
      <c r="EA6" s="586" t="s">
        <v>345</v>
      </c>
      <c r="EB6" s="586" t="s">
        <v>346</v>
      </c>
    </row>
    <row r="7" spans="1:134" s="139" customFormat="1" ht="15" customHeight="1">
      <c r="A7" s="271"/>
      <c r="B7" s="272"/>
      <c r="C7" s="273"/>
      <c r="D7" s="273"/>
      <c r="E7" s="273"/>
      <c r="F7" s="273"/>
      <c r="G7" s="273"/>
      <c r="H7" s="273"/>
      <c r="I7" s="273"/>
      <c r="J7" s="273"/>
      <c r="K7" s="273"/>
      <c r="L7" s="273"/>
      <c r="M7" s="273"/>
      <c r="N7" s="273"/>
      <c r="O7" s="141"/>
      <c r="P7" s="141"/>
      <c r="Q7" s="141"/>
      <c r="R7" s="141"/>
      <c r="S7" s="141"/>
      <c r="T7" s="141"/>
      <c r="U7" s="141"/>
      <c r="V7" s="141"/>
      <c r="W7" s="141"/>
      <c r="X7" s="141"/>
      <c r="Y7" s="141"/>
      <c r="Z7" s="141"/>
      <c r="AA7" s="271"/>
      <c r="AB7" s="272"/>
      <c r="AC7" s="141"/>
      <c r="AD7" s="141"/>
      <c r="AE7" s="141"/>
      <c r="AF7" s="141"/>
      <c r="AG7" s="141"/>
      <c r="AH7" s="141"/>
      <c r="AI7" s="141"/>
      <c r="AJ7" s="141"/>
      <c r="AK7" s="141"/>
      <c r="AL7" s="271"/>
      <c r="AM7" s="272"/>
      <c r="AN7" s="141"/>
      <c r="AO7" s="141"/>
      <c r="AP7" s="141"/>
      <c r="AQ7" s="141"/>
      <c r="AR7" s="141"/>
      <c r="AS7" s="141"/>
      <c r="AT7" s="141"/>
      <c r="AU7" s="141"/>
      <c r="AV7" s="141"/>
      <c r="AW7" s="141"/>
      <c r="AX7" s="141"/>
      <c r="AY7" s="141"/>
      <c r="AZ7" s="141"/>
      <c r="BA7" s="141"/>
      <c r="BB7" s="141"/>
      <c r="BC7" s="141"/>
      <c r="BD7" s="141"/>
      <c r="BE7" s="141"/>
      <c r="BF7" s="141"/>
      <c r="BG7" s="141"/>
      <c r="BH7" s="141"/>
      <c r="BI7" s="141"/>
      <c r="BJ7" s="141"/>
      <c r="BK7" s="141"/>
      <c r="BL7" s="271"/>
      <c r="BM7" s="272"/>
      <c r="BN7" s="141"/>
      <c r="BO7" s="141"/>
      <c r="BP7" s="141"/>
      <c r="BQ7" s="141"/>
      <c r="BR7" s="141"/>
      <c r="BS7" s="141"/>
      <c r="BT7" s="141"/>
      <c r="BU7" s="141"/>
      <c r="BV7" s="141"/>
      <c r="BW7" s="141"/>
      <c r="BX7" s="141"/>
      <c r="BY7" s="141"/>
      <c r="BZ7" s="141"/>
      <c r="CA7" s="141"/>
      <c r="CB7" s="141"/>
      <c r="CC7" s="141"/>
      <c r="CD7" s="141"/>
      <c r="CE7" s="141"/>
      <c r="CF7" s="141"/>
      <c r="CG7" s="141"/>
      <c r="CH7" s="141"/>
      <c r="CI7" s="141"/>
      <c r="CJ7" s="141"/>
      <c r="CK7" s="141"/>
      <c r="CL7" s="271"/>
      <c r="CM7" s="272"/>
      <c r="CN7" s="141"/>
      <c r="CO7" s="141"/>
      <c r="CP7" s="141"/>
      <c r="CQ7" s="141"/>
      <c r="CR7" s="141"/>
      <c r="CS7" s="141"/>
      <c r="CT7" s="141"/>
      <c r="CU7" s="141"/>
      <c r="CV7" s="141"/>
      <c r="CW7" s="141"/>
      <c r="CX7" s="141"/>
      <c r="CY7" s="141"/>
      <c r="CZ7" s="141"/>
      <c r="DA7" s="141"/>
      <c r="DB7" s="141"/>
      <c r="DC7" s="141"/>
      <c r="DD7" s="141"/>
      <c r="DE7" s="141"/>
      <c r="DF7" s="141"/>
      <c r="DG7" s="141"/>
      <c r="DH7" s="141"/>
      <c r="DI7" s="141"/>
      <c r="DJ7" s="141"/>
      <c r="DK7" s="141"/>
      <c r="DL7" s="271"/>
      <c r="DM7" s="272"/>
      <c r="DN7" s="141"/>
      <c r="DO7" s="141"/>
      <c r="DP7" s="141"/>
      <c r="DQ7" s="141"/>
      <c r="DR7" s="141"/>
      <c r="DS7" s="141"/>
      <c r="DT7" s="141"/>
      <c r="DU7" s="141"/>
      <c r="DV7" s="141"/>
      <c r="DW7" s="141"/>
      <c r="DX7" s="141"/>
      <c r="DY7" s="141"/>
      <c r="DZ7" s="141"/>
      <c r="EA7" s="141"/>
      <c r="EB7" s="141"/>
    </row>
    <row r="8" spans="1:134" s="144" customFormat="1" ht="48" customHeight="1">
      <c r="A8" s="278">
        <v>101</v>
      </c>
      <c r="B8" s="276" t="s">
        <v>49</v>
      </c>
      <c r="C8" s="277">
        <v>71.099999999999994</v>
      </c>
      <c r="D8" s="277">
        <v>71.099999999999994</v>
      </c>
      <c r="E8" s="277">
        <v>71.099999999999994</v>
      </c>
      <c r="F8" s="277">
        <v>71.099999999999994</v>
      </c>
      <c r="G8" s="277">
        <v>71.099999999999994</v>
      </c>
      <c r="H8" s="277">
        <v>71.099999999999994</v>
      </c>
      <c r="I8" s="277">
        <v>71.099999999999994</v>
      </c>
      <c r="J8" s="277">
        <v>71.099999999999994</v>
      </c>
      <c r="K8" s="277">
        <v>71.099999999999994</v>
      </c>
      <c r="L8" s="277">
        <v>71.099999999999994</v>
      </c>
      <c r="M8" s="277">
        <v>71.099999999999994</v>
      </c>
      <c r="N8" s="277">
        <v>71.099999999999994</v>
      </c>
      <c r="O8" s="277">
        <v>71.099999999999994</v>
      </c>
      <c r="P8" s="277">
        <v>71.099999999999994</v>
      </c>
      <c r="Q8" s="277">
        <v>71.099999999999994</v>
      </c>
      <c r="R8" s="277">
        <v>71.099999999999994</v>
      </c>
      <c r="S8" s="277">
        <v>71.099999999999994</v>
      </c>
      <c r="T8" s="277">
        <v>71.099999999999994</v>
      </c>
      <c r="U8" s="277">
        <v>71.099999999999994</v>
      </c>
      <c r="V8" s="277">
        <v>71.099999999999994</v>
      </c>
      <c r="W8" s="277">
        <v>71.099999999999994</v>
      </c>
      <c r="X8" s="277">
        <v>71.099999999999994</v>
      </c>
      <c r="Y8" s="277">
        <v>71.099999999999994</v>
      </c>
      <c r="Z8" s="277">
        <v>71.099999999999994</v>
      </c>
      <c r="AA8" s="278">
        <v>101</v>
      </c>
      <c r="AB8" s="276" t="s">
        <v>49</v>
      </c>
      <c r="AC8" s="277">
        <v>78.7</v>
      </c>
      <c r="AD8" s="277">
        <v>79.8</v>
      </c>
      <c r="AE8" s="277">
        <v>65.099999999999994</v>
      </c>
      <c r="AF8" s="277">
        <v>65.2</v>
      </c>
      <c r="AG8" s="277">
        <v>64.900000000000006</v>
      </c>
      <c r="AH8" s="277">
        <v>59.4</v>
      </c>
      <c r="AI8" s="277">
        <v>62.1</v>
      </c>
      <c r="AJ8" s="277">
        <v>69.8</v>
      </c>
      <c r="AK8" s="277">
        <v>68.599999999999994</v>
      </c>
      <c r="AL8" s="278">
        <v>101</v>
      </c>
      <c r="AM8" s="276" t="s">
        <v>49</v>
      </c>
      <c r="AN8" s="277">
        <v>68.2</v>
      </c>
      <c r="AO8" s="277">
        <v>73.2</v>
      </c>
      <c r="AP8" s="277">
        <v>71.3</v>
      </c>
      <c r="AQ8" s="277">
        <v>81</v>
      </c>
      <c r="AR8" s="277">
        <v>67.900000000000006</v>
      </c>
      <c r="AS8" s="277">
        <v>68.8</v>
      </c>
      <c r="AT8" s="277">
        <v>66.5</v>
      </c>
      <c r="AU8" s="277">
        <v>66.599999999999994</v>
      </c>
      <c r="AV8" s="277">
        <v>66.2</v>
      </c>
      <c r="AW8" s="277">
        <v>67.2</v>
      </c>
      <c r="AX8" s="277">
        <v>66</v>
      </c>
      <c r="AY8" s="277">
        <v>67</v>
      </c>
      <c r="AZ8" s="277">
        <v>66.400000000000006</v>
      </c>
      <c r="BA8" s="277">
        <v>67.400000000000006</v>
      </c>
      <c r="BB8" s="277">
        <v>66.3</v>
      </c>
      <c r="BC8" s="277">
        <v>70.7</v>
      </c>
      <c r="BD8" s="277">
        <v>73.3</v>
      </c>
      <c r="BE8" s="277">
        <v>72.3</v>
      </c>
      <c r="BF8" s="277">
        <v>71.099999999999994</v>
      </c>
      <c r="BG8" s="277">
        <v>72.599999999999994</v>
      </c>
      <c r="BH8" s="277">
        <v>70.900000000000006</v>
      </c>
      <c r="BI8" s="277">
        <v>72.3</v>
      </c>
      <c r="BJ8" s="277">
        <v>73</v>
      </c>
      <c r="BK8" s="277">
        <v>74.2</v>
      </c>
      <c r="BL8" s="278">
        <v>101</v>
      </c>
      <c r="BM8" s="276" t="s">
        <v>49</v>
      </c>
      <c r="BN8" s="277">
        <v>75.400000000000006</v>
      </c>
      <c r="BO8" s="277">
        <v>75.400000000000006</v>
      </c>
      <c r="BP8" s="277">
        <v>74.8</v>
      </c>
      <c r="BQ8" s="277">
        <v>88.9</v>
      </c>
      <c r="BR8" s="277">
        <v>88.4</v>
      </c>
      <c r="BS8" s="277">
        <v>82.2</v>
      </c>
      <c r="BT8" s="277">
        <v>81.7</v>
      </c>
      <c r="BU8" s="277">
        <v>85.8</v>
      </c>
      <c r="BV8" s="277">
        <v>85.3</v>
      </c>
      <c r="BW8" s="277">
        <v>87.3</v>
      </c>
      <c r="BX8" s="277">
        <v>86.9</v>
      </c>
      <c r="BY8" s="277">
        <v>84.8</v>
      </c>
      <c r="BZ8" s="277">
        <v>83.2</v>
      </c>
      <c r="CA8" s="277">
        <v>84.5</v>
      </c>
      <c r="CB8" s="277">
        <v>84.5</v>
      </c>
      <c r="CC8" s="277">
        <v>88</v>
      </c>
      <c r="CD8" s="277">
        <v>84</v>
      </c>
      <c r="CE8" s="277">
        <v>84.4</v>
      </c>
      <c r="CF8" s="277">
        <v>83.9</v>
      </c>
      <c r="CG8" s="277">
        <v>78.3</v>
      </c>
      <c r="CH8" s="277">
        <v>76.900000000000006</v>
      </c>
      <c r="CI8" s="277">
        <v>73.099999999999994</v>
      </c>
      <c r="CJ8" s="277">
        <v>76.5</v>
      </c>
      <c r="CK8" s="277">
        <v>76.7</v>
      </c>
      <c r="CL8" s="278">
        <v>101</v>
      </c>
      <c r="CM8" s="276" t="s">
        <v>49</v>
      </c>
      <c r="CN8" s="277">
        <v>79.8</v>
      </c>
      <c r="CO8" s="277">
        <v>80.2</v>
      </c>
      <c r="CP8" s="277">
        <v>80.599999999999994</v>
      </c>
      <c r="CQ8" s="277">
        <v>81.3</v>
      </c>
      <c r="CR8" s="277">
        <v>76.5</v>
      </c>
      <c r="CS8" s="277">
        <v>79.099999999999994</v>
      </c>
      <c r="CT8" s="277">
        <v>80.599999999999994</v>
      </c>
      <c r="CU8" s="277">
        <v>81.099999999999994</v>
      </c>
      <c r="CV8" s="277">
        <v>80.400000000000006</v>
      </c>
      <c r="CW8" s="277">
        <v>82.9</v>
      </c>
      <c r="CX8" s="277">
        <v>82</v>
      </c>
      <c r="CY8" s="277">
        <v>83.1</v>
      </c>
      <c r="CZ8" s="277">
        <v>81</v>
      </c>
      <c r="DA8" s="277">
        <v>81.7</v>
      </c>
      <c r="DB8" s="277">
        <v>81.400000000000006</v>
      </c>
      <c r="DC8" s="277">
        <v>85.2</v>
      </c>
      <c r="DD8" s="277">
        <v>86</v>
      </c>
      <c r="DE8" s="277">
        <v>86.1</v>
      </c>
      <c r="DF8" s="277">
        <v>88.2</v>
      </c>
      <c r="DG8" s="277">
        <v>88.5</v>
      </c>
      <c r="DH8" s="277">
        <v>87.9</v>
      </c>
      <c r="DI8" s="277">
        <v>90.6</v>
      </c>
      <c r="DJ8" s="277">
        <v>90.8</v>
      </c>
      <c r="DK8" s="277">
        <v>94.2</v>
      </c>
      <c r="DL8" s="278">
        <v>101</v>
      </c>
      <c r="DM8" s="276" t="s">
        <v>49</v>
      </c>
      <c r="DN8" s="277">
        <v>89.4</v>
      </c>
      <c r="DO8" s="277">
        <v>90.6</v>
      </c>
      <c r="DP8" s="277">
        <v>89.1</v>
      </c>
      <c r="DQ8" s="277">
        <v>90.3</v>
      </c>
      <c r="DR8" s="277">
        <v>90.1</v>
      </c>
      <c r="DS8" s="277">
        <v>86.8</v>
      </c>
      <c r="DT8" s="277">
        <v>0</v>
      </c>
      <c r="DU8" s="277">
        <v>0</v>
      </c>
      <c r="DV8" s="277">
        <v>0</v>
      </c>
      <c r="DW8" s="277">
        <v>0</v>
      </c>
      <c r="DX8" s="277">
        <v>0</v>
      </c>
      <c r="DY8" s="277">
        <v>0</v>
      </c>
      <c r="DZ8" s="277">
        <v>0</v>
      </c>
      <c r="EA8" s="277">
        <v>0</v>
      </c>
      <c r="EB8" s="277">
        <v>0</v>
      </c>
      <c r="EC8" s="178"/>
      <c r="ED8" s="178"/>
    </row>
    <row r="9" spans="1:134" s="144" customFormat="1" ht="60" customHeight="1">
      <c r="A9" s="278"/>
      <c r="B9" s="274" t="s">
        <v>50</v>
      </c>
      <c r="C9" s="277"/>
      <c r="D9" s="277"/>
      <c r="E9" s="277"/>
      <c r="F9" s="277"/>
      <c r="G9" s="277"/>
      <c r="H9" s="277"/>
      <c r="I9" s="277"/>
      <c r="J9" s="277"/>
      <c r="K9" s="277"/>
      <c r="L9" s="277"/>
      <c r="M9" s="277"/>
      <c r="N9" s="277"/>
      <c r="O9" s="277"/>
      <c r="P9" s="277"/>
      <c r="Q9" s="277"/>
      <c r="R9" s="277"/>
      <c r="S9" s="277"/>
      <c r="T9" s="277"/>
      <c r="U9" s="277"/>
      <c r="V9" s="277"/>
      <c r="W9" s="277"/>
      <c r="X9" s="277"/>
      <c r="Y9" s="277"/>
      <c r="Z9" s="277"/>
      <c r="AA9" s="278"/>
      <c r="AB9" s="274" t="s">
        <v>50</v>
      </c>
      <c r="AC9" s="277"/>
      <c r="AD9" s="277"/>
      <c r="AE9" s="277"/>
      <c r="AF9" s="277"/>
      <c r="AG9" s="277"/>
      <c r="AH9" s="277"/>
      <c r="AI9" s="277"/>
      <c r="AJ9" s="277"/>
      <c r="AK9" s="277"/>
      <c r="AL9" s="278"/>
      <c r="AM9" s="274" t="s">
        <v>50</v>
      </c>
      <c r="AN9" s="277"/>
      <c r="AO9" s="277"/>
      <c r="AP9" s="277"/>
      <c r="AQ9" s="277"/>
      <c r="AR9" s="277"/>
      <c r="AS9" s="277"/>
      <c r="AT9" s="277"/>
      <c r="AU9" s="277"/>
      <c r="AV9" s="277"/>
      <c r="AW9" s="277"/>
      <c r="AX9" s="277"/>
      <c r="AY9" s="277"/>
      <c r="AZ9" s="277"/>
      <c r="BA9" s="277"/>
      <c r="BB9" s="277"/>
      <c r="BC9" s="277"/>
      <c r="BD9" s="277"/>
      <c r="BE9" s="277"/>
      <c r="BF9" s="277"/>
      <c r="BG9" s="277"/>
      <c r="BH9" s="277"/>
      <c r="BI9" s="277"/>
      <c r="BJ9" s="277"/>
      <c r="BK9" s="277"/>
      <c r="BL9" s="278"/>
      <c r="BM9" s="274" t="s">
        <v>50</v>
      </c>
      <c r="BN9" s="277"/>
      <c r="BO9" s="277"/>
      <c r="BP9" s="277"/>
      <c r="BQ9" s="277"/>
      <c r="BR9" s="277"/>
      <c r="BS9" s="277"/>
      <c r="BT9" s="277"/>
      <c r="BU9" s="277"/>
      <c r="BV9" s="277"/>
      <c r="BW9" s="277"/>
      <c r="BX9" s="277"/>
      <c r="BY9" s="277"/>
      <c r="BZ9" s="277"/>
      <c r="CA9" s="277"/>
      <c r="CB9" s="277"/>
      <c r="CC9" s="277"/>
      <c r="CD9" s="277"/>
      <c r="CE9" s="277"/>
      <c r="CF9" s="277"/>
      <c r="CG9" s="277"/>
      <c r="CH9" s="277"/>
      <c r="CI9" s="277"/>
      <c r="CJ9" s="277"/>
      <c r="CK9" s="277"/>
      <c r="CL9" s="278"/>
      <c r="CM9" s="274" t="s">
        <v>50</v>
      </c>
      <c r="CN9" s="277"/>
      <c r="CO9" s="277"/>
      <c r="CP9" s="277"/>
      <c r="CQ9" s="277"/>
      <c r="CR9" s="277"/>
      <c r="CS9" s="277"/>
      <c r="CT9" s="277"/>
      <c r="CU9" s="277"/>
      <c r="CV9" s="277"/>
      <c r="CW9" s="277"/>
      <c r="CX9" s="277"/>
      <c r="CY9" s="277"/>
      <c r="CZ9" s="277"/>
      <c r="DA9" s="277"/>
      <c r="DB9" s="277"/>
      <c r="DC9" s="277"/>
      <c r="DD9" s="277"/>
      <c r="DE9" s="277"/>
      <c r="DF9" s="277"/>
      <c r="DG9" s="277"/>
      <c r="DH9" s="277"/>
      <c r="DI9" s="277"/>
      <c r="DJ9" s="277"/>
      <c r="DK9" s="277"/>
      <c r="DL9" s="278"/>
      <c r="DM9" s="274" t="s">
        <v>50</v>
      </c>
      <c r="DN9" s="277"/>
      <c r="DO9" s="277"/>
      <c r="DP9" s="277"/>
      <c r="DQ9" s="277"/>
      <c r="DR9" s="277"/>
      <c r="DS9" s="277"/>
      <c r="DT9" s="277"/>
      <c r="DU9" s="277"/>
      <c r="DV9" s="277"/>
      <c r="DW9" s="277"/>
      <c r="DX9" s="277"/>
      <c r="DY9" s="277"/>
      <c r="DZ9" s="277"/>
      <c r="EA9" s="277"/>
      <c r="EB9" s="277"/>
      <c r="EC9" s="178"/>
      <c r="ED9" s="178"/>
    </row>
    <row r="10" spans="1:134" s="144" customFormat="1" ht="84.95" customHeight="1">
      <c r="A10" s="278">
        <v>102</v>
      </c>
      <c r="B10" s="282" t="s">
        <v>51</v>
      </c>
      <c r="C10" s="277">
        <v>66.599999999999994</v>
      </c>
      <c r="D10" s="277">
        <v>63</v>
      </c>
      <c r="E10" s="277">
        <v>69.3</v>
      </c>
      <c r="F10" s="277">
        <v>64</v>
      </c>
      <c r="G10" s="277">
        <v>69.400000000000006</v>
      </c>
      <c r="H10" s="277">
        <v>75.2</v>
      </c>
      <c r="I10" s="277">
        <v>71</v>
      </c>
      <c r="J10" s="277">
        <v>67.8</v>
      </c>
      <c r="K10" s="277">
        <v>68.8</v>
      </c>
      <c r="L10" s="277">
        <v>71.3</v>
      </c>
      <c r="M10" s="277">
        <v>68.3</v>
      </c>
      <c r="N10" s="277">
        <v>68.900000000000006</v>
      </c>
      <c r="O10" s="277">
        <v>68.400000000000006</v>
      </c>
      <c r="P10" s="277">
        <v>67</v>
      </c>
      <c r="Q10" s="277">
        <v>68.599999999999994</v>
      </c>
      <c r="R10" s="277">
        <v>67.099999999999994</v>
      </c>
      <c r="S10" s="277">
        <v>65.8</v>
      </c>
      <c r="T10" s="277">
        <v>67.599999999999994</v>
      </c>
      <c r="U10" s="277">
        <v>68.400000000000006</v>
      </c>
      <c r="V10" s="277">
        <v>64.7</v>
      </c>
      <c r="W10" s="277">
        <v>68.3</v>
      </c>
      <c r="X10" s="277">
        <v>70.400000000000006</v>
      </c>
      <c r="Y10" s="277">
        <v>70.400000000000006</v>
      </c>
      <c r="Z10" s="277">
        <v>70.7</v>
      </c>
      <c r="AA10" s="278">
        <v>102</v>
      </c>
      <c r="AB10" s="282" t="s">
        <v>51</v>
      </c>
      <c r="AC10" s="277">
        <v>71.099999999999994</v>
      </c>
      <c r="AD10" s="277">
        <v>67</v>
      </c>
      <c r="AE10" s="277">
        <v>65.5</v>
      </c>
      <c r="AF10" s="277">
        <v>66.900000000000006</v>
      </c>
      <c r="AG10" s="277">
        <v>69.900000000000006</v>
      </c>
      <c r="AH10" s="277">
        <v>71.5</v>
      </c>
      <c r="AI10" s="277">
        <v>72.7</v>
      </c>
      <c r="AJ10" s="277">
        <v>74.400000000000006</v>
      </c>
      <c r="AK10" s="277">
        <v>68.3</v>
      </c>
      <c r="AL10" s="278">
        <v>102</v>
      </c>
      <c r="AM10" s="282" t="s">
        <v>51</v>
      </c>
      <c r="AN10" s="277">
        <v>72</v>
      </c>
      <c r="AO10" s="277">
        <v>72.099999999999994</v>
      </c>
      <c r="AP10" s="277">
        <v>70.900000000000006</v>
      </c>
      <c r="AQ10" s="277">
        <v>75.599999999999994</v>
      </c>
      <c r="AR10" s="277">
        <v>73.099999999999994</v>
      </c>
      <c r="AS10" s="277">
        <v>76.2</v>
      </c>
      <c r="AT10" s="277">
        <v>74.8</v>
      </c>
      <c r="AU10" s="277">
        <v>74.599999999999994</v>
      </c>
      <c r="AV10" s="277">
        <v>72.7</v>
      </c>
      <c r="AW10" s="277">
        <v>72.400000000000006</v>
      </c>
      <c r="AX10" s="277">
        <v>70.3</v>
      </c>
      <c r="AY10" s="277">
        <v>73.3</v>
      </c>
      <c r="AZ10" s="277">
        <v>72.7</v>
      </c>
      <c r="BA10" s="277">
        <v>73.099999999999994</v>
      </c>
      <c r="BB10" s="277">
        <v>72.099999999999994</v>
      </c>
      <c r="BC10" s="277">
        <v>73</v>
      </c>
      <c r="BD10" s="277">
        <v>68.7</v>
      </c>
      <c r="BE10" s="277">
        <v>74.3</v>
      </c>
      <c r="BF10" s="277">
        <v>74.2</v>
      </c>
      <c r="BG10" s="277">
        <v>73.3</v>
      </c>
      <c r="BH10" s="277">
        <v>71.7</v>
      </c>
      <c r="BI10" s="277">
        <v>71.8</v>
      </c>
      <c r="BJ10" s="277">
        <v>70</v>
      </c>
      <c r="BK10" s="277">
        <v>73.7</v>
      </c>
      <c r="BL10" s="278">
        <v>102</v>
      </c>
      <c r="BM10" s="282" t="s">
        <v>51</v>
      </c>
      <c r="BN10" s="277">
        <v>74.7</v>
      </c>
      <c r="BO10" s="277">
        <v>72.2</v>
      </c>
      <c r="BP10" s="277">
        <v>69.3</v>
      </c>
      <c r="BQ10" s="277">
        <v>70</v>
      </c>
      <c r="BR10" s="277">
        <v>69.400000000000006</v>
      </c>
      <c r="BS10" s="277">
        <v>68.400000000000006</v>
      </c>
      <c r="BT10" s="277">
        <v>68.900000000000006</v>
      </c>
      <c r="BU10" s="277">
        <v>72.7</v>
      </c>
      <c r="BV10" s="277">
        <v>72.900000000000006</v>
      </c>
      <c r="BW10" s="277">
        <v>73.2</v>
      </c>
      <c r="BX10" s="277">
        <v>70.900000000000006</v>
      </c>
      <c r="BY10" s="277">
        <v>68.900000000000006</v>
      </c>
      <c r="BZ10" s="277">
        <v>71.2</v>
      </c>
      <c r="CA10" s="277">
        <v>71.400000000000006</v>
      </c>
      <c r="CB10" s="277">
        <v>71.3</v>
      </c>
      <c r="CC10" s="277">
        <v>69.599999999999994</v>
      </c>
      <c r="CD10" s="277">
        <v>69.900000000000006</v>
      </c>
      <c r="CE10" s="277">
        <v>70.900000000000006</v>
      </c>
      <c r="CF10" s="277">
        <v>71.2</v>
      </c>
      <c r="CG10" s="277">
        <v>71.7</v>
      </c>
      <c r="CH10" s="277">
        <v>71</v>
      </c>
      <c r="CI10" s="277">
        <v>69.900000000000006</v>
      </c>
      <c r="CJ10" s="277">
        <v>68.900000000000006</v>
      </c>
      <c r="CK10" s="277">
        <v>70.5</v>
      </c>
      <c r="CL10" s="278">
        <v>102</v>
      </c>
      <c r="CM10" s="282" t="s">
        <v>51</v>
      </c>
      <c r="CN10" s="277">
        <v>71.2</v>
      </c>
      <c r="CO10" s="277">
        <v>68.400000000000006</v>
      </c>
      <c r="CP10" s="277">
        <v>71.2</v>
      </c>
      <c r="CQ10" s="277">
        <v>74.599999999999994</v>
      </c>
      <c r="CR10" s="277">
        <v>69.5</v>
      </c>
      <c r="CS10" s="277">
        <v>75.8</v>
      </c>
      <c r="CT10" s="277">
        <v>71.5</v>
      </c>
      <c r="CU10" s="277">
        <v>71.599999999999994</v>
      </c>
      <c r="CV10" s="277">
        <v>73.8</v>
      </c>
      <c r="CW10" s="277">
        <v>77.7</v>
      </c>
      <c r="CX10" s="277">
        <v>75.3</v>
      </c>
      <c r="CY10" s="277">
        <v>78.400000000000006</v>
      </c>
      <c r="CZ10" s="277">
        <v>76.099999999999994</v>
      </c>
      <c r="DA10" s="277">
        <v>77.099999999999994</v>
      </c>
      <c r="DB10" s="277">
        <v>78</v>
      </c>
      <c r="DC10" s="277">
        <v>77.7</v>
      </c>
      <c r="DD10" s="277">
        <v>73.400000000000006</v>
      </c>
      <c r="DE10" s="277">
        <v>74.7</v>
      </c>
      <c r="DF10" s="277">
        <v>76.8</v>
      </c>
      <c r="DG10" s="277">
        <v>80</v>
      </c>
      <c r="DH10" s="277">
        <v>76.5</v>
      </c>
      <c r="DI10" s="277">
        <v>79.599999999999994</v>
      </c>
      <c r="DJ10" s="277">
        <v>81.3</v>
      </c>
      <c r="DK10" s="277">
        <v>78.7</v>
      </c>
      <c r="DL10" s="278">
        <v>102</v>
      </c>
      <c r="DM10" s="282" t="s">
        <v>51</v>
      </c>
      <c r="DN10" s="277">
        <v>80.900000000000006</v>
      </c>
      <c r="DO10" s="277">
        <v>78</v>
      </c>
      <c r="DP10" s="277">
        <v>76.8</v>
      </c>
      <c r="DQ10" s="277">
        <v>79.5</v>
      </c>
      <c r="DR10" s="277">
        <v>79.400000000000006</v>
      </c>
      <c r="DS10" s="277">
        <v>79.5</v>
      </c>
      <c r="DT10" s="277">
        <v>0</v>
      </c>
      <c r="DU10" s="277">
        <v>0</v>
      </c>
      <c r="DV10" s="277">
        <v>0</v>
      </c>
      <c r="DW10" s="277">
        <v>0</v>
      </c>
      <c r="DX10" s="277">
        <v>0</v>
      </c>
      <c r="DY10" s="277">
        <v>0</v>
      </c>
      <c r="DZ10" s="277">
        <v>0</v>
      </c>
      <c r="EA10" s="277">
        <v>0</v>
      </c>
      <c r="EB10" s="277">
        <v>0</v>
      </c>
      <c r="EC10" s="178"/>
      <c r="ED10" s="178"/>
    </row>
    <row r="11" spans="1:134" s="144" customFormat="1" ht="95.1" customHeight="1">
      <c r="A11" s="278"/>
      <c r="B11" s="283" t="s">
        <v>52</v>
      </c>
      <c r="C11" s="277"/>
      <c r="D11" s="277"/>
      <c r="E11" s="277"/>
      <c r="F11" s="277"/>
      <c r="G11" s="277"/>
      <c r="H11" s="277"/>
      <c r="I11" s="277"/>
      <c r="J11" s="277"/>
      <c r="K11" s="277"/>
      <c r="L11" s="277"/>
      <c r="M11" s="277"/>
      <c r="N11" s="277"/>
      <c r="O11" s="277"/>
      <c r="P11" s="277"/>
      <c r="Q11" s="277"/>
      <c r="R11" s="277"/>
      <c r="S11" s="277"/>
      <c r="T11" s="277"/>
      <c r="U11" s="277"/>
      <c r="V11" s="277"/>
      <c r="W11" s="277"/>
      <c r="X11" s="277"/>
      <c r="Y11" s="277"/>
      <c r="Z11" s="277"/>
      <c r="AA11" s="278"/>
      <c r="AB11" s="283" t="s">
        <v>52</v>
      </c>
      <c r="AC11" s="277"/>
      <c r="AD11" s="277"/>
      <c r="AE11" s="277"/>
      <c r="AF11" s="277"/>
      <c r="AG11" s="277"/>
      <c r="AH11" s="277"/>
      <c r="AI11" s="277"/>
      <c r="AJ11" s="277"/>
      <c r="AK11" s="277"/>
      <c r="AL11" s="278"/>
      <c r="AM11" s="283" t="s">
        <v>52</v>
      </c>
      <c r="AN11" s="277"/>
      <c r="AO11" s="277"/>
      <c r="AP11" s="277"/>
      <c r="AQ11" s="277"/>
      <c r="AR11" s="277"/>
      <c r="AS11" s="277"/>
      <c r="AT11" s="277"/>
      <c r="AU11" s="277"/>
      <c r="AV11" s="277"/>
      <c r="AW11" s="277"/>
      <c r="AX11" s="277"/>
      <c r="AY11" s="277"/>
      <c r="AZ11" s="277"/>
      <c r="BA11" s="277"/>
      <c r="BB11" s="277"/>
      <c r="BC11" s="277"/>
      <c r="BD11" s="277"/>
      <c r="BE11" s="277"/>
      <c r="BF11" s="277"/>
      <c r="BG11" s="277"/>
      <c r="BH11" s="277"/>
      <c r="BI11" s="277"/>
      <c r="BJ11" s="277"/>
      <c r="BK11" s="277"/>
      <c r="BL11" s="278"/>
      <c r="BM11" s="283" t="s">
        <v>52</v>
      </c>
      <c r="BN11" s="277"/>
      <c r="BO11" s="277"/>
      <c r="BP11" s="277"/>
      <c r="BQ11" s="277"/>
      <c r="BR11" s="277"/>
      <c r="BS11" s="277"/>
      <c r="BT11" s="277"/>
      <c r="BU11" s="277"/>
      <c r="BV11" s="277"/>
      <c r="BW11" s="277"/>
      <c r="BX11" s="277"/>
      <c r="BY11" s="277"/>
      <c r="BZ11" s="277"/>
      <c r="CA11" s="277"/>
      <c r="CB11" s="277"/>
      <c r="CC11" s="277"/>
      <c r="CD11" s="277"/>
      <c r="CE11" s="277"/>
      <c r="CF11" s="277"/>
      <c r="CG11" s="277"/>
      <c r="CH11" s="277"/>
      <c r="CI11" s="277"/>
      <c r="CJ11" s="277"/>
      <c r="CK11" s="277"/>
      <c r="CL11" s="278"/>
      <c r="CM11" s="283" t="s">
        <v>52</v>
      </c>
      <c r="CN11" s="277"/>
      <c r="CO11" s="277"/>
      <c r="CP11" s="277"/>
      <c r="CQ11" s="277"/>
      <c r="CR11" s="277"/>
      <c r="CS11" s="277"/>
      <c r="CT11" s="277"/>
      <c r="CU11" s="277"/>
      <c r="CV11" s="277"/>
      <c r="CW11" s="277"/>
      <c r="CX11" s="277"/>
      <c r="CY11" s="277"/>
      <c r="CZ11" s="277"/>
      <c r="DA11" s="277"/>
      <c r="DB11" s="277"/>
      <c r="DC11" s="277"/>
      <c r="DD11" s="277"/>
      <c r="DE11" s="277"/>
      <c r="DF11" s="277"/>
      <c r="DG11" s="277"/>
      <c r="DH11" s="277"/>
      <c r="DI11" s="277"/>
      <c r="DJ11" s="277"/>
      <c r="DK11" s="277"/>
      <c r="DL11" s="278"/>
      <c r="DM11" s="283" t="s">
        <v>52</v>
      </c>
      <c r="DN11" s="277"/>
      <c r="DO11" s="277"/>
      <c r="DP11" s="277"/>
      <c r="DQ11" s="277"/>
      <c r="DR11" s="277"/>
      <c r="DS11" s="277"/>
      <c r="DT11" s="277"/>
      <c r="DU11" s="277"/>
      <c r="DV11" s="277"/>
      <c r="DW11" s="277"/>
      <c r="DX11" s="277"/>
      <c r="DY11" s="277"/>
      <c r="DZ11" s="277"/>
      <c r="EA11" s="277"/>
      <c r="EB11" s="277"/>
      <c r="EC11" s="178"/>
      <c r="ED11" s="178"/>
    </row>
    <row r="12" spans="1:134" s="144" customFormat="1" ht="84.95" customHeight="1">
      <c r="A12" s="278">
        <v>103</v>
      </c>
      <c r="B12" s="276" t="s">
        <v>379</v>
      </c>
      <c r="C12" s="277">
        <v>57.2</v>
      </c>
      <c r="D12" s="277">
        <v>64.7</v>
      </c>
      <c r="E12" s="277">
        <v>70.3</v>
      </c>
      <c r="F12" s="277">
        <v>74.5</v>
      </c>
      <c r="G12" s="277">
        <v>53.4</v>
      </c>
      <c r="H12" s="277">
        <v>58.5</v>
      </c>
      <c r="I12" s="277">
        <v>58</v>
      </c>
      <c r="J12" s="277">
        <v>56.3</v>
      </c>
      <c r="K12" s="277">
        <v>54.2</v>
      </c>
      <c r="L12" s="277">
        <v>50.8</v>
      </c>
      <c r="M12" s="277">
        <v>53.4</v>
      </c>
      <c r="N12" s="277">
        <v>52.6</v>
      </c>
      <c r="O12" s="277">
        <v>60</v>
      </c>
      <c r="P12" s="277">
        <v>50.9</v>
      </c>
      <c r="Q12" s="277">
        <v>70.400000000000006</v>
      </c>
      <c r="R12" s="277">
        <v>72</v>
      </c>
      <c r="S12" s="277">
        <v>77.099999999999994</v>
      </c>
      <c r="T12" s="277">
        <v>68.7</v>
      </c>
      <c r="U12" s="277">
        <v>67.099999999999994</v>
      </c>
      <c r="V12" s="277">
        <v>54.9</v>
      </c>
      <c r="W12" s="277">
        <v>58</v>
      </c>
      <c r="X12" s="277">
        <v>55.7</v>
      </c>
      <c r="Y12" s="277">
        <v>50.5</v>
      </c>
      <c r="Z12" s="277">
        <v>54.1</v>
      </c>
      <c r="AA12" s="278">
        <v>103</v>
      </c>
      <c r="AB12" s="276" t="s">
        <v>379</v>
      </c>
      <c r="AC12" s="277">
        <v>54.4</v>
      </c>
      <c r="AD12" s="277">
        <v>57</v>
      </c>
      <c r="AE12" s="277">
        <v>59.2</v>
      </c>
      <c r="AF12" s="277">
        <v>60.9</v>
      </c>
      <c r="AG12" s="277">
        <v>69.2</v>
      </c>
      <c r="AH12" s="277">
        <v>65</v>
      </c>
      <c r="AI12" s="277">
        <v>65.2</v>
      </c>
      <c r="AJ12" s="277">
        <v>57.4</v>
      </c>
      <c r="AK12" s="277">
        <v>56.9</v>
      </c>
      <c r="AL12" s="278">
        <v>103</v>
      </c>
      <c r="AM12" s="276" t="s">
        <v>379</v>
      </c>
      <c r="AN12" s="277">
        <v>55.5</v>
      </c>
      <c r="AO12" s="277">
        <v>56.2</v>
      </c>
      <c r="AP12" s="277">
        <v>56.2</v>
      </c>
      <c r="AQ12" s="277">
        <v>68.599999999999994</v>
      </c>
      <c r="AR12" s="277">
        <v>61.5</v>
      </c>
      <c r="AS12" s="277">
        <v>60.1</v>
      </c>
      <c r="AT12" s="277">
        <v>60.9</v>
      </c>
      <c r="AU12" s="277">
        <v>64.400000000000006</v>
      </c>
      <c r="AV12" s="277">
        <v>64.2</v>
      </c>
      <c r="AW12" s="277">
        <v>64.099999999999994</v>
      </c>
      <c r="AX12" s="277">
        <v>69.3</v>
      </c>
      <c r="AY12" s="277">
        <v>63.8</v>
      </c>
      <c r="AZ12" s="277">
        <v>61.4</v>
      </c>
      <c r="BA12" s="277">
        <v>63.5</v>
      </c>
      <c r="BB12" s="277">
        <v>66.2</v>
      </c>
      <c r="BC12" s="277">
        <v>75.900000000000006</v>
      </c>
      <c r="BD12" s="277">
        <v>64.900000000000006</v>
      </c>
      <c r="BE12" s="277">
        <v>62.2</v>
      </c>
      <c r="BF12" s="277">
        <v>64.3</v>
      </c>
      <c r="BG12" s="277">
        <v>63.8</v>
      </c>
      <c r="BH12" s="277">
        <v>61.7</v>
      </c>
      <c r="BI12" s="277">
        <v>62.6</v>
      </c>
      <c r="BJ12" s="277">
        <v>64.3</v>
      </c>
      <c r="BK12" s="277">
        <v>62.2</v>
      </c>
      <c r="BL12" s="278">
        <v>103</v>
      </c>
      <c r="BM12" s="276" t="s">
        <v>379</v>
      </c>
      <c r="BN12" s="277">
        <v>64.599999999999994</v>
      </c>
      <c r="BO12" s="277">
        <v>68.599999999999994</v>
      </c>
      <c r="BP12" s="277">
        <v>69.8</v>
      </c>
      <c r="BQ12" s="277">
        <v>66</v>
      </c>
      <c r="BR12" s="277">
        <v>68.599999999999994</v>
      </c>
      <c r="BS12" s="277">
        <v>53.9</v>
      </c>
      <c r="BT12" s="277">
        <v>54.8</v>
      </c>
      <c r="BU12" s="277">
        <v>60.3</v>
      </c>
      <c r="BV12" s="277">
        <v>67.599999999999994</v>
      </c>
      <c r="BW12" s="277">
        <v>70.7</v>
      </c>
      <c r="BX12" s="277">
        <v>63.5</v>
      </c>
      <c r="BY12" s="277">
        <v>63.8</v>
      </c>
      <c r="BZ12" s="277">
        <v>63.1</v>
      </c>
      <c r="CA12" s="277">
        <v>65.3</v>
      </c>
      <c r="CB12" s="277">
        <v>73.599999999999994</v>
      </c>
      <c r="CC12" s="277">
        <v>72.900000000000006</v>
      </c>
      <c r="CD12" s="277">
        <v>63.9</v>
      </c>
      <c r="CE12" s="277">
        <v>66.5</v>
      </c>
      <c r="CF12" s="277">
        <v>65.900000000000006</v>
      </c>
      <c r="CG12" s="277">
        <v>67</v>
      </c>
      <c r="CH12" s="277">
        <v>57.2</v>
      </c>
      <c r="CI12" s="277">
        <v>58.5</v>
      </c>
      <c r="CJ12" s="277">
        <v>64.8</v>
      </c>
      <c r="CK12" s="277">
        <v>57</v>
      </c>
      <c r="CL12" s="278">
        <v>103</v>
      </c>
      <c r="CM12" s="276" t="s">
        <v>379</v>
      </c>
      <c r="CN12" s="277">
        <v>56.8</v>
      </c>
      <c r="CO12" s="277">
        <v>64.8</v>
      </c>
      <c r="CP12" s="277">
        <v>75.2</v>
      </c>
      <c r="CQ12" s="277">
        <v>82.8</v>
      </c>
      <c r="CR12" s="277">
        <v>73.099999999999994</v>
      </c>
      <c r="CS12" s="277">
        <v>80.599999999999994</v>
      </c>
      <c r="CT12" s="277">
        <v>78.7</v>
      </c>
      <c r="CU12" s="277">
        <v>77.099999999999994</v>
      </c>
      <c r="CV12" s="277">
        <v>84</v>
      </c>
      <c r="CW12" s="277">
        <v>81.599999999999994</v>
      </c>
      <c r="CX12" s="277">
        <v>76.3</v>
      </c>
      <c r="CY12" s="277">
        <v>75.3</v>
      </c>
      <c r="CZ12" s="277">
        <v>71.900000000000006</v>
      </c>
      <c r="DA12" s="277">
        <v>86.3</v>
      </c>
      <c r="DB12" s="277">
        <v>78.599999999999994</v>
      </c>
      <c r="DC12" s="277">
        <v>72.900000000000006</v>
      </c>
      <c r="DD12" s="277">
        <v>83.9</v>
      </c>
      <c r="DE12" s="277">
        <v>81.5</v>
      </c>
      <c r="DF12" s="277">
        <v>79.400000000000006</v>
      </c>
      <c r="DG12" s="277">
        <v>77.7</v>
      </c>
      <c r="DH12" s="277">
        <v>78.099999999999994</v>
      </c>
      <c r="DI12" s="277">
        <v>79.599999999999994</v>
      </c>
      <c r="DJ12" s="277">
        <v>79</v>
      </c>
      <c r="DK12" s="277">
        <v>80.900000000000006</v>
      </c>
      <c r="DL12" s="278">
        <v>103</v>
      </c>
      <c r="DM12" s="276" t="s">
        <v>379</v>
      </c>
      <c r="DN12" s="277">
        <v>78.900000000000006</v>
      </c>
      <c r="DO12" s="277">
        <v>82.7</v>
      </c>
      <c r="DP12" s="277">
        <v>85.6</v>
      </c>
      <c r="DQ12" s="277">
        <v>87.3</v>
      </c>
      <c r="DR12" s="277">
        <v>84.1</v>
      </c>
      <c r="DS12" s="277">
        <v>84.8</v>
      </c>
      <c r="DT12" s="277">
        <v>0</v>
      </c>
      <c r="DU12" s="277">
        <v>0</v>
      </c>
      <c r="DV12" s="277">
        <v>0</v>
      </c>
      <c r="DW12" s="277">
        <v>0</v>
      </c>
      <c r="DX12" s="277">
        <v>0</v>
      </c>
      <c r="DY12" s="277">
        <v>0</v>
      </c>
      <c r="DZ12" s="277">
        <v>0</v>
      </c>
      <c r="EA12" s="277">
        <v>0</v>
      </c>
      <c r="EB12" s="277">
        <v>0</v>
      </c>
      <c r="EC12" s="178"/>
      <c r="ED12" s="178"/>
    </row>
    <row r="13" spans="1:134" s="144" customFormat="1" ht="60" customHeight="1">
      <c r="A13" s="278"/>
      <c r="B13" s="274" t="s">
        <v>131</v>
      </c>
      <c r="C13" s="277"/>
      <c r="D13" s="277"/>
      <c r="E13" s="277"/>
      <c r="F13" s="277"/>
      <c r="G13" s="277"/>
      <c r="H13" s="277"/>
      <c r="I13" s="277"/>
      <c r="J13" s="277"/>
      <c r="K13" s="277"/>
      <c r="L13" s="277"/>
      <c r="M13" s="277"/>
      <c r="N13" s="277"/>
      <c r="O13" s="277"/>
      <c r="P13" s="277"/>
      <c r="Q13" s="277"/>
      <c r="R13" s="277"/>
      <c r="S13" s="277"/>
      <c r="T13" s="277"/>
      <c r="U13" s="277"/>
      <c r="V13" s="277"/>
      <c r="W13" s="277"/>
      <c r="X13" s="277"/>
      <c r="Y13" s="277"/>
      <c r="Z13" s="277"/>
      <c r="AA13" s="278"/>
      <c r="AB13" s="274" t="s">
        <v>131</v>
      </c>
      <c r="AC13" s="277"/>
      <c r="AD13" s="277"/>
      <c r="AE13" s="277"/>
      <c r="AF13" s="277"/>
      <c r="AG13" s="277"/>
      <c r="AH13" s="277"/>
      <c r="AI13" s="277"/>
      <c r="AJ13" s="277"/>
      <c r="AK13" s="277"/>
      <c r="AL13" s="278"/>
      <c r="AM13" s="274" t="s">
        <v>131</v>
      </c>
      <c r="AN13" s="277"/>
      <c r="AO13" s="277"/>
      <c r="AP13" s="277"/>
      <c r="AQ13" s="277"/>
      <c r="AR13" s="277"/>
      <c r="AS13" s="277"/>
      <c r="AT13" s="277"/>
      <c r="AU13" s="277"/>
      <c r="AV13" s="277"/>
      <c r="AW13" s="277"/>
      <c r="AX13" s="277"/>
      <c r="AY13" s="277"/>
      <c r="AZ13" s="277"/>
      <c r="BA13" s="277"/>
      <c r="BB13" s="277"/>
      <c r="BC13" s="277"/>
      <c r="BD13" s="277"/>
      <c r="BE13" s="277"/>
      <c r="BF13" s="277"/>
      <c r="BG13" s="277"/>
      <c r="BH13" s="277"/>
      <c r="BI13" s="277"/>
      <c r="BJ13" s="277"/>
      <c r="BK13" s="277"/>
      <c r="BL13" s="278"/>
      <c r="BM13" s="274" t="s">
        <v>131</v>
      </c>
      <c r="BN13" s="277"/>
      <c r="BO13" s="277"/>
      <c r="BP13" s="277"/>
      <c r="BQ13" s="277"/>
      <c r="BR13" s="277"/>
      <c r="BS13" s="277"/>
      <c r="BT13" s="277"/>
      <c r="BU13" s="277"/>
      <c r="BV13" s="277"/>
      <c r="BW13" s="277"/>
      <c r="BX13" s="277"/>
      <c r="BY13" s="277"/>
      <c r="BZ13" s="277"/>
      <c r="CA13" s="277"/>
      <c r="CB13" s="277"/>
      <c r="CC13" s="277"/>
      <c r="CD13" s="277"/>
      <c r="CE13" s="277"/>
      <c r="CF13" s="277"/>
      <c r="CG13" s="277"/>
      <c r="CH13" s="277"/>
      <c r="CI13" s="277"/>
      <c r="CJ13" s="277"/>
      <c r="CK13" s="277"/>
      <c r="CL13" s="278"/>
      <c r="CM13" s="274" t="s">
        <v>131</v>
      </c>
      <c r="CN13" s="277"/>
      <c r="CO13" s="277"/>
      <c r="CP13" s="277"/>
      <c r="CQ13" s="277"/>
      <c r="CR13" s="277"/>
      <c r="CS13" s="277"/>
      <c r="CT13" s="277"/>
      <c r="CU13" s="277"/>
      <c r="CV13" s="277"/>
      <c r="CW13" s="277"/>
      <c r="CX13" s="277"/>
      <c r="CY13" s="277"/>
      <c r="CZ13" s="277"/>
      <c r="DA13" s="277"/>
      <c r="DB13" s="277"/>
      <c r="DC13" s="277"/>
      <c r="DD13" s="277"/>
      <c r="DE13" s="277"/>
      <c r="DF13" s="277"/>
      <c r="DG13" s="277"/>
      <c r="DH13" s="277"/>
      <c r="DI13" s="277"/>
      <c r="DJ13" s="277"/>
      <c r="DK13" s="277"/>
      <c r="DL13" s="278"/>
      <c r="DM13" s="274" t="s">
        <v>131</v>
      </c>
      <c r="DN13" s="277"/>
      <c r="DO13" s="277"/>
      <c r="DP13" s="277"/>
      <c r="DQ13" s="277"/>
      <c r="DR13" s="277"/>
      <c r="DS13" s="277"/>
      <c r="DT13" s="277"/>
      <c r="DU13" s="277"/>
      <c r="DV13" s="277"/>
      <c r="DW13" s="277"/>
      <c r="DX13" s="277"/>
      <c r="DY13" s="277"/>
      <c r="DZ13" s="277"/>
      <c r="EA13" s="277"/>
      <c r="EB13" s="277"/>
      <c r="EC13" s="178"/>
      <c r="ED13" s="178"/>
    </row>
    <row r="14" spans="1:134" s="144" customFormat="1" ht="84.95" customHeight="1">
      <c r="A14" s="278">
        <v>104</v>
      </c>
      <c r="B14" s="276" t="s">
        <v>53</v>
      </c>
      <c r="C14" s="277">
        <v>62.9</v>
      </c>
      <c r="D14" s="277">
        <v>59.6</v>
      </c>
      <c r="E14" s="277">
        <v>75.099999999999994</v>
      </c>
      <c r="F14" s="277">
        <v>75.2</v>
      </c>
      <c r="G14" s="277">
        <v>78.5</v>
      </c>
      <c r="H14" s="277">
        <v>81.5</v>
      </c>
      <c r="I14" s="277">
        <v>76.5</v>
      </c>
      <c r="J14" s="277">
        <v>84.1</v>
      </c>
      <c r="K14" s="277">
        <v>80.900000000000006</v>
      </c>
      <c r="L14" s="277">
        <v>78.400000000000006</v>
      </c>
      <c r="M14" s="277">
        <v>71.599999999999994</v>
      </c>
      <c r="N14" s="277">
        <v>66.7</v>
      </c>
      <c r="O14" s="277">
        <v>70</v>
      </c>
      <c r="P14" s="277">
        <v>65.7</v>
      </c>
      <c r="Q14" s="277">
        <v>73.099999999999994</v>
      </c>
      <c r="R14" s="277">
        <v>71.3</v>
      </c>
      <c r="S14" s="277">
        <v>74.8</v>
      </c>
      <c r="T14" s="277">
        <v>71.599999999999994</v>
      </c>
      <c r="U14" s="277">
        <v>71.900000000000006</v>
      </c>
      <c r="V14" s="277">
        <v>77.599999999999994</v>
      </c>
      <c r="W14" s="277">
        <v>74.5</v>
      </c>
      <c r="X14" s="277">
        <v>80.099999999999994</v>
      </c>
      <c r="Y14" s="277">
        <v>80</v>
      </c>
      <c r="Z14" s="277">
        <v>74.599999999999994</v>
      </c>
      <c r="AA14" s="278">
        <v>104</v>
      </c>
      <c r="AB14" s="276" t="s">
        <v>53</v>
      </c>
      <c r="AC14" s="277">
        <v>65.7</v>
      </c>
      <c r="AD14" s="277">
        <v>66.900000000000006</v>
      </c>
      <c r="AE14" s="277">
        <v>72.099999999999994</v>
      </c>
      <c r="AF14" s="277">
        <v>81.5</v>
      </c>
      <c r="AG14" s="277">
        <v>79.5</v>
      </c>
      <c r="AH14" s="277">
        <v>76.099999999999994</v>
      </c>
      <c r="AI14" s="277">
        <v>77.7</v>
      </c>
      <c r="AJ14" s="277">
        <v>77.8</v>
      </c>
      <c r="AK14" s="277">
        <v>78.599999999999994</v>
      </c>
      <c r="AL14" s="278">
        <v>104</v>
      </c>
      <c r="AM14" s="276" t="s">
        <v>53</v>
      </c>
      <c r="AN14" s="277">
        <v>81.8</v>
      </c>
      <c r="AO14" s="277">
        <v>75.3</v>
      </c>
      <c r="AP14" s="277">
        <v>79.400000000000006</v>
      </c>
      <c r="AQ14" s="277">
        <v>80.599999999999994</v>
      </c>
      <c r="AR14" s="277">
        <v>69.5</v>
      </c>
      <c r="AS14" s="277">
        <v>80.3</v>
      </c>
      <c r="AT14" s="277">
        <v>81</v>
      </c>
      <c r="AU14" s="277">
        <v>76</v>
      </c>
      <c r="AV14" s="277">
        <v>69.7</v>
      </c>
      <c r="AW14" s="277">
        <v>78.8</v>
      </c>
      <c r="AX14" s="277">
        <v>79.5</v>
      </c>
      <c r="AY14" s="277">
        <v>77.5</v>
      </c>
      <c r="AZ14" s="277">
        <v>85.9</v>
      </c>
      <c r="BA14" s="277">
        <v>84.1</v>
      </c>
      <c r="BB14" s="277">
        <v>81.599999999999994</v>
      </c>
      <c r="BC14" s="277">
        <v>67.7</v>
      </c>
      <c r="BD14" s="277">
        <v>80.099999999999994</v>
      </c>
      <c r="BE14" s="277">
        <v>70.900000000000006</v>
      </c>
      <c r="BF14" s="277">
        <v>71.7</v>
      </c>
      <c r="BG14" s="277">
        <v>79.2</v>
      </c>
      <c r="BH14" s="277">
        <v>70.3</v>
      </c>
      <c r="BI14" s="277">
        <v>71.3</v>
      </c>
      <c r="BJ14" s="277">
        <v>71.599999999999994</v>
      </c>
      <c r="BK14" s="277">
        <v>71.8</v>
      </c>
      <c r="BL14" s="278">
        <v>104</v>
      </c>
      <c r="BM14" s="276" t="s">
        <v>53</v>
      </c>
      <c r="BN14" s="277">
        <v>68.599999999999994</v>
      </c>
      <c r="BO14" s="277">
        <v>66.400000000000006</v>
      </c>
      <c r="BP14" s="277">
        <v>65.400000000000006</v>
      </c>
      <c r="BQ14" s="277">
        <v>65.7</v>
      </c>
      <c r="BR14" s="277">
        <v>68.599999999999994</v>
      </c>
      <c r="BS14" s="277">
        <v>80.8</v>
      </c>
      <c r="BT14" s="277">
        <v>76.8</v>
      </c>
      <c r="BU14" s="277">
        <v>79.8</v>
      </c>
      <c r="BV14" s="277">
        <v>79.599999999999994</v>
      </c>
      <c r="BW14" s="277">
        <v>76</v>
      </c>
      <c r="BX14" s="277">
        <v>69</v>
      </c>
      <c r="BY14" s="277">
        <v>69.5</v>
      </c>
      <c r="BZ14" s="277">
        <v>64.8</v>
      </c>
      <c r="CA14" s="277">
        <v>61.9</v>
      </c>
      <c r="CB14" s="277">
        <v>60.5</v>
      </c>
      <c r="CC14" s="277">
        <v>68.900000000000006</v>
      </c>
      <c r="CD14" s="277">
        <v>69</v>
      </c>
      <c r="CE14" s="277">
        <v>82.2</v>
      </c>
      <c r="CF14" s="277">
        <v>81.7</v>
      </c>
      <c r="CG14" s="277">
        <v>70.599999999999994</v>
      </c>
      <c r="CH14" s="277">
        <v>77.5</v>
      </c>
      <c r="CI14" s="277">
        <v>81.400000000000006</v>
      </c>
      <c r="CJ14" s="277">
        <v>79.099999999999994</v>
      </c>
      <c r="CK14" s="277">
        <v>81.599999999999994</v>
      </c>
      <c r="CL14" s="278">
        <v>104</v>
      </c>
      <c r="CM14" s="276" t="s">
        <v>53</v>
      </c>
      <c r="CN14" s="277">
        <v>71.900000000000006</v>
      </c>
      <c r="CO14" s="277">
        <v>69.2</v>
      </c>
      <c r="CP14" s="277">
        <v>65.3</v>
      </c>
      <c r="CQ14" s="277">
        <v>66.2</v>
      </c>
      <c r="CR14" s="277">
        <v>62.6</v>
      </c>
      <c r="CS14" s="277">
        <v>65.099999999999994</v>
      </c>
      <c r="CT14" s="277">
        <v>59.1</v>
      </c>
      <c r="CU14" s="277">
        <v>69.599999999999994</v>
      </c>
      <c r="CV14" s="277">
        <v>68.7</v>
      </c>
      <c r="CW14" s="277">
        <v>67.900000000000006</v>
      </c>
      <c r="CX14" s="277">
        <v>70.5</v>
      </c>
      <c r="CY14" s="277">
        <v>68.7</v>
      </c>
      <c r="CZ14" s="277">
        <v>71.599999999999994</v>
      </c>
      <c r="DA14" s="277">
        <v>74.099999999999994</v>
      </c>
      <c r="DB14" s="277">
        <v>65.2</v>
      </c>
      <c r="DC14" s="277">
        <v>64.8</v>
      </c>
      <c r="DD14" s="277">
        <v>67.3</v>
      </c>
      <c r="DE14" s="277">
        <v>65.7</v>
      </c>
      <c r="DF14" s="277">
        <v>66.3</v>
      </c>
      <c r="DG14" s="277">
        <v>73</v>
      </c>
      <c r="DH14" s="277">
        <v>71.400000000000006</v>
      </c>
      <c r="DI14" s="277">
        <v>74.599999999999994</v>
      </c>
      <c r="DJ14" s="277">
        <v>75.7</v>
      </c>
      <c r="DK14" s="277">
        <v>79.5</v>
      </c>
      <c r="DL14" s="278">
        <v>104</v>
      </c>
      <c r="DM14" s="276" t="s">
        <v>53</v>
      </c>
      <c r="DN14" s="277">
        <v>78</v>
      </c>
      <c r="DO14" s="277">
        <v>76.900000000000006</v>
      </c>
      <c r="DP14" s="277">
        <v>74.3</v>
      </c>
      <c r="DQ14" s="277">
        <v>71.900000000000006</v>
      </c>
      <c r="DR14" s="277">
        <v>68.599999999999994</v>
      </c>
      <c r="DS14" s="277">
        <v>72.900000000000006</v>
      </c>
      <c r="DT14" s="277">
        <v>0</v>
      </c>
      <c r="DU14" s="277">
        <v>0</v>
      </c>
      <c r="DV14" s="277">
        <v>0</v>
      </c>
      <c r="DW14" s="277">
        <v>0</v>
      </c>
      <c r="DX14" s="277">
        <v>0</v>
      </c>
      <c r="DY14" s="277">
        <v>0</v>
      </c>
      <c r="DZ14" s="277">
        <v>0</v>
      </c>
      <c r="EA14" s="277">
        <v>0</v>
      </c>
      <c r="EB14" s="277">
        <v>0</v>
      </c>
      <c r="EC14" s="178"/>
      <c r="ED14" s="178"/>
    </row>
    <row r="15" spans="1:134" s="144" customFormat="1" ht="60" customHeight="1">
      <c r="A15" s="278"/>
      <c r="B15" s="274" t="s">
        <v>132</v>
      </c>
      <c r="C15" s="277"/>
      <c r="D15" s="277"/>
      <c r="E15" s="277"/>
      <c r="F15" s="277"/>
      <c r="G15" s="277"/>
      <c r="H15" s="277"/>
      <c r="I15" s="277"/>
      <c r="J15" s="277"/>
      <c r="K15" s="277"/>
      <c r="L15" s="277"/>
      <c r="M15" s="277"/>
      <c r="N15" s="277"/>
      <c r="O15" s="277"/>
      <c r="P15" s="277"/>
      <c r="Q15" s="277"/>
      <c r="R15" s="277"/>
      <c r="S15" s="277"/>
      <c r="T15" s="277"/>
      <c r="U15" s="277"/>
      <c r="V15" s="277"/>
      <c r="W15" s="277"/>
      <c r="X15" s="277"/>
      <c r="Y15" s="277"/>
      <c r="Z15" s="277"/>
      <c r="AA15" s="278"/>
      <c r="AB15" s="274" t="s">
        <v>132</v>
      </c>
      <c r="AC15" s="277"/>
      <c r="AD15" s="277"/>
      <c r="AE15" s="277"/>
      <c r="AF15" s="277"/>
      <c r="AG15" s="277"/>
      <c r="AH15" s="277"/>
      <c r="AI15" s="277"/>
      <c r="AJ15" s="277"/>
      <c r="AK15" s="277"/>
      <c r="AL15" s="278"/>
      <c r="AM15" s="274" t="s">
        <v>132</v>
      </c>
      <c r="AN15" s="277"/>
      <c r="AO15" s="277"/>
      <c r="AP15" s="277"/>
      <c r="AQ15" s="277"/>
      <c r="AR15" s="277"/>
      <c r="AS15" s="277"/>
      <c r="AT15" s="277"/>
      <c r="AU15" s="277"/>
      <c r="AV15" s="277"/>
      <c r="AW15" s="277"/>
      <c r="AX15" s="277"/>
      <c r="AY15" s="277"/>
      <c r="AZ15" s="277"/>
      <c r="BA15" s="277"/>
      <c r="BB15" s="277"/>
      <c r="BC15" s="277"/>
      <c r="BD15" s="277"/>
      <c r="BE15" s="277"/>
      <c r="BF15" s="277"/>
      <c r="BG15" s="277"/>
      <c r="BH15" s="277"/>
      <c r="BI15" s="277"/>
      <c r="BJ15" s="277"/>
      <c r="BK15" s="277"/>
      <c r="BL15" s="278"/>
      <c r="BM15" s="274" t="s">
        <v>132</v>
      </c>
      <c r="BN15" s="277"/>
      <c r="BO15" s="277"/>
      <c r="BP15" s="277"/>
      <c r="BQ15" s="277"/>
      <c r="BR15" s="277"/>
      <c r="BS15" s="277"/>
      <c r="BT15" s="277"/>
      <c r="BU15" s="277"/>
      <c r="BV15" s="277"/>
      <c r="BW15" s="277"/>
      <c r="BX15" s="277"/>
      <c r="BY15" s="277"/>
      <c r="BZ15" s="277"/>
      <c r="CA15" s="277"/>
      <c r="CB15" s="277"/>
      <c r="CC15" s="277"/>
      <c r="CD15" s="277"/>
      <c r="CE15" s="277"/>
      <c r="CF15" s="277"/>
      <c r="CG15" s="277"/>
      <c r="CH15" s="277"/>
      <c r="CI15" s="277"/>
      <c r="CJ15" s="277"/>
      <c r="CK15" s="277"/>
      <c r="CL15" s="278"/>
      <c r="CM15" s="274" t="s">
        <v>132</v>
      </c>
      <c r="CN15" s="277"/>
      <c r="CO15" s="277"/>
      <c r="CP15" s="277"/>
      <c r="CQ15" s="277"/>
      <c r="CR15" s="277"/>
      <c r="CS15" s="277"/>
      <c r="CT15" s="277"/>
      <c r="CU15" s="277"/>
      <c r="CV15" s="277"/>
      <c r="CW15" s="277"/>
      <c r="CX15" s="277"/>
      <c r="CY15" s="277"/>
      <c r="CZ15" s="277"/>
      <c r="DA15" s="277"/>
      <c r="DB15" s="277"/>
      <c r="DC15" s="277"/>
      <c r="DD15" s="277"/>
      <c r="DE15" s="277"/>
      <c r="DF15" s="277"/>
      <c r="DG15" s="277"/>
      <c r="DH15" s="277"/>
      <c r="DI15" s="277"/>
      <c r="DJ15" s="277"/>
      <c r="DK15" s="277"/>
      <c r="DL15" s="278"/>
      <c r="DM15" s="274" t="s">
        <v>132</v>
      </c>
      <c r="DN15" s="277"/>
      <c r="DO15" s="277"/>
      <c r="DP15" s="277"/>
      <c r="DQ15" s="277"/>
      <c r="DR15" s="277"/>
      <c r="DS15" s="277"/>
      <c r="DT15" s="277"/>
      <c r="DU15" s="277"/>
      <c r="DV15" s="277"/>
      <c r="DW15" s="277"/>
      <c r="DX15" s="277"/>
      <c r="DY15" s="277"/>
      <c r="DZ15" s="277"/>
      <c r="EA15" s="277"/>
      <c r="EB15" s="277"/>
      <c r="EC15" s="178"/>
      <c r="ED15" s="178"/>
    </row>
    <row r="16" spans="1:134" s="144" customFormat="1" ht="48" customHeight="1">
      <c r="A16" s="278">
        <v>105</v>
      </c>
      <c r="B16" s="276" t="s">
        <v>54</v>
      </c>
      <c r="C16" s="277">
        <v>73.900000000000006</v>
      </c>
      <c r="D16" s="277">
        <v>72.099999999999994</v>
      </c>
      <c r="E16" s="277">
        <v>76.7</v>
      </c>
      <c r="F16" s="277">
        <v>77.400000000000006</v>
      </c>
      <c r="G16" s="277">
        <v>78</v>
      </c>
      <c r="H16" s="277">
        <v>79.400000000000006</v>
      </c>
      <c r="I16" s="277">
        <v>74.7</v>
      </c>
      <c r="J16" s="277">
        <v>80</v>
      </c>
      <c r="K16" s="277">
        <v>77.599999999999994</v>
      </c>
      <c r="L16" s="277">
        <v>78.5</v>
      </c>
      <c r="M16" s="277">
        <v>75.8</v>
      </c>
      <c r="N16" s="277">
        <v>76.599999999999994</v>
      </c>
      <c r="O16" s="277">
        <v>87.1</v>
      </c>
      <c r="P16" s="277">
        <v>77.3</v>
      </c>
      <c r="Q16" s="277">
        <v>77.900000000000006</v>
      </c>
      <c r="R16" s="277">
        <v>82.2</v>
      </c>
      <c r="S16" s="277">
        <v>79.5</v>
      </c>
      <c r="T16" s="277">
        <v>78</v>
      </c>
      <c r="U16" s="277">
        <v>78.099999999999994</v>
      </c>
      <c r="V16" s="277">
        <v>77.599999999999994</v>
      </c>
      <c r="W16" s="277">
        <v>77.400000000000006</v>
      </c>
      <c r="X16" s="277">
        <v>77.400000000000006</v>
      </c>
      <c r="Y16" s="277">
        <v>77.3</v>
      </c>
      <c r="Z16" s="277">
        <v>77.7</v>
      </c>
      <c r="AA16" s="278">
        <v>105</v>
      </c>
      <c r="AB16" s="276" t="s">
        <v>54</v>
      </c>
      <c r="AC16" s="277">
        <v>75.2</v>
      </c>
      <c r="AD16" s="277">
        <v>74.8</v>
      </c>
      <c r="AE16" s="277">
        <v>74.599999999999994</v>
      </c>
      <c r="AF16" s="277">
        <v>71.099999999999994</v>
      </c>
      <c r="AG16" s="277">
        <v>73.099999999999994</v>
      </c>
      <c r="AH16" s="277">
        <v>70.5</v>
      </c>
      <c r="AI16" s="277">
        <v>80.5</v>
      </c>
      <c r="AJ16" s="277">
        <v>81.599999999999994</v>
      </c>
      <c r="AK16" s="277">
        <v>80.400000000000006</v>
      </c>
      <c r="AL16" s="278">
        <v>105</v>
      </c>
      <c r="AM16" s="276" t="s">
        <v>54</v>
      </c>
      <c r="AN16" s="277">
        <v>80.099999999999994</v>
      </c>
      <c r="AO16" s="277">
        <v>80.3</v>
      </c>
      <c r="AP16" s="277">
        <v>83.3</v>
      </c>
      <c r="AQ16" s="277">
        <v>78.8</v>
      </c>
      <c r="AR16" s="277">
        <v>82.3</v>
      </c>
      <c r="AS16" s="277">
        <v>81.5</v>
      </c>
      <c r="AT16" s="277">
        <v>80.599999999999994</v>
      </c>
      <c r="AU16" s="277">
        <v>79.5</v>
      </c>
      <c r="AV16" s="277">
        <v>64.2</v>
      </c>
      <c r="AW16" s="277">
        <v>74.900000000000006</v>
      </c>
      <c r="AX16" s="277">
        <v>76.5</v>
      </c>
      <c r="AY16" s="277">
        <v>70.599999999999994</v>
      </c>
      <c r="AZ16" s="277">
        <v>77</v>
      </c>
      <c r="BA16" s="277">
        <v>72.7</v>
      </c>
      <c r="BB16" s="277">
        <v>70.900000000000006</v>
      </c>
      <c r="BC16" s="277">
        <v>63.4</v>
      </c>
      <c r="BD16" s="277">
        <v>61.2</v>
      </c>
      <c r="BE16" s="277">
        <v>65.400000000000006</v>
      </c>
      <c r="BF16" s="277">
        <v>67.599999999999994</v>
      </c>
      <c r="BG16" s="277">
        <v>65.400000000000006</v>
      </c>
      <c r="BH16" s="277">
        <v>60.8</v>
      </c>
      <c r="BI16" s="277">
        <v>67.900000000000006</v>
      </c>
      <c r="BJ16" s="277">
        <v>67.7</v>
      </c>
      <c r="BK16" s="277">
        <v>65.599999999999994</v>
      </c>
      <c r="BL16" s="278">
        <v>105</v>
      </c>
      <c r="BM16" s="276" t="s">
        <v>54</v>
      </c>
      <c r="BN16" s="277">
        <v>65.900000000000006</v>
      </c>
      <c r="BO16" s="277">
        <v>68.5</v>
      </c>
      <c r="BP16" s="277">
        <v>74.099999999999994</v>
      </c>
      <c r="BQ16" s="277">
        <v>73.400000000000006</v>
      </c>
      <c r="BR16" s="277">
        <v>80.599999999999994</v>
      </c>
      <c r="BS16" s="277">
        <v>66.599999999999994</v>
      </c>
      <c r="BT16" s="277">
        <v>67.400000000000006</v>
      </c>
      <c r="BU16" s="277">
        <v>71.7</v>
      </c>
      <c r="BV16" s="277">
        <v>76.7</v>
      </c>
      <c r="BW16" s="277">
        <v>73</v>
      </c>
      <c r="BX16" s="277">
        <v>73.900000000000006</v>
      </c>
      <c r="BY16" s="277">
        <v>74.400000000000006</v>
      </c>
      <c r="BZ16" s="277">
        <v>73.2</v>
      </c>
      <c r="CA16" s="277">
        <v>72.7</v>
      </c>
      <c r="CB16" s="277">
        <v>72.900000000000006</v>
      </c>
      <c r="CC16" s="277">
        <v>74</v>
      </c>
      <c r="CD16" s="277">
        <v>73.400000000000006</v>
      </c>
      <c r="CE16" s="277">
        <v>74.7</v>
      </c>
      <c r="CF16" s="277">
        <v>73.5</v>
      </c>
      <c r="CG16" s="277">
        <v>69.2</v>
      </c>
      <c r="CH16" s="277">
        <v>71.7</v>
      </c>
      <c r="CI16" s="277">
        <v>67</v>
      </c>
      <c r="CJ16" s="277">
        <v>67.400000000000006</v>
      </c>
      <c r="CK16" s="277">
        <v>59.5</v>
      </c>
      <c r="CL16" s="278">
        <v>105</v>
      </c>
      <c r="CM16" s="276" t="s">
        <v>54</v>
      </c>
      <c r="CN16" s="277">
        <v>67.2</v>
      </c>
      <c r="CO16" s="277">
        <v>59.4</v>
      </c>
      <c r="CP16" s="277">
        <v>70.599999999999994</v>
      </c>
      <c r="CQ16" s="277">
        <v>84.6</v>
      </c>
      <c r="CR16" s="277">
        <v>80</v>
      </c>
      <c r="CS16" s="277">
        <v>80.7</v>
      </c>
      <c r="CT16" s="277">
        <v>81.8</v>
      </c>
      <c r="CU16" s="277">
        <v>77.8</v>
      </c>
      <c r="CV16" s="277">
        <v>74.099999999999994</v>
      </c>
      <c r="CW16" s="277">
        <v>78.2</v>
      </c>
      <c r="CX16" s="277">
        <v>74.599999999999994</v>
      </c>
      <c r="CY16" s="277">
        <v>71.7</v>
      </c>
      <c r="CZ16" s="277">
        <v>78.2</v>
      </c>
      <c r="DA16" s="277">
        <v>69.900000000000006</v>
      </c>
      <c r="DB16" s="277">
        <v>68.099999999999994</v>
      </c>
      <c r="DC16" s="277">
        <v>72.900000000000006</v>
      </c>
      <c r="DD16" s="277">
        <v>76.7</v>
      </c>
      <c r="DE16" s="277">
        <v>78.3</v>
      </c>
      <c r="DF16" s="277">
        <v>75.400000000000006</v>
      </c>
      <c r="DG16" s="277">
        <v>80.599999999999994</v>
      </c>
      <c r="DH16" s="277">
        <v>76.2</v>
      </c>
      <c r="DI16" s="277">
        <v>83</v>
      </c>
      <c r="DJ16" s="277">
        <v>79.400000000000006</v>
      </c>
      <c r="DK16" s="277">
        <v>84.2</v>
      </c>
      <c r="DL16" s="278">
        <v>105</v>
      </c>
      <c r="DM16" s="276" t="s">
        <v>54</v>
      </c>
      <c r="DN16" s="277">
        <v>81.400000000000006</v>
      </c>
      <c r="DO16" s="277">
        <v>80.400000000000006</v>
      </c>
      <c r="DP16" s="277">
        <v>82.5</v>
      </c>
      <c r="DQ16" s="277">
        <v>78.599999999999994</v>
      </c>
      <c r="DR16" s="277">
        <v>77.8</v>
      </c>
      <c r="DS16" s="277">
        <v>78.2</v>
      </c>
      <c r="DT16" s="277">
        <v>0</v>
      </c>
      <c r="DU16" s="277">
        <v>0</v>
      </c>
      <c r="DV16" s="277">
        <v>0</v>
      </c>
      <c r="DW16" s="277">
        <v>0</v>
      </c>
      <c r="DX16" s="277">
        <v>0</v>
      </c>
      <c r="DY16" s="277">
        <v>0</v>
      </c>
      <c r="DZ16" s="277">
        <v>0</v>
      </c>
      <c r="EA16" s="277">
        <v>0</v>
      </c>
      <c r="EB16" s="277">
        <v>0</v>
      </c>
      <c r="EC16" s="178"/>
      <c r="ED16" s="178"/>
    </row>
    <row r="17" spans="1:134" s="144" customFormat="1" ht="60" customHeight="1">
      <c r="A17" s="278"/>
      <c r="B17" s="274" t="s">
        <v>96</v>
      </c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8"/>
      <c r="AB17" s="274" t="s">
        <v>96</v>
      </c>
      <c r="AC17" s="277"/>
      <c r="AD17" s="277"/>
      <c r="AE17" s="277"/>
      <c r="AF17" s="277"/>
      <c r="AG17" s="277"/>
      <c r="AH17" s="277"/>
      <c r="AI17" s="277"/>
      <c r="AJ17" s="277"/>
      <c r="AK17" s="277"/>
      <c r="AL17" s="278"/>
      <c r="AM17" s="274" t="s">
        <v>96</v>
      </c>
      <c r="AN17" s="277"/>
      <c r="AO17" s="277"/>
      <c r="AP17" s="277"/>
      <c r="AQ17" s="277"/>
      <c r="AR17" s="277"/>
      <c r="AS17" s="277"/>
      <c r="AT17" s="277"/>
      <c r="AU17" s="277"/>
      <c r="AV17" s="277"/>
      <c r="AW17" s="277"/>
      <c r="AX17" s="277"/>
      <c r="AY17" s="277"/>
      <c r="AZ17" s="277"/>
      <c r="BA17" s="277"/>
      <c r="BB17" s="277"/>
      <c r="BC17" s="277"/>
      <c r="BD17" s="277"/>
      <c r="BE17" s="277"/>
      <c r="BF17" s="277"/>
      <c r="BG17" s="277"/>
      <c r="BH17" s="277"/>
      <c r="BI17" s="277"/>
      <c r="BJ17" s="277"/>
      <c r="BK17" s="277"/>
      <c r="BL17" s="278"/>
      <c r="BM17" s="274" t="s">
        <v>96</v>
      </c>
      <c r="BN17" s="277"/>
      <c r="BO17" s="277"/>
      <c r="BP17" s="277"/>
      <c r="BQ17" s="277"/>
      <c r="BR17" s="277"/>
      <c r="BS17" s="277"/>
      <c r="BT17" s="277"/>
      <c r="BU17" s="277"/>
      <c r="BV17" s="277"/>
      <c r="BW17" s="277"/>
      <c r="BX17" s="277"/>
      <c r="BY17" s="277"/>
      <c r="BZ17" s="277"/>
      <c r="CA17" s="277"/>
      <c r="CB17" s="277"/>
      <c r="CC17" s="277"/>
      <c r="CD17" s="277"/>
      <c r="CE17" s="277"/>
      <c r="CF17" s="277"/>
      <c r="CG17" s="277"/>
      <c r="CH17" s="277"/>
      <c r="CI17" s="277"/>
      <c r="CJ17" s="277"/>
      <c r="CK17" s="277"/>
      <c r="CL17" s="278"/>
      <c r="CM17" s="274" t="s">
        <v>96</v>
      </c>
      <c r="CN17" s="277"/>
      <c r="CO17" s="277"/>
      <c r="CP17" s="277"/>
      <c r="CQ17" s="277"/>
      <c r="CR17" s="277"/>
      <c r="CS17" s="277"/>
      <c r="CT17" s="277"/>
      <c r="CU17" s="277"/>
      <c r="CV17" s="277"/>
      <c r="CW17" s="277"/>
      <c r="CX17" s="277"/>
      <c r="CY17" s="277"/>
      <c r="CZ17" s="277"/>
      <c r="DA17" s="277"/>
      <c r="DB17" s="277"/>
      <c r="DC17" s="277"/>
      <c r="DD17" s="277"/>
      <c r="DE17" s="277"/>
      <c r="DF17" s="277"/>
      <c r="DG17" s="277"/>
      <c r="DH17" s="277"/>
      <c r="DI17" s="277"/>
      <c r="DJ17" s="277"/>
      <c r="DK17" s="277"/>
      <c r="DL17" s="278"/>
      <c r="DM17" s="274" t="s">
        <v>96</v>
      </c>
      <c r="DN17" s="277"/>
      <c r="DO17" s="277"/>
      <c r="DP17" s="277"/>
      <c r="DQ17" s="277"/>
      <c r="DR17" s="277"/>
      <c r="DS17" s="277"/>
      <c r="DT17" s="277"/>
      <c r="DU17" s="277"/>
      <c r="DV17" s="277"/>
      <c r="DW17" s="277"/>
      <c r="DX17" s="277"/>
      <c r="DY17" s="277"/>
      <c r="DZ17" s="277"/>
      <c r="EA17" s="277"/>
      <c r="EB17" s="277"/>
      <c r="EC17" s="178"/>
      <c r="ED17" s="178"/>
    </row>
    <row r="18" spans="1:134" s="144" customFormat="1" ht="48" customHeight="1">
      <c r="A18" s="278">
        <v>106</v>
      </c>
      <c r="B18" s="276" t="s">
        <v>348</v>
      </c>
      <c r="C18" s="277">
        <v>79.8</v>
      </c>
      <c r="D18" s="277">
        <v>65.3</v>
      </c>
      <c r="E18" s="277">
        <v>81.099999999999994</v>
      </c>
      <c r="F18" s="277">
        <v>70.2</v>
      </c>
      <c r="G18" s="277">
        <v>73.599999999999994</v>
      </c>
      <c r="H18" s="277">
        <v>81.900000000000006</v>
      </c>
      <c r="I18" s="277">
        <v>67.599999999999994</v>
      </c>
      <c r="J18" s="277">
        <v>67</v>
      </c>
      <c r="K18" s="277">
        <v>63.1</v>
      </c>
      <c r="L18" s="277">
        <v>77.099999999999994</v>
      </c>
      <c r="M18" s="277">
        <v>57.5</v>
      </c>
      <c r="N18" s="277">
        <v>63.9</v>
      </c>
      <c r="O18" s="277">
        <v>77.5</v>
      </c>
      <c r="P18" s="277">
        <v>65.400000000000006</v>
      </c>
      <c r="Q18" s="277">
        <v>67.599999999999994</v>
      </c>
      <c r="R18" s="277">
        <v>67.599999999999994</v>
      </c>
      <c r="S18" s="277">
        <v>69.7</v>
      </c>
      <c r="T18" s="277">
        <v>73.099999999999994</v>
      </c>
      <c r="U18" s="277">
        <v>71.2</v>
      </c>
      <c r="V18" s="277">
        <v>73.5</v>
      </c>
      <c r="W18" s="277">
        <v>74.2</v>
      </c>
      <c r="X18" s="277">
        <v>75.400000000000006</v>
      </c>
      <c r="Y18" s="277">
        <v>75.900000000000006</v>
      </c>
      <c r="Z18" s="277">
        <v>75.900000000000006</v>
      </c>
      <c r="AA18" s="278">
        <v>106</v>
      </c>
      <c r="AB18" s="276" t="s">
        <v>348</v>
      </c>
      <c r="AC18" s="277">
        <v>67.900000000000006</v>
      </c>
      <c r="AD18" s="277">
        <v>67</v>
      </c>
      <c r="AE18" s="277">
        <v>66.5</v>
      </c>
      <c r="AF18" s="277">
        <v>65.599999999999994</v>
      </c>
      <c r="AG18" s="277">
        <v>65.3</v>
      </c>
      <c r="AH18" s="277">
        <v>63.1</v>
      </c>
      <c r="AI18" s="277">
        <v>67.400000000000006</v>
      </c>
      <c r="AJ18" s="277">
        <v>68.7</v>
      </c>
      <c r="AK18" s="277">
        <v>63.5</v>
      </c>
      <c r="AL18" s="278">
        <v>106</v>
      </c>
      <c r="AM18" s="276" t="s">
        <v>348</v>
      </c>
      <c r="AN18" s="277">
        <v>67.3</v>
      </c>
      <c r="AO18" s="277">
        <v>66.3</v>
      </c>
      <c r="AP18" s="277">
        <v>65.5</v>
      </c>
      <c r="AQ18" s="277">
        <v>62.6</v>
      </c>
      <c r="AR18" s="277">
        <v>59.5</v>
      </c>
      <c r="AS18" s="277">
        <v>60.9</v>
      </c>
      <c r="AT18" s="277">
        <v>61.6</v>
      </c>
      <c r="AU18" s="277">
        <v>61.3</v>
      </c>
      <c r="AV18" s="277">
        <v>60.9</v>
      </c>
      <c r="AW18" s="277">
        <v>61.7</v>
      </c>
      <c r="AX18" s="277">
        <v>61.1</v>
      </c>
      <c r="AY18" s="277">
        <v>58.7</v>
      </c>
      <c r="AZ18" s="277">
        <v>59.1</v>
      </c>
      <c r="BA18" s="277">
        <v>60</v>
      </c>
      <c r="BB18" s="277">
        <v>58.9</v>
      </c>
      <c r="BC18" s="277">
        <v>68.3</v>
      </c>
      <c r="BD18" s="277">
        <v>66.5</v>
      </c>
      <c r="BE18" s="277">
        <v>68.3</v>
      </c>
      <c r="BF18" s="277">
        <v>68.5</v>
      </c>
      <c r="BG18" s="277">
        <v>68.2</v>
      </c>
      <c r="BH18" s="277">
        <v>66.5</v>
      </c>
      <c r="BI18" s="277">
        <v>66.7</v>
      </c>
      <c r="BJ18" s="277">
        <v>69.3</v>
      </c>
      <c r="BK18" s="277">
        <v>69.2</v>
      </c>
      <c r="BL18" s="278">
        <v>106</v>
      </c>
      <c r="BM18" s="276" t="s">
        <v>348</v>
      </c>
      <c r="BN18" s="277">
        <v>67.099999999999994</v>
      </c>
      <c r="BO18" s="277">
        <v>67.5</v>
      </c>
      <c r="BP18" s="277">
        <v>67.099999999999994</v>
      </c>
      <c r="BQ18" s="277">
        <v>69.599999999999994</v>
      </c>
      <c r="BR18" s="277">
        <v>69.8</v>
      </c>
      <c r="BS18" s="277">
        <v>55.4</v>
      </c>
      <c r="BT18" s="277">
        <v>49.3</v>
      </c>
      <c r="BU18" s="277">
        <v>68.8</v>
      </c>
      <c r="BV18" s="277">
        <v>54.4</v>
      </c>
      <c r="BW18" s="277">
        <v>52</v>
      </c>
      <c r="BX18" s="277">
        <v>70.3</v>
      </c>
      <c r="BY18" s="277">
        <v>56.7</v>
      </c>
      <c r="BZ18" s="277">
        <v>51</v>
      </c>
      <c r="CA18" s="277">
        <v>68.099999999999994</v>
      </c>
      <c r="CB18" s="277">
        <v>54.4</v>
      </c>
      <c r="CC18" s="277">
        <v>58.7</v>
      </c>
      <c r="CD18" s="277">
        <v>58.9</v>
      </c>
      <c r="CE18" s="277">
        <v>59.6</v>
      </c>
      <c r="CF18" s="277">
        <v>59.7</v>
      </c>
      <c r="CG18" s="277">
        <v>58.2</v>
      </c>
      <c r="CH18" s="277">
        <v>58.3</v>
      </c>
      <c r="CI18" s="277">
        <v>61.5</v>
      </c>
      <c r="CJ18" s="277">
        <v>61.1</v>
      </c>
      <c r="CK18" s="277">
        <v>62.7</v>
      </c>
      <c r="CL18" s="278">
        <v>106</v>
      </c>
      <c r="CM18" s="276" t="s">
        <v>348</v>
      </c>
      <c r="CN18" s="277">
        <v>58.7</v>
      </c>
      <c r="CO18" s="277">
        <v>58.4</v>
      </c>
      <c r="CP18" s="277">
        <v>59.8</v>
      </c>
      <c r="CQ18" s="277">
        <v>73</v>
      </c>
      <c r="CR18" s="277">
        <v>58.8</v>
      </c>
      <c r="CS18" s="277">
        <v>67.099999999999994</v>
      </c>
      <c r="CT18" s="277">
        <v>55</v>
      </c>
      <c r="CU18" s="277">
        <v>65.099999999999994</v>
      </c>
      <c r="CV18" s="277">
        <v>73.3</v>
      </c>
      <c r="CW18" s="277">
        <v>71.099999999999994</v>
      </c>
      <c r="CX18" s="277">
        <v>73.599999999999994</v>
      </c>
      <c r="CY18" s="277">
        <v>75.400000000000006</v>
      </c>
      <c r="CZ18" s="277">
        <v>74.7</v>
      </c>
      <c r="DA18" s="277">
        <v>76.099999999999994</v>
      </c>
      <c r="DB18" s="277">
        <v>77.099999999999994</v>
      </c>
      <c r="DC18" s="277">
        <v>76.599999999999994</v>
      </c>
      <c r="DD18" s="277">
        <v>75.2</v>
      </c>
      <c r="DE18" s="277">
        <v>74</v>
      </c>
      <c r="DF18" s="277">
        <v>65</v>
      </c>
      <c r="DG18" s="277">
        <v>73.900000000000006</v>
      </c>
      <c r="DH18" s="277">
        <v>71.7</v>
      </c>
      <c r="DI18" s="277">
        <v>73.7</v>
      </c>
      <c r="DJ18" s="277">
        <v>72.900000000000006</v>
      </c>
      <c r="DK18" s="277">
        <v>78.3</v>
      </c>
      <c r="DL18" s="278">
        <v>106</v>
      </c>
      <c r="DM18" s="276" t="s">
        <v>348</v>
      </c>
      <c r="DN18" s="277">
        <v>76.3</v>
      </c>
      <c r="DO18" s="277">
        <v>75.099999999999994</v>
      </c>
      <c r="DP18" s="277">
        <v>82.2</v>
      </c>
      <c r="DQ18" s="277">
        <v>80.900000000000006</v>
      </c>
      <c r="DR18" s="277">
        <v>78.400000000000006</v>
      </c>
      <c r="DS18" s="277">
        <v>81.5</v>
      </c>
      <c r="DT18" s="277">
        <v>0</v>
      </c>
      <c r="DU18" s="277">
        <v>0</v>
      </c>
      <c r="DV18" s="277">
        <v>0</v>
      </c>
      <c r="DW18" s="277">
        <v>0</v>
      </c>
      <c r="DX18" s="277">
        <v>0</v>
      </c>
      <c r="DY18" s="277">
        <v>0</v>
      </c>
      <c r="DZ18" s="277">
        <v>0</v>
      </c>
      <c r="EA18" s="277">
        <v>0</v>
      </c>
      <c r="EB18" s="277">
        <v>0</v>
      </c>
      <c r="EC18" s="178"/>
      <c r="ED18" s="178"/>
    </row>
    <row r="19" spans="1:134" s="144" customFormat="1" ht="95.1" customHeight="1">
      <c r="A19" s="278"/>
      <c r="B19" s="160" t="s">
        <v>168</v>
      </c>
      <c r="C19" s="277"/>
      <c r="D19" s="277"/>
      <c r="E19" s="277"/>
      <c r="F19" s="277"/>
      <c r="G19" s="277"/>
      <c r="H19" s="277"/>
      <c r="I19" s="277"/>
      <c r="J19" s="277"/>
      <c r="K19" s="277"/>
      <c r="L19" s="277"/>
      <c r="M19" s="277"/>
      <c r="N19" s="277"/>
      <c r="O19" s="277"/>
      <c r="P19" s="277"/>
      <c r="Q19" s="277"/>
      <c r="R19" s="277"/>
      <c r="S19" s="277"/>
      <c r="T19" s="277"/>
      <c r="U19" s="277"/>
      <c r="V19" s="277"/>
      <c r="W19" s="277"/>
      <c r="X19" s="277"/>
      <c r="Y19" s="277"/>
      <c r="Z19" s="277"/>
      <c r="AA19" s="278"/>
      <c r="AB19" s="160" t="s">
        <v>168</v>
      </c>
      <c r="AC19" s="277"/>
      <c r="AD19" s="277"/>
      <c r="AE19" s="277"/>
      <c r="AF19" s="277"/>
      <c r="AG19" s="277"/>
      <c r="AH19" s="277"/>
      <c r="AI19" s="277"/>
      <c r="AJ19" s="277"/>
      <c r="AK19" s="277"/>
      <c r="AL19" s="278"/>
      <c r="AM19" s="160" t="s">
        <v>168</v>
      </c>
      <c r="AN19" s="277"/>
      <c r="AO19" s="277"/>
      <c r="AP19" s="277"/>
      <c r="AQ19" s="277"/>
      <c r="AR19" s="277"/>
      <c r="AS19" s="277"/>
      <c r="AT19" s="277"/>
      <c r="AU19" s="277"/>
      <c r="AV19" s="277"/>
      <c r="AW19" s="277"/>
      <c r="AX19" s="277"/>
      <c r="AY19" s="277"/>
      <c r="AZ19" s="277"/>
      <c r="BA19" s="277"/>
      <c r="BB19" s="277"/>
      <c r="BC19" s="277"/>
      <c r="BD19" s="277"/>
      <c r="BE19" s="277"/>
      <c r="BF19" s="277"/>
      <c r="BG19" s="277"/>
      <c r="BH19" s="277"/>
      <c r="BI19" s="277"/>
      <c r="BJ19" s="277"/>
      <c r="BK19" s="277"/>
      <c r="BL19" s="278"/>
      <c r="BM19" s="160" t="s">
        <v>168</v>
      </c>
      <c r="BN19" s="277"/>
      <c r="BO19" s="277"/>
      <c r="BP19" s="277"/>
      <c r="BQ19" s="277"/>
      <c r="BR19" s="277"/>
      <c r="BS19" s="277"/>
      <c r="BT19" s="277"/>
      <c r="BU19" s="277"/>
      <c r="BV19" s="277"/>
      <c r="BW19" s="277"/>
      <c r="BX19" s="277"/>
      <c r="BY19" s="277"/>
      <c r="BZ19" s="277"/>
      <c r="CA19" s="277"/>
      <c r="CB19" s="277"/>
      <c r="CC19" s="277"/>
      <c r="CD19" s="277"/>
      <c r="CE19" s="277"/>
      <c r="CF19" s="277"/>
      <c r="CG19" s="277"/>
      <c r="CH19" s="277"/>
      <c r="CI19" s="277"/>
      <c r="CJ19" s="277"/>
      <c r="CK19" s="277"/>
      <c r="CL19" s="278"/>
      <c r="CM19" s="160" t="s">
        <v>168</v>
      </c>
      <c r="CN19" s="277"/>
      <c r="CO19" s="277"/>
      <c r="CP19" s="277"/>
      <c r="CQ19" s="277"/>
      <c r="CR19" s="277"/>
      <c r="CS19" s="277"/>
      <c r="CT19" s="277"/>
      <c r="CU19" s="277"/>
      <c r="CV19" s="277"/>
      <c r="CW19" s="277"/>
      <c r="CX19" s="277"/>
      <c r="CY19" s="277"/>
      <c r="CZ19" s="277"/>
      <c r="DA19" s="277"/>
      <c r="DB19" s="277"/>
      <c r="DC19" s="277"/>
      <c r="DD19" s="277"/>
      <c r="DE19" s="277"/>
      <c r="DF19" s="277"/>
      <c r="DG19" s="277"/>
      <c r="DH19" s="277"/>
      <c r="DI19" s="277"/>
      <c r="DJ19" s="277"/>
      <c r="DK19" s="277"/>
      <c r="DL19" s="278"/>
      <c r="DM19" s="160" t="s">
        <v>168</v>
      </c>
      <c r="DN19" s="277"/>
      <c r="DO19" s="277"/>
      <c r="DP19" s="277"/>
      <c r="DQ19" s="277"/>
      <c r="DR19" s="277"/>
      <c r="DS19" s="277"/>
      <c r="DT19" s="277"/>
      <c r="DU19" s="277"/>
      <c r="DV19" s="277"/>
      <c r="DW19" s="277"/>
      <c r="DX19" s="277"/>
      <c r="DY19" s="277"/>
      <c r="DZ19" s="277"/>
      <c r="EA19" s="277"/>
      <c r="EB19" s="277"/>
      <c r="EC19" s="178"/>
      <c r="ED19" s="178"/>
    </row>
    <row r="20" spans="1:134" s="144" customFormat="1" ht="48" customHeight="1">
      <c r="A20" s="278">
        <v>107</v>
      </c>
      <c r="B20" s="276" t="s">
        <v>55</v>
      </c>
      <c r="C20" s="277">
        <v>79.400000000000006</v>
      </c>
      <c r="D20" s="277">
        <v>76.599999999999994</v>
      </c>
      <c r="E20" s="277">
        <v>75.900000000000006</v>
      </c>
      <c r="F20" s="277">
        <v>76.8</v>
      </c>
      <c r="G20" s="277">
        <v>81.099999999999994</v>
      </c>
      <c r="H20" s="277">
        <v>81.5</v>
      </c>
      <c r="I20" s="277">
        <v>80.599999999999994</v>
      </c>
      <c r="J20" s="277">
        <v>80.400000000000006</v>
      </c>
      <c r="K20" s="277">
        <v>78.8</v>
      </c>
      <c r="L20" s="277">
        <v>67.7</v>
      </c>
      <c r="M20" s="277">
        <v>72.900000000000006</v>
      </c>
      <c r="N20" s="277">
        <v>81.3</v>
      </c>
      <c r="O20" s="277">
        <v>82.3</v>
      </c>
      <c r="P20" s="277">
        <v>74.7</v>
      </c>
      <c r="Q20" s="277">
        <v>75.599999999999994</v>
      </c>
      <c r="R20" s="277">
        <v>78.099999999999994</v>
      </c>
      <c r="S20" s="277">
        <v>80.099999999999994</v>
      </c>
      <c r="T20" s="277">
        <v>77.3</v>
      </c>
      <c r="U20" s="277">
        <v>76.2</v>
      </c>
      <c r="V20" s="277">
        <v>78.900000000000006</v>
      </c>
      <c r="W20" s="277">
        <v>76.599999999999994</v>
      </c>
      <c r="X20" s="277">
        <v>78.2</v>
      </c>
      <c r="Y20" s="277">
        <v>71.599999999999994</v>
      </c>
      <c r="Z20" s="277">
        <v>78.5</v>
      </c>
      <c r="AA20" s="278">
        <v>107</v>
      </c>
      <c r="AB20" s="276" t="s">
        <v>55</v>
      </c>
      <c r="AC20" s="277">
        <v>79.7</v>
      </c>
      <c r="AD20" s="277">
        <v>80.599999999999994</v>
      </c>
      <c r="AE20" s="277">
        <v>78.8</v>
      </c>
      <c r="AF20" s="277">
        <v>82.1</v>
      </c>
      <c r="AG20" s="277">
        <v>81.599999999999994</v>
      </c>
      <c r="AH20" s="277">
        <v>79.2</v>
      </c>
      <c r="AI20" s="277">
        <v>76.5</v>
      </c>
      <c r="AJ20" s="277">
        <v>76.7</v>
      </c>
      <c r="AK20" s="277">
        <v>78.2</v>
      </c>
      <c r="AL20" s="278">
        <v>107</v>
      </c>
      <c r="AM20" s="276" t="s">
        <v>55</v>
      </c>
      <c r="AN20" s="277">
        <v>80.3</v>
      </c>
      <c r="AO20" s="277">
        <v>76.8</v>
      </c>
      <c r="AP20" s="277">
        <v>75.400000000000006</v>
      </c>
      <c r="AQ20" s="277">
        <v>77.3</v>
      </c>
      <c r="AR20" s="277">
        <v>74.099999999999994</v>
      </c>
      <c r="AS20" s="277">
        <v>82.5</v>
      </c>
      <c r="AT20" s="277">
        <v>82.5</v>
      </c>
      <c r="AU20" s="277">
        <v>76</v>
      </c>
      <c r="AV20" s="277">
        <v>77.7</v>
      </c>
      <c r="AW20" s="277">
        <v>74.3</v>
      </c>
      <c r="AX20" s="277">
        <v>74.7</v>
      </c>
      <c r="AY20" s="277">
        <v>80.400000000000006</v>
      </c>
      <c r="AZ20" s="277">
        <v>82.2</v>
      </c>
      <c r="BA20" s="277">
        <v>80.2</v>
      </c>
      <c r="BB20" s="277">
        <v>80.599999999999994</v>
      </c>
      <c r="BC20" s="277">
        <v>78.599999999999994</v>
      </c>
      <c r="BD20" s="277">
        <v>80</v>
      </c>
      <c r="BE20" s="277">
        <v>82.5</v>
      </c>
      <c r="BF20" s="277">
        <v>82.4</v>
      </c>
      <c r="BG20" s="277">
        <v>80.7</v>
      </c>
      <c r="BH20" s="277">
        <v>77.400000000000006</v>
      </c>
      <c r="BI20" s="277">
        <v>79.900000000000006</v>
      </c>
      <c r="BJ20" s="277">
        <v>77.400000000000006</v>
      </c>
      <c r="BK20" s="277">
        <v>78.900000000000006</v>
      </c>
      <c r="BL20" s="278">
        <v>107</v>
      </c>
      <c r="BM20" s="276" t="s">
        <v>55</v>
      </c>
      <c r="BN20" s="277">
        <v>74.8</v>
      </c>
      <c r="BO20" s="277">
        <v>76.7</v>
      </c>
      <c r="BP20" s="277">
        <v>77.900000000000006</v>
      </c>
      <c r="BQ20" s="277">
        <v>78.3</v>
      </c>
      <c r="BR20" s="277">
        <v>75.599999999999994</v>
      </c>
      <c r="BS20" s="277">
        <v>72.5</v>
      </c>
      <c r="BT20" s="277">
        <v>70.7</v>
      </c>
      <c r="BU20" s="277">
        <v>75.5</v>
      </c>
      <c r="BV20" s="277">
        <v>83.1</v>
      </c>
      <c r="BW20" s="277">
        <v>78.2</v>
      </c>
      <c r="BX20" s="277">
        <v>81.7</v>
      </c>
      <c r="BY20" s="277">
        <v>83.3</v>
      </c>
      <c r="BZ20" s="277">
        <v>85.1</v>
      </c>
      <c r="CA20" s="277">
        <v>80.7</v>
      </c>
      <c r="CB20" s="277">
        <v>83.5</v>
      </c>
      <c r="CC20" s="277">
        <v>80.599999999999994</v>
      </c>
      <c r="CD20" s="277">
        <v>77.5</v>
      </c>
      <c r="CE20" s="277">
        <v>83.9</v>
      </c>
      <c r="CF20" s="277">
        <v>80.7</v>
      </c>
      <c r="CG20" s="277">
        <v>80</v>
      </c>
      <c r="CH20" s="277">
        <v>81.5</v>
      </c>
      <c r="CI20" s="277">
        <v>81.099999999999994</v>
      </c>
      <c r="CJ20" s="277">
        <v>79.599999999999994</v>
      </c>
      <c r="CK20" s="277">
        <v>80.7</v>
      </c>
      <c r="CL20" s="278">
        <v>107</v>
      </c>
      <c r="CM20" s="276" t="s">
        <v>55</v>
      </c>
      <c r="CN20" s="277">
        <v>79.400000000000006</v>
      </c>
      <c r="CO20" s="277">
        <v>76.8</v>
      </c>
      <c r="CP20" s="277">
        <v>78.5</v>
      </c>
      <c r="CQ20" s="277">
        <v>84.2</v>
      </c>
      <c r="CR20" s="277">
        <v>76.2</v>
      </c>
      <c r="CS20" s="277">
        <v>84.6</v>
      </c>
      <c r="CT20" s="277">
        <v>71.5</v>
      </c>
      <c r="CU20" s="277">
        <v>86</v>
      </c>
      <c r="CV20" s="277">
        <v>87.4</v>
      </c>
      <c r="CW20" s="277">
        <v>88.3</v>
      </c>
      <c r="CX20" s="277">
        <v>89.1</v>
      </c>
      <c r="CY20" s="277">
        <v>85.4</v>
      </c>
      <c r="CZ20" s="277">
        <v>84.8</v>
      </c>
      <c r="DA20" s="277">
        <v>83.1</v>
      </c>
      <c r="DB20" s="277">
        <v>85.9</v>
      </c>
      <c r="DC20" s="277">
        <v>88.8</v>
      </c>
      <c r="DD20" s="277">
        <v>85.1</v>
      </c>
      <c r="DE20" s="277">
        <v>89.7</v>
      </c>
      <c r="DF20" s="277">
        <v>79.8</v>
      </c>
      <c r="DG20" s="277">
        <v>81</v>
      </c>
      <c r="DH20" s="277">
        <v>82.8</v>
      </c>
      <c r="DI20" s="277">
        <v>80.900000000000006</v>
      </c>
      <c r="DJ20" s="277">
        <v>84.4</v>
      </c>
      <c r="DK20" s="277">
        <v>84.6</v>
      </c>
      <c r="DL20" s="278">
        <v>107</v>
      </c>
      <c r="DM20" s="276" t="s">
        <v>55</v>
      </c>
      <c r="DN20" s="277">
        <v>83.7</v>
      </c>
      <c r="DO20" s="277">
        <v>83.6</v>
      </c>
      <c r="DP20" s="277">
        <v>83.4</v>
      </c>
      <c r="DQ20" s="277">
        <v>86.5</v>
      </c>
      <c r="DR20" s="277">
        <v>84.5</v>
      </c>
      <c r="DS20" s="277">
        <v>84.9</v>
      </c>
      <c r="DT20" s="277">
        <v>0</v>
      </c>
      <c r="DU20" s="277">
        <v>0</v>
      </c>
      <c r="DV20" s="277">
        <v>0</v>
      </c>
      <c r="DW20" s="277">
        <v>0</v>
      </c>
      <c r="DX20" s="277">
        <v>0</v>
      </c>
      <c r="DY20" s="277">
        <v>0</v>
      </c>
      <c r="DZ20" s="277">
        <v>0</v>
      </c>
      <c r="EA20" s="277">
        <v>0</v>
      </c>
      <c r="EB20" s="277">
        <v>0</v>
      </c>
      <c r="EC20" s="178"/>
      <c r="ED20" s="178"/>
    </row>
    <row r="21" spans="1:134" s="144" customFormat="1" ht="60" customHeight="1">
      <c r="A21" s="278"/>
      <c r="B21" s="274" t="s">
        <v>97</v>
      </c>
      <c r="C21" s="277"/>
      <c r="D21" s="277"/>
      <c r="E21" s="277"/>
      <c r="F21" s="277"/>
      <c r="G21" s="277"/>
      <c r="H21" s="277"/>
      <c r="I21" s="277"/>
      <c r="J21" s="277"/>
      <c r="K21" s="277"/>
      <c r="L21" s="277"/>
      <c r="M21" s="277"/>
      <c r="N21" s="277"/>
      <c r="O21" s="277"/>
      <c r="P21" s="277"/>
      <c r="Q21" s="277"/>
      <c r="R21" s="277"/>
      <c r="S21" s="277"/>
      <c r="T21" s="277"/>
      <c r="U21" s="277"/>
      <c r="V21" s="277"/>
      <c r="W21" s="277"/>
      <c r="X21" s="277"/>
      <c r="Y21" s="277"/>
      <c r="Z21" s="277"/>
      <c r="AA21" s="278"/>
      <c r="AB21" s="274" t="s">
        <v>97</v>
      </c>
      <c r="AC21" s="277"/>
      <c r="AD21" s="277"/>
      <c r="AE21" s="277"/>
      <c r="AF21" s="277"/>
      <c r="AG21" s="277"/>
      <c r="AH21" s="277"/>
      <c r="AI21" s="277"/>
      <c r="AJ21" s="277"/>
      <c r="AK21" s="277"/>
      <c r="AL21" s="278"/>
      <c r="AM21" s="274" t="s">
        <v>97</v>
      </c>
      <c r="AN21" s="277"/>
      <c r="AO21" s="277"/>
      <c r="AP21" s="277"/>
      <c r="AQ21" s="277"/>
      <c r="AR21" s="277"/>
      <c r="AS21" s="277"/>
      <c r="AT21" s="277"/>
      <c r="AU21" s="277"/>
      <c r="AV21" s="277"/>
      <c r="AW21" s="277"/>
      <c r="AX21" s="277"/>
      <c r="AY21" s="277"/>
      <c r="AZ21" s="277"/>
      <c r="BA21" s="277"/>
      <c r="BB21" s="277"/>
      <c r="BC21" s="277"/>
      <c r="BD21" s="277"/>
      <c r="BE21" s="277"/>
      <c r="BF21" s="277"/>
      <c r="BG21" s="277"/>
      <c r="BH21" s="277"/>
      <c r="BI21" s="277"/>
      <c r="BJ21" s="277"/>
      <c r="BK21" s="277"/>
      <c r="BL21" s="278"/>
      <c r="BM21" s="274" t="s">
        <v>97</v>
      </c>
      <c r="BN21" s="277"/>
      <c r="BO21" s="277"/>
      <c r="BP21" s="277"/>
      <c r="BQ21" s="277"/>
      <c r="BR21" s="277"/>
      <c r="BS21" s="277"/>
      <c r="BT21" s="277"/>
      <c r="BU21" s="277"/>
      <c r="BV21" s="277"/>
      <c r="BW21" s="277"/>
      <c r="BX21" s="277"/>
      <c r="BY21" s="277"/>
      <c r="BZ21" s="277"/>
      <c r="CA21" s="277"/>
      <c r="CB21" s="277"/>
      <c r="CC21" s="277"/>
      <c r="CD21" s="277"/>
      <c r="CE21" s="277"/>
      <c r="CF21" s="277"/>
      <c r="CG21" s="277"/>
      <c r="CH21" s="277"/>
      <c r="CI21" s="277"/>
      <c r="CJ21" s="277"/>
      <c r="CK21" s="277"/>
      <c r="CL21" s="278"/>
      <c r="CM21" s="274" t="s">
        <v>97</v>
      </c>
      <c r="CN21" s="277"/>
      <c r="CO21" s="277"/>
      <c r="CP21" s="277"/>
      <c r="CQ21" s="277"/>
      <c r="CR21" s="277"/>
      <c r="CS21" s="277"/>
      <c r="CT21" s="277"/>
      <c r="CU21" s="277"/>
      <c r="CV21" s="277"/>
      <c r="CW21" s="277"/>
      <c r="CX21" s="277"/>
      <c r="CY21" s="277"/>
      <c r="CZ21" s="277"/>
      <c r="DA21" s="277"/>
      <c r="DB21" s="277"/>
      <c r="DC21" s="277"/>
      <c r="DD21" s="277"/>
      <c r="DE21" s="277"/>
      <c r="DF21" s="277"/>
      <c r="DG21" s="277"/>
      <c r="DH21" s="277"/>
      <c r="DI21" s="277"/>
      <c r="DJ21" s="277"/>
      <c r="DK21" s="277"/>
      <c r="DL21" s="278"/>
      <c r="DM21" s="274" t="s">
        <v>97</v>
      </c>
      <c r="DN21" s="277"/>
      <c r="DO21" s="277"/>
      <c r="DP21" s="277"/>
      <c r="DQ21" s="277"/>
      <c r="DR21" s="277"/>
      <c r="DS21" s="277"/>
      <c r="DT21" s="277"/>
      <c r="DU21" s="277"/>
      <c r="DV21" s="277"/>
      <c r="DW21" s="277"/>
      <c r="DX21" s="277"/>
      <c r="DY21" s="277"/>
      <c r="DZ21" s="277"/>
      <c r="EA21" s="277"/>
      <c r="EB21" s="277"/>
      <c r="EC21" s="178"/>
      <c r="ED21" s="178"/>
    </row>
    <row r="22" spans="1:134" s="270" customFormat="1" ht="48" customHeight="1">
      <c r="A22" s="275">
        <v>108</v>
      </c>
      <c r="B22" s="276" t="s">
        <v>56</v>
      </c>
      <c r="C22" s="277">
        <v>70.8</v>
      </c>
      <c r="D22" s="277">
        <v>66.5</v>
      </c>
      <c r="E22" s="277">
        <v>69</v>
      </c>
      <c r="F22" s="277">
        <v>69.7</v>
      </c>
      <c r="G22" s="277">
        <v>69.7</v>
      </c>
      <c r="H22" s="277">
        <v>70.599999999999994</v>
      </c>
      <c r="I22" s="277">
        <v>69.900000000000006</v>
      </c>
      <c r="J22" s="277">
        <v>76.400000000000006</v>
      </c>
      <c r="K22" s="277">
        <v>75</v>
      </c>
      <c r="L22" s="277">
        <v>80.8</v>
      </c>
      <c r="M22" s="277">
        <v>75.099999999999994</v>
      </c>
      <c r="N22" s="277">
        <v>78.5</v>
      </c>
      <c r="O22" s="277">
        <v>76.3</v>
      </c>
      <c r="P22" s="277">
        <v>75</v>
      </c>
      <c r="Q22" s="277">
        <v>76.400000000000006</v>
      </c>
      <c r="R22" s="277">
        <v>75.900000000000006</v>
      </c>
      <c r="S22" s="277">
        <v>76.099999999999994</v>
      </c>
      <c r="T22" s="277">
        <v>77.099999999999994</v>
      </c>
      <c r="U22" s="277">
        <v>76.7</v>
      </c>
      <c r="V22" s="277">
        <v>76.400000000000006</v>
      </c>
      <c r="W22" s="277">
        <v>76.599999999999994</v>
      </c>
      <c r="X22" s="277">
        <v>77.400000000000006</v>
      </c>
      <c r="Y22" s="277">
        <v>78.5</v>
      </c>
      <c r="Z22" s="277">
        <v>79.2</v>
      </c>
      <c r="AA22" s="275">
        <v>108</v>
      </c>
      <c r="AB22" s="276" t="s">
        <v>56</v>
      </c>
      <c r="AC22" s="277">
        <v>75.7</v>
      </c>
      <c r="AD22" s="277">
        <v>67.7</v>
      </c>
      <c r="AE22" s="277">
        <v>78.099999999999994</v>
      </c>
      <c r="AF22" s="277">
        <v>78.8</v>
      </c>
      <c r="AG22" s="277">
        <v>77.599999999999994</v>
      </c>
      <c r="AH22" s="277">
        <v>81.900000000000006</v>
      </c>
      <c r="AI22" s="277">
        <v>80.099999999999994</v>
      </c>
      <c r="AJ22" s="277">
        <v>83.6</v>
      </c>
      <c r="AK22" s="277">
        <v>80.400000000000006</v>
      </c>
      <c r="AL22" s="275">
        <v>108</v>
      </c>
      <c r="AM22" s="276" t="s">
        <v>56</v>
      </c>
      <c r="AN22" s="277">
        <v>77</v>
      </c>
      <c r="AO22" s="277">
        <v>76.900000000000006</v>
      </c>
      <c r="AP22" s="277">
        <v>78</v>
      </c>
      <c r="AQ22" s="277">
        <v>72.599999999999994</v>
      </c>
      <c r="AR22" s="277">
        <v>69.8</v>
      </c>
      <c r="AS22" s="277">
        <v>75.599999999999994</v>
      </c>
      <c r="AT22" s="277">
        <v>74.8</v>
      </c>
      <c r="AU22" s="277">
        <v>73.7</v>
      </c>
      <c r="AV22" s="277">
        <v>71.099999999999994</v>
      </c>
      <c r="AW22" s="277">
        <v>77.900000000000006</v>
      </c>
      <c r="AX22" s="277">
        <v>73.2</v>
      </c>
      <c r="AY22" s="277">
        <v>73</v>
      </c>
      <c r="AZ22" s="277">
        <v>72.2</v>
      </c>
      <c r="BA22" s="277">
        <v>71.400000000000006</v>
      </c>
      <c r="BB22" s="277">
        <v>73.5</v>
      </c>
      <c r="BC22" s="277">
        <v>67.5</v>
      </c>
      <c r="BD22" s="277">
        <v>67</v>
      </c>
      <c r="BE22" s="277">
        <v>71.2</v>
      </c>
      <c r="BF22" s="277">
        <v>73.099999999999994</v>
      </c>
      <c r="BG22" s="277">
        <v>74.900000000000006</v>
      </c>
      <c r="BH22" s="277">
        <v>71.5</v>
      </c>
      <c r="BI22" s="277">
        <v>73.7</v>
      </c>
      <c r="BJ22" s="277">
        <v>74</v>
      </c>
      <c r="BK22" s="277">
        <v>72</v>
      </c>
      <c r="BL22" s="275">
        <v>108</v>
      </c>
      <c r="BM22" s="276" t="s">
        <v>56</v>
      </c>
      <c r="BN22" s="277">
        <v>76.8</v>
      </c>
      <c r="BO22" s="277">
        <v>74.3</v>
      </c>
      <c r="BP22" s="277">
        <v>75.599999999999994</v>
      </c>
      <c r="BQ22" s="277">
        <v>73.8</v>
      </c>
      <c r="BR22" s="277">
        <v>74.5</v>
      </c>
      <c r="BS22" s="277">
        <v>74</v>
      </c>
      <c r="BT22" s="277">
        <v>74.599999999999994</v>
      </c>
      <c r="BU22" s="277">
        <v>71.8</v>
      </c>
      <c r="BV22" s="277">
        <v>70.900000000000006</v>
      </c>
      <c r="BW22" s="277">
        <v>75</v>
      </c>
      <c r="BX22" s="277">
        <v>74.7</v>
      </c>
      <c r="BY22" s="277">
        <v>71.900000000000006</v>
      </c>
      <c r="BZ22" s="277">
        <v>74.900000000000006</v>
      </c>
      <c r="CA22" s="277">
        <v>70.8</v>
      </c>
      <c r="CB22" s="277">
        <v>71.8</v>
      </c>
      <c r="CC22" s="277">
        <v>70.599999999999994</v>
      </c>
      <c r="CD22" s="277">
        <v>64.599999999999994</v>
      </c>
      <c r="CE22" s="277">
        <v>70.2</v>
      </c>
      <c r="CF22" s="277">
        <v>72.7</v>
      </c>
      <c r="CG22" s="277">
        <v>71.5</v>
      </c>
      <c r="CH22" s="277">
        <v>72</v>
      </c>
      <c r="CI22" s="277">
        <v>75.8</v>
      </c>
      <c r="CJ22" s="277">
        <v>71.599999999999994</v>
      </c>
      <c r="CK22" s="277">
        <v>69.599999999999994</v>
      </c>
      <c r="CL22" s="275">
        <v>108</v>
      </c>
      <c r="CM22" s="276" t="s">
        <v>56</v>
      </c>
      <c r="CN22" s="277">
        <v>68</v>
      </c>
      <c r="CO22" s="277">
        <v>72.2</v>
      </c>
      <c r="CP22" s="277">
        <v>70.5</v>
      </c>
      <c r="CQ22" s="277">
        <v>82.5</v>
      </c>
      <c r="CR22" s="277">
        <v>66.3</v>
      </c>
      <c r="CS22" s="277">
        <v>75.7</v>
      </c>
      <c r="CT22" s="277">
        <v>75.599999999999994</v>
      </c>
      <c r="CU22" s="277">
        <v>78.599999999999994</v>
      </c>
      <c r="CV22" s="277">
        <v>83</v>
      </c>
      <c r="CW22" s="277">
        <v>84.8</v>
      </c>
      <c r="CX22" s="277">
        <v>84.7</v>
      </c>
      <c r="CY22" s="277">
        <v>80.900000000000006</v>
      </c>
      <c r="CZ22" s="277">
        <v>81.900000000000006</v>
      </c>
      <c r="DA22" s="277">
        <v>81.099999999999994</v>
      </c>
      <c r="DB22" s="277">
        <v>84.2</v>
      </c>
      <c r="DC22" s="277">
        <v>82.5</v>
      </c>
      <c r="DD22" s="277">
        <v>78.8</v>
      </c>
      <c r="DE22" s="277">
        <v>78.5</v>
      </c>
      <c r="DF22" s="277">
        <v>81.5</v>
      </c>
      <c r="DG22" s="277">
        <v>83</v>
      </c>
      <c r="DH22" s="277">
        <v>82</v>
      </c>
      <c r="DI22" s="277">
        <v>83.5</v>
      </c>
      <c r="DJ22" s="277">
        <v>83.8</v>
      </c>
      <c r="DK22" s="277">
        <v>81.5</v>
      </c>
      <c r="DL22" s="275">
        <v>108</v>
      </c>
      <c r="DM22" s="276" t="s">
        <v>56</v>
      </c>
      <c r="DN22" s="277">
        <v>82.5</v>
      </c>
      <c r="DO22" s="277">
        <v>83</v>
      </c>
      <c r="DP22" s="277">
        <v>81</v>
      </c>
      <c r="DQ22" s="277">
        <v>78.7</v>
      </c>
      <c r="DR22" s="277">
        <v>77.400000000000006</v>
      </c>
      <c r="DS22" s="277">
        <v>75.900000000000006</v>
      </c>
      <c r="DT22" s="277">
        <v>0</v>
      </c>
      <c r="DU22" s="277">
        <v>0</v>
      </c>
      <c r="DV22" s="277">
        <v>0</v>
      </c>
      <c r="DW22" s="277">
        <v>0</v>
      </c>
      <c r="DX22" s="277">
        <v>0</v>
      </c>
      <c r="DY22" s="277">
        <v>0</v>
      </c>
      <c r="DZ22" s="277">
        <v>0</v>
      </c>
      <c r="EA22" s="277">
        <v>0</v>
      </c>
      <c r="EB22" s="277">
        <v>0</v>
      </c>
      <c r="EC22" s="179"/>
      <c r="ED22" s="179"/>
    </row>
    <row r="23" spans="1:134" s="144" customFormat="1" ht="60" customHeight="1">
      <c r="A23" s="275"/>
      <c r="B23" s="274" t="s">
        <v>87</v>
      </c>
      <c r="C23" s="277"/>
      <c r="D23" s="277"/>
      <c r="E23" s="277"/>
      <c r="F23" s="277"/>
      <c r="G23" s="277"/>
      <c r="H23" s="277"/>
      <c r="I23" s="277"/>
      <c r="J23" s="277"/>
      <c r="K23" s="277"/>
      <c r="L23" s="277"/>
      <c r="M23" s="277"/>
      <c r="N23" s="277"/>
      <c r="O23" s="277"/>
      <c r="P23" s="277"/>
      <c r="Q23" s="277"/>
      <c r="R23" s="277"/>
      <c r="S23" s="277"/>
      <c r="T23" s="277"/>
      <c r="U23" s="277"/>
      <c r="V23" s="277"/>
      <c r="W23" s="277"/>
      <c r="X23" s="277"/>
      <c r="Y23" s="277"/>
      <c r="Z23" s="277"/>
      <c r="AA23" s="275"/>
      <c r="AB23" s="274" t="s">
        <v>87</v>
      </c>
      <c r="AC23" s="277"/>
      <c r="AD23" s="277"/>
      <c r="AE23" s="277"/>
      <c r="AF23" s="277"/>
      <c r="AG23" s="277"/>
      <c r="AH23" s="277"/>
      <c r="AI23" s="277"/>
      <c r="AJ23" s="277"/>
      <c r="AK23" s="277"/>
      <c r="AL23" s="275"/>
      <c r="AM23" s="274" t="s">
        <v>87</v>
      </c>
      <c r="AN23" s="277"/>
      <c r="AO23" s="277"/>
      <c r="AP23" s="277"/>
      <c r="AQ23" s="277"/>
      <c r="AR23" s="277"/>
      <c r="AS23" s="277"/>
      <c r="AT23" s="277"/>
      <c r="AU23" s="277"/>
      <c r="AV23" s="277"/>
      <c r="AW23" s="277"/>
      <c r="AX23" s="277"/>
      <c r="AY23" s="277"/>
      <c r="AZ23" s="277"/>
      <c r="BA23" s="277"/>
      <c r="BB23" s="277"/>
      <c r="BC23" s="277"/>
      <c r="BD23" s="277"/>
      <c r="BE23" s="277"/>
      <c r="BF23" s="277"/>
      <c r="BG23" s="277"/>
      <c r="BH23" s="277"/>
      <c r="BI23" s="277"/>
      <c r="BJ23" s="277"/>
      <c r="BK23" s="277"/>
      <c r="BL23" s="275"/>
      <c r="BM23" s="274" t="s">
        <v>87</v>
      </c>
      <c r="BN23" s="277"/>
      <c r="BO23" s="277"/>
      <c r="BP23" s="277"/>
      <c r="BQ23" s="277"/>
      <c r="BR23" s="277"/>
      <c r="BS23" s="277"/>
      <c r="BT23" s="277"/>
      <c r="BU23" s="277"/>
      <c r="BV23" s="277"/>
      <c r="BW23" s="277"/>
      <c r="BX23" s="277"/>
      <c r="BY23" s="277"/>
      <c r="BZ23" s="277"/>
      <c r="CA23" s="277"/>
      <c r="CB23" s="277"/>
      <c r="CC23" s="277"/>
      <c r="CD23" s="277"/>
      <c r="CE23" s="277"/>
      <c r="CF23" s="277"/>
      <c r="CG23" s="277"/>
      <c r="CH23" s="277"/>
      <c r="CI23" s="277"/>
      <c r="CJ23" s="277"/>
      <c r="CK23" s="277"/>
      <c r="CL23" s="275"/>
      <c r="CM23" s="274" t="s">
        <v>87</v>
      </c>
      <c r="CN23" s="277"/>
      <c r="CO23" s="277"/>
      <c r="CP23" s="277"/>
      <c r="CQ23" s="277"/>
      <c r="CR23" s="277"/>
      <c r="CS23" s="277"/>
      <c r="CT23" s="277"/>
      <c r="CU23" s="277"/>
      <c r="CV23" s="277"/>
      <c r="CW23" s="277"/>
      <c r="CX23" s="277"/>
      <c r="CY23" s="277"/>
      <c r="CZ23" s="277"/>
      <c r="DA23" s="277"/>
      <c r="DB23" s="277"/>
      <c r="DC23" s="277"/>
      <c r="DD23" s="277"/>
      <c r="DE23" s="277"/>
      <c r="DF23" s="277"/>
      <c r="DG23" s="277"/>
      <c r="DH23" s="277"/>
      <c r="DI23" s="277"/>
      <c r="DJ23" s="277"/>
      <c r="DK23" s="277"/>
      <c r="DL23" s="275"/>
      <c r="DM23" s="274" t="s">
        <v>87</v>
      </c>
      <c r="DN23" s="277"/>
      <c r="DO23" s="277"/>
      <c r="DP23" s="277"/>
      <c r="DQ23" s="277"/>
      <c r="DR23" s="277"/>
      <c r="DS23" s="277"/>
      <c r="DT23" s="277"/>
      <c r="DU23" s="277"/>
      <c r="DV23" s="277"/>
      <c r="DW23" s="277"/>
      <c r="DX23" s="277"/>
      <c r="DY23" s="277"/>
      <c r="DZ23" s="277"/>
      <c r="EA23" s="277"/>
      <c r="EB23" s="277"/>
      <c r="EC23" s="178"/>
      <c r="ED23" s="178"/>
    </row>
    <row r="24" spans="1:134" s="144" customFormat="1" ht="48" customHeight="1">
      <c r="A24" s="278">
        <v>110</v>
      </c>
      <c r="B24" s="276" t="s">
        <v>57</v>
      </c>
      <c r="C24" s="277">
        <v>80.3</v>
      </c>
      <c r="D24" s="277">
        <v>69.7</v>
      </c>
      <c r="E24" s="277">
        <v>72.7</v>
      </c>
      <c r="F24" s="277">
        <v>73</v>
      </c>
      <c r="G24" s="277">
        <v>79.599999999999994</v>
      </c>
      <c r="H24" s="277">
        <v>79.400000000000006</v>
      </c>
      <c r="I24" s="277">
        <v>79.5</v>
      </c>
      <c r="J24" s="277">
        <v>70</v>
      </c>
      <c r="K24" s="277">
        <v>70.3</v>
      </c>
      <c r="L24" s="277">
        <v>73.7</v>
      </c>
      <c r="M24" s="277">
        <v>77.2</v>
      </c>
      <c r="N24" s="277">
        <v>79.5</v>
      </c>
      <c r="O24" s="277">
        <v>83.2</v>
      </c>
      <c r="P24" s="277">
        <v>70.3</v>
      </c>
      <c r="Q24" s="277">
        <v>69.3</v>
      </c>
      <c r="R24" s="277">
        <v>76.099999999999994</v>
      </c>
      <c r="S24" s="277">
        <v>84</v>
      </c>
      <c r="T24" s="277">
        <v>84.3</v>
      </c>
      <c r="U24" s="277">
        <v>77.8</v>
      </c>
      <c r="V24" s="277">
        <v>75.3</v>
      </c>
      <c r="W24" s="277">
        <v>73.400000000000006</v>
      </c>
      <c r="X24" s="277">
        <v>76</v>
      </c>
      <c r="Y24" s="277">
        <v>78.400000000000006</v>
      </c>
      <c r="Z24" s="277">
        <v>72</v>
      </c>
      <c r="AA24" s="278">
        <v>110</v>
      </c>
      <c r="AB24" s="276" t="s">
        <v>57</v>
      </c>
      <c r="AC24" s="277">
        <v>69.599999999999994</v>
      </c>
      <c r="AD24" s="277">
        <v>61.4</v>
      </c>
      <c r="AE24" s="277">
        <v>62.7</v>
      </c>
      <c r="AF24" s="277">
        <v>64.099999999999994</v>
      </c>
      <c r="AG24" s="277">
        <v>74.8</v>
      </c>
      <c r="AH24" s="277">
        <v>68.599999999999994</v>
      </c>
      <c r="AI24" s="277">
        <v>76</v>
      </c>
      <c r="AJ24" s="277">
        <v>72.5</v>
      </c>
      <c r="AK24" s="277">
        <v>69.2</v>
      </c>
      <c r="AL24" s="278">
        <v>110</v>
      </c>
      <c r="AM24" s="276" t="s">
        <v>57</v>
      </c>
      <c r="AN24" s="277">
        <v>60.9</v>
      </c>
      <c r="AO24" s="277">
        <v>65.099999999999994</v>
      </c>
      <c r="AP24" s="277">
        <v>62.2</v>
      </c>
      <c r="AQ24" s="277">
        <v>68</v>
      </c>
      <c r="AR24" s="277">
        <v>56</v>
      </c>
      <c r="AS24" s="277">
        <v>67.8</v>
      </c>
      <c r="AT24" s="277">
        <v>76.099999999999994</v>
      </c>
      <c r="AU24" s="277">
        <v>75.2</v>
      </c>
      <c r="AV24" s="277">
        <v>67.7</v>
      </c>
      <c r="AW24" s="277">
        <v>81.7</v>
      </c>
      <c r="AX24" s="277">
        <v>80.7</v>
      </c>
      <c r="AY24" s="277">
        <v>68.599999999999994</v>
      </c>
      <c r="AZ24" s="277">
        <v>74.8</v>
      </c>
      <c r="BA24" s="277">
        <v>69.7</v>
      </c>
      <c r="BB24" s="277">
        <v>76</v>
      </c>
      <c r="BC24" s="277">
        <v>74.3</v>
      </c>
      <c r="BD24" s="277">
        <v>63.4</v>
      </c>
      <c r="BE24" s="277">
        <v>65.2</v>
      </c>
      <c r="BF24" s="277">
        <v>71.599999999999994</v>
      </c>
      <c r="BG24" s="277">
        <v>72.7</v>
      </c>
      <c r="BH24" s="277">
        <v>66.099999999999994</v>
      </c>
      <c r="BI24" s="277">
        <v>68.8</v>
      </c>
      <c r="BJ24" s="277">
        <v>72.599999999999994</v>
      </c>
      <c r="BK24" s="277">
        <v>73.5</v>
      </c>
      <c r="BL24" s="278">
        <v>110</v>
      </c>
      <c r="BM24" s="276" t="s">
        <v>57</v>
      </c>
      <c r="BN24" s="277">
        <v>75.900000000000006</v>
      </c>
      <c r="BO24" s="277">
        <v>76.2</v>
      </c>
      <c r="BP24" s="277">
        <v>77.099999999999994</v>
      </c>
      <c r="BQ24" s="277">
        <v>71.400000000000006</v>
      </c>
      <c r="BR24" s="277">
        <v>73.599999999999994</v>
      </c>
      <c r="BS24" s="277">
        <v>58.9</v>
      </c>
      <c r="BT24" s="277">
        <v>49.8</v>
      </c>
      <c r="BU24" s="277">
        <v>50.9</v>
      </c>
      <c r="BV24" s="277">
        <v>62.9</v>
      </c>
      <c r="BW24" s="277">
        <v>65</v>
      </c>
      <c r="BX24" s="277">
        <v>66.599999999999994</v>
      </c>
      <c r="BY24" s="277">
        <v>71</v>
      </c>
      <c r="BZ24" s="277">
        <v>72</v>
      </c>
      <c r="CA24" s="277">
        <v>70.2</v>
      </c>
      <c r="CB24" s="277">
        <v>71.2</v>
      </c>
      <c r="CC24" s="277">
        <v>69.599999999999994</v>
      </c>
      <c r="CD24" s="277">
        <v>61.9</v>
      </c>
      <c r="CE24" s="277">
        <v>69.099999999999994</v>
      </c>
      <c r="CF24" s="277">
        <v>68.400000000000006</v>
      </c>
      <c r="CG24" s="277">
        <v>61.6</v>
      </c>
      <c r="CH24" s="277">
        <v>58</v>
      </c>
      <c r="CI24" s="277">
        <v>57.3</v>
      </c>
      <c r="CJ24" s="277">
        <v>61.1</v>
      </c>
      <c r="CK24" s="277">
        <v>74</v>
      </c>
      <c r="CL24" s="278">
        <v>110</v>
      </c>
      <c r="CM24" s="276" t="s">
        <v>57</v>
      </c>
      <c r="CN24" s="277">
        <v>74.3</v>
      </c>
      <c r="CO24" s="277">
        <v>78.3</v>
      </c>
      <c r="CP24" s="277">
        <v>73.8</v>
      </c>
      <c r="CQ24" s="277">
        <v>87.9</v>
      </c>
      <c r="CR24" s="277">
        <v>80.5</v>
      </c>
      <c r="CS24" s="277">
        <v>81.099999999999994</v>
      </c>
      <c r="CT24" s="277">
        <v>81.099999999999994</v>
      </c>
      <c r="CU24" s="277">
        <v>80.8</v>
      </c>
      <c r="CV24" s="277">
        <v>79.5</v>
      </c>
      <c r="CW24" s="277">
        <v>82.6</v>
      </c>
      <c r="CX24" s="277">
        <v>82.4</v>
      </c>
      <c r="CY24" s="277">
        <v>80.400000000000006</v>
      </c>
      <c r="CZ24" s="277">
        <v>79.900000000000006</v>
      </c>
      <c r="DA24" s="277">
        <v>78.8</v>
      </c>
      <c r="DB24" s="277">
        <v>83.5</v>
      </c>
      <c r="DC24" s="277">
        <v>79</v>
      </c>
      <c r="DD24" s="277">
        <v>77.3</v>
      </c>
      <c r="DE24" s="277">
        <v>77.3</v>
      </c>
      <c r="DF24" s="277">
        <v>78.3</v>
      </c>
      <c r="DG24" s="277">
        <v>82.5</v>
      </c>
      <c r="DH24" s="277">
        <v>80</v>
      </c>
      <c r="DI24" s="277">
        <v>80.099999999999994</v>
      </c>
      <c r="DJ24" s="277">
        <v>80.2</v>
      </c>
      <c r="DK24" s="277">
        <v>80.5</v>
      </c>
      <c r="DL24" s="278">
        <v>110</v>
      </c>
      <c r="DM24" s="276" t="s">
        <v>57</v>
      </c>
      <c r="DN24" s="277">
        <v>80.599999999999994</v>
      </c>
      <c r="DO24" s="277">
        <v>82.1</v>
      </c>
      <c r="DP24" s="277">
        <v>82.8</v>
      </c>
      <c r="DQ24" s="277">
        <v>81.5</v>
      </c>
      <c r="DR24" s="277">
        <v>80</v>
      </c>
      <c r="DS24" s="277">
        <v>82</v>
      </c>
      <c r="DT24" s="277">
        <v>0</v>
      </c>
      <c r="DU24" s="277">
        <v>0</v>
      </c>
      <c r="DV24" s="277">
        <v>0</v>
      </c>
      <c r="DW24" s="277">
        <v>0</v>
      </c>
      <c r="DX24" s="277">
        <v>0</v>
      </c>
      <c r="DY24" s="277">
        <v>0</v>
      </c>
      <c r="DZ24" s="277">
        <v>0</v>
      </c>
      <c r="EA24" s="277">
        <v>0</v>
      </c>
      <c r="EB24" s="277">
        <v>0</v>
      </c>
      <c r="EC24" s="178"/>
      <c r="ED24" s="178"/>
    </row>
    <row r="25" spans="1:134" s="144" customFormat="1" ht="60" customHeight="1">
      <c r="A25" s="278"/>
      <c r="B25" s="274" t="s">
        <v>8</v>
      </c>
      <c r="C25" s="277"/>
      <c r="D25" s="277"/>
      <c r="E25" s="277"/>
      <c r="F25" s="277"/>
      <c r="G25" s="277"/>
      <c r="H25" s="277"/>
      <c r="I25" s="277"/>
      <c r="J25" s="277"/>
      <c r="K25" s="277"/>
      <c r="L25" s="277"/>
      <c r="M25" s="277"/>
      <c r="N25" s="277"/>
      <c r="O25" s="277"/>
      <c r="P25" s="277"/>
      <c r="Q25" s="277"/>
      <c r="R25" s="277"/>
      <c r="S25" s="277"/>
      <c r="T25" s="277"/>
      <c r="U25" s="277"/>
      <c r="V25" s="277"/>
      <c r="W25" s="277"/>
      <c r="X25" s="277"/>
      <c r="Y25" s="277"/>
      <c r="Z25" s="277"/>
      <c r="AA25" s="278"/>
      <c r="AB25" s="274" t="s">
        <v>8</v>
      </c>
      <c r="AC25" s="277"/>
      <c r="AD25" s="277"/>
      <c r="AE25" s="277"/>
      <c r="AF25" s="277"/>
      <c r="AG25" s="277"/>
      <c r="AH25" s="277"/>
      <c r="AI25" s="277"/>
      <c r="AJ25" s="277"/>
      <c r="AK25" s="277"/>
      <c r="AL25" s="278"/>
      <c r="AM25" s="274" t="s">
        <v>8</v>
      </c>
      <c r="AN25" s="277"/>
      <c r="AO25" s="277"/>
      <c r="AP25" s="277"/>
      <c r="AQ25" s="277"/>
      <c r="AR25" s="277"/>
      <c r="AS25" s="277"/>
      <c r="AT25" s="277"/>
      <c r="AU25" s="277"/>
      <c r="AV25" s="277"/>
      <c r="AW25" s="277"/>
      <c r="AX25" s="277"/>
      <c r="AY25" s="277"/>
      <c r="AZ25" s="277"/>
      <c r="BA25" s="277"/>
      <c r="BB25" s="277"/>
      <c r="BC25" s="277"/>
      <c r="BD25" s="277"/>
      <c r="BE25" s="277"/>
      <c r="BF25" s="277"/>
      <c r="BG25" s="277"/>
      <c r="BH25" s="277"/>
      <c r="BI25" s="277"/>
      <c r="BJ25" s="277"/>
      <c r="BK25" s="277"/>
      <c r="BL25" s="278"/>
      <c r="BM25" s="274" t="s">
        <v>8</v>
      </c>
      <c r="BN25" s="277"/>
      <c r="BO25" s="277"/>
      <c r="BP25" s="277"/>
      <c r="BQ25" s="277"/>
      <c r="BR25" s="277"/>
      <c r="BS25" s="277"/>
      <c r="BT25" s="277"/>
      <c r="BU25" s="277"/>
      <c r="BV25" s="277"/>
      <c r="BW25" s="277"/>
      <c r="BX25" s="277"/>
      <c r="BY25" s="277"/>
      <c r="BZ25" s="277"/>
      <c r="CA25" s="277"/>
      <c r="CB25" s="277"/>
      <c r="CC25" s="277"/>
      <c r="CD25" s="277"/>
      <c r="CE25" s="277"/>
      <c r="CF25" s="277"/>
      <c r="CG25" s="277"/>
      <c r="CH25" s="277"/>
      <c r="CI25" s="277"/>
      <c r="CJ25" s="277"/>
      <c r="CK25" s="277"/>
      <c r="CL25" s="278"/>
      <c r="CM25" s="274" t="s">
        <v>8</v>
      </c>
      <c r="CN25" s="277"/>
      <c r="CO25" s="277"/>
      <c r="CP25" s="277"/>
      <c r="CQ25" s="277"/>
      <c r="CR25" s="277"/>
      <c r="CS25" s="277"/>
      <c r="CT25" s="277"/>
      <c r="CU25" s="277"/>
      <c r="CV25" s="277"/>
      <c r="CW25" s="277"/>
      <c r="CX25" s="277"/>
      <c r="CY25" s="277"/>
      <c r="CZ25" s="277"/>
      <c r="DA25" s="277"/>
      <c r="DB25" s="277"/>
      <c r="DC25" s="277"/>
      <c r="DD25" s="277"/>
      <c r="DE25" s="277"/>
      <c r="DF25" s="277"/>
      <c r="DG25" s="277"/>
      <c r="DH25" s="277"/>
      <c r="DI25" s="277"/>
      <c r="DJ25" s="277"/>
      <c r="DK25" s="277"/>
      <c r="DL25" s="278"/>
      <c r="DM25" s="274" t="s">
        <v>8</v>
      </c>
      <c r="DN25" s="277"/>
      <c r="DO25" s="277"/>
      <c r="DP25" s="277"/>
      <c r="DQ25" s="277"/>
      <c r="DR25" s="277"/>
      <c r="DS25" s="277"/>
      <c r="DT25" s="277"/>
      <c r="DU25" s="277"/>
      <c r="DV25" s="277"/>
      <c r="DW25" s="277"/>
      <c r="DX25" s="277"/>
      <c r="DY25" s="277"/>
      <c r="DZ25" s="277"/>
      <c r="EA25" s="277"/>
      <c r="EB25" s="277"/>
      <c r="EC25" s="178"/>
      <c r="ED25" s="178"/>
    </row>
    <row r="26" spans="1:134" s="270" customFormat="1" ht="48" customHeight="1">
      <c r="A26" s="275">
        <v>120</v>
      </c>
      <c r="B26" s="276" t="s">
        <v>9</v>
      </c>
      <c r="C26" s="277">
        <v>67.7</v>
      </c>
      <c r="D26" s="277">
        <v>52.5</v>
      </c>
      <c r="E26" s="277">
        <v>79.7</v>
      </c>
      <c r="F26" s="277">
        <v>71.3</v>
      </c>
      <c r="G26" s="277">
        <v>80.3</v>
      </c>
      <c r="H26" s="277">
        <v>71</v>
      </c>
      <c r="I26" s="277">
        <v>80.2</v>
      </c>
      <c r="J26" s="277">
        <v>80.3</v>
      </c>
      <c r="K26" s="277">
        <v>71.2</v>
      </c>
      <c r="L26" s="277">
        <v>71.099999999999994</v>
      </c>
      <c r="M26" s="277">
        <v>73.7</v>
      </c>
      <c r="N26" s="277">
        <v>80.400000000000006</v>
      </c>
      <c r="O26" s="277">
        <v>62.1</v>
      </c>
      <c r="P26" s="277">
        <v>52.6</v>
      </c>
      <c r="Q26" s="277">
        <v>88.8</v>
      </c>
      <c r="R26" s="277">
        <v>89.6</v>
      </c>
      <c r="S26" s="277">
        <v>89.8</v>
      </c>
      <c r="T26" s="277">
        <v>80.5</v>
      </c>
      <c r="U26" s="277">
        <v>53.2</v>
      </c>
      <c r="V26" s="277">
        <v>89.1</v>
      </c>
      <c r="W26" s="277">
        <v>71.099999999999994</v>
      </c>
      <c r="X26" s="277">
        <v>62.1</v>
      </c>
      <c r="Y26" s="277">
        <v>62.1</v>
      </c>
      <c r="Z26" s="277">
        <v>80.599999999999994</v>
      </c>
      <c r="AA26" s="275">
        <v>120</v>
      </c>
      <c r="AB26" s="276" t="s">
        <v>9</v>
      </c>
      <c r="AC26" s="277">
        <v>70.900000000000006</v>
      </c>
      <c r="AD26" s="277">
        <v>84.5</v>
      </c>
      <c r="AE26" s="277">
        <v>84.6</v>
      </c>
      <c r="AF26" s="277">
        <v>84.3</v>
      </c>
      <c r="AG26" s="277">
        <v>75.7</v>
      </c>
      <c r="AH26" s="277">
        <v>75.599999999999994</v>
      </c>
      <c r="AI26" s="277">
        <v>80.099999999999994</v>
      </c>
      <c r="AJ26" s="277">
        <v>71</v>
      </c>
      <c r="AK26" s="277">
        <v>80.5</v>
      </c>
      <c r="AL26" s="275">
        <v>120</v>
      </c>
      <c r="AM26" s="276" t="s">
        <v>9</v>
      </c>
      <c r="AN26" s="277">
        <v>53.6</v>
      </c>
      <c r="AO26" s="277">
        <v>53</v>
      </c>
      <c r="AP26" s="277">
        <v>62.1</v>
      </c>
      <c r="AQ26" s="277">
        <v>56.1</v>
      </c>
      <c r="AR26" s="277">
        <v>67.2</v>
      </c>
      <c r="AS26" s="277">
        <v>63.8</v>
      </c>
      <c r="AT26" s="277">
        <v>65.599999999999994</v>
      </c>
      <c r="AU26" s="277">
        <v>66.400000000000006</v>
      </c>
      <c r="AV26" s="277">
        <v>66.7</v>
      </c>
      <c r="AW26" s="277">
        <v>66.8</v>
      </c>
      <c r="AX26" s="277">
        <v>66</v>
      </c>
      <c r="AY26" s="277">
        <v>67</v>
      </c>
      <c r="AZ26" s="277">
        <v>66</v>
      </c>
      <c r="BA26" s="277">
        <v>65.5</v>
      </c>
      <c r="BB26" s="277">
        <v>66.400000000000006</v>
      </c>
      <c r="BC26" s="277">
        <v>77.599999999999994</v>
      </c>
      <c r="BD26" s="277">
        <v>77.3</v>
      </c>
      <c r="BE26" s="277">
        <v>79.2</v>
      </c>
      <c r="BF26" s="277">
        <v>90</v>
      </c>
      <c r="BG26" s="277">
        <v>69.8</v>
      </c>
      <c r="BH26" s="277">
        <v>72.5</v>
      </c>
      <c r="BI26" s="277">
        <v>74.400000000000006</v>
      </c>
      <c r="BJ26" s="277">
        <v>80.900000000000006</v>
      </c>
      <c r="BK26" s="277">
        <v>76.400000000000006</v>
      </c>
      <c r="BL26" s="275">
        <v>120</v>
      </c>
      <c r="BM26" s="276" t="s">
        <v>9</v>
      </c>
      <c r="BN26" s="277">
        <v>77.400000000000006</v>
      </c>
      <c r="BO26" s="277">
        <v>75.599999999999994</v>
      </c>
      <c r="BP26" s="277">
        <v>71.5</v>
      </c>
      <c r="BQ26" s="277">
        <v>73.900000000000006</v>
      </c>
      <c r="BR26" s="277">
        <v>72.5</v>
      </c>
      <c r="BS26" s="277">
        <v>54</v>
      </c>
      <c r="BT26" s="277">
        <v>1.6</v>
      </c>
      <c r="BU26" s="277">
        <v>73.599999999999994</v>
      </c>
      <c r="BV26" s="277">
        <v>68.599999999999994</v>
      </c>
      <c r="BW26" s="277">
        <v>76</v>
      </c>
      <c r="BX26" s="277">
        <v>73.2</v>
      </c>
      <c r="BY26" s="277">
        <v>62.1</v>
      </c>
      <c r="BZ26" s="277">
        <v>53.4</v>
      </c>
      <c r="CA26" s="277">
        <v>52.1</v>
      </c>
      <c r="CB26" s="277">
        <v>55.4</v>
      </c>
      <c r="CC26" s="277">
        <v>78.400000000000006</v>
      </c>
      <c r="CD26" s="277">
        <v>81.099999999999994</v>
      </c>
      <c r="CE26" s="277">
        <v>81.400000000000006</v>
      </c>
      <c r="CF26" s="277">
        <v>76.3</v>
      </c>
      <c r="CG26" s="277">
        <v>79.3</v>
      </c>
      <c r="CH26" s="277">
        <v>9.6999999999999993</v>
      </c>
      <c r="CI26" s="277">
        <v>8.8000000000000007</v>
      </c>
      <c r="CJ26" s="277">
        <v>9.9</v>
      </c>
      <c r="CK26" s="277">
        <v>77.599999999999994</v>
      </c>
      <c r="CL26" s="275">
        <v>120</v>
      </c>
      <c r="CM26" s="276" t="s">
        <v>9</v>
      </c>
      <c r="CN26" s="277">
        <v>80.8</v>
      </c>
      <c r="CO26" s="277">
        <v>81</v>
      </c>
      <c r="CP26" s="277">
        <v>72</v>
      </c>
      <c r="CQ26" s="277">
        <v>97.9</v>
      </c>
      <c r="CR26" s="277">
        <v>99.1</v>
      </c>
      <c r="CS26" s="277">
        <v>97.7</v>
      </c>
      <c r="CT26" s="277">
        <v>79.099999999999994</v>
      </c>
      <c r="CU26" s="277">
        <v>99.3</v>
      </c>
      <c r="CV26" s="277">
        <v>96.8</v>
      </c>
      <c r="CW26" s="277">
        <v>74.3</v>
      </c>
      <c r="CX26" s="277">
        <v>54.6</v>
      </c>
      <c r="CY26" s="277">
        <v>77.599999999999994</v>
      </c>
      <c r="CZ26" s="277">
        <v>77.5</v>
      </c>
      <c r="DA26" s="277">
        <v>56.5</v>
      </c>
      <c r="DB26" s="277">
        <v>99.6</v>
      </c>
      <c r="DC26" s="277">
        <v>92.7</v>
      </c>
      <c r="DD26" s="277">
        <v>91.5</v>
      </c>
      <c r="DE26" s="277">
        <v>96.8</v>
      </c>
      <c r="DF26" s="277">
        <v>92.9</v>
      </c>
      <c r="DG26" s="277">
        <v>93.4</v>
      </c>
      <c r="DH26" s="277">
        <v>82.3</v>
      </c>
      <c r="DI26" s="277">
        <v>82</v>
      </c>
      <c r="DJ26" s="277">
        <v>81.7</v>
      </c>
      <c r="DK26" s="277">
        <v>89.4</v>
      </c>
      <c r="DL26" s="275">
        <v>120</v>
      </c>
      <c r="DM26" s="276" t="s">
        <v>9</v>
      </c>
      <c r="DN26" s="277">
        <v>89.7</v>
      </c>
      <c r="DO26" s="277">
        <v>90.1</v>
      </c>
      <c r="DP26" s="277">
        <v>89.7</v>
      </c>
      <c r="DQ26" s="277">
        <v>93</v>
      </c>
      <c r="DR26" s="277">
        <v>94.4</v>
      </c>
      <c r="DS26" s="277">
        <v>96.9</v>
      </c>
      <c r="DT26" s="277">
        <v>0</v>
      </c>
      <c r="DU26" s="277">
        <v>0</v>
      </c>
      <c r="DV26" s="277">
        <v>0</v>
      </c>
      <c r="DW26" s="277">
        <v>0</v>
      </c>
      <c r="DX26" s="277">
        <v>0</v>
      </c>
      <c r="DY26" s="277">
        <v>0</v>
      </c>
      <c r="DZ26" s="277">
        <v>0</v>
      </c>
      <c r="EA26" s="277">
        <v>0</v>
      </c>
      <c r="EB26" s="277">
        <v>0</v>
      </c>
      <c r="EC26" s="179"/>
      <c r="ED26" s="179"/>
    </row>
    <row r="27" spans="1:134" s="144" customFormat="1" ht="60" customHeight="1">
      <c r="A27" s="275"/>
      <c r="B27" s="274" t="s">
        <v>10</v>
      </c>
      <c r="C27" s="277"/>
      <c r="D27" s="277"/>
      <c r="E27" s="277"/>
      <c r="F27" s="277"/>
      <c r="G27" s="277"/>
      <c r="H27" s="277"/>
      <c r="I27" s="277"/>
      <c r="J27" s="277"/>
      <c r="K27" s="277"/>
      <c r="L27" s="277"/>
      <c r="M27" s="277"/>
      <c r="N27" s="277"/>
      <c r="O27" s="277"/>
      <c r="P27" s="277"/>
      <c r="Q27" s="277"/>
      <c r="R27" s="277"/>
      <c r="S27" s="277"/>
      <c r="T27" s="277"/>
      <c r="U27" s="277"/>
      <c r="V27" s="277"/>
      <c r="W27" s="277"/>
      <c r="X27" s="277"/>
      <c r="Y27" s="277"/>
      <c r="Z27" s="277"/>
      <c r="AA27" s="275"/>
      <c r="AB27" s="274" t="s">
        <v>10</v>
      </c>
      <c r="AC27" s="277"/>
      <c r="AD27" s="277"/>
      <c r="AE27" s="277"/>
      <c r="AF27" s="277"/>
      <c r="AG27" s="277"/>
      <c r="AH27" s="277"/>
      <c r="AI27" s="277"/>
      <c r="AJ27" s="277"/>
      <c r="AK27" s="277"/>
      <c r="AL27" s="275"/>
      <c r="AM27" s="274" t="s">
        <v>10</v>
      </c>
      <c r="AN27" s="277"/>
      <c r="AO27" s="277"/>
      <c r="AP27" s="277"/>
      <c r="AQ27" s="277"/>
      <c r="AR27" s="277"/>
      <c r="AS27" s="277"/>
      <c r="AT27" s="277"/>
      <c r="AU27" s="277"/>
      <c r="AV27" s="277"/>
      <c r="AW27" s="277"/>
      <c r="AX27" s="277"/>
      <c r="AY27" s="277"/>
      <c r="AZ27" s="277"/>
      <c r="BA27" s="277"/>
      <c r="BB27" s="277"/>
      <c r="BC27" s="277"/>
      <c r="BD27" s="277"/>
      <c r="BE27" s="277"/>
      <c r="BF27" s="277"/>
      <c r="BG27" s="277"/>
      <c r="BH27" s="277"/>
      <c r="BI27" s="277"/>
      <c r="BJ27" s="277"/>
      <c r="BK27" s="277"/>
      <c r="BL27" s="275"/>
      <c r="BM27" s="274" t="s">
        <v>10</v>
      </c>
      <c r="BN27" s="277"/>
      <c r="BO27" s="277"/>
      <c r="BP27" s="277"/>
      <c r="BQ27" s="277"/>
      <c r="BR27" s="277"/>
      <c r="BS27" s="277"/>
      <c r="BT27" s="277"/>
      <c r="BU27" s="277"/>
      <c r="BV27" s="277"/>
      <c r="BW27" s="277"/>
      <c r="BX27" s="277"/>
      <c r="BY27" s="277"/>
      <c r="BZ27" s="277"/>
      <c r="CA27" s="277"/>
      <c r="CB27" s="277"/>
      <c r="CC27" s="277"/>
      <c r="CD27" s="277"/>
      <c r="CE27" s="277"/>
      <c r="CF27" s="277"/>
      <c r="CG27" s="277"/>
      <c r="CH27" s="277"/>
      <c r="CI27" s="277"/>
      <c r="CJ27" s="277"/>
      <c r="CK27" s="277"/>
      <c r="CL27" s="275"/>
      <c r="CM27" s="274" t="s">
        <v>10</v>
      </c>
      <c r="CN27" s="277"/>
      <c r="CO27" s="277"/>
      <c r="CP27" s="277"/>
      <c r="CQ27" s="277"/>
      <c r="CR27" s="277"/>
      <c r="CS27" s="277"/>
      <c r="CT27" s="277"/>
      <c r="CU27" s="277"/>
      <c r="CV27" s="277"/>
      <c r="CW27" s="277"/>
      <c r="CX27" s="277"/>
      <c r="CY27" s="277"/>
      <c r="CZ27" s="277"/>
      <c r="DA27" s="277"/>
      <c r="DB27" s="277"/>
      <c r="DC27" s="277"/>
      <c r="DD27" s="277"/>
      <c r="DE27" s="277"/>
      <c r="DF27" s="277"/>
      <c r="DG27" s="277"/>
      <c r="DH27" s="277"/>
      <c r="DI27" s="277"/>
      <c r="DJ27" s="277"/>
      <c r="DK27" s="277"/>
      <c r="DL27" s="275"/>
      <c r="DM27" s="274" t="s">
        <v>10</v>
      </c>
      <c r="DN27" s="277"/>
      <c r="DO27" s="277"/>
      <c r="DP27" s="277"/>
      <c r="DQ27" s="277"/>
      <c r="DR27" s="277"/>
      <c r="DS27" s="277"/>
      <c r="DT27" s="277"/>
      <c r="DU27" s="277"/>
      <c r="DV27" s="277"/>
      <c r="DW27" s="277"/>
      <c r="DX27" s="277"/>
      <c r="DY27" s="277"/>
      <c r="DZ27" s="277"/>
      <c r="EA27" s="277"/>
      <c r="EB27" s="277"/>
      <c r="EC27" s="178"/>
      <c r="ED27" s="178"/>
    </row>
    <row r="28" spans="1:134" s="144" customFormat="1" ht="48" customHeight="1">
      <c r="A28" s="278">
        <v>131</v>
      </c>
      <c r="B28" s="276" t="s">
        <v>58</v>
      </c>
      <c r="C28" s="277">
        <v>69.400000000000006</v>
      </c>
      <c r="D28" s="277">
        <v>67.5</v>
      </c>
      <c r="E28" s="277">
        <v>77.599999999999994</v>
      </c>
      <c r="F28" s="277">
        <v>76</v>
      </c>
      <c r="G28" s="277">
        <v>69.2</v>
      </c>
      <c r="H28" s="277">
        <v>82.9</v>
      </c>
      <c r="I28" s="277">
        <v>83.1</v>
      </c>
      <c r="J28" s="277">
        <v>81.5</v>
      </c>
      <c r="K28" s="277">
        <v>83.1</v>
      </c>
      <c r="L28" s="277">
        <v>91.7</v>
      </c>
      <c r="M28" s="277">
        <v>89.8</v>
      </c>
      <c r="N28" s="277">
        <v>90.3</v>
      </c>
      <c r="O28" s="277">
        <v>90.7</v>
      </c>
      <c r="P28" s="277">
        <v>87.3</v>
      </c>
      <c r="Q28" s="277">
        <v>88.2</v>
      </c>
      <c r="R28" s="277">
        <v>87.9</v>
      </c>
      <c r="S28" s="277">
        <v>88.7</v>
      </c>
      <c r="T28" s="277">
        <v>89.8</v>
      </c>
      <c r="U28" s="277">
        <v>89.5</v>
      </c>
      <c r="V28" s="277">
        <v>90.4</v>
      </c>
      <c r="W28" s="277">
        <v>85.5</v>
      </c>
      <c r="X28" s="277">
        <v>87.4</v>
      </c>
      <c r="Y28" s="277">
        <v>82.8</v>
      </c>
      <c r="Z28" s="277">
        <v>88.4</v>
      </c>
      <c r="AA28" s="278">
        <v>131</v>
      </c>
      <c r="AB28" s="276" t="s">
        <v>58</v>
      </c>
      <c r="AC28" s="277">
        <v>67.7</v>
      </c>
      <c r="AD28" s="277">
        <v>71.400000000000006</v>
      </c>
      <c r="AE28" s="277">
        <v>75.7</v>
      </c>
      <c r="AF28" s="277">
        <v>62.9</v>
      </c>
      <c r="AG28" s="277">
        <v>59.9</v>
      </c>
      <c r="AH28" s="277">
        <v>55.3</v>
      </c>
      <c r="AI28" s="277">
        <v>59.2</v>
      </c>
      <c r="AJ28" s="277">
        <v>73.400000000000006</v>
      </c>
      <c r="AK28" s="277">
        <v>79.8</v>
      </c>
      <c r="AL28" s="278">
        <v>131</v>
      </c>
      <c r="AM28" s="276" t="s">
        <v>58</v>
      </c>
      <c r="AN28" s="277">
        <v>72.8</v>
      </c>
      <c r="AO28" s="277">
        <v>63.9</v>
      </c>
      <c r="AP28" s="277">
        <v>71.2</v>
      </c>
      <c r="AQ28" s="277">
        <v>64.7</v>
      </c>
      <c r="AR28" s="277">
        <v>54.6</v>
      </c>
      <c r="AS28" s="277">
        <v>55.2</v>
      </c>
      <c r="AT28" s="277">
        <v>65.099999999999994</v>
      </c>
      <c r="AU28" s="277">
        <v>65.8</v>
      </c>
      <c r="AV28" s="277">
        <v>91.3</v>
      </c>
      <c r="AW28" s="277">
        <v>65.2</v>
      </c>
      <c r="AX28" s="277">
        <v>65.8</v>
      </c>
      <c r="AY28" s="277">
        <v>62.7</v>
      </c>
      <c r="AZ28" s="277">
        <v>69.7</v>
      </c>
      <c r="BA28" s="277">
        <v>62.1</v>
      </c>
      <c r="BB28" s="277">
        <v>63.6</v>
      </c>
      <c r="BC28" s="277">
        <v>66.099999999999994</v>
      </c>
      <c r="BD28" s="277">
        <v>64.3</v>
      </c>
      <c r="BE28" s="277">
        <v>66.599999999999994</v>
      </c>
      <c r="BF28" s="277">
        <v>66.400000000000006</v>
      </c>
      <c r="BG28" s="277">
        <v>64.3</v>
      </c>
      <c r="BH28" s="277">
        <v>63.9</v>
      </c>
      <c r="BI28" s="277">
        <v>65.7</v>
      </c>
      <c r="BJ28" s="277">
        <v>65.599999999999994</v>
      </c>
      <c r="BK28" s="277">
        <v>65.599999999999994</v>
      </c>
      <c r="BL28" s="278">
        <v>131</v>
      </c>
      <c r="BM28" s="276" t="s">
        <v>58</v>
      </c>
      <c r="BN28" s="277">
        <v>66.900000000000006</v>
      </c>
      <c r="BO28" s="277">
        <v>66.7</v>
      </c>
      <c r="BP28" s="277">
        <v>64.400000000000006</v>
      </c>
      <c r="BQ28" s="277">
        <v>75.2</v>
      </c>
      <c r="BR28" s="277">
        <v>73.3</v>
      </c>
      <c r="BS28" s="277">
        <v>61.1</v>
      </c>
      <c r="BT28" s="277">
        <v>30.5</v>
      </c>
      <c r="BU28" s="277">
        <v>49.7</v>
      </c>
      <c r="BV28" s="277">
        <v>64.599999999999994</v>
      </c>
      <c r="BW28" s="277">
        <v>65.400000000000006</v>
      </c>
      <c r="BX28" s="277">
        <v>65.2</v>
      </c>
      <c r="BY28" s="277">
        <v>65.2</v>
      </c>
      <c r="BZ28" s="277">
        <v>66</v>
      </c>
      <c r="CA28" s="277">
        <v>66.599999999999994</v>
      </c>
      <c r="CB28" s="277">
        <v>67</v>
      </c>
      <c r="CC28" s="277">
        <v>75.599999999999994</v>
      </c>
      <c r="CD28" s="277">
        <v>86.7</v>
      </c>
      <c r="CE28" s="277">
        <v>80.599999999999994</v>
      </c>
      <c r="CF28" s="277">
        <v>83.8</v>
      </c>
      <c r="CG28" s="277">
        <v>76.5</v>
      </c>
      <c r="CH28" s="277">
        <v>70.7</v>
      </c>
      <c r="CI28" s="277">
        <v>71.5</v>
      </c>
      <c r="CJ28" s="277">
        <v>62.2</v>
      </c>
      <c r="CK28" s="277">
        <v>67.8</v>
      </c>
      <c r="CL28" s="278">
        <v>131</v>
      </c>
      <c r="CM28" s="276" t="s">
        <v>58</v>
      </c>
      <c r="CN28" s="277">
        <v>69.2</v>
      </c>
      <c r="CO28" s="277">
        <v>69.599999999999994</v>
      </c>
      <c r="CP28" s="277">
        <v>69.900000000000006</v>
      </c>
      <c r="CQ28" s="277">
        <v>88.5</v>
      </c>
      <c r="CR28" s="277">
        <v>86.2</v>
      </c>
      <c r="CS28" s="277">
        <v>90</v>
      </c>
      <c r="CT28" s="277">
        <v>82.4</v>
      </c>
      <c r="CU28" s="277">
        <v>78.400000000000006</v>
      </c>
      <c r="CV28" s="277">
        <v>83.4</v>
      </c>
      <c r="CW28" s="277">
        <v>86.1</v>
      </c>
      <c r="CX28" s="277">
        <v>87.1</v>
      </c>
      <c r="CY28" s="277">
        <v>94.5</v>
      </c>
      <c r="CZ28" s="277">
        <v>87.1</v>
      </c>
      <c r="DA28" s="277">
        <v>86</v>
      </c>
      <c r="DB28" s="277">
        <v>88.6</v>
      </c>
      <c r="DC28" s="277">
        <v>58.3</v>
      </c>
      <c r="DD28" s="277">
        <v>65.5</v>
      </c>
      <c r="DE28" s="277">
        <v>66.5</v>
      </c>
      <c r="DF28" s="277">
        <v>72</v>
      </c>
      <c r="DG28" s="277">
        <v>71.3</v>
      </c>
      <c r="DH28" s="277">
        <v>77.2</v>
      </c>
      <c r="DI28" s="277">
        <v>72.400000000000006</v>
      </c>
      <c r="DJ28" s="277">
        <v>73.7</v>
      </c>
      <c r="DK28" s="277">
        <v>73.2</v>
      </c>
      <c r="DL28" s="278">
        <v>131</v>
      </c>
      <c r="DM28" s="276" t="s">
        <v>58</v>
      </c>
      <c r="DN28" s="277">
        <v>74.099999999999994</v>
      </c>
      <c r="DO28" s="277">
        <v>74</v>
      </c>
      <c r="DP28" s="277">
        <v>72.5</v>
      </c>
      <c r="DQ28" s="277">
        <v>74.8</v>
      </c>
      <c r="DR28" s="277">
        <v>77</v>
      </c>
      <c r="DS28" s="277">
        <v>79.599999999999994</v>
      </c>
      <c r="DT28" s="277">
        <v>0</v>
      </c>
      <c r="DU28" s="277">
        <v>0</v>
      </c>
      <c r="DV28" s="277">
        <v>0</v>
      </c>
      <c r="DW28" s="277">
        <v>0</v>
      </c>
      <c r="DX28" s="277">
        <v>0</v>
      </c>
      <c r="DY28" s="277">
        <v>0</v>
      </c>
      <c r="DZ28" s="277">
        <v>0</v>
      </c>
      <c r="EA28" s="277">
        <v>0</v>
      </c>
      <c r="EB28" s="277">
        <v>0</v>
      </c>
      <c r="EC28" s="178"/>
      <c r="ED28" s="178"/>
    </row>
    <row r="29" spans="1:134" s="144" customFormat="1" ht="60" customHeight="1">
      <c r="A29" s="278"/>
      <c r="B29" s="274" t="s">
        <v>102</v>
      </c>
      <c r="C29" s="277"/>
      <c r="D29" s="277"/>
      <c r="E29" s="277"/>
      <c r="F29" s="277"/>
      <c r="G29" s="277"/>
      <c r="H29" s="277"/>
      <c r="I29" s="277"/>
      <c r="J29" s="277"/>
      <c r="K29" s="277"/>
      <c r="L29" s="277"/>
      <c r="M29" s="277"/>
      <c r="N29" s="277"/>
      <c r="O29" s="277"/>
      <c r="P29" s="277"/>
      <c r="Q29" s="277"/>
      <c r="R29" s="277"/>
      <c r="S29" s="277"/>
      <c r="T29" s="277"/>
      <c r="U29" s="277"/>
      <c r="V29" s="277"/>
      <c r="W29" s="277"/>
      <c r="X29" s="277"/>
      <c r="Y29" s="277"/>
      <c r="Z29" s="277"/>
      <c r="AA29" s="278"/>
      <c r="AB29" s="274" t="s">
        <v>102</v>
      </c>
      <c r="AC29" s="277"/>
      <c r="AD29" s="277"/>
      <c r="AE29" s="277"/>
      <c r="AF29" s="277"/>
      <c r="AG29" s="277"/>
      <c r="AH29" s="277"/>
      <c r="AI29" s="277"/>
      <c r="AJ29" s="277"/>
      <c r="AK29" s="277"/>
      <c r="AL29" s="278"/>
      <c r="AM29" s="274" t="s">
        <v>102</v>
      </c>
      <c r="AN29" s="277"/>
      <c r="AO29" s="277"/>
      <c r="AP29" s="277"/>
      <c r="AQ29" s="277"/>
      <c r="AR29" s="277"/>
      <c r="AS29" s="277"/>
      <c r="AT29" s="277"/>
      <c r="AU29" s="277"/>
      <c r="AV29" s="277"/>
      <c r="AW29" s="277"/>
      <c r="AX29" s="277"/>
      <c r="AY29" s="277"/>
      <c r="AZ29" s="277"/>
      <c r="BA29" s="277"/>
      <c r="BB29" s="277"/>
      <c r="BC29" s="277"/>
      <c r="BD29" s="277"/>
      <c r="BE29" s="277"/>
      <c r="BF29" s="277"/>
      <c r="BG29" s="277"/>
      <c r="BH29" s="277"/>
      <c r="BI29" s="277"/>
      <c r="BJ29" s="277"/>
      <c r="BK29" s="277"/>
      <c r="BL29" s="278"/>
      <c r="BM29" s="274" t="s">
        <v>102</v>
      </c>
      <c r="BN29" s="277"/>
      <c r="BO29" s="277"/>
      <c r="BP29" s="277"/>
      <c r="BQ29" s="277"/>
      <c r="BR29" s="277"/>
      <c r="BS29" s="277"/>
      <c r="BT29" s="277"/>
      <c r="BU29" s="277"/>
      <c r="BV29" s="277"/>
      <c r="BW29" s="277"/>
      <c r="BX29" s="277"/>
      <c r="BY29" s="277"/>
      <c r="BZ29" s="277"/>
      <c r="CA29" s="277"/>
      <c r="CB29" s="277"/>
      <c r="CC29" s="277"/>
      <c r="CD29" s="277"/>
      <c r="CE29" s="277"/>
      <c r="CF29" s="277"/>
      <c r="CG29" s="277"/>
      <c r="CH29" s="277"/>
      <c r="CI29" s="277"/>
      <c r="CJ29" s="277"/>
      <c r="CK29" s="277"/>
      <c r="CL29" s="278"/>
      <c r="CM29" s="274" t="s">
        <v>102</v>
      </c>
      <c r="CN29" s="277"/>
      <c r="CO29" s="277"/>
      <c r="CP29" s="277"/>
      <c r="CQ29" s="277"/>
      <c r="CR29" s="277"/>
      <c r="CS29" s="277"/>
      <c r="CT29" s="277"/>
      <c r="CU29" s="277"/>
      <c r="CV29" s="277"/>
      <c r="CW29" s="277"/>
      <c r="CX29" s="277"/>
      <c r="CY29" s="277"/>
      <c r="CZ29" s="277"/>
      <c r="DA29" s="277"/>
      <c r="DB29" s="277"/>
      <c r="DC29" s="277"/>
      <c r="DD29" s="277"/>
      <c r="DE29" s="277"/>
      <c r="DF29" s="277"/>
      <c r="DG29" s="277"/>
      <c r="DH29" s="277"/>
      <c r="DI29" s="277"/>
      <c r="DJ29" s="277"/>
      <c r="DK29" s="277"/>
      <c r="DL29" s="278"/>
      <c r="DM29" s="274" t="s">
        <v>102</v>
      </c>
      <c r="DN29" s="277"/>
      <c r="DO29" s="277"/>
      <c r="DP29" s="277"/>
      <c r="DQ29" s="277"/>
      <c r="DR29" s="277"/>
      <c r="DS29" s="277"/>
      <c r="DT29" s="277"/>
      <c r="DU29" s="277"/>
      <c r="DV29" s="277"/>
      <c r="DW29" s="277"/>
      <c r="DX29" s="277"/>
      <c r="DY29" s="277"/>
      <c r="DZ29" s="277"/>
      <c r="EA29" s="277"/>
      <c r="EB29" s="277"/>
      <c r="EC29" s="178"/>
      <c r="ED29" s="178"/>
    </row>
    <row r="30" spans="1:134" s="144" customFormat="1" ht="48" customHeight="1">
      <c r="A30" s="278">
        <v>139</v>
      </c>
      <c r="B30" s="276" t="s">
        <v>59</v>
      </c>
      <c r="C30" s="277">
        <v>89</v>
      </c>
      <c r="D30" s="277">
        <v>84.7</v>
      </c>
      <c r="E30" s="277">
        <v>87.3</v>
      </c>
      <c r="F30" s="277">
        <v>84.6</v>
      </c>
      <c r="G30" s="277">
        <v>77.599999999999994</v>
      </c>
      <c r="H30" s="277">
        <v>78.7</v>
      </c>
      <c r="I30" s="277">
        <v>80.8</v>
      </c>
      <c r="J30" s="277">
        <v>78.3</v>
      </c>
      <c r="K30" s="277">
        <v>81.599999999999994</v>
      </c>
      <c r="L30" s="277">
        <v>80.8</v>
      </c>
      <c r="M30" s="277">
        <v>82.6</v>
      </c>
      <c r="N30" s="277">
        <v>84.3</v>
      </c>
      <c r="O30" s="277">
        <v>82.1</v>
      </c>
      <c r="P30" s="277">
        <v>82.2</v>
      </c>
      <c r="Q30" s="277">
        <v>82.3</v>
      </c>
      <c r="R30" s="277">
        <v>83.1</v>
      </c>
      <c r="S30" s="277">
        <v>82.5</v>
      </c>
      <c r="T30" s="277">
        <v>82.5</v>
      </c>
      <c r="U30" s="277">
        <v>81.400000000000006</v>
      </c>
      <c r="V30" s="277">
        <v>81</v>
      </c>
      <c r="W30" s="277">
        <v>80.8</v>
      </c>
      <c r="X30" s="277">
        <v>80.5</v>
      </c>
      <c r="Y30" s="277">
        <v>80.599999999999994</v>
      </c>
      <c r="Z30" s="277">
        <v>80.7</v>
      </c>
      <c r="AA30" s="278">
        <v>139</v>
      </c>
      <c r="AB30" s="276" t="s">
        <v>59</v>
      </c>
      <c r="AC30" s="277">
        <v>79</v>
      </c>
      <c r="AD30" s="277">
        <v>79.599999999999994</v>
      </c>
      <c r="AE30" s="277">
        <v>80.400000000000006</v>
      </c>
      <c r="AF30" s="277">
        <v>80.3</v>
      </c>
      <c r="AG30" s="277">
        <v>80.7</v>
      </c>
      <c r="AH30" s="277">
        <v>80.2</v>
      </c>
      <c r="AI30" s="277">
        <v>79.900000000000006</v>
      </c>
      <c r="AJ30" s="277">
        <v>79.7</v>
      </c>
      <c r="AK30" s="277">
        <v>78.5</v>
      </c>
      <c r="AL30" s="278">
        <v>139</v>
      </c>
      <c r="AM30" s="276" t="s">
        <v>59</v>
      </c>
      <c r="AN30" s="277">
        <v>80</v>
      </c>
      <c r="AO30" s="277">
        <v>79.400000000000006</v>
      </c>
      <c r="AP30" s="277">
        <v>80</v>
      </c>
      <c r="AQ30" s="277">
        <v>79.099999999999994</v>
      </c>
      <c r="AR30" s="277">
        <v>77.7</v>
      </c>
      <c r="AS30" s="277">
        <v>78.8</v>
      </c>
      <c r="AT30" s="277">
        <v>79.7</v>
      </c>
      <c r="AU30" s="277">
        <v>78.2</v>
      </c>
      <c r="AV30" s="277">
        <v>79.900000000000006</v>
      </c>
      <c r="AW30" s="277">
        <v>78.099999999999994</v>
      </c>
      <c r="AX30" s="277">
        <v>79.5</v>
      </c>
      <c r="AY30" s="277">
        <v>73.8</v>
      </c>
      <c r="AZ30" s="277">
        <v>73.900000000000006</v>
      </c>
      <c r="BA30" s="277">
        <v>74.2</v>
      </c>
      <c r="BB30" s="277">
        <v>79.3</v>
      </c>
      <c r="BC30" s="277">
        <v>78.7</v>
      </c>
      <c r="BD30" s="277">
        <v>78.400000000000006</v>
      </c>
      <c r="BE30" s="277">
        <v>78.5</v>
      </c>
      <c r="BF30" s="277">
        <v>78.7</v>
      </c>
      <c r="BG30" s="277">
        <v>77</v>
      </c>
      <c r="BH30" s="277">
        <v>78.3</v>
      </c>
      <c r="BI30" s="277">
        <v>77.900000000000006</v>
      </c>
      <c r="BJ30" s="277">
        <v>78.2</v>
      </c>
      <c r="BK30" s="277">
        <v>77.3</v>
      </c>
      <c r="BL30" s="278">
        <v>139</v>
      </c>
      <c r="BM30" s="276" t="s">
        <v>59</v>
      </c>
      <c r="BN30" s="277">
        <v>77.5</v>
      </c>
      <c r="BO30" s="277">
        <v>77.900000000000006</v>
      </c>
      <c r="BP30" s="277">
        <v>77.8</v>
      </c>
      <c r="BQ30" s="277">
        <v>78.099999999999994</v>
      </c>
      <c r="BR30" s="277">
        <v>77.3</v>
      </c>
      <c r="BS30" s="277">
        <v>73.5</v>
      </c>
      <c r="BT30" s="277">
        <v>61</v>
      </c>
      <c r="BU30" s="277">
        <v>71.900000000000006</v>
      </c>
      <c r="BV30" s="277">
        <v>73.8</v>
      </c>
      <c r="BW30" s="277">
        <v>76</v>
      </c>
      <c r="BX30" s="277">
        <v>75.5</v>
      </c>
      <c r="BY30" s="277">
        <v>75.900000000000006</v>
      </c>
      <c r="BZ30" s="277">
        <v>74</v>
      </c>
      <c r="CA30" s="277">
        <v>74.099999999999994</v>
      </c>
      <c r="CB30" s="277">
        <v>74.099999999999994</v>
      </c>
      <c r="CC30" s="277">
        <v>74.599999999999994</v>
      </c>
      <c r="CD30" s="277">
        <v>69.900000000000006</v>
      </c>
      <c r="CE30" s="277">
        <v>70.900000000000006</v>
      </c>
      <c r="CF30" s="277">
        <v>72.400000000000006</v>
      </c>
      <c r="CG30" s="277">
        <v>76.900000000000006</v>
      </c>
      <c r="CH30" s="277">
        <v>68.099999999999994</v>
      </c>
      <c r="CI30" s="277">
        <v>67.2</v>
      </c>
      <c r="CJ30" s="277">
        <v>71.599999999999994</v>
      </c>
      <c r="CK30" s="277">
        <v>74.099999999999994</v>
      </c>
      <c r="CL30" s="278">
        <v>139</v>
      </c>
      <c r="CM30" s="276" t="s">
        <v>59</v>
      </c>
      <c r="CN30" s="277">
        <v>78.8</v>
      </c>
      <c r="CO30" s="277">
        <v>79.8</v>
      </c>
      <c r="CP30" s="277">
        <v>80</v>
      </c>
      <c r="CQ30" s="277">
        <v>87</v>
      </c>
      <c r="CR30" s="277">
        <v>81</v>
      </c>
      <c r="CS30" s="277">
        <v>79</v>
      </c>
      <c r="CT30" s="277">
        <v>89.6</v>
      </c>
      <c r="CU30" s="277">
        <v>86.5</v>
      </c>
      <c r="CV30" s="277">
        <v>84.9</v>
      </c>
      <c r="CW30" s="277">
        <v>84.9</v>
      </c>
      <c r="CX30" s="277">
        <v>83.4</v>
      </c>
      <c r="CY30" s="277">
        <v>83.6</v>
      </c>
      <c r="CZ30" s="277">
        <v>81.2</v>
      </c>
      <c r="DA30" s="277">
        <v>81.599999999999994</v>
      </c>
      <c r="DB30" s="277">
        <v>71.099999999999994</v>
      </c>
      <c r="DC30" s="277">
        <v>82.4</v>
      </c>
      <c r="DD30" s="277">
        <v>86.8</v>
      </c>
      <c r="DE30" s="277">
        <v>93.1</v>
      </c>
      <c r="DF30" s="277">
        <v>85.9</v>
      </c>
      <c r="DG30" s="277">
        <v>87.9</v>
      </c>
      <c r="DH30" s="277">
        <v>87.7</v>
      </c>
      <c r="DI30" s="277">
        <v>87.2</v>
      </c>
      <c r="DJ30" s="277">
        <v>85.5</v>
      </c>
      <c r="DK30" s="277">
        <v>86.4</v>
      </c>
      <c r="DL30" s="278">
        <v>139</v>
      </c>
      <c r="DM30" s="276" t="s">
        <v>59</v>
      </c>
      <c r="DN30" s="277">
        <v>85</v>
      </c>
      <c r="DO30" s="277">
        <v>86</v>
      </c>
      <c r="DP30" s="277">
        <v>89</v>
      </c>
      <c r="DQ30" s="277">
        <v>83</v>
      </c>
      <c r="DR30" s="277">
        <v>87.7</v>
      </c>
      <c r="DS30" s="277">
        <v>88.8</v>
      </c>
      <c r="DT30" s="277">
        <v>0</v>
      </c>
      <c r="DU30" s="277">
        <v>0</v>
      </c>
      <c r="DV30" s="277">
        <v>0</v>
      </c>
      <c r="DW30" s="277">
        <v>0</v>
      </c>
      <c r="DX30" s="277">
        <v>0</v>
      </c>
      <c r="DY30" s="277">
        <v>0</v>
      </c>
      <c r="DZ30" s="277">
        <v>0</v>
      </c>
      <c r="EA30" s="277">
        <v>0</v>
      </c>
      <c r="EB30" s="277">
        <v>0</v>
      </c>
      <c r="EC30" s="178"/>
      <c r="ED30" s="178"/>
    </row>
    <row r="31" spans="1:134" s="144" customFormat="1" ht="60" customHeight="1">
      <c r="A31" s="278"/>
      <c r="B31" s="274" t="s">
        <v>98</v>
      </c>
      <c r="C31" s="277"/>
      <c r="D31" s="277"/>
      <c r="E31" s="277"/>
      <c r="F31" s="277"/>
      <c r="G31" s="277"/>
      <c r="H31" s="277"/>
      <c r="I31" s="277"/>
      <c r="J31" s="277"/>
      <c r="K31" s="277"/>
      <c r="L31" s="277"/>
      <c r="M31" s="277"/>
      <c r="N31" s="277"/>
      <c r="O31" s="277"/>
      <c r="P31" s="277"/>
      <c r="Q31" s="277"/>
      <c r="R31" s="277"/>
      <c r="S31" s="277"/>
      <c r="T31" s="277"/>
      <c r="U31" s="277"/>
      <c r="V31" s="277"/>
      <c r="W31" s="277"/>
      <c r="X31" s="277"/>
      <c r="Y31" s="277"/>
      <c r="Z31" s="277"/>
      <c r="AA31" s="278"/>
      <c r="AB31" s="274" t="s">
        <v>98</v>
      </c>
      <c r="AC31" s="277"/>
      <c r="AD31" s="277"/>
      <c r="AE31" s="277"/>
      <c r="AF31" s="277"/>
      <c r="AG31" s="277"/>
      <c r="AH31" s="277"/>
      <c r="AI31" s="277"/>
      <c r="AJ31" s="277"/>
      <c r="AK31" s="277"/>
      <c r="AL31" s="278"/>
      <c r="AM31" s="274" t="s">
        <v>98</v>
      </c>
      <c r="AN31" s="277"/>
      <c r="AO31" s="277"/>
      <c r="AP31" s="277"/>
      <c r="AQ31" s="277"/>
      <c r="AR31" s="277"/>
      <c r="AS31" s="277"/>
      <c r="AT31" s="277"/>
      <c r="AU31" s="277"/>
      <c r="AV31" s="277"/>
      <c r="AW31" s="277"/>
      <c r="AX31" s="277"/>
      <c r="AY31" s="277"/>
      <c r="AZ31" s="277"/>
      <c r="BA31" s="277"/>
      <c r="BB31" s="277"/>
      <c r="BC31" s="277"/>
      <c r="BD31" s="277"/>
      <c r="BE31" s="277"/>
      <c r="BF31" s="277"/>
      <c r="BG31" s="277"/>
      <c r="BH31" s="277"/>
      <c r="BI31" s="277"/>
      <c r="BJ31" s="277"/>
      <c r="BK31" s="277"/>
      <c r="BL31" s="278"/>
      <c r="BM31" s="274" t="s">
        <v>98</v>
      </c>
      <c r="BN31" s="277"/>
      <c r="BO31" s="277"/>
      <c r="BP31" s="277"/>
      <c r="BQ31" s="277"/>
      <c r="BR31" s="277"/>
      <c r="BS31" s="277"/>
      <c r="BT31" s="277"/>
      <c r="BU31" s="277"/>
      <c r="BV31" s="277"/>
      <c r="BW31" s="277"/>
      <c r="BX31" s="277"/>
      <c r="BY31" s="277"/>
      <c r="BZ31" s="277"/>
      <c r="CA31" s="277"/>
      <c r="CB31" s="277"/>
      <c r="CC31" s="277"/>
      <c r="CD31" s="277"/>
      <c r="CE31" s="277"/>
      <c r="CF31" s="277"/>
      <c r="CG31" s="277"/>
      <c r="CH31" s="277"/>
      <c r="CI31" s="277"/>
      <c r="CJ31" s="277"/>
      <c r="CK31" s="277"/>
      <c r="CL31" s="278"/>
      <c r="CM31" s="274" t="s">
        <v>98</v>
      </c>
      <c r="CN31" s="277"/>
      <c r="CO31" s="277"/>
      <c r="CP31" s="277"/>
      <c r="CQ31" s="277"/>
      <c r="CR31" s="277"/>
      <c r="CS31" s="277"/>
      <c r="CT31" s="277"/>
      <c r="CU31" s="277"/>
      <c r="CV31" s="277"/>
      <c r="CW31" s="277"/>
      <c r="CX31" s="277"/>
      <c r="CY31" s="277"/>
      <c r="CZ31" s="277"/>
      <c r="DA31" s="277"/>
      <c r="DB31" s="277"/>
      <c r="DC31" s="277"/>
      <c r="DD31" s="277"/>
      <c r="DE31" s="277"/>
      <c r="DF31" s="277"/>
      <c r="DG31" s="277"/>
      <c r="DH31" s="277"/>
      <c r="DI31" s="277"/>
      <c r="DJ31" s="277"/>
      <c r="DK31" s="277"/>
      <c r="DL31" s="278"/>
      <c r="DM31" s="274" t="s">
        <v>98</v>
      </c>
      <c r="DN31" s="277"/>
      <c r="DO31" s="277"/>
      <c r="DP31" s="277"/>
      <c r="DQ31" s="277"/>
      <c r="DR31" s="277"/>
      <c r="DS31" s="277"/>
      <c r="DT31" s="277"/>
      <c r="DU31" s="277"/>
      <c r="DV31" s="277"/>
      <c r="DW31" s="277"/>
      <c r="DX31" s="277"/>
      <c r="DY31" s="277"/>
      <c r="DZ31" s="277"/>
      <c r="EA31" s="277"/>
      <c r="EB31" s="277"/>
      <c r="EC31" s="178"/>
      <c r="ED31" s="178"/>
    </row>
    <row r="32" spans="1:134" s="144" customFormat="1" ht="48" customHeight="1">
      <c r="A32" s="278">
        <v>141</v>
      </c>
      <c r="B32" s="276" t="s">
        <v>60</v>
      </c>
      <c r="C32" s="277">
        <v>89.1</v>
      </c>
      <c r="D32" s="277">
        <v>83</v>
      </c>
      <c r="E32" s="277">
        <v>88</v>
      </c>
      <c r="F32" s="277">
        <v>92.6</v>
      </c>
      <c r="G32" s="277">
        <v>91.7</v>
      </c>
      <c r="H32" s="277">
        <v>94</v>
      </c>
      <c r="I32" s="277">
        <v>93.1</v>
      </c>
      <c r="J32" s="277">
        <v>92.6</v>
      </c>
      <c r="K32" s="277">
        <v>91.2</v>
      </c>
      <c r="L32" s="277">
        <v>91.3</v>
      </c>
      <c r="M32" s="277">
        <v>88.8</v>
      </c>
      <c r="N32" s="277">
        <v>90</v>
      </c>
      <c r="O32" s="277">
        <v>91.9</v>
      </c>
      <c r="P32" s="277">
        <v>85</v>
      </c>
      <c r="Q32" s="277">
        <v>91.1</v>
      </c>
      <c r="R32" s="277">
        <v>89.2</v>
      </c>
      <c r="S32" s="277">
        <v>87.9</v>
      </c>
      <c r="T32" s="277">
        <v>90.7</v>
      </c>
      <c r="U32" s="277">
        <v>90.1</v>
      </c>
      <c r="V32" s="277">
        <v>90.3</v>
      </c>
      <c r="W32" s="277">
        <v>91.4</v>
      </c>
      <c r="X32" s="277">
        <v>92</v>
      </c>
      <c r="Y32" s="277">
        <v>92.3</v>
      </c>
      <c r="Z32" s="277">
        <v>85.1</v>
      </c>
      <c r="AA32" s="278">
        <v>141</v>
      </c>
      <c r="AB32" s="276" t="s">
        <v>60</v>
      </c>
      <c r="AC32" s="277">
        <v>85.6</v>
      </c>
      <c r="AD32" s="277">
        <v>80.7</v>
      </c>
      <c r="AE32" s="277">
        <v>85.7</v>
      </c>
      <c r="AF32" s="277">
        <v>85.5</v>
      </c>
      <c r="AG32" s="277">
        <v>84.6</v>
      </c>
      <c r="AH32" s="277">
        <v>75.900000000000006</v>
      </c>
      <c r="AI32" s="277">
        <v>85.9</v>
      </c>
      <c r="AJ32" s="277">
        <v>86.3</v>
      </c>
      <c r="AK32" s="277">
        <v>86.3</v>
      </c>
      <c r="AL32" s="278">
        <v>141</v>
      </c>
      <c r="AM32" s="276" t="s">
        <v>60</v>
      </c>
      <c r="AN32" s="277">
        <v>87.6</v>
      </c>
      <c r="AO32" s="277">
        <v>88</v>
      </c>
      <c r="AP32" s="277">
        <v>89.5</v>
      </c>
      <c r="AQ32" s="277">
        <v>87.4</v>
      </c>
      <c r="AR32" s="277">
        <v>85.4</v>
      </c>
      <c r="AS32" s="277">
        <v>88.7</v>
      </c>
      <c r="AT32" s="277">
        <v>87.9</v>
      </c>
      <c r="AU32" s="277">
        <v>88.2</v>
      </c>
      <c r="AV32" s="277">
        <v>85.8</v>
      </c>
      <c r="AW32" s="277">
        <v>88.9</v>
      </c>
      <c r="AX32" s="277">
        <v>87.1</v>
      </c>
      <c r="AY32" s="277">
        <v>85.7</v>
      </c>
      <c r="AZ32" s="277">
        <v>88.2</v>
      </c>
      <c r="BA32" s="277">
        <v>86</v>
      </c>
      <c r="BB32" s="277">
        <v>87.8</v>
      </c>
      <c r="BC32" s="277">
        <v>86.3</v>
      </c>
      <c r="BD32" s="277">
        <v>81.900000000000006</v>
      </c>
      <c r="BE32" s="277">
        <v>87.1</v>
      </c>
      <c r="BF32" s="277">
        <v>86.6</v>
      </c>
      <c r="BG32" s="277">
        <v>88.1</v>
      </c>
      <c r="BH32" s="277">
        <v>85.8</v>
      </c>
      <c r="BI32" s="277">
        <v>89.2</v>
      </c>
      <c r="BJ32" s="277">
        <v>87.6</v>
      </c>
      <c r="BK32" s="277">
        <v>86.1</v>
      </c>
      <c r="BL32" s="278">
        <v>141</v>
      </c>
      <c r="BM32" s="276" t="s">
        <v>60</v>
      </c>
      <c r="BN32" s="277">
        <v>86.5</v>
      </c>
      <c r="BO32" s="277">
        <v>87.4</v>
      </c>
      <c r="BP32" s="277">
        <v>90.8</v>
      </c>
      <c r="BQ32" s="277">
        <v>78.900000000000006</v>
      </c>
      <c r="BR32" s="277">
        <v>80.2</v>
      </c>
      <c r="BS32" s="277">
        <v>70.099999999999994</v>
      </c>
      <c r="BT32" s="277">
        <v>52.9</v>
      </c>
      <c r="BU32" s="277">
        <v>60.1</v>
      </c>
      <c r="BV32" s="277">
        <v>71.099999999999994</v>
      </c>
      <c r="BW32" s="277">
        <v>69.400000000000006</v>
      </c>
      <c r="BX32" s="277">
        <v>73.599999999999994</v>
      </c>
      <c r="BY32" s="277">
        <v>75.3</v>
      </c>
      <c r="BZ32" s="277">
        <v>75.8</v>
      </c>
      <c r="CA32" s="277">
        <v>74.2</v>
      </c>
      <c r="CB32" s="277">
        <v>76.900000000000006</v>
      </c>
      <c r="CC32" s="277">
        <v>80.599999999999994</v>
      </c>
      <c r="CD32" s="277">
        <v>76.900000000000006</v>
      </c>
      <c r="CE32" s="277">
        <v>78.599999999999994</v>
      </c>
      <c r="CF32" s="277">
        <v>79.7</v>
      </c>
      <c r="CG32" s="277">
        <v>79.099999999999994</v>
      </c>
      <c r="CH32" s="277">
        <v>70.599999999999994</v>
      </c>
      <c r="CI32" s="277">
        <v>69.099999999999994</v>
      </c>
      <c r="CJ32" s="277">
        <v>71.599999999999994</v>
      </c>
      <c r="CK32" s="277">
        <v>72.099999999999994</v>
      </c>
      <c r="CL32" s="278">
        <v>141</v>
      </c>
      <c r="CM32" s="276" t="s">
        <v>60</v>
      </c>
      <c r="CN32" s="277">
        <v>77.5</v>
      </c>
      <c r="CO32" s="277">
        <v>79.7</v>
      </c>
      <c r="CP32" s="277">
        <v>80.599999999999994</v>
      </c>
      <c r="CQ32" s="277">
        <v>73.099999999999994</v>
      </c>
      <c r="CR32" s="277">
        <v>70.599999999999994</v>
      </c>
      <c r="CS32" s="277">
        <v>75.900000000000006</v>
      </c>
      <c r="CT32" s="277">
        <v>78.599999999999994</v>
      </c>
      <c r="CU32" s="277">
        <v>81.099999999999994</v>
      </c>
      <c r="CV32" s="277">
        <v>75.599999999999994</v>
      </c>
      <c r="CW32" s="277">
        <v>77.5</v>
      </c>
      <c r="CX32" s="277">
        <v>71.8</v>
      </c>
      <c r="CY32" s="277">
        <v>73.2</v>
      </c>
      <c r="CZ32" s="277">
        <v>68.599999999999994</v>
      </c>
      <c r="DA32" s="277">
        <v>69.2</v>
      </c>
      <c r="DB32" s="277">
        <v>73.3</v>
      </c>
      <c r="DC32" s="277">
        <v>77.900000000000006</v>
      </c>
      <c r="DD32" s="277">
        <v>72.8</v>
      </c>
      <c r="DE32" s="277">
        <v>82.9</v>
      </c>
      <c r="DF32" s="277">
        <v>81.7</v>
      </c>
      <c r="DG32" s="277">
        <v>81.5</v>
      </c>
      <c r="DH32" s="277">
        <v>82.3</v>
      </c>
      <c r="DI32" s="277">
        <v>81.3</v>
      </c>
      <c r="DJ32" s="277">
        <v>82.5</v>
      </c>
      <c r="DK32" s="277">
        <v>83.2</v>
      </c>
      <c r="DL32" s="278">
        <v>141</v>
      </c>
      <c r="DM32" s="276" t="s">
        <v>60</v>
      </c>
      <c r="DN32" s="277">
        <v>84.2</v>
      </c>
      <c r="DO32" s="277">
        <v>84.5</v>
      </c>
      <c r="DP32" s="277">
        <v>81.400000000000006</v>
      </c>
      <c r="DQ32" s="277">
        <v>78.7</v>
      </c>
      <c r="DR32" s="277">
        <v>72.7</v>
      </c>
      <c r="DS32" s="277">
        <v>85.4</v>
      </c>
      <c r="DT32" s="277">
        <v>0</v>
      </c>
      <c r="DU32" s="277">
        <v>0</v>
      </c>
      <c r="DV32" s="277">
        <v>0</v>
      </c>
      <c r="DW32" s="277">
        <v>0</v>
      </c>
      <c r="DX32" s="277">
        <v>0</v>
      </c>
      <c r="DY32" s="277">
        <v>0</v>
      </c>
      <c r="DZ32" s="277">
        <v>0</v>
      </c>
      <c r="EA32" s="277">
        <v>0</v>
      </c>
      <c r="EB32" s="277">
        <v>0</v>
      </c>
      <c r="EC32" s="178"/>
      <c r="ED32" s="178"/>
    </row>
    <row r="33" spans="1:134" s="144" customFormat="1" ht="60" customHeight="1">
      <c r="A33" s="278"/>
      <c r="B33" s="274" t="s">
        <v>167</v>
      </c>
      <c r="C33" s="277"/>
      <c r="D33" s="277"/>
      <c r="E33" s="277"/>
      <c r="F33" s="277"/>
      <c r="G33" s="277"/>
      <c r="H33" s="277"/>
      <c r="I33" s="277"/>
      <c r="J33" s="277"/>
      <c r="K33" s="277"/>
      <c r="L33" s="277"/>
      <c r="M33" s="277"/>
      <c r="N33" s="277"/>
      <c r="O33" s="277"/>
      <c r="P33" s="277"/>
      <c r="Q33" s="277"/>
      <c r="R33" s="277"/>
      <c r="S33" s="277"/>
      <c r="T33" s="277"/>
      <c r="U33" s="277"/>
      <c r="V33" s="277"/>
      <c r="W33" s="277"/>
      <c r="X33" s="277"/>
      <c r="Y33" s="277"/>
      <c r="Z33" s="277"/>
      <c r="AA33" s="278"/>
      <c r="AB33" s="274" t="s">
        <v>167</v>
      </c>
      <c r="AC33" s="277"/>
      <c r="AD33" s="277"/>
      <c r="AE33" s="277"/>
      <c r="AF33" s="277"/>
      <c r="AG33" s="277"/>
      <c r="AH33" s="277"/>
      <c r="AI33" s="277"/>
      <c r="AJ33" s="277"/>
      <c r="AK33" s="277"/>
      <c r="AL33" s="278"/>
      <c r="AM33" s="274" t="s">
        <v>167</v>
      </c>
      <c r="AN33" s="277"/>
      <c r="AO33" s="277"/>
      <c r="AP33" s="277"/>
      <c r="AQ33" s="277"/>
      <c r="AR33" s="277"/>
      <c r="AS33" s="277"/>
      <c r="AT33" s="277"/>
      <c r="AU33" s="277"/>
      <c r="AV33" s="277"/>
      <c r="AW33" s="277"/>
      <c r="AX33" s="277"/>
      <c r="AY33" s="277"/>
      <c r="AZ33" s="277"/>
      <c r="BA33" s="277"/>
      <c r="BB33" s="277"/>
      <c r="BC33" s="277"/>
      <c r="BD33" s="277"/>
      <c r="BE33" s="277"/>
      <c r="BF33" s="277"/>
      <c r="BG33" s="277"/>
      <c r="BH33" s="277"/>
      <c r="BI33" s="277"/>
      <c r="BJ33" s="277"/>
      <c r="BK33" s="277"/>
      <c r="BL33" s="278"/>
      <c r="BM33" s="274" t="s">
        <v>167</v>
      </c>
      <c r="BN33" s="277"/>
      <c r="BO33" s="277"/>
      <c r="BP33" s="277"/>
      <c r="BQ33" s="277"/>
      <c r="BR33" s="277"/>
      <c r="BS33" s="277"/>
      <c r="BT33" s="277"/>
      <c r="BU33" s="277"/>
      <c r="BV33" s="277"/>
      <c r="BW33" s="277"/>
      <c r="BX33" s="277"/>
      <c r="BY33" s="277"/>
      <c r="BZ33" s="277"/>
      <c r="CA33" s="277"/>
      <c r="CB33" s="277"/>
      <c r="CC33" s="277"/>
      <c r="CD33" s="277"/>
      <c r="CE33" s="277"/>
      <c r="CF33" s="277"/>
      <c r="CG33" s="277"/>
      <c r="CH33" s="277"/>
      <c r="CI33" s="277"/>
      <c r="CJ33" s="277"/>
      <c r="CK33" s="277"/>
      <c r="CL33" s="278"/>
      <c r="CM33" s="274" t="s">
        <v>167</v>
      </c>
      <c r="CN33" s="277"/>
      <c r="CO33" s="277"/>
      <c r="CP33" s="277"/>
      <c r="CQ33" s="277"/>
      <c r="CR33" s="277"/>
      <c r="CS33" s="277"/>
      <c r="CT33" s="277"/>
      <c r="CU33" s="277"/>
      <c r="CV33" s="277"/>
      <c r="CW33" s="277"/>
      <c r="CX33" s="277"/>
      <c r="CY33" s="277"/>
      <c r="CZ33" s="277"/>
      <c r="DA33" s="277"/>
      <c r="DB33" s="277"/>
      <c r="DC33" s="277"/>
      <c r="DD33" s="277"/>
      <c r="DE33" s="277"/>
      <c r="DF33" s="277"/>
      <c r="DG33" s="277"/>
      <c r="DH33" s="277"/>
      <c r="DI33" s="277"/>
      <c r="DJ33" s="277"/>
      <c r="DK33" s="277"/>
      <c r="DL33" s="278"/>
      <c r="DM33" s="274" t="s">
        <v>167</v>
      </c>
      <c r="DN33" s="277"/>
      <c r="DO33" s="277"/>
      <c r="DP33" s="277"/>
      <c r="DQ33" s="277"/>
      <c r="DR33" s="277"/>
      <c r="DS33" s="277"/>
      <c r="DT33" s="277"/>
      <c r="DU33" s="277"/>
      <c r="DV33" s="277"/>
      <c r="DW33" s="277"/>
      <c r="DX33" s="277"/>
      <c r="DY33" s="277"/>
      <c r="DZ33" s="277"/>
      <c r="EA33" s="277"/>
      <c r="EB33" s="277"/>
      <c r="EC33" s="178"/>
      <c r="ED33" s="178"/>
    </row>
    <row r="34" spans="1:134" s="144" customFormat="1" ht="90" customHeight="1">
      <c r="A34" s="275" t="s">
        <v>300</v>
      </c>
      <c r="B34" s="276" t="s">
        <v>301</v>
      </c>
      <c r="C34" s="277">
        <v>71.2</v>
      </c>
      <c r="D34" s="277">
        <v>71.2</v>
      </c>
      <c r="E34" s="277">
        <v>71.2</v>
      </c>
      <c r="F34" s="277">
        <v>71.2</v>
      </c>
      <c r="G34" s="277">
        <v>71.2</v>
      </c>
      <c r="H34" s="277">
        <v>71.2</v>
      </c>
      <c r="I34" s="277">
        <v>71.2</v>
      </c>
      <c r="J34" s="277">
        <v>71.2</v>
      </c>
      <c r="K34" s="277">
        <v>71.2</v>
      </c>
      <c r="L34" s="277">
        <v>71.2</v>
      </c>
      <c r="M34" s="277">
        <v>71.2</v>
      </c>
      <c r="N34" s="277">
        <v>71.2</v>
      </c>
      <c r="O34" s="277">
        <v>71.2</v>
      </c>
      <c r="P34" s="277">
        <v>71.2</v>
      </c>
      <c r="Q34" s="277">
        <v>71.2</v>
      </c>
      <c r="R34" s="277">
        <v>71.2</v>
      </c>
      <c r="S34" s="277">
        <v>71.2</v>
      </c>
      <c r="T34" s="277">
        <v>71.2</v>
      </c>
      <c r="U34" s="277">
        <v>71.2</v>
      </c>
      <c r="V34" s="277">
        <v>71.2</v>
      </c>
      <c r="W34" s="277">
        <v>71.2</v>
      </c>
      <c r="X34" s="277">
        <v>71.2</v>
      </c>
      <c r="Y34" s="277">
        <v>71.2</v>
      </c>
      <c r="Z34" s="277">
        <v>71.2</v>
      </c>
      <c r="AA34" s="275" t="s">
        <v>300</v>
      </c>
      <c r="AB34" s="276" t="s">
        <v>301</v>
      </c>
      <c r="AC34" s="277">
        <v>62.6</v>
      </c>
      <c r="AD34" s="277">
        <v>53.8</v>
      </c>
      <c r="AE34" s="277">
        <v>65.400000000000006</v>
      </c>
      <c r="AF34" s="277">
        <v>71.8</v>
      </c>
      <c r="AG34" s="277">
        <v>71.599999999999994</v>
      </c>
      <c r="AH34" s="277">
        <v>73.599999999999994</v>
      </c>
      <c r="AI34" s="277">
        <v>63.7</v>
      </c>
      <c r="AJ34" s="277">
        <v>78.7</v>
      </c>
      <c r="AK34" s="277">
        <v>71</v>
      </c>
      <c r="AL34" s="275" t="s">
        <v>300</v>
      </c>
      <c r="AM34" s="276" t="s">
        <v>301</v>
      </c>
      <c r="AN34" s="277">
        <v>73.7</v>
      </c>
      <c r="AO34" s="277">
        <v>65.900000000000006</v>
      </c>
      <c r="AP34" s="277">
        <v>71.7</v>
      </c>
      <c r="AQ34" s="277">
        <v>87.7</v>
      </c>
      <c r="AR34" s="277">
        <v>85</v>
      </c>
      <c r="AS34" s="277">
        <v>86.8</v>
      </c>
      <c r="AT34" s="277">
        <v>84.7</v>
      </c>
      <c r="AU34" s="277">
        <v>86.6</v>
      </c>
      <c r="AV34" s="277">
        <v>86.1</v>
      </c>
      <c r="AW34" s="277">
        <v>87.5</v>
      </c>
      <c r="AX34" s="277">
        <v>86.3</v>
      </c>
      <c r="AY34" s="277">
        <v>83.8</v>
      </c>
      <c r="AZ34" s="277">
        <v>86.2</v>
      </c>
      <c r="BA34" s="277">
        <v>86</v>
      </c>
      <c r="BB34" s="277">
        <v>85.5</v>
      </c>
      <c r="BC34" s="277">
        <v>76.5</v>
      </c>
      <c r="BD34" s="277">
        <v>72</v>
      </c>
      <c r="BE34" s="277">
        <v>74.5</v>
      </c>
      <c r="BF34" s="277">
        <v>79.599999999999994</v>
      </c>
      <c r="BG34" s="277">
        <v>92.7</v>
      </c>
      <c r="BH34" s="277">
        <v>92.9</v>
      </c>
      <c r="BI34" s="277">
        <v>87.3</v>
      </c>
      <c r="BJ34" s="277">
        <v>83.1</v>
      </c>
      <c r="BK34" s="277">
        <v>79.5</v>
      </c>
      <c r="BL34" s="275" t="s">
        <v>300</v>
      </c>
      <c r="BM34" s="276" t="s">
        <v>301</v>
      </c>
      <c r="BN34" s="277">
        <v>84.3</v>
      </c>
      <c r="BO34" s="277">
        <v>78</v>
      </c>
      <c r="BP34" s="277">
        <v>73.400000000000006</v>
      </c>
      <c r="BQ34" s="277">
        <v>67.599999999999994</v>
      </c>
      <c r="BR34" s="277">
        <v>66.599999999999994</v>
      </c>
      <c r="BS34" s="277">
        <v>51.7</v>
      </c>
      <c r="BT34" s="277">
        <v>35</v>
      </c>
      <c r="BU34" s="277">
        <v>57.4</v>
      </c>
      <c r="BV34" s="277">
        <v>54.1</v>
      </c>
      <c r="BW34" s="277">
        <v>59.5</v>
      </c>
      <c r="BX34" s="277">
        <v>54</v>
      </c>
      <c r="BY34" s="277">
        <v>59.2</v>
      </c>
      <c r="BZ34" s="277">
        <v>65.099999999999994</v>
      </c>
      <c r="CA34" s="277">
        <v>64.2</v>
      </c>
      <c r="CB34" s="277">
        <v>60.2</v>
      </c>
      <c r="CC34" s="277">
        <v>69.599999999999994</v>
      </c>
      <c r="CD34" s="277">
        <v>57.4</v>
      </c>
      <c r="CE34" s="277">
        <v>57.2</v>
      </c>
      <c r="CF34" s="277">
        <v>54</v>
      </c>
      <c r="CG34" s="277">
        <v>53.8</v>
      </c>
      <c r="CH34" s="277">
        <v>78</v>
      </c>
      <c r="CI34" s="277">
        <v>75.3</v>
      </c>
      <c r="CJ34" s="277">
        <v>39.700000000000003</v>
      </c>
      <c r="CK34" s="277">
        <v>53.6</v>
      </c>
      <c r="CL34" s="275" t="s">
        <v>300</v>
      </c>
      <c r="CM34" s="276" t="s">
        <v>301</v>
      </c>
      <c r="CN34" s="277">
        <v>60.8</v>
      </c>
      <c r="CO34" s="277">
        <v>66.5</v>
      </c>
      <c r="CP34" s="277">
        <v>64.3</v>
      </c>
      <c r="CQ34" s="277">
        <v>63.6</v>
      </c>
      <c r="CR34" s="277">
        <v>64.2</v>
      </c>
      <c r="CS34" s="277">
        <v>72</v>
      </c>
      <c r="CT34" s="277">
        <v>71.900000000000006</v>
      </c>
      <c r="CU34" s="277">
        <v>64</v>
      </c>
      <c r="CV34" s="277">
        <v>89.3</v>
      </c>
      <c r="CW34" s="277">
        <v>86.6</v>
      </c>
      <c r="CX34" s="277">
        <v>70.7</v>
      </c>
      <c r="CY34" s="277">
        <v>66.400000000000006</v>
      </c>
      <c r="CZ34" s="277">
        <v>67</v>
      </c>
      <c r="DA34" s="277">
        <v>72.400000000000006</v>
      </c>
      <c r="DB34" s="277">
        <v>83</v>
      </c>
      <c r="DC34" s="277">
        <v>85.9</v>
      </c>
      <c r="DD34" s="277">
        <v>74.099999999999994</v>
      </c>
      <c r="DE34" s="277">
        <v>73.400000000000006</v>
      </c>
      <c r="DF34" s="277">
        <v>48.1</v>
      </c>
      <c r="DG34" s="277">
        <v>79.400000000000006</v>
      </c>
      <c r="DH34" s="277">
        <v>77.900000000000006</v>
      </c>
      <c r="DI34" s="277">
        <v>76.5</v>
      </c>
      <c r="DJ34" s="277">
        <v>78.3</v>
      </c>
      <c r="DK34" s="277">
        <v>79.900000000000006</v>
      </c>
      <c r="DL34" s="275" t="s">
        <v>300</v>
      </c>
      <c r="DM34" s="276" t="s">
        <v>301</v>
      </c>
      <c r="DN34" s="277">
        <v>79.2</v>
      </c>
      <c r="DO34" s="277">
        <v>79</v>
      </c>
      <c r="DP34" s="277">
        <v>85.9</v>
      </c>
      <c r="DQ34" s="277">
        <v>80.8</v>
      </c>
      <c r="DR34" s="277">
        <v>79.8</v>
      </c>
      <c r="DS34" s="277">
        <v>80.5</v>
      </c>
      <c r="DT34" s="277">
        <v>0</v>
      </c>
      <c r="DU34" s="277">
        <v>0</v>
      </c>
      <c r="DV34" s="277">
        <v>0</v>
      </c>
      <c r="DW34" s="277">
        <v>0</v>
      </c>
      <c r="DX34" s="277">
        <v>0</v>
      </c>
      <c r="DY34" s="277">
        <v>0</v>
      </c>
      <c r="DZ34" s="277">
        <v>0</v>
      </c>
      <c r="EA34" s="277">
        <v>0</v>
      </c>
      <c r="EB34" s="277">
        <v>0</v>
      </c>
      <c r="EC34" s="178"/>
      <c r="ED34" s="178"/>
    </row>
    <row r="35" spans="1:134" s="144" customFormat="1" ht="95.1" customHeight="1">
      <c r="A35" s="275"/>
      <c r="B35" s="160" t="s">
        <v>302</v>
      </c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277"/>
      <c r="N35" s="277"/>
      <c r="O35" s="277"/>
      <c r="P35" s="277"/>
      <c r="Q35" s="277"/>
      <c r="R35" s="277"/>
      <c r="S35" s="277"/>
      <c r="T35" s="277"/>
      <c r="U35" s="277"/>
      <c r="V35" s="277"/>
      <c r="W35" s="277"/>
      <c r="X35" s="277"/>
      <c r="Y35" s="277"/>
      <c r="Z35" s="277"/>
      <c r="AA35" s="275"/>
      <c r="AB35" s="160" t="s">
        <v>302</v>
      </c>
      <c r="AC35" s="277"/>
      <c r="AD35" s="277"/>
      <c r="AE35" s="277"/>
      <c r="AF35" s="277"/>
      <c r="AG35" s="277"/>
      <c r="AH35" s="277"/>
      <c r="AI35" s="277"/>
      <c r="AJ35" s="277"/>
      <c r="AK35" s="277"/>
      <c r="AL35" s="275"/>
      <c r="AM35" s="160" t="s">
        <v>302</v>
      </c>
      <c r="AN35" s="277"/>
      <c r="AO35" s="277"/>
      <c r="AP35" s="277"/>
      <c r="AQ35" s="277"/>
      <c r="AR35" s="277"/>
      <c r="AS35" s="277"/>
      <c r="AT35" s="277"/>
      <c r="AU35" s="277"/>
      <c r="AV35" s="277"/>
      <c r="AW35" s="277"/>
      <c r="AX35" s="277"/>
      <c r="AY35" s="277"/>
      <c r="AZ35" s="277"/>
      <c r="BA35" s="277"/>
      <c r="BB35" s="277"/>
      <c r="BC35" s="277"/>
      <c r="BD35" s="277"/>
      <c r="BE35" s="277"/>
      <c r="BF35" s="277"/>
      <c r="BG35" s="277"/>
      <c r="BH35" s="277"/>
      <c r="BI35" s="277"/>
      <c r="BJ35" s="277"/>
      <c r="BK35" s="277"/>
      <c r="BL35" s="275"/>
      <c r="BM35" s="160" t="s">
        <v>302</v>
      </c>
      <c r="BN35" s="277"/>
      <c r="BO35" s="277"/>
      <c r="BP35" s="277"/>
      <c r="BQ35" s="277"/>
      <c r="BR35" s="277"/>
      <c r="BS35" s="277"/>
      <c r="BT35" s="277"/>
      <c r="BU35" s="277"/>
      <c r="BV35" s="277"/>
      <c r="BW35" s="277"/>
      <c r="BX35" s="277"/>
      <c r="BY35" s="277"/>
      <c r="BZ35" s="277"/>
      <c r="CA35" s="277"/>
      <c r="CB35" s="277"/>
      <c r="CC35" s="277"/>
      <c r="CD35" s="277"/>
      <c r="CE35" s="277"/>
      <c r="CF35" s="277"/>
      <c r="CG35" s="277"/>
      <c r="CH35" s="277"/>
      <c r="CI35" s="277"/>
      <c r="CJ35" s="277"/>
      <c r="CK35" s="277"/>
      <c r="CL35" s="275"/>
      <c r="CM35" s="160" t="s">
        <v>302</v>
      </c>
      <c r="CN35" s="277"/>
      <c r="CO35" s="277"/>
      <c r="CP35" s="277"/>
      <c r="CQ35" s="277"/>
      <c r="CR35" s="277"/>
      <c r="CS35" s="277"/>
      <c r="CT35" s="277"/>
      <c r="CU35" s="277"/>
      <c r="CV35" s="277"/>
      <c r="CW35" s="277"/>
      <c r="CX35" s="277"/>
      <c r="CY35" s="277"/>
      <c r="CZ35" s="277"/>
      <c r="DA35" s="277"/>
      <c r="DB35" s="277"/>
      <c r="DC35" s="277"/>
      <c r="DD35" s="277"/>
      <c r="DE35" s="277"/>
      <c r="DF35" s="277"/>
      <c r="DG35" s="277"/>
      <c r="DH35" s="277"/>
      <c r="DI35" s="277"/>
      <c r="DJ35" s="277"/>
      <c r="DK35" s="277"/>
      <c r="DL35" s="275"/>
      <c r="DM35" s="160" t="s">
        <v>302</v>
      </c>
      <c r="DN35" s="277"/>
      <c r="DO35" s="277"/>
      <c r="DP35" s="277"/>
      <c r="DQ35" s="277"/>
      <c r="DR35" s="277"/>
      <c r="DS35" s="277"/>
      <c r="DT35" s="277"/>
      <c r="DU35" s="277"/>
      <c r="DV35" s="277"/>
      <c r="DW35" s="277"/>
      <c r="DX35" s="277"/>
      <c r="DY35" s="277"/>
      <c r="DZ35" s="277"/>
      <c r="EA35" s="277"/>
      <c r="EB35" s="277"/>
      <c r="EC35" s="178"/>
      <c r="ED35" s="178"/>
    </row>
    <row r="36" spans="1:134" s="144" customFormat="1" ht="125.1" customHeight="1">
      <c r="A36" s="275">
        <v>151</v>
      </c>
      <c r="B36" s="276" t="s">
        <v>61</v>
      </c>
      <c r="C36" s="277">
        <v>86.6</v>
      </c>
      <c r="D36" s="277">
        <v>77</v>
      </c>
      <c r="E36" s="277">
        <v>85</v>
      </c>
      <c r="F36" s="277">
        <v>80.7</v>
      </c>
      <c r="G36" s="277">
        <v>79.099999999999994</v>
      </c>
      <c r="H36" s="277">
        <v>82.2</v>
      </c>
      <c r="I36" s="277">
        <v>84.5</v>
      </c>
      <c r="J36" s="277">
        <v>81.7</v>
      </c>
      <c r="K36" s="277">
        <v>81.8</v>
      </c>
      <c r="L36" s="277">
        <v>82.9</v>
      </c>
      <c r="M36" s="277">
        <v>83.7</v>
      </c>
      <c r="N36" s="277">
        <v>85</v>
      </c>
      <c r="O36" s="277">
        <v>87.3</v>
      </c>
      <c r="P36" s="277">
        <v>86.9</v>
      </c>
      <c r="Q36" s="277">
        <v>86.6</v>
      </c>
      <c r="R36" s="277">
        <v>88.9</v>
      </c>
      <c r="S36" s="277">
        <v>82.4</v>
      </c>
      <c r="T36" s="277">
        <v>88.7</v>
      </c>
      <c r="U36" s="277">
        <v>84.4</v>
      </c>
      <c r="V36" s="277">
        <v>86.5</v>
      </c>
      <c r="W36" s="277">
        <v>87.1</v>
      </c>
      <c r="X36" s="277">
        <v>87</v>
      </c>
      <c r="Y36" s="277">
        <v>86.9</v>
      </c>
      <c r="Z36" s="277">
        <v>82.7</v>
      </c>
      <c r="AA36" s="275">
        <v>151</v>
      </c>
      <c r="AB36" s="276" t="s">
        <v>61</v>
      </c>
      <c r="AC36" s="277">
        <v>84.5</v>
      </c>
      <c r="AD36" s="277">
        <v>82.6</v>
      </c>
      <c r="AE36" s="277">
        <v>87.6</v>
      </c>
      <c r="AF36" s="277">
        <v>85.1</v>
      </c>
      <c r="AG36" s="277">
        <v>81</v>
      </c>
      <c r="AH36" s="277">
        <v>79</v>
      </c>
      <c r="AI36" s="277">
        <v>82.6</v>
      </c>
      <c r="AJ36" s="277">
        <v>86.7</v>
      </c>
      <c r="AK36" s="277">
        <v>80.599999999999994</v>
      </c>
      <c r="AL36" s="275">
        <v>151</v>
      </c>
      <c r="AM36" s="276" t="s">
        <v>61</v>
      </c>
      <c r="AN36" s="277">
        <v>85.8</v>
      </c>
      <c r="AO36" s="277">
        <v>84.4</v>
      </c>
      <c r="AP36" s="277">
        <v>83.1</v>
      </c>
      <c r="AQ36" s="277">
        <v>82.8</v>
      </c>
      <c r="AR36" s="277">
        <v>80.7</v>
      </c>
      <c r="AS36" s="277">
        <v>86.7</v>
      </c>
      <c r="AT36" s="277">
        <v>87.3</v>
      </c>
      <c r="AU36" s="277">
        <v>86.5</v>
      </c>
      <c r="AV36" s="277">
        <v>92.8</v>
      </c>
      <c r="AW36" s="277">
        <v>93.1</v>
      </c>
      <c r="AX36" s="277">
        <v>89.2</v>
      </c>
      <c r="AY36" s="277">
        <v>82.1</v>
      </c>
      <c r="AZ36" s="277">
        <v>81.3</v>
      </c>
      <c r="BA36" s="277">
        <v>81.5</v>
      </c>
      <c r="BB36" s="277">
        <v>79.7</v>
      </c>
      <c r="BC36" s="277">
        <v>70</v>
      </c>
      <c r="BD36" s="277">
        <v>75.900000000000006</v>
      </c>
      <c r="BE36" s="277">
        <v>78.900000000000006</v>
      </c>
      <c r="BF36" s="277">
        <v>78.099999999999994</v>
      </c>
      <c r="BG36" s="277">
        <v>81.400000000000006</v>
      </c>
      <c r="BH36" s="277">
        <v>74.5</v>
      </c>
      <c r="BI36" s="277">
        <v>80.900000000000006</v>
      </c>
      <c r="BJ36" s="277">
        <v>79</v>
      </c>
      <c r="BK36" s="277">
        <v>78.8</v>
      </c>
      <c r="BL36" s="275">
        <v>151</v>
      </c>
      <c r="BM36" s="276" t="s">
        <v>61</v>
      </c>
      <c r="BN36" s="277">
        <v>80.599999999999994</v>
      </c>
      <c r="BO36" s="277">
        <v>80.5</v>
      </c>
      <c r="BP36" s="277">
        <v>83.2</v>
      </c>
      <c r="BQ36" s="277">
        <v>74.599999999999994</v>
      </c>
      <c r="BR36" s="277">
        <v>68.599999999999994</v>
      </c>
      <c r="BS36" s="277">
        <v>48.3</v>
      </c>
      <c r="BT36" s="277">
        <v>35.5</v>
      </c>
      <c r="BU36" s="277">
        <v>58.3</v>
      </c>
      <c r="BV36" s="277">
        <v>69.599999999999994</v>
      </c>
      <c r="BW36" s="277">
        <v>70.2</v>
      </c>
      <c r="BX36" s="277">
        <v>65.599999999999994</v>
      </c>
      <c r="BY36" s="277">
        <v>66.5</v>
      </c>
      <c r="BZ36" s="277">
        <v>63.8</v>
      </c>
      <c r="CA36" s="277">
        <v>72.599999999999994</v>
      </c>
      <c r="CB36" s="277">
        <v>75.3</v>
      </c>
      <c r="CC36" s="277">
        <v>68.099999999999994</v>
      </c>
      <c r="CD36" s="277">
        <v>65.599999999999994</v>
      </c>
      <c r="CE36" s="277">
        <v>65.7</v>
      </c>
      <c r="CF36" s="277">
        <v>68.400000000000006</v>
      </c>
      <c r="CG36" s="277">
        <v>65.5</v>
      </c>
      <c r="CH36" s="277">
        <v>49.8</v>
      </c>
      <c r="CI36" s="277">
        <v>63.2</v>
      </c>
      <c r="CJ36" s="277">
        <v>58</v>
      </c>
      <c r="CK36" s="277">
        <v>77.900000000000006</v>
      </c>
      <c r="CL36" s="275">
        <v>151</v>
      </c>
      <c r="CM36" s="276" t="s">
        <v>61</v>
      </c>
      <c r="CN36" s="277">
        <v>77.400000000000006</v>
      </c>
      <c r="CO36" s="277">
        <v>76.400000000000006</v>
      </c>
      <c r="CP36" s="277">
        <v>74.8</v>
      </c>
      <c r="CQ36" s="277">
        <v>91.6</v>
      </c>
      <c r="CR36" s="277">
        <v>84.8</v>
      </c>
      <c r="CS36" s="277">
        <v>87.3</v>
      </c>
      <c r="CT36" s="277">
        <v>79.900000000000006</v>
      </c>
      <c r="CU36" s="277">
        <v>74.2</v>
      </c>
      <c r="CV36" s="277">
        <v>93.8</v>
      </c>
      <c r="CW36" s="277">
        <v>90.7</v>
      </c>
      <c r="CX36" s="277">
        <v>95.5</v>
      </c>
      <c r="CY36" s="277">
        <v>94.5</v>
      </c>
      <c r="CZ36" s="277">
        <v>93.7</v>
      </c>
      <c r="DA36" s="277">
        <v>95.5</v>
      </c>
      <c r="DB36" s="277">
        <v>94.6</v>
      </c>
      <c r="DC36" s="277">
        <v>97</v>
      </c>
      <c r="DD36" s="277">
        <v>93.8</v>
      </c>
      <c r="DE36" s="277">
        <v>94.1</v>
      </c>
      <c r="DF36" s="277">
        <v>77.8</v>
      </c>
      <c r="DG36" s="277">
        <v>82.2</v>
      </c>
      <c r="DH36" s="277">
        <v>81.8</v>
      </c>
      <c r="DI36" s="277">
        <v>77.8</v>
      </c>
      <c r="DJ36" s="277">
        <v>78.900000000000006</v>
      </c>
      <c r="DK36" s="277">
        <v>79.599999999999994</v>
      </c>
      <c r="DL36" s="275">
        <v>151</v>
      </c>
      <c r="DM36" s="276" t="s">
        <v>61</v>
      </c>
      <c r="DN36" s="277">
        <v>73.7</v>
      </c>
      <c r="DO36" s="277">
        <v>74.5</v>
      </c>
      <c r="DP36" s="277">
        <v>85.9</v>
      </c>
      <c r="DQ36" s="277">
        <v>93.7</v>
      </c>
      <c r="DR36" s="277">
        <v>83.9</v>
      </c>
      <c r="DS36" s="277">
        <v>84.9</v>
      </c>
      <c r="DT36" s="277">
        <v>0</v>
      </c>
      <c r="DU36" s="277">
        <v>0</v>
      </c>
      <c r="DV36" s="277">
        <v>0</v>
      </c>
      <c r="DW36" s="277">
        <v>0</v>
      </c>
      <c r="DX36" s="277">
        <v>0</v>
      </c>
      <c r="DY36" s="277">
        <v>0</v>
      </c>
      <c r="DZ36" s="277">
        <v>0</v>
      </c>
      <c r="EA36" s="277">
        <v>0</v>
      </c>
      <c r="EB36" s="277">
        <v>0</v>
      </c>
      <c r="EC36" s="178"/>
      <c r="ED36" s="178"/>
    </row>
    <row r="37" spans="1:134" s="144" customFormat="1" ht="135" customHeight="1">
      <c r="A37" s="275"/>
      <c r="B37" s="160" t="s">
        <v>99</v>
      </c>
      <c r="C37" s="277"/>
      <c r="D37" s="277"/>
      <c r="E37" s="277"/>
      <c r="F37" s="277"/>
      <c r="G37" s="277"/>
      <c r="H37" s="277"/>
      <c r="I37" s="277"/>
      <c r="J37" s="277"/>
      <c r="K37" s="277"/>
      <c r="L37" s="277"/>
      <c r="M37" s="277"/>
      <c r="N37" s="277"/>
      <c r="O37" s="277"/>
      <c r="P37" s="277"/>
      <c r="Q37" s="277"/>
      <c r="R37" s="277"/>
      <c r="S37" s="277"/>
      <c r="T37" s="277"/>
      <c r="U37" s="277"/>
      <c r="V37" s="277"/>
      <c r="W37" s="277"/>
      <c r="X37" s="277"/>
      <c r="Y37" s="277"/>
      <c r="Z37" s="277"/>
      <c r="AA37" s="275"/>
      <c r="AB37" s="160" t="s">
        <v>99</v>
      </c>
      <c r="AC37" s="277"/>
      <c r="AD37" s="277"/>
      <c r="AE37" s="277"/>
      <c r="AF37" s="277"/>
      <c r="AG37" s="277"/>
      <c r="AH37" s="277"/>
      <c r="AI37" s="277"/>
      <c r="AJ37" s="277"/>
      <c r="AK37" s="277"/>
      <c r="AL37" s="275"/>
      <c r="AM37" s="160" t="s">
        <v>99</v>
      </c>
      <c r="AN37" s="277"/>
      <c r="AO37" s="277"/>
      <c r="AP37" s="277"/>
      <c r="AQ37" s="277"/>
      <c r="AR37" s="277"/>
      <c r="AS37" s="277"/>
      <c r="AT37" s="277"/>
      <c r="AU37" s="277"/>
      <c r="AV37" s="277"/>
      <c r="AW37" s="277"/>
      <c r="AX37" s="277"/>
      <c r="AY37" s="277"/>
      <c r="AZ37" s="277"/>
      <c r="BA37" s="277"/>
      <c r="BB37" s="277"/>
      <c r="BC37" s="277"/>
      <c r="BD37" s="277"/>
      <c r="BE37" s="277"/>
      <c r="BF37" s="277"/>
      <c r="BG37" s="277"/>
      <c r="BH37" s="277"/>
      <c r="BI37" s="277"/>
      <c r="BJ37" s="277"/>
      <c r="BK37" s="277"/>
      <c r="BL37" s="275"/>
      <c r="BM37" s="160" t="s">
        <v>99</v>
      </c>
      <c r="BN37" s="277"/>
      <c r="BO37" s="277"/>
      <c r="BP37" s="277"/>
      <c r="BQ37" s="277"/>
      <c r="BR37" s="277"/>
      <c r="BS37" s="277"/>
      <c r="BT37" s="277"/>
      <c r="BU37" s="277"/>
      <c r="BV37" s="277"/>
      <c r="BW37" s="277"/>
      <c r="BX37" s="277"/>
      <c r="BY37" s="277"/>
      <c r="BZ37" s="277"/>
      <c r="CA37" s="277"/>
      <c r="CB37" s="277"/>
      <c r="CC37" s="277"/>
      <c r="CD37" s="277"/>
      <c r="CE37" s="277"/>
      <c r="CF37" s="277"/>
      <c r="CG37" s="277"/>
      <c r="CH37" s="277"/>
      <c r="CI37" s="277"/>
      <c r="CJ37" s="277"/>
      <c r="CK37" s="277"/>
      <c r="CL37" s="275"/>
      <c r="CM37" s="160" t="s">
        <v>99</v>
      </c>
      <c r="CN37" s="277"/>
      <c r="CO37" s="277"/>
      <c r="CP37" s="277"/>
      <c r="CQ37" s="277"/>
      <c r="CR37" s="277"/>
      <c r="CS37" s="277"/>
      <c r="CT37" s="277"/>
      <c r="CU37" s="277"/>
      <c r="CV37" s="277"/>
      <c r="CW37" s="277"/>
      <c r="CX37" s="277"/>
      <c r="CY37" s="277"/>
      <c r="CZ37" s="277"/>
      <c r="DA37" s="277"/>
      <c r="DB37" s="277"/>
      <c r="DC37" s="277"/>
      <c r="DD37" s="277"/>
      <c r="DE37" s="277"/>
      <c r="DF37" s="277"/>
      <c r="DG37" s="277"/>
      <c r="DH37" s="277"/>
      <c r="DI37" s="277"/>
      <c r="DJ37" s="277"/>
      <c r="DK37" s="277"/>
      <c r="DL37" s="275"/>
      <c r="DM37" s="160" t="s">
        <v>99</v>
      </c>
      <c r="DN37" s="277"/>
      <c r="DO37" s="277"/>
      <c r="DP37" s="277"/>
      <c r="DQ37" s="277"/>
      <c r="DR37" s="277"/>
      <c r="DS37" s="277"/>
      <c r="DT37" s="277"/>
      <c r="DU37" s="277"/>
      <c r="DV37" s="277"/>
      <c r="DW37" s="277"/>
      <c r="DX37" s="277"/>
      <c r="DY37" s="277"/>
      <c r="DZ37" s="277"/>
      <c r="EA37" s="277"/>
      <c r="EB37" s="277"/>
      <c r="EC37" s="178"/>
      <c r="ED37" s="178"/>
    </row>
    <row r="38" spans="1:134" s="144" customFormat="1" ht="48" customHeight="1">
      <c r="A38" s="278">
        <v>152</v>
      </c>
      <c r="B38" s="276" t="s">
        <v>62</v>
      </c>
      <c r="C38" s="277">
        <v>81.5</v>
      </c>
      <c r="D38" s="277">
        <v>79.3</v>
      </c>
      <c r="E38" s="277">
        <v>83.1</v>
      </c>
      <c r="F38" s="277">
        <v>83.8</v>
      </c>
      <c r="G38" s="277">
        <v>83.6</v>
      </c>
      <c r="H38" s="277">
        <v>83.1</v>
      </c>
      <c r="I38" s="277">
        <v>82.6</v>
      </c>
      <c r="J38" s="277">
        <v>82.7</v>
      </c>
      <c r="K38" s="277">
        <v>80.8</v>
      </c>
      <c r="L38" s="277">
        <v>79.3</v>
      </c>
      <c r="M38" s="277">
        <v>80</v>
      </c>
      <c r="N38" s="277">
        <v>80.7</v>
      </c>
      <c r="O38" s="277">
        <v>78.5</v>
      </c>
      <c r="P38" s="277">
        <v>76</v>
      </c>
      <c r="Q38" s="277">
        <v>78.599999999999994</v>
      </c>
      <c r="R38" s="277">
        <v>80.7</v>
      </c>
      <c r="S38" s="277">
        <v>79.7</v>
      </c>
      <c r="T38" s="277">
        <v>77.599999999999994</v>
      </c>
      <c r="U38" s="277">
        <v>77.900000000000006</v>
      </c>
      <c r="V38" s="277">
        <v>77.2</v>
      </c>
      <c r="W38" s="277">
        <v>81.599999999999994</v>
      </c>
      <c r="X38" s="277">
        <v>79.2</v>
      </c>
      <c r="Y38" s="277">
        <v>83.8</v>
      </c>
      <c r="Z38" s="277">
        <v>81.8</v>
      </c>
      <c r="AA38" s="278">
        <v>152</v>
      </c>
      <c r="AB38" s="276" t="s">
        <v>62</v>
      </c>
      <c r="AC38" s="277">
        <v>83.4</v>
      </c>
      <c r="AD38" s="277">
        <v>82</v>
      </c>
      <c r="AE38" s="277">
        <v>82.4</v>
      </c>
      <c r="AF38" s="277">
        <v>80.599999999999994</v>
      </c>
      <c r="AG38" s="277">
        <v>80.7</v>
      </c>
      <c r="AH38" s="277">
        <v>81.7</v>
      </c>
      <c r="AI38" s="277">
        <v>77.400000000000006</v>
      </c>
      <c r="AJ38" s="277">
        <v>76.8</v>
      </c>
      <c r="AK38" s="277">
        <v>75.099999999999994</v>
      </c>
      <c r="AL38" s="278">
        <v>152</v>
      </c>
      <c r="AM38" s="276" t="s">
        <v>62</v>
      </c>
      <c r="AN38" s="277">
        <v>73.900000000000006</v>
      </c>
      <c r="AO38" s="277">
        <v>73.8</v>
      </c>
      <c r="AP38" s="277">
        <v>76.3</v>
      </c>
      <c r="AQ38" s="277">
        <v>77.400000000000006</v>
      </c>
      <c r="AR38" s="277">
        <v>75.099999999999994</v>
      </c>
      <c r="AS38" s="277">
        <v>77.900000000000006</v>
      </c>
      <c r="AT38" s="277">
        <v>77.7</v>
      </c>
      <c r="AU38" s="277">
        <v>77.599999999999994</v>
      </c>
      <c r="AV38" s="277">
        <v>75.900000000000006</v>
      </c>
      <c r="AW38" s="277">
        <v>77.099999999999994</v>
      </c>
      <c r="AX38" s="277">
        <v>76.900000000000006</v>
      </c>
      <c r="AY38" s="277">
        <v>77.099999999999994</v>
      </c>
      <c r="AZ38" s="277">
        <v>78.3</v>
      </c>
      <c r="BA38" s="277">
        <v>76.8</v>
      </c>
      <c r="BB38" s="277">
        <v>76.900000000000006</v>
      </c>
      <c r="BC38" s="277">
        <v>78.599999999999994</v>
      </c>
      <c r="BD38" s="277">
        <v>74.2</v>
      </c>
      <c r="BE38" s="277">
        <v>77.400000000000006</v>
      </c>
      <c r="BF38" s="277">
        <v>81.2</v>
      </c>
      <c r="BG38" s="277">
        <v>78.7</v>
      </c>
      <c r="BH38" s="277">
        <v>80.900000000000006</v>
      </c>
      <c r="BI38" s="277">
        <v>78.8</v>
      </c>
      <c r="BJ38" s="277">
        <v>81.5</v>
      </c>
      <c r="BK38" s="277">
        <v>79.400000000000006</v>
      </c>
      <c r="BL38" s="278">
        <v>152</v>
      </c>
      <c r="BM38" s="276" t="s">
        <v>62</v>
      </c>
      <c r="BN38" s="277">
        <v>83.4</v>
      </c>
      <c r="BO38" s="277">
        <v>80.8</v>
      </c>
      <c r="BP38" s="277">
        <v>83.7</v>
      </c>
      <c r="BQ38" s="277">
        <v>83.2</v>
      </c>
      <c r="BR38" s="277">
        <v>85</v>
      </c>
      <c r="BS38" s="277">
        <v>77.599999999999994</v>
      </c>
      <c r="BT38" s="277">
        <v>52.9</v>
      </c>
      <c r="BU38" s="277">
        <v>78.5</v>
      </c>
      <c r="BV38" s="277">
        <v>75.599999999999994</v>
      </c>
      <c r="BW38" s="277">
        <v>77.400000000000006</v>
      </c>
      <c r="BX38" s="277">
        <v>77.900000000000006</v>
      </c>
      <c r="BY38" s="277">
        <v>78.599999999999994</v>
      </c>
      <c r="BZ38" s="277">
        <v>79.5</v>
      </c>
      <c r="CA38" s="277">
        <v>81.7</v>
      </c>
      <c r="CB38" s="277">
        <v>80.599999999999994</v>
      </c>
      <c r="CC38" s="277">
        <v>78.8</v>
      </c>
      <c r="CD38" s="277">
        <v>79.3</v>
      </c>
      <c r="CE38" s="277">
        <v>84.2</v>
      </c>
      <c r="CF38" s="277">
        <v>83.1</v>
      </c>
      <c r="CG38" s="277">
        <v>82.1</v>
      </c>
      <c r="CH38" s="277">
        <v>84.6</v>
      </c>
      <c r="CI38" s="277">
        <v>67.7</v>
      </c>
      <c r="CJ38" s="277">
        <v>66.099999999999994</v>
      </c>
      <c r="CK38" s="277">
        <v>68.7</v>
      </c>
      <c r="CL38" s="278">
        <v>152</v>
      </c>
      <c r="CM38" s="276" t="s">
        <v>62</v>
      </c>
      <c r="CN38" s="277">
        <v>70</v>
      </c>
      <c r="CO38" s="277">
        <v>71.5</v>
      </c>
      <c r="CP38" s="277">
        <v>69.099999999999994</v>
      </c>
      <c r="CQ38" s="277">
        <v>88.5</v>
      </c>
      <c r="CR38" s="277">
        <v>82.9</v>
      </c>
      <c r="CS38" s="277">
        <v>90.9</v>
      </c>
      <c r="CT38" s="277">
        <v>89.8</v>
      </c>
      <c r="CU38" s="277">
        <v>91.3</v>
      </c>
      <c r="CV38" s="277">
        <v>91.6</v>
      </c>
      <c r="CW38" s="277">
        <v>90.7</v>
      </c>
      <c r="CX38" s="277">
        <v>93.2</v>
      </c>
      <c r="CY38" s="277">
        <v>90.2</v>
      </c>
      <c r="CZ38" s="277">
        <v>90.5</v>
      </c>
      <c r="DA38" s="277">
        <v>90.3</v>
      </c>
      <c r="DB38" s="277">
        <v>92.1</v>
      </c>
      <c r="DC38" s="277">
        <v>86.1</v>
      </c>
      <c r="DD38" s="277">
        <v>74.5</v>
      </c>
      <c r="DE38" s="277">
        <v>76.099999999999994</v>
      </c>
      <c r="DF38" s="277">
        <v>85.9</v>
      </c>
      <c r="DG38" s="277">
        <v>87</v>
      </c>
      <c r="DH38" s="277">
        <v>84.8</v>
      </c>
      <c r="DI38" s="277">
        <v>79.900000000000006</v>
      </c>
      <c r="DJ38" s="277">
        <v>79.3</v>
      </c>
      <c r="DK38" s="277">
        <v>83.4</v>
      </c>
      <c r="DL38" s="278">
        <v>152</v>
      </c>
      <c r="DM38" s="276" t="s">
        <v>62</v>
      </c>
      <c r="DN38" s="277">
        <v>85.2</v>
      </c>
      <c r="DO38" s="277">
        <v>85.3</v>
      </c>
      <c r="DP38" s="277">
        <v>83.7</v>
      </c>
      <c r="DQ38" s="277">
        <v>89.9</v>
      </c>
      <c r="DR38" s="277">
        <v>83.6</v>
      </c>
      <c r="DS38" s="277">
        <v>85.3</v>
      </c>
      <c r="DT38" s="277">
        <v>0</v>
      </c>
      <c r="DU38" s="277">
        <v>0</v>
      </c>
      <c r="DV38" s="277">
        <v>0</v>
      </c>
      <c r="DW38" s="277">
        <v>0</v>
      </c>
      <c r="DX38" s="277">
        <v>0</v>
      </c>
      <c r="DY38" s="277">
        <v>0</v>
      </c>
      <c r="DZ38" s="277">
        <v>0</v>
      </c>
      <c r="EA38" s="277">
        <v>0</v>
      </c>
      <c r="EB38" s="277">
        <v>0</v>
      </c>
      <c r="EC38" s="178"/>
      <c r="ED38" s="178"/>
    </row>
    <row r="39" spans="1:134" s="144" customFormat="1" ht="60" customHeight="1">
      <c r="A39" s="278"/>
      <c r="B39" s="274" t="s">
        <v>100</v>
      </c>
      <c r="C39" s="277"/>
      <c r="D39" s="277"/>
      <c r="E39" s="277"/>
      <c r="F39" s="277"/>
      <c r="G39" s="277"/>
      <c r="H39" s="277"/>
      <c r="I39" s="277"/>
      <c r="J39" s="277"/>
      <c r="K39" s="277"/>
      <c r="L39" s="277"/>
      <c r="M39" s="277"/>
      <c r="N39" s="277"/>
      <c r="O39" s="277"/>
      <c r="P39" s="277"/>
      <c r="Q39" s="277"/>
      <c r="R39" s="277"/>
      <c r="S39" s="277"/>
      <c r="T39" s="277"/>
      <c r="U39" s="277"/>
      <c r="V39" s="277"/>
      <c r="W39" s="277"/>
      <c r="X39" s="277"/>
      <c r="Y39" s="277"/>
      <c r="Z39" s="277"/>
      <c r="AA39" s="278"/>
      <c r="AB39" s="274" t="s">
        <v>100</v>
      </c>
      <c r="AC39" s="277"/>
      <c r="AD39" s="277"/>
      <c r="AE39" s="277"/>
      <c r="AF39" s="277"/>
      <c r="AG39" s="277"/>
      <c r="AH39" s="277"/>
      <c r="AI39" s="277"/>
      <c r="AJ39" s="277"/>
      <c r="AK39" s="277"/>
      <c r="AL39" s="278"/>
      <c r="AM39" s="274" t="s">
        <v>100</v>
      </c>
      <c r="AN39" s="277"/>
      <c r="AO39" s="277"/>
      <c r="AP39" s="277"/>
      <c r="AQ39" s="277"/>
      <c r="AR39" s="277"/>
      <c r="AS39" s="277"/>
      <c r="AT39" s="277"/>
      <c r="AU39" s="277"/>
      <c r="AV39" s="277"/>
      <c r="AW39" s="277"/>
      <c r="AX39" s="277"/>
      <c r="AY39" s="277"/>
      <c r="AZ39" s="277"/>
      <c r="BA39" s="277"/>
      <c r="BB39" s="277"/>
      <c r="BC39" s="277"/>
      <c r="BD39" s="277"/>
      <c r="BE39" s="277"/>
      <c r="BF39" s="277"/>
      <c r="BG39" s="277"/>
      <c r="BH39" s="277"/>
      <c r="BI39" s="277"/>
      <c r="BJ39" s="277"/>
      <c r="BK39" s="277"/>
      <c r="BL39" s="278"/>
      <c r="BM39" s="274" t="s">
        <v>100</v>
      </c>
      <c r="BN39" s="277"/>
      <c r="BO39" s="277"/>
      <c r="BP39" s="277"/>
      <c r="BQ39" s="277"/>
      <c r="BR39" s="277"/>
      <c r="BS39" s="277"/>
      <c r="BT39" s="277"/>
      <c r="BU39" s="277"/>
      <c r="BV39" s="277"/>
      <c r="BW39" s="277"/>
      <c r="BX39" s="277"/>
      <c r="BY39" s="277"/>
      <c r="BZ39" s="277"/>
      <c r="CA39" s="277"/>
      <c r="CB39" s="277"/>
      <c r="CC39" s="277"/>
      <c r="CD39" s="277"/>
      <c r="CE39" s="277"/>
      <c r="CF39" s="277"/>
      <c r="CG39" s="277"/>
      <c r="CH39" s="277"/>
      <c r="CI39" s="277"/>
      <c r="CJ39" s="277"/>
      <c r="CK39" s="277"/>
      <c r="CL39" s="278"/>
      <c r="CM39" s="274" t="s">
        <v>100</v>
      </c>
      <c r="CN39" s="277"/>
      <c r="CO39" s="277"/>
      <c r="CP39" s="277"/>
      <c r="CQ39" s="277"/>
      <c r="CR39" s="277"/>
      <c r="CS39" s="277"/>
      <c r="CT39" s="277"/>
      <c r="CU39" s="277"/>
      <c r="CV39" s="277"/>
      <c r="CW39" s="277"/>
      <c r="CX39" s="277"/>
      <c r="CY39" s="277"/>
      <c r="CZ39" s="277"/>
      <c r="DA39" s="277"/>
      <c r="DB39" s="277"/>
      <c r="DC39" s="277"/>
      <c r="DD39" s="277"/>
      <c r="DE39" s="277"/>
      <c r="DF39" s="277"/>
      <c r="DG39" s="277"/>
      <c r="DH39" s="277"/>
      <c r="DI39" s="277"/>
      <c r="DJ39" s="277"/>
      <c r="DK39" s="277"/>
      <c r="DL39" s="278"/>
      <c r="DM39" s="274" t="s">
        <v>100</v>
      </c>
      <c r="DN39" s="277"/>
      <c r="DO39" s="277"/>
      <c r="DP39" s="277"/>
      <c r="DQ39" s="277"/>
      <c r="DR39" s="277"/>
      <c r="DS39" s="277"/>
      <c r="DT39" s="277"/>
      <c r="DU39" s="277"/>
      <c r="DV39" s="277"/>
      <c r="DW39" s="277"/>
      <c r="DX39" s="277"/>
      <c r="DY39" s="277"/>
      <c r="DZ39" s="277"/>
      <c r="EA39" s="277"/>
      <c r="EB39" s="277"/>
      <c r="EC39" s="178"/>
      <c r="ED39" s="178"/>
    </row>
    <row r="40" spans="1:134" s="144" customFormat="1" ht="48" customHeight="1">
      <c r="A40" s="275">
        <v>161</v>
      </c>
      <c r="B40" s="276" t="s">
        <v>63</v>
      </c>
      <c r="C40" s="277">
        <v>76.2</v>
      </c>
      <c r="D40" s="277">
        <v>71.599999999999994</v>
      </c>
      <c r="E40" s="277">
        <v>69.900000000000006</v>
      </c>
      <c r="F40" s="277">
        <v>73.5</v>
      </c>
      <c r="G40" s="277">
        <v>73.3</v>
      </c>
      <c r="H40" s="277">
        <v>69.599999999999994</v>
      </c>
      <c r="I40" s="277">
        <v>69.599999999999994</v>
      </c>
      <c r="J40" s="277">
        <v>74.8</v>
      </c>
      <c r="K40" s="277">
        <v>73.400000000000006</v>
      </c>
      <c r="L40" s="277">
        <v>75.400000000000006</v>
      </c>
      <c r="M40" s="277">
        <v>75.5</v>
      </c>
      <c r="N40" s="277">
        <v>71.3</v>
      </c>
      <c r="O40" s="277">
        <v>75.8</v>
      </c>
      <c r="P40" s="277">
        <v>72.099999999999994</v>
      </c>
      <c r="Q40" s="277">
        <v>77.2</v>
      </c>
      <c r="R40" s="277">
        <v>75.400000000000006</v>
      </c>
      <c r="S40" s="277">
        <v>75.099999999999994</v>
      </c>
      <c r="T40" s="277">
        <v>73.2</v>
      </c>
      <c r="U40" s="277">
        <v>70.900000000000006</v>
      </c>
      <c r="V40" s="277">
        <v>73.8</v>
      </c>
      <c r="W40" s="277">
        <v>72.8</v>
      </c>
      <c r="X40" s="277">
        <v>73.3</v>
      </c>
      <c r="Y40" s="277">
        <v>75.400000000000006</v>
      </c>
      <c r="Z40" s="277">
        <v>76.400000000000006</v>
      </c>
      <c r="AA40" s="275">
        <v>161</v>
      </c>
      <c r="AB40" s="276" t="s">
        <v>63</v>
      </c>
      <c r="AC40" s="277">
        <v>75.5</v>
      </c>
      <c r="AD40" s="277">
        <v>74.7</v>
      </c>
      <c r="AE40" s="277">
        <v>74.599999999999994</v>
      </c>
      <c r="AF40" s="277">
        <v>76.599999999999994</v>
      </c>
      <c r="AG40" s="277">
        <v>76.3</v>
      </c>
      <c r="AH40" s="277">
        <v>70.400000000000006</v>
      </c>
      <c r="AI40" s="277">
        <v>76.8</v>
      </c>
      <c r="AJ40" s="277">
        <v>77.400000000000006</v>
      </c>
      <c r="AK40" s="277">
        <v>75.099999999999994</v>
      </c>
      <c r="AL40" s="275">
        <v>161</v>
      </c>
      <c r="AM40" s="276" t="s">
        <v>63</v>
      </c>
      <c r="AN40" s="277">
        <v>76.099999999999994</v>
      </c>
      <c r="AO40" s="277">
        <v>75.8</v>
      </c>
      <c r="AP40" s="277">
        <v>74.3</v>
      </c>
      <c r="AQ40" s="277">
        <v>73.400000000000006</v>
      </c>
      <c r="AR40" s="277">
        <v>68.5</v>
      </c>
      <c r="AS40" s="277">
        <v>75.2</v>
      </c>
      <c r="AT40" s="277">
        <v>71.5</v>
      </c>
      <c r="AU40" s="277">
        <v>72</v>
      </c>
      <c r="AV40" s="277">
        <v>73</v>
      </c>
      <c r="AW40" s="277">
        <v>75.7</v>
      </c>
      <c r="AX40" s="277">
        <v>73.7</v>
      </c>
      <c r="AY40" s="277">
        <v>75.8</v>
      </c>
      <c r="AZ40" s="277">
        <v>74.3</v>
      </c>
      <c r="BA40" s="277">
        <v>75.400000000000006</v>
      </c>
      <c r="BB40" s="277">
        <v>74</v>
      </c>
      <c r="BC40" s="277">
        <v>77.900000000000006</v>
      </c>
      <c r="BD40" s="277">
        <v>68.3</v>
      </c>
      <c r="BE40" s="277">
        <v>76.3</v>
      </c>
      <c r="BF40" s="277">
        <v>76.8</v>
      </c>
      <c r="BG40" s="277">
        <v>77.3</v>
      </c>
      <c r="BH40" s="277">
        <v>74.7</v>
      </c>
      <c r="BI40" s="277">
        <v>74.3</v>
      </c>
      <c r="BJ40" s="277">
        <v>74.900000000000006</v>
      </c>
      <c r="BK40" s="277">
        <v>76.900000000000006</v>
      </c>
      <c r="BL40" s="275">
        <v>161</v>
      </c>
      <c r="BM40" s="276" t="s">
        <v>63</v>
      </c>
      <c r="BN40" s="277">
        <v>77.400000000000006</v>
      </c>
      <c r="BO40" s="277">
        <v>77.099999999999994</v>
      </c>
      <c r="BP40" s="277">
        <v>71.2</v>
      </c>
      <c r="BQ40" s="277">
        <v>73.900000000000006</v>
      </c>
      <c r="BR40" s="277">
        <v>74.599999999999994</v>
      </c>
      <c r="BS40" s="277">
        <v>58.9</v>
      </c>
      <c r="BT40" s="277">
        <v>56.7</v>
      </c>
      <c r="BU40" s="277">
        <v>66.5</v>
      </c>
      <c r="BV40" s="277">
        <v>72.2</v>
      </c>
      <c r="BW40" s="277">
        <v>68.400000000000006</v>
      </c>
      <c r="BX40" s="277">
        <v>71.400000000000006</v>
      </c>
      <c r="BY40" s="277">
        <v>72.400000000000006</v>
      </c>
      <c r="BZ40" s="277">
        <v>71.3</v>
      </c>
      <c r="CA40" s="277">
        <v>69.7</v>
      </c>
      <c r="CB40" s="277">
        <v>69.400000000000006</v>
      </c>
      <c r="CC40" s="277">
        <v>70.2</v>
      </c>
      <c r="CD40" s="277">
        <v>68.8</v>
      </c>
      <c r="CE40" s="277">
        <v>70.400000000000006</v>
      </c>
      <c r="CF40" s="277">
        <v>69.7</v>
      </c>
      <c r="CG40" s="277">
        <v>68.099999999999994</v>
      </c>
      <c r="CH40" s="277">
        <v>60.1</v>
      </c>
      <c r="CI40" s="277">
        <v>64.7</v>
      </c>
      <c r="CJ40" s="277">
        <v>68</v>
      </c>
      <c r="CK40" s="277">
        <v>68.099999999999994</v>
      </c>
      <c r="CL40" s="275">
        <v>161</v>
      </c>
      <c r="CM40" s="276" t="s">
        <v>63</v>
      </c>
      <c r="CN40" s="277">
        <v>70.5</v>
      </c>
      <c r="CO40" s="277">
        <v>71.7</v>
      </c>
      <c r="CP40" s="277">
        <v>67.2</v>
      </c>
      <c r="CQ40" s="277">
        <v>72.3</v>
      </c>
      <c r="CR40" s="277">
        <v>70.599999999999994</v>
      </c>
      <c r="CS40" s="277">
        <v>79.7</v>
      </c>
      <c r="CT40" s="277">
        <v>78.599999999999994</v>
      </c>
      <c r="CU40" s="277">
        <v>76.400000000000006</v>
      </c>
      <c r="CV40" s="277">
        <v>81.2</v>
      </c>
      <c r="CW40" s="277">
        <v>78.599999999999994</v>
      </c>
      <c r="CX40" s="277">
        <v>79.400000000000006</v>
      </c>
      <c r="CY40" s="277">
        <v>78.900000000000006</v>
      </c>
      <c r="CZ40" s="277">
        <v>75.5</v>
      </c>
      <c r="DA40" s="277">
        <v>77.599999999999994</v>
      </c>
      <c r="DB40" s="277">
        <v>79.099999999999994</v>
      </c>
      <c r="DC40" s="277">
        <v>73.7</v>
      </c>
      <c r="DD40" s="277">
        <v>76</v>
      </c>
      <c r="DE40" s="277">
        <v>75.599999999999994</v>
      </c>
      <c r="DF40" s="277">
        <v>78.599999999999994</v>
      </c>
      <c r="DG40" s="277">
        <v>77.3</v>
      </c>
      <c r="DH40" s="277">
        <v>78.7</v>
      </c>
      <c r="DI40" s="277">
        <v>77</v>
      </c>
      <c r="DJ40" s="277">
        <v>75.3</v>
      </c>
      <c r="DK40" s="277">
        <v>75.7</v>
      </c>
      <c r="DL40" s="275">
        <v>161</v>
      </c>
      <c r="DM40" s="276" t="s">
        <v>63</v>
      </c>
      <c r="DN40" s="277">
        <v>75</v>
      </c>
      <c r="DO40" s="277">
        <v>75.2</v>
      </c>
      <c r="DP40" s="277">
        <v>75.099999999999994</v>
      </c>
      <c r="DQ40" s="277">
        <v>81.3</v>
      </c>
      <c r="DR40" s="277">
        <v>76.400000000000006</v>
      </c>
      <c r="DS40" s="277">
        <v>78.099999999999994</v>
      </c>
      <c r="DT40" s="277">
        <v>0</v>
      </c>
      <c r="DU40" s="277">
        <v>0</v>
      </c>
      <c r="DV40" s="277">
        <v>0</v>
      </c>
      <c r="DW40" s="277">
        <v>0</v>
      </c>
      <c r="DX40" s="277">
        <v>0</v>
      </c>
      <c r="DY40" s="277">
        <v>0</v>
      </c>
      <c r="DZ40" s="277">
        <v>0</v>
      </c>
      <c r="EA40" s="277">
        <v>0</v>
      </c>
      <c r="EB40" s="277">
        <v>0</v>
      </c>
      <c r="EC40" s="178"/>
      <c r="ED40" s="178"/>
    </row>
    <row r="41" spans="1:134" s="144" customFormat="1" ht="60" customHeight="1">
      <c r="A41" s="275"/>
      <c r="B41" s="274" t="s">
        <v>88</v>
      </c>
      <c r="C41" s="277"/>
      <c r="D41" s="277"/>
      <c r="E41" s="277"/>
      <c r="F41" s="277"/>
      <c r="G41" s="277"/>
      <c r="H41" s="277"/>
      <c r="I41" s="277"/>
      <c r="J41" s="277"/>
      <c r="K41" s="277"/>
      <c r="L41" s="277"/>
      <c r="M41" s="277"/>
      <c r="N41" s="277"/>
      <c r="O41" s="277"/>
      <c r="P41" s="277"/>
      <c r="Q41" s="277"/>
      <c r="R41" s="277"/>
      <c r="S41" s="277"/>
      <c r="T41" s="277"/>
      <c r="U41" s="277"/>
      <c r="V41" s="277"/>
      <c r="W41" s="277"/>
      <c r="X41" s="277"/>
      <c r="Y41" s="277"/>
      <c r="Z41" s="277"/>
      <c r="AA41" s="275"/>
      <c r="AB41" s="274" t="s">
        <v>88</v>
      </c>
      <c r="AC41" s="277"/>
      <c r="AD41" s="277"/>
      <c r="AE41" s="277"/>
      <c r="AF41" s="277"/>
      <c r="AG41" s="277"/>
      <c r="AH41" s="277"/>
      <c r="AI41" s="277"/>
      <c r="AJ41" s="277"/>
      <c r="AK41" s="277"/>
      <c r="AL41" s="275"/>
      <c r="AM41" s="274" t="s">
        <v>88</v>
      </c>
      <c r="AN41" s="277"/>
      <c r="AO41" s="277"/>
      <c r="AP41" s="277"/>
      <c r="AQ41" s="277"/>
      <c r="AR41" s="277"/>
      <c r="AS41" s="277"/>
      <c r="AT41" s="277"/>
      <c r="AU41" s="277"/>
      <c r="AV41" s="277"/>
      <c r="AW41" s="277"/>
      <c r="AX41" s="277"/>
      <c r="AY41" s="277"/>
      <c r="AZ41" s="277"/>
      <c r="BA41" s="277"/>
      <c r="BB41" s="277"/>
      <c r="BC41" s="277"/>
      <c r="BD41" s="277"/>
      <c r="BE41" s="277"/>
      <c r="BF41" s="277"/>
      <c r="BG41" s="277"/>
      <c r="BH41" s="277"/>
      <c r="BI41" s="277"/>
      <c r="BJ41" s="277"/>
      <c r="BK41" s="277"/>
      <c r="BL41" s="275"/>
      <c r="BM41" s="274" t="s">
        <v>88</v>
      </c>
      <c r="BN41" s="277"/>
      <c r="BO41" s="277"/>
      <c r="BP41" s="277"/>
      <c r="BQ41" s="277"/>
      <c r="BR41" s="277"/>
      <c r="BS41" s="277"/>
      <c r="BT41" s="277"/>
      <c r="BU41" s="277"/>
      <c r="BV41" s="277"/>
      <c r="BW41" s="277"/>
      <c r="BX41" s="277"/>
      <c r="BY41" s="277"/>
      <c r="BZ41" s="277"/>
      <c r="CA41" s="277"/>
      <c r="CB41" s="277"/>
      <c r="CC41" s="277"/>
      <c r="CD41" s="277"/>
      <c r="CE41" s="277"/>
      <c r="CF41" s="277"/>
      <c r="CG41" s="277"/>
      <c r="CH41" s="277"/>
      <c r="CI41" s="277"/>
      <c r="CJ41" s="277"/>
      <c r="CK41" s="277"/>
      <c r="CL41" s="275"/>
      <c r="CM41" s="274" t="s">
        <v>88</v>
      </c>
      <c r="CN41" s="277"/>
      <c r="CO41" s="277"/>
      <c r="CP41" s="277"/>
      <c r="CQ41" s="277"/>
      <c r="CR41" s="277"/>
      <c r="CS41" s="277"/>
      <c r="CT41" s="277"/>
      <c r="CU41" s="277"/>
      <c r="CV41" s="277"/>
      <c r="CW41" s="277"/>
      <c r="CX41" s="277"/>
      <c r="CY41" s="277"/>
      <c r="CZ41" s="277"/>
      <c r="DA41" s="277"/>
      <c r="DB41" s="277"/>
      <c r="DC41" s="277"/>
      <c r="DD41" s="277"/>
      <c r="DE41" s="277"/>
      <c r="DF41" s="277"/>
      <c r="DG41" s="277"/>
      <c r="DH41" s="277"/>
      <c r="DI41" s="277"/>
      <c r="DJ41" s="277"/>
      <c r="DK41" s="277"/>
      <c r="DL41" s="275"/>
      <c r="DM41" s="274" t="s">
        <v>88</v>
      </c>
      <c r="DN41" s="277"/>
      <c r="DO41" s="277"/>
      <c r="DP41" s="277"/>
      <c r="DQ41" s="277"/>
      <c r="DR41" s="277"/>
      <c r="DS41" s="277"/>
      <c r="DT41" s="277"/>
      <c r="DU41" s="277"/>
      <c r="DV41" s="277"/>
      <c r="DW41" s="277"/>
      <c r="DX41" s="277"/>
      <c r="DY41" s="277"/>
      <c r="DZ41" s="277"/>
      <c r="EA41" s="277"/>
      <c r="EB41" s="277"/>
      <c r="EC41" s="178"/>
      <c r="ED41" s="178"/>
    </row>
    <row r="42" spans="1:134" s="144" customFormat="1" ht="84.95" customHeight="1">
      <c r="A42" s="278">
        <v>162</v>
      </c>
      <c r="B42" s="276" t="s">
        <v>64</v>
      </c>
      <c r="C42" s="277">
        <v>80.099999999999994</v>
      </c>
      <c r="D42" s="277">
        <v>76.599999999999994</v>
      </c>
      <c r="E42" s="277">
        <v>77.099999999999994</v>
      </c>
      <c r="F42" s="277">
        <v>76.7</v>
      </c>
      <c r="G42" s="277">
        <v>78.7</v>
      </c>
      <c r="H42" s="277">
        <v>78.2</v>
      </c>
      <c r="I42" s="277">
        <v>77.900000000000006</v>
      </c>
      <c r="J42" s="277">
        <v>79.5</v>
      </c>
      <c r="K42" s="277">
        <v>80.900000000000006</v>
      </c>
      <c r="L42" s="277">
        <v>79.900000000000006</v>
      </c>
      <c r="M42" s="277">
        <v>78.400000000000006</v>
      </c>
      <c r="N42" s="277">
        <v>77.599999999999994</v>
      </c>
      <c r="O42" s="277">
        <v>76</v>
      </c>
      <c r="P42" s="277">
        <v>71</v>
      </c>
      <c r="Q42" s="277">
        <v>74.3</v>
      </c>
      <c r="R42" s="277">
        <v>73.8</v>
      </c>
      <c r="S42" s="277">
        <v>74.099999999999994</v>
      </c>
      <c r="T42" s="277">
        <v>73.400000000000006</v>
      </c>
      <c r="U42" s="277">
        <v>71.099999999999994</v>
      </c>
      <c r="V42" s="277">
        <v>76</v>
      </c>
      <c r="W42" s="277">
        <v>73.7</v>
      </c>
      <c r="X42" s="277">
        <v>76.599999999999994</v>
      </c>
      <c r="Y42" s="277">
        <v>74.2</v>
      </c>
      <c r="Z42" s="277">
        <v>76</v>
      </c>
      <c r="AA42" s="278">
        <v>162</v>
      </c>
      <c r="AB42" s="276" t="s">
        <v>64</v>
      </c>
      <c r="AC42" s="277">
        <v>76.099999999999994</v>
      </c>
      <c r="AD42" s="277">
        <v>73.7</v>
      </c>
      <c r="AE42" s="277">
        <v>75.7</v>
      </c>
      <c r="AF42" s="277">
        <v>74.7</v>
      </c>
      <c r="AG42" s="277">
        <v>75.3</v>
      </c>
      <c r="AH42" s="277">
        <v>71.3</v>
      </c>
      <c r="AI42" s="277">
        <v>74.2</v>
      </c>
      <c r="AJ42" s="277">
        <v>74.2</v>
      </c>
      <c r="AK42" s="277">
        <v>73.2</v>
      </c>
      <c r="AL42" s="278">
        <v>162</v>
      </c>
      <c r="AM42" s="276" t="s">
        <v>64</v>
      </c>
      <c r="AN42" s="277">
        <v>77.8</v>
      </c>
      <c r="AO42" s="277">
        <v>75.7</v>
      </c>
      <c r="AP42" s="277">
        <v>77.8</v>
      </c>
      <c r="AQ42" s="277">
        <v>77</v>
      </c>
      <c r="AR42" s="277">
        <v>70.8</v>
      </c>
      <c r="AS42" s="277">
        <v>77.7</v>
      </c>
      <c r="AT42" s="277">
        <v>77.099999999999994</v>
      </c>
      <c r="AU42" s="277">
        <v>76.5</v>
      </c>
      <c r="AV42" s="277">
        <v>73.2</v>
      </c>
      <c r="AW42" s="277">
        <v>76.599999999999994</v>
      </c>
      <c r="AX42" s="277">
        <v>76.900000000000006</v>
      </c>
      <c r="AY42" s="277">
        <v>76</v>
      </c>
      <c r="AZ42" s="277">
        <v>76.7</v>
      </c>
      <c r="BA42" s="277">
        <v>76.3</v>
      </c>
      <c r="BB42" s="277">
        <v>77.400000000000006</v>
      </c>
      <c r="BC42" s="277">
        <v>76.099999999999994</v>
      </c>
      <c r="BD42" s="277">
        <v>72.7</v>
      </c>
      <c r="BE42" s="277">
        <v>76.400000000000006</v>
      </c>
      <c r="BF42" s="277">
        <v>76.7</v>
      </c>
      <c r="BG42" s="277">
        <v>73.599999999999994</v>
      </c>
      <c r="BH42" s="277">
        <v>71.099999999999994</v>
      </c>
      <c r="BI42" s="277">
        <v>72.5</v>
      </c>
      <c r="BJ42" s="277">
        <v>74.2</v>
      </c>
      <c r="BK42" s="277">
        <v>71</v>
      </c>
      <c r="BL42" s="278">
        <v>162</v>
      </c>
      <c r="BM42" s="276" t="s">
        <v>64</v>
      </c>
      <c r="BN42" s="277">
        <v>73.599999999999994</v>
      </c>
      <c r="BO42" s="277">
        <v>71.400000000000006</v>
      </c>
      <c r="BP42" s="277">
        <v>71.900000000000006</v>
      </c>
      <c r="BQ42" s="277">
        <v>69.8</v>
      </c>
      <c r="BR42" s="277">
        <v>70.5</v>
      </c>
      <c r="BS42" s="277">
        <v>59.9</v>
      </c>
      <c r="BT42" s="277">
        <v>54.4</v>
      </c>
      <c r="BU42" s="277">
        <v>60</v>
      </c>
      <c r="BV42" s="277">
        <v>70.099999999999994</v>
      </c>
      <c r="BW42" s="277">
        <v>70.599999999999994</v>
      </c>
      <c r="BX42" s="277">
        <v>69.599999999999994</v>
      </c>
      <c r="BY42" s="277">
        <v>70.400000000000006</v>
      </c>
      <c r="BZ42" s="277">
        <v>69</v>
      </c>
      <c r="CA42" s="277">
        <v>70.7</v>
      </c>
      <c r="CB42" s="277">
        <v>70.7</v>
      </c>
      <c r="CC42" s="277">
        <v>67.900000000000006</v>
      </c>
      <c r="CD42" s="277">
        <v>68.5</v>
      </c>
      <c r="CE42" s="277">
        <v>69.7</v>
      </c>
      <c r="CF42" s="277">
        <v>69.599999999999994</v>
      </c>
      <c r="CG42" s="277">
        <v>71.5</v>
      </c>
      <c r="CH42" s="277">
        <v>66.3</v>
      </c>
      <c r="CI42" s="277">
        <v>63.4</v>
      </c>
      <c r="CJ42" s="277">
        <v>67.099999999999994</v>
      </c>
      <c r="CK42" s="277">
        <v>68.8</v>
      </c>
      <c r="CL42" s="278">
        <v>162</v>
      </c>
      <c r="CM42" s="276" t="s">
        <v>64</v>
      </c>
      <c r="CN42" s="277">
        <v>74.7</v>
      </c>
      <c r="CO42" s="277">
        <v>72.900000000000006</v>
      </c>
      <c r="CP42" s="277">
        <v>69.599999999999994</v>
      </c>
      <c r="CQ42" s="277">
        <v>71.599999999999994</v>
      </c>
      <c r="CR42" s="277">
        <v>70.8</v>
      </c>
      <c r="CS42" s="277">
        <v>73.8</v>
      </c>
      <c r="CT42" s="277">
        <v>72.2</v>
      </c>
      <c r="CU42" s="277">
        <v>70.8</v>
      </c>
      <c r="CV42" s="277">
        <v>72.099999999999994</v>
      </c>
      <c r="CW42" s="277">
        <v>69.599999999999994</v>
      </c>
      <c r="CX42" s="277">
        <v>73.8</v>
      </c>
      <c r="CY42" s="277">
        <v>71.599999999999994</v>
      </c>
      <c r="CZ42" s="277">
        <v>71.599999999999994</v>
      </c>
      <c r="DA42" s="277">
        <v>67.400000000000006</v>
      </c>
      <c r="DB42" s="277">
        <v>66.599999999999994</v>
      </c>
      <c r="DC42" s="277">
        <v>65.900000000000006</v>
      </c>
      <c r="DD42" s="277">
        <v>65.8</v>
      </c>
      <c r="DE42" s="277">
        <v>66.599999999999994</v>
      </c>
      <c r="DF42" s="277">
        <v>65.3</v>
      </c>
      <c r="DG42" s="277">
        <v>68.3</v>
      </c>
      <c r="DH42" s="277">
        <v>65.7</v>
      </c>
      <c r="DI42" s="277">
        <v>67.599999999999994</v>
      </c>
      <c r="DJ42" s="277">
        <v>72.099999999999994</v>
      </c>
      <c r="DK42" s="277">
        <v>71.900000000000006</v>
      </c>
      <c r="DL42" s="278">
        <v>162</v>
      </c>
      <c r="DM42" s="276" t="s">
        <v>64</v>
      </c>
      <c r="DN42" s="277">
        <v>71.599999999999994</v>
      </c>
      <c r="DO42" s="277">
        <v>71.599999999999994</v>
      </c>
      <c r="DP42" s="277">
        <v>71.3</v>
      </c>
      <c r="DQ42" s="277">
        <v>68</v>
      </c>
      <c r="DR42" s="277">
        <v>70.5</v>
      </c>
      <c r="DS42" s="277">
        <v>71.7</v>
      </c>
      <c r="DT42" s="277">
        <v>0</v>
      </c>
      <c r="DU42" s="277">
        <v>0</v>
      </c>
      <c r="DV42" s="277">
        <v>0</v>
      </c>
      <c r="DW42" s="277">
        <v>0</v>
      </c>
      <c r="DX42" s="277">
        <v>0</v>
      </c>
      <c r="DY42" s="277">
        <v>0</v>
      </c>
      <c r="DZ42" s="277">
        <v>0</v>
      </c>
      <c r="EA42" s="277">
        <v>0</v>
      </c>
      <c r="EB42" s="277">
        <v>0</v>
      </c>
      <c r="EC42" s="178"/>
      <c r="ED42" s="178"/>
    </row>
    <row r="43" spans="1:134" s="144" customFormat="1" ht="95.1" customHeight="1">
      <c r="A43" s="278"/>
      <c r="B43" s="160" t="s">
        <v>101</v>
      </c>
      <c r="C43" s="277"/>
      <c r="D43" s="277"/>
      <c r="E43" s="277"/>
      <c r="F43" s="277"/>
      <c r="G43" s="277"/>
      <c r="H43" s="277"/>
      <c r="I43" s="277"/>
      <c r="J43" s="277"/>
      <c r="K43" s="277"/>
      <c r="L43" s="277"/>
      <c r="M43" s="277"/>
      <c r="N43" s="277"/>
      <c r="O43" s="277"/>
      <c r="P43" s="277"/>
      <c r="Q43" s="277"/>
      <c r="R43" s="277"/>
      <c r="S43" s="277"/>
      <c r="T43" s="277"/>
      <c r="U43" s="277"/>
      <c r="V43" s="277"/>
      <c r="W43" s="277"/>
      <c r="X43" s="277"/>
      <c r="Y43" s="277"/>
      <c r="Z43" s="277"/>
      <c r="AA43" s="278"/>
      <c r="AB43" s="160" t="s">
        <v>101</v>
      </c>
      <c r="AC43" s="277"/>
      <c r="AD43" s="277"/>
      <c r="AE43" s="277"/>
      <c r="AF43" s="277"/>
      <c r="AG43" s="277"/>
      <c r="AH43" s="277"/>
      <c r="AI43" s="277"/>
      <c r="AJ43" s="277"/>
      <c r="AK43" s="277"/>
      <c r="AL43" s="278"/>
      <c r="AM43" s="160" t="s">
        <v>101</v>
      </c>
      <c r="AN43" s="277"/>
      <c r="AO43" s="277"/>
      <c r="AP43" s="277"/>
      <c r="AQ43" s="277"/>
      <c r="AR43" s="277"/>
      <c r="AS43" s="277"/>
      <c r="AT43" s="277"/>
      <c r="AU43" s="277"/>
      <c r="AV43" s="277"/>
      <c r="AW43" s="277"/>
      <c r="AX43" s="277"/>
      <c r="AY43" s="277"/>
      <c r="AZ43" s="277"/>
      <c r="BA43" s="277"/>
      <c r="BB43" s="277"/>
      <c r="BC43" s="277"/>
      <c r="BD43" s="277"/>
      <c r="BE43" s="277"/>
      <c r="BF43" s="277"/>
      <c r="BG43" s="277"/>
      <c r="BH43" s="277"/>
      <c r="BI43" s="277"/>
      <c r="BJ43" s="277"/>
      <c r="BK43" s="277"/>
      <c r="BL43" s="278"/>
      <c r="BM43" s="160" t="s">
        <v>101</v>
      </c>
      <c r="BN43" s="277"/>
      <c r="BO43" s="277"/>
      <c r="BP43" s="277"/>
      <c r="BQ43" s="277"/>
      <c r="BR43" s="277"/>
      <c r="BS43" s="277"/>
      <c r="BT43" s="277"/>
      <c r="BU43" s="277"/>
      <c r="BV43" s="277"/>
      <c r="BW43" s="277"/>
      <c r="BX43" s="277"/>
      <c r="BY43" s="277"/>
      <c r="BZ43" s="277"/>
      <c r="CA43" s="277"/>
      <c r="CB43" s="277"/>
      <c r="CC43" s="277"/>
      <c r="CD43" s="277"/>
      <c r="CE43" s="277"/>
      <c r="CF43" s="277"/>
      <c r="CG43" s="277"/>
      <c r="CH43" s="277"/>
      <c r="CI43" s="277"/>
      <c r="CJ43" s="277"/>
      <c r="CK43" s="277"/>
      <c r="CL43" s="278"/>
      <c r="CM43" s="160" t="s">
        <v>101</v>
      </c>
      <c r="CN43" s="277"/>
      <c r="CO43" s="277"/>
      <c r="CP43" s="277"/>
      <c r="CQ43" s="277"/>
      <c r="CR43" s="277"/>
      <c r="CS43" s="277"/>
      <c r="CT43" s="277"/>
      <c r="CU43" s="277"/>
      <c r="CV43" s="277"/>
      <c r="CW43" s="277"/>
      <c r="CX43" s="277"/>
      <c r="CY43" s="277"/>
      <c r="CZ43" s="277"/>
      <c r="DA43" s="277"/>
      <c r="DB43" s="277"/>
      <c r="DC43" s="277"/>
      <c r="DD43" s="277"/>
      <c r="DE43" s="277"/>
      <c r="DF43" s="277"/>
      <c r="DG43" s="277"/>
      <c r="DH43" s="277"/>
      <c r="DI43" s="277"/>
      <c r="DJ43" s="277"/>
      <c r="DK43" s="277"/>
      <c r="DL43" s="278"/>
      <c r="DM43" s="160" t="s">
        <v>101</v>
      </c>
      <c r="DN43" s="277"/>
      <c r="DO43" s="277"/>
      <c r="DP43" s="277"/>
      <c r="DQ43" s="277"/>
      <c r="DR43" s="277"/>
      <c r="DS43" s="277"/>
      <c r="DT43" s="277"/>
      <c r="DU43" s="277"/>
      <c r="DV43" s="277"/>
      <c r="DW43" s="277"/>
      <c r="DX43" s="277"/>
      <c r="DY43" s="277"/>
      <c r="DZ43" s="277"/>
      <c r="EA43" s="277"/>
      <c r="EB43" s="277"/>
      <c r="EC43" s="178"/>
      <c r="ED43" s="178"/>
    </row>
    <row r="44" spans="1:134" s="144" customFormat="1" ht="48" customHeight="1">
      <c r="A44" s="278">
        <v>170</v>
      </c>
      <c r="B44" s="276" t="s">
        <v>21</v>
      </c>
      <c r="C44" s="277">
        <v>78.7</v>
      </c>
      <c r="D44" s="277">
        <v>74.2</v>
      </c>
      <c r="E44" s="277">
        <v>78.5</v>
      </c>
      <c r="F44" s="277">
        <v>78.900000000000006</v>
      </c>
      <c r="G44" s="277">
        <v>78.099999999999994</v>
      </c>
      <c r="H44" s="277">
        <v>77.400000000000006</v>
      </c>
      <c r="I44" s="277">
        <v>74.900000000000006</v>
      </c>
      <c r="J44" s="277">
        <v>75.900000000000006</v>
      </c>
      <c r="K44" s="277">
        <v>77.5</v>
      </c>
      <c r="L44" s="277">
        <v>79.8</v>
      </c>
      <c r="M44" s="277">
        <v>76.3</v>
      </c>
      <c r="N44" s="277">
        <v>77.2</v>
      </c>
      <c r="O44" s="277">
        <v>78</v>
      </c>
      <c r="P44" s="277">
        <v>74.900000000000006</v>
      </c>
      <c r="Q44" s="277">
        <v>81.8</v>
      </c>
      <c r="R44" s="277">
        <v>78.7</v>
      </c>
      <c r="S44" s="277">
        <v>82</v>
      </c>
      <c r="T44" s="277">
        <v>81.7</v>
      </c>
      <c r="U44" s="277">
        <v>76.400000000000006</v>
      </c>
      <c r="V44" s="277">
        <v>83.5</v>
      </c>
      <c r="W44" s="277">
        <v>81.3</v>
      </c>
      <c r="X44" s="277">
        <v>79.8</v>
      </c>
      <c r="Y44" s="277">
        <v>78.599999999999994</v>
      </c>
      <c r="Z44" s="277">
        <v>82.1</v>
      </c>
      <c r="AA44" s="278">
        <v>170</v>
      </c>
      <c r="AB44" s="276" t="s">
        <v>21</v>
      </c>
      <c r="AC44" s="277">
        <v>77.599999999999994</v>
      </c>
      <c r="AD44" s="277">
        <v>77.099999999999994</v>
      </c>
      <c r="AE44" s="277">
        <v>78.3</v>
      </c>
      <c r="AF44" s="277">
        <v>79.099999999999994</v>
      </c>
      <c r="AG44" s="277">
        <v>80.3</v>
      </c>
      <c r="AH44" s="277">
        <v>74.900000000000006</v>
      </c>
      <c r="AI44" s="277">
        <v>80.099999999999994</v>
      </c>
      <c r="AJ44" s="277">
        <v>77</v>
      </c>
      <c r="AK44" s="277">
        <v>77.2</v>
      </c>
      <c r="AL44" s="278">
        <v>170</v>
      </c>
      <c r="AM44" s="276" t="s">
        <v>21</v>
      </c>
      <c r="AN44" s="277">
        <v>79</v>
      </c>
      <c r="AO44" s="277">
        <v>79.5</v>
      </c>
      <c r="AP44" s="277">
        <v>78</v>
      </c>
      <c r="AQ44" s="277">
        <v>83.1</v>
      </c>
      <c r="AR44" s="277">
        <v>79.2</v>
      </c>
      <c r="AS44" s="277">
        <v>81.2</v>
      </c>
      <c r="AT44" s="277">
        <v>81.900000000000006</v>
      </c>
      <c r="AU44" s="277">
        <v>81.400000000000006</v>
      </c>
      <c r="AV44" s="277">
        <v>78.900000000000006</v>
      </c>
      <c r="AW44" s="277">
        <v>81.599999999999994</v>
      </c>
      <c r="AX44" s="277">
        <v>81.599999999999994</v>
      </c>
      <c r="AY44" s="277">
        <v>80.5</v>
      </c>
      <c r="AZ44" s="277">
        <v>81.599999999999994</v>
      </c>
      <c r="BA44" s="277">
        <v>79.8</v>
      </c>
      <c r="BB44" s="277">
        <v>80.8</v>
      </c>
      <c r="BC44" s="277">
        <v>78.900000000000006</v>
      </c>
      <c r="BD44" s="277">
        <v>75.8</v>
      </c>
      <c r="BE44" s="277">
        <v>79.900000000000006</v>
      </c>
      <c r="BF44" s="277">
        <v>80.400000000000006</v>
      </c>
      <c r="BG44" s="277">
        <v>81.5</v>
      </c>
      <c r="BH44" s="277">
        <v>75.400000000000006</v>
      </c>
      <c r="BI44" s="277">
        <v>79.2</v>
      </c>
      <c r="BJ44" s="277">
        <v>78.099999999999994</v>
      </c>
      <c r="BK44" s="277">
        <v>78.8</v>
      </c>
      <c r="BL44" s="278">
        <v>170</v>
      </c>
      <c r="BM44" s="276" t="s">
        <v>21</v>
      </c>
      <c r="BN44" s="277">
        <v>79.7</v>
      </c>
      <c r="BO44" s="277">
        <v>81.2</v>
      </c>
      <c r="BP44" s="277">
        <v>79.7</v>
      </c>
      <c r="BQ44" s="277">
        <v>78.5</v>
      </c>
      <c r="BR44" s="277">
        <v>78.599999999999994</v>
      </c>
      <c r="BS44" s="277">
        <v>66.099999999999994</v>
      </c>
      <c r="BT44" s="277">
        <v>61.8</v>
      </c>
      <c r="BU44" s="277">
        <v>68.099999999999994</v>
      </c>
      <c r="BV44" s="277">
        <v>75.2</v>
      </c>
      <c r="BW44" s="277">
        <v>75.900000000000006</v>
      </c>
      <c r="BX44" s="277">
        <v>74.5</v>
      </c>
      <c r="BY44" s="277">
        <v>76.599999999999994</v>
      </c>
      <c r="BZ44" s="277">
        <v>77.2</v>
      </c>
      <c r="CA44" s="277">
        <v>77</v>
      </c>
      <c r="CB44" s="277">
        <v>77</v>
      </c>
      <c r="CC44" s="277">
        <v>79.7</v>
      </c>
      <c r="CD44" s="277">
        <v>75.099999999999994</v>
      </c>
      <c r="CE44" s="277">
        <v>78.099999999999994</v>
      </c>
      <c r="CF44" s="277">
        <v>76.8</v>
      </c>
      <c r="CG44" s="277">
        <v>75.5</v>
      </c>
      <c r="CH44" s="277">
        <v>73.7</v>
      </c>
      <c r="CI44" s="277">
        <v>70.8</v>
      </c>
      <c r="CJ44" s="277">
        <v>68.400000000000006</v>
      </c>
      <c r="CK44" s="277">
        <v>71.900000000000006</v>
      </c>
      <c r="CL44" s="278">
        <v>170</v>
      </c>
      <c r="CM44" s="276" t="s">
        <v>21</v>
      </c>
      <c r="CN44" s="277">
        <v>70.7</v>
      </c>
      <c r="CO44" s="277">
        <v>73.7</v>
      </c>
      <c r="CP44" s="277">
        <v>75.5</v>
      </c>
      <c r="CQ44" s="277">
        <v>83.6</v>
      </c>
      <c r="CR44" s="277">
        <v>80</v>
      </c>
      <c r="CS44" s="277">
        <v>84.5</v>
      </c>
      <c r="CT44" s="277">
        <v>80.3</v>
      </c>
      <c r="CU44" s="277">
        <v>76.8</v>
      </c>
      <c r="CV44" s="277">
        <v>80.900000000000006</v>
      </c>
      <c r="CW44" s="277">
        <v>79.5</v>
      </c>
      <c r="CX44" s="277">
        <v>78.099999999999994</v>
      </c>
      <c r="CY44" s="277">
        <v>77.599999999999994</v>
      </c>
      <c r="CZ44" s="277">
        <v>77.900000000000006</v>
      </c>
      <c r="DA44" s="277">
        <v>75.400000000000006</v>
      </c>
      <c r="DB44" s="277">
        <v>76.5</v>
      </c>
      <c r="DC44" s="277">
        <v>74.599999999999994</v>
      </c>
      <c r="DD44" s="277">
        <v>77.3</v>
      </c>
      <c r="DE44" s="277">
        <v>79.900000000000006</v>
      </c>
      <c r="DF44" s="277">
        <v>76.5</v>
      </c>
      <c r="DG44" s="277">
        <v>75.599999999999994</v>
      </c>
      <c r="DH44" s="277">
        <v>77.599999999999994</v>
      </c>
      <c r="DI44" s="277">
        <v>77</v>
      </c>
      <c r="DJ44" s="277">
        <v>77.400000000000006</v>
      </c>
      <c r="DK44" s="277">
        <v>78.599999999999994</v>
      </c>
      <c r="DL44" s="278">
        <v>170</v>
      </c>
      <c r="DM44" s="276" t="s">
        <v>21</v>
      </c>
      <c r="DN44" s="277">
        <v>78.5</v>
      </c>
      <c r="DO44" s="277">
        <v>79.400000000000006</v>
      </c>
      <c r="DP44" s="277">
        <v>79</v>
      </c>
      <c r="DQ44" s="277">
        <v>78.900000000000006</v>
      </c>
      <c r="DR44" s="277">
        <v>78.099999999999994</v>
      </c>
      <c r="DS44" s="277">
        <v>77.900000000000006</v>
      </c>
      <c r="DT44" s="277">
        <v>0</v>
      </c>
      <c r="DU44" s="277">
        <v>0</v>
      </c>
      <c r="DV44" s="277">
        <v>0</v>
      </c>
      <c r="DW44" s="277">
        <v>0</v>
      </c>
      <c r="DX44" s="277">
        <v>0</v>
      </c>
      <c r="DY44" s="277">
        <v>0</v>
      </c>
      <c r="DZ44" s="277">
        <v>0</v>
      </c>
      <c r="EA44" s="277">
        <v>0</v>
      </c>
      <c r="EB44" s="277">
        <v>0</v>
      </c>
      <c r="EC44" s="178"/>
      <c r="ED44" s="178"/>
    </row>
    <row r="45" spans="1:134" s="144" customFormat="1" ht="60" customHeight="1">
      <c r="A45" s="278"/>
      <c r="B45" s="274" t="s">
        <v>93</v>
      </c>
      <c r="C45" s="277"/>
      <c r="D45" s="277"/>
      <c r="E45" s="277"/>
      <c r="F45" s="277"/>
      <c r="G45" s="277"/>
      <c r="H45" s="277"/>
      <c r="I45" s="277"/>
      <c r="J45" s="277"/>
      <c r="K45" s="277"/>
      <c r="L45" s="277"/>
      <c r="M45" s="277"/>
      <c r="N45" s="277"/>
      <c r="O45" s="277"/>
      <c r="P45" s="277"/>
      <c r="Q45" s="277"/>
      <c r="R45" s="277"/>
      <c r="S45" s="277"/>
      <c r="T45" s="277"/>
      <c r="U45" s="277"/>
      <c r="V45" s="277"/>
      <c r="W45" s="277"/>
      <c r="X45" s="277"/>
      <c r="Y45" s="277"/>
      <c r="Z45" s="277"/>
      <c r="AA45" s="278"/>
      <c r="AB45" s="274" t="s">
        <v>93</v>
      </c>
      <c r="AC45" s="277"/>
      <c r="AD45" s="277"/>
      <c r="AE45" s="277"/>
      <c r="AF45" s="277"/>
      <c r="AG45" s="277"/>
      <c r="AH45" s="277"/>
      <c r="AI45" s="277"/>
      <c r="AJ45" s="277"/>
      <c r="AK45" s="277"/>
      <c r="AL45" s="278"/>
      <c r="AM45" s="274" t="s">
        <v>93</v>
      </c>
      <c r="AN45" s="277"/>
      <c r="AO45" s="277"/>
      <c r="AP45" s="277"/>
      <c r="AQ45" s="277"/>
      <c r="AR45" s="277"/>
      <c r="AS45" s="277"/>
      <c r="AT45" s="277"/>
      <c r="AU45" s="277"/>
      <c r="AV45" s="277"/>
      <c r="AW45" s="277"/>
      <c r="AX45" s="277"/>
      <c r="AY45" s="277"/>
      <c r="AZ45" s="277"/>
      <c r="BA45" s="277"/>
      <c r="BB45" s="277"/>
      <c r="BC45" s="277"/>
      <c r="BD45" s="277"/>
      <c r="BE45" s="277"/>
      <c r="BF45" s="277"/>
      <c r="BG45" s="277"/>
      <c r="BH45" s="277"/>
      <c r="BI45" s="277"/>
      <c r="BJ45" s="277"/>
      <c r="BK45" s="277"/>
      <c r="BL45" s="278"/>
      <c r="BM45" s="274" t="s">
        <v>93</v>
      </c>
      <c r="BN45" s="277"/>
      <c r="BO45" s="277"/>
      <c r="BP45" s="277"/>
      <c r="BQ45" s="277"/>
      <c r="BR45" s="277"/>
      <c r="BS45" s="277"/>
      <c r="BT45" s="277"/>
      <c r="BU45" s="277"/>
      <c r="BV45" s="277"/>
      <c r="BW45" s="277"/>
      <c r="BX45" s="277"/>
      <c r="BY45" s="277"/>
      <c r="BZ45" s="277"/>
      <c r="CA45" s="277"/>
      <c r="CB45" s="277"/>
      <c r="CC45" s="277"/>
      <c r="CD45" s="277"/>
      <c r="CE45" s="277"/>
      <c r="CF45" s="277"/>
      <c r="CG45" s="277"/>
      <c r="CH45" s="277"/>
      <c r="CI45" s="277"/>
      <c r="CJ45" s="277"/>
      <c r="CK45" s="277"/>
      <c r="CL45" s="278"/>
      <c r="CM45" s="274" t="s">
        <v>93</v>
      </c>
      <c r="CN45" s="277"/>
      <c r="CO45" s="277"/>
      <c r="CP45" s="277"/>
      <c r="CQ45" s="277"/>
      <c r="CR45" s="277"/>
      <c r="CS45" s="277"/>
      <c r="CT45" s="277"/>
      <c r="CU45" s="277"/>
      <c r="CV45" s="277"/>
      <c r="CW45" s="277"/>
      <c r="CX45" s="277"/>
      <c r="CY45" s="277"/>
      <c r="CZ45" s="277"/>
      <c r="DA45" s="277"/>
      <c r="DB45" s="277"/>
      <c r="DC45" s="277"/>
      <c r="DD45" s="277"/>
      <c r="DE45" s="277"/>
      <c r="DF45" s="277"/>
      <c r="DG45" s="277"/>
      <c r="DH45" s="277"/>
      <c r="DI45" s="277"/>
      <c r="DJ45" s="277"/>
      <c r="DK45" s="277"/>
      <c r="DL45" s="278"/>
      <c r="DM45" s="274" t="s">
        <v>93</v>
      </c>
      <c r="DN45" s="277"/>
      <c r="DO45" s="277"/>
      <c r="DP45" s="277"/>
      <c r="DQ45" s="277"/>
      <c r="DR45" s="277"/>
      <c r="DS45" s="277"/>
      <c r="DT45" s="277"/>
      <c r="DU45" s="277"/>
      <c r="DV45" s="277"/>
      <c r="DW45" s="277"/>
      <c r="DX45" s="277"/>
      <c r="DY45" s="277"/>
      <c r="DZ45" s="277"/>
      <c r="EA45" s="277"/>
      <c r="EB45" s="277"/>
      <c r="EC45" s="178"/>
      <c r="ED45" s="178"/>
    </row>
    <row r="46" spans="1:134" s="144" customFormat="1" ht="84.95" customHeight="1">
      <c r="A46" s="275" t="s">
        <v>298</v>
      </c>
      <c r="B46" s="279" t="s">
        <v>381</v>
      </c>
      <c r="C46" s="277">
        <v>78.3</v>
      </c>
      <c r="D46" s="277">
        <v>77.599999999999994</v>
      </c>
      <c r="E46" s="277">
        <v>76.599999999999994</v>
      </c>
      <c r="F46" s="277">
        <v>75.900000000000006</v>
      </c>
      <c r="G46" s="277">
        <v>77.8</v>
      </c>
      <c r="H46" s="277">
        <v>78.7</v>
      </c>
      <c r="I46" s="277">
        <v>78.3</v>
      </c>
      <c r="J46" s="277">
        <v>75.5</v>
      </c>
      <c r="K46" s="277">
        <v>75.099999999999994</v>
      </c>
      <c r="L46" s="277">
        <v>77.599999999999994</v>
      </c>
      <c r="M46" s="277">
        <v>76.400000000000006</v>
      </c>
      <c r="N46" s="277">
        <v>77.400000000000006</v>
      </c>
      <c r="O46" s="277">
        <v>76.599999999999994</v>
      </c>
      <c r="P46" s="277">
        <v>74.900000000000006</v>
      </c>
      <c r="Q46" s="277">
        <v>75.099999999999994</v>
      </c>
      <c r="R46" s="277">
        <v>75</v>
      </c>
      <c r="S46" s="277">
        <v>76.5</v>
      </c>
      <c r="T46" s="277">
        <v>75.599999999999994</v>
      </c>
      <c r="U46" s="277">
        <v>75.900000000000006</v>
      </c>
      <c r="V46" s="277">
        <v>76.599999999999994</v>
      </c>
      <c r="W46" s="277">
        <v>78.400000000000006</v>
      </c>
      <c r="X46" s="277">
        <v>78.2</v>
      </c>
      <c r="Y46" s="277">
        <v>76.099999999999994</v>
      </c>
      <c r="Z46" s="277">
        <v>77</v>
      </c>
      <c r="AA46" s="275" t="s">
        <v>298</v>
      </c>
      <c r="AB46" s="279" t="s">
        <v>381</v>
      </c>
      <c r="AC46" s="277">
        <v>75.900000000000006</v>
      </c>
      <c r="AD46" s="277">
        <v>75.8</v>
      </c>
      <c r="AE46" s="277">
        <v>75.8</v>
      </c>
      <c r="AF46" s="277">
        <v>79.8</v>
      </c>
      <c r="AG46" s="277">
        <v>76.400000000000006</v>
      </c>
      <c r="AH46" s="277">
        <v>78</v>
      </c>
      <c r="AI46" s="277">
        <v>77.8</v>
      </c>
      <c r="AJ46" s="277">
        <v>79.8</v>
      </c>
      <c r="AK46" s="277">
        <v>76.7</v>
      </c>
      <c r="AL46" s="275" t="s">
        <v>298</v>
      </c>
      <c r="AM46" s="279" t="s">
        <v>381</v>
      </c>
      <c r="AN46" s="277">
        <v>77.099999999999994</v>
      </c>
      <c r="AO46" s="277">
        <v>76.3</v>
      </c>
      <c r="AP46" s="277">
        <v>75.400000000000006</v>
      </c>
      <c r="AQ46" s="277">
        <v>74.900000000000006</v>
      </c>
      <c r="AR46" s="277">
        <v>74.8</v>
      </c>
      <c r="AS46" s="277">
        <v>78.400000000000006</v>
      </c>
      <c r="AT46" s="277">
        <v>76.8</v>
      </c>
      <c r="AU46" s="277">
        <v>79.099999999999994</v>
      </c>
      <c r="AV46" s="277">
        <v>78.5</v>
      </c>
      <c r="AW46" s="277">
        <v>79.2</v>
      </c>
      <c r="AX46" s="277">
        <v>78.7</v>
      </c>
      <c r="AY46" s="277">
        <v>75.8</v>
      </c>
      <c r="AZ46" s="277">
        <v>75.900000000000006</v>
      </c>
      <c r="BA46" s="277">
        <v>73.400000000000006</v>
      </c>
      <c r="BB46" s="277">
        <v>75.5</v>
      </c>
      <c r="BC46" s="277">
        <v>72.5</v>
      </c>
      <c r="BD46" s="277">
        <v>72.7</v>
      </c>
      <c r="BE46" s="277">
        <v>73</v>
      </c>
      <c r="BF46" s="277">
        <v>75</v>
      </c>
      <c r="BG46" s="277">
        <v>73.900000000000006</v>
      </c>
      <c r="BH46" s="277">
        <v>74.099999999999994</v>
      </c>
      <c r="BI46" s="277">
        <v>73.8</v>
      </c>
      <c r="BJ46" s="277">
        <v>75.3</v>
      </c>
      <c r="BK46" s="277">
        <v>73.3</v>
      </c>
      <c r="BL46" s="275" t="s">
        <v>298</v>
      </c>
      <c r="BM46" s="279" t="s">
        <v>381</v>
      </c>
      <c r="BN46" s="277">
        <v>72.099999999999994</v>
      </c>
      <c r="BO46" s="277">
        <v>73.5</v>
      </c>
      <c r="BP46" s="277">
        <v>73.3</v>
      </c>
      <c r="BQ46" s="277">
        <v>71.8</v>
      </c>
      <c r="BR46" s="277">
        <v>71.7</v>
      </c>
      <c r="BS46" s="277">
        <v>58.2</v>
      </c>
      <c r="BT46" s="277">
        <v>29.7</v>
      </c>
      <c r="BU46" s="277">
        <v>42.5</v>
      </c>
      <c r="BV46" s="277">
        <v>78.2</v>
      </c>
      <c r="BW46" s="277">
        <v>85.1</v>
      </c>
      <c r="BX46" s="277">
        <v>70.5</v>
      </c>
      <c r="BY46" s="277">
        <v>80.7</v>
      </c>
      <c r="BZ46" s="277">
        <v>70.8</v>
      </c>
      <c r="CA46" s="277">
        <v>69.5</v>
      </c>
      <c r="CB46" s="277">
        <v>70</v>
      </c>
      <c r="CC46" s="277">
        <v>70.3</v>
      </c>
      <c r="CD46" s="277">
        <v>70.8</v>
      </c>
      <c r="CE46" s="277">
        <v>72.599999999999994</v>
      </c>
      <c r="CF46" s="277">
        <v>70.900000000000006</v>
      </c>
      <c r="CG46" s="277">
        <v>68.5</v>
      </c>
      <c r="CH46" s="277">
        <v>66.8</v>
      </c>
      <c r="CI46" s="277">
        <v>65.2</v>
      </c>
      <c r="CJ46" s="277">
        <v>67</v>
      </c>
      <c r="CK46" s="277">
        <v>67.400000000000006</v>
      </c>
      <c r="CL46" s="275" t="s">
        <v>298</v>
      </c>
      <c r="CM46" s="279" t="s">
        <v>381</v>
      </c>
      <c r="CN46" s="277">
        <v>71.7</v>
      </c>
      <c r="CO46" s="277">
        <v>71.3</v>
      </c>
      <c r="CP46" s="277">
        <v>70.400000000000006</v>
      </c>
      <c r="CQ46" s="277">
        <v>73</v>
      </c>
      <c r="CR46" s="277">
        <v>73.2</v>
      </c>
      <c r="CS46" s="277">
        <v>70.5</v>
      </c>
      <c r="CT46" s="277">
        <v>75.900000000000006</v>
      </c>
      <c r="CU46" s="277">
        <v>75.900000000000006</v>
      </c>
      <c r="CV46" s="277">
        <v>80.5</v>
      </c>
      <c r="CW46" s="277">
        <v>76.7</v>
      </c>
      <c r="CX46" s="277">
        <v>77.599999999999994</v>
      </c>
      <c r="CY46" s="277">
        <v>77</v>
      </c>
      <c r="CZ46" s="277">
        <v>76.099999999999994</v>
      </c>
      <c r="DA46" s="277">
        <v>81.7</v>
      </c>
      <c r="DB46" s="277">
        <v>80.3</v>
      </c>
      <c r="DC46" s="277">
        <v>78.2</v>
      </c>
      <c r="DD46" s="277">
        <v>79.8</v>
      </c>
      <c r="DE46" s="277">
        <v>80.3</v>
      </c>
      <c r="DF46" s="277">
        <v>82.8</v>
      </c>
      <c r="DG46" s="277">
        <v>83.8</v>
      </c>
      <c r="DH46" s="277">
        <v>83.2</v>
      </c>
      <c r="DI46" s="277">
        <v>82.9</v>
      </c>
      <c r="DJ46" s="277">
        <v>83.4</v>
      </c>
      <c r="DK46" s="277">
        <v>83.9</v>
      </c>
      <c r="DL46" s="275" t="s">
        <v>298</v>
      </c>
      <c r="DM46" s="279" t="s">
        <v>381</v>
      </c>
      <c r="DN46" s="277">
        <v>83.5</v>
      </c>
      <c r="DO46" s="277">
        <v>84.5</v>
      </c>
      <c r="DP46" s="277">
        <v>86.3</v>
      </c>
      <c r="DQ46" s="277">
        <v>84.1</v>
      </c>
      <c r="DR46" s="277">
        <v>83.8</v>
      </c>
      <c r="DS46" s="277">
        <v>81.599999999999994</v>
      </c>
      <c r="DT46" s="277">
        <v>0</v>
      </c>
      <c r="DU46" s="277">
        <v>0</v>
      </c>
      <c r="DV46" s="277">
        <v>0</v>
      </c>
      <c r="DW46" s="277">
        <v>0</v>
      </c>
      <c r="DX46" s="277">
        <v>0</v>
      </c>
      <c r="DY46" s="277">
        <v>0</v>
      </c>
      <c r="DZ46" s="277">
        <v>0</v>
      </c>
      <c r="EA46" s="277">
        <v>0</v>
      </c>
      <c r="EB46" s="277">
        <v>0</v>
      </c>
      <c r="EC46" s="178"/>
      <c r="ED46" s="178"/>
    </row>
    <row r="47" spans="1:134" s="144" customFormat="1" ht="95.1" customHeight="1">
      <c r="A47" s="275"/>
      <c r="B47" s="280" t="s">
        <v>380</v>
      </c>
      <c r="C47" s="277"/>
      <c r="D47" s="277"/>
      <c r="E47" s="277"/>
      <c r="F47" s="277"/>
      <c r="G47" s="277"/>
      <c r="H47" s="277"/>
      <c r="I47" s="277"/>
      <c r="J47" s="277"/>
      <c r="K47" s="277"/>
      <c r="L47" s="277"/>
      <c r="M47" s="277"/>
      <c r="N47" s="277"/>
      <c r="O47" s="277"/>
      <c r="P47" s="277"/>
      <c r="Q47" s="277"/>
      <c r="R47" s="277"/>
      <c r="S47" s="277"/>
      <c r="T47" s="277"/>
      <c r="U47" s="277"/>
      <c r="V47" s="277"/>
      <c r="W47" s="277"/>
      <c r="X47" s="277"/>
      <c r="Y47" s="277"/>
      <c r="Z47" s="277"/>
      <c r="AA47" s="275"/>
      <c r="AB47" s="280" t="s">
        <v>380</v>
      </c>
      <c r="AC47" s="277"/>
      <c r="AD47" s="277"/>
      <c r="AE47" s="277"/>
      <c r="AF47" s="277"/>
      <c r="AG47" s="277"/>
      <c r="AH47" s="277"/>
      <c r="AI47" s="277"/>
      <c r="AJ47" s="277"/>
      <c r="AK47" s="277"/>
      <c r="AL47" s="275"/>
      <c r="AM47" s="280" t="s">
        <v>380</v>
      </c>
      <c r="AN47" s="277"/>
      <c r="AO47" s="277"/>
      <c r="AP47" s="277"/>
      <c r="AQ47" s="277"/>
      <c r="AR47" s="277"/>
      <c r="AS47" s="277"/>
      <c r="AT47" s="277"/>
      <c r="AU47" s="277"/>
      <c r="AV47" s="277"/>
      <c r="AW47" s="277"/>
      <c r="AX47" s="277"/>
      <c r="AY47" s="277"/>
      <c r="AZ47" s="277"/>
      <c r="BA47" s="277"/>
      <c r="BB47" s="277"/>
      <c r="BC47" s="277"/>
      <c r="BD47" s="277"/>
      <c r="BE47" s="277"/>
      <c r="BF47" s="277"/>
      <c r="BG47" s="277"/>
      <c r="BH47" s="277"/>
      <c r="BI47" s="277"/>
      <c r="BJ47" s="277"/>
      <c r="BK47" s="277"/>
      <c r="BL47" s="275"/>
      <c r="BM47" s="280" t="s">
        <v>380</v>
      </c>
      <c r="BN47" s="277"/>
      <c r="BO47" s="277"/>
      <c r="BP47" s="277"/>
      <c r="BQ47" s="277"/>
      <c r="BR47" s="277"/>
      <c r="BS47" s="277"/>
      <c r="BT47" s="277"/>
      <c r="BU47" s="277"/>
      <c r="BV47" s="277"/>
      <c r="BW47" s="277"/>
      <c r="BX47" s="277"/>
      <c r="BY47" s="277"/>
      <c r="BZ47" s="277"/>
      <c r="CA47" s="277"/>
      <c r="CB47" s="277"/>
      <c r="CC47" s="277"/>
      <c r="CD47" s="277"/>
      <c r="CE47" s="277"/>
      <c r="CF47" s="277"/>
      <c r="CG47" s="277"/>
      <c r="CH47" s="277"/>
      <c r="CI47" s="277"/>
      <c r="CJ47" s="277"/>
      <c r="CK47" s="277"/>
      <c r="CL47" s="275"/>
      <c r="CM47" s="280" t="s">
        <v>380</v>
      </c>
      <c r="CN47" s="277"/>
      <c r="CO47" s="277"/>
      <c r="CP47" s="277"/>
      <c r="CQ47" s="277"/>
      <c r="CR47" s="277"/>
      <c r="CS47" s="277"/>
      <c r="CT47" s="277"/>
      <c r="CU47" s="277"/>
      <c r="CV47" s="277"/>
      <c r="CW47" s="277"/>
      <c r="CX47" s="277"/>
      <c r="CY47" s="277"/>
      <c r="CZ47" s="277"/>
      <c r="DA47" s="277"/>
      <c r="DB47" s="277"/>
      <c r="DC47" s="277"/>
      <c r="DD47" s="277"/>
      <c r="DE47" s="277"/>
      <c r="DF47" s="277"/>
      <c r="DG47" s="277"/>
      <c r="DH47" s="277"/>
      <c r="DI47" s="277"/>
      <c r="DJ47" s="277"/>
      <c r="DK47" s="277"/>
      <c r="DL47" s="275"/>
      <c r="DM47" s="280" t="s">
        <v>380</v>
      </c>
      <c r="DN47" s="277"/>
      <c r="DO47" s="277"/>
      <c r="DP47" s="277"/>
      <c r="DQ47" s="277"/>
      <c r="DR47" s="277"/>
      <c r="DS47" s="277"/>
      <c r="DT47" s="277"/>
      <c r="DU47" s="277"/>
      <c r="DV47" s="277"/>
      <c r="DW47" s="277"/>
      <c r="DX47" s="277"/>
      <c r="DY47" s="277"/>
      <c r="DZ47" s="277"/>
      <c r="EA47" s="277"/>
      <c r="EB47" s="277"/>
      <c r="EC47" s="178"/>
      <c r="ED47" s="178"/>
    </row>
    <row r="48" spans="1:134" s="144" customFormat="1" ht="48" customHeight="1">
      <c r="A48" s="278">
        <v>192</v>
      </c>
      <c r="B48" s="276" t="s">
        <v>314</v>
      </c>
      <c r="C48" s="277">
        <v>90.6</v>
      </c>
      <c r="D48" s="277">
        <v>90.5</v>
      </c>
      <c r="E48" s="277">
        <v>89.6</v>
      </c>
      <c r="F48" s="277">
        <v>83.1</v>
      </c>
      <c r="G48" s="277">
        <v>87.4</v>
      </c>
      <c r="H48" s="277">
        <v>89.3</v>
      </c>
      <c r="I48" s="277">
        <v>89.7</v>
      </c>
      <c r="J48" s="277">
        <v>75.400000000000006</v>
      </c>
      <c r="K48" s="277">
        <v>84</v>
      </c>
      <c r="L48" s="277">
        <v>89.8</v>
      </c>
      <c r="M48" s="277">
        <v>74.099999999999994</v>
      </c>
      <c r="N48" s="277">
        <v>83</v>
      </c>
      <c r="O48" s="277">
        <v>88.8</v>
      </c>
      <c r="P48" s="277">
        <v>88.3</v>
      </c>
      <c r="Q48" s="277">
        <v>87.7</v>
      </c>
      <c r="R48" s="277">
        <v>78.900000000000006</v>
      </c>
      <c r="S48" s="277">
        <v>86.3</v>
      </c>
      <c r="T48" s="277">
        <v>88.5</v>
      </c>
      <c r="U48" s="277">
        <v>83.9</v>
      </c>
      <c r="V48" s="277">
        <v>79.5</v>
      </c>
      <c r="W48" s="277">
        <v>82.2</v>
      </c>
      <c r="X48" s="277">
        <v>88</v>
      </c>
      <c r="Y48" s="277">
        <v>89.2</v>
      </c>
      <c r="Z48" s="277">
        <v>91.9</v>
      </c>
      <c r="AA48" s="278">
        <v>192</v>
      </c>
      <c r="AB48" s="276" t="s">
        <v>314</v>
      </c>
      <c r="AC48" s="277">
        <v>90</v>
      </c>
      <c r="AD48" s="277">
        <v>89.4</v>
      </c>
      <c r="AE48" s="277">
        <v>86.2</v>
      </c>
      <c r="AF48" s="277">
        <v>76.099999999999994</v>
      </c>
      <c r="AG48" s="277">
        <v>81.8</v>
      </c>
      <c r="AH48" s="277">
        <v>90.7</v>
      </c>
      <c r="AI48" s="277">
        <v>90.8</v>
      </c>
      <c r="AJ48" s="277">
        <v>88.3</v>
      </c>
      <c r="AK48" s="277">
        <v>84.4</v>
      </c>
      <c r="AL48" s="278">
        <v>192</v>
      </c>
      <c r="AM48" s="276" t="s">
        <v>314</v>
      </c>
      <c r="AN48" s="277">
        <v>87.2</v>
      </c>
      <c r="AO48" s="277">
        <v>89.5</v>
      </c>
      <c r="AP48" s="277">
        <v>88.5</v>
      </c>
      <c r="AQ48" s="277">
        <v>88.6</v>
      </c>
      <c r="AR48" s="277">
        <v>84.1</v>
      </c>
      <c r="AS48" s="277">
        <v>84.8</v>
      </c>
      <c r="AT48" s="277">
        <v>86.2</v>
      </c>
      <c r="AU48" s="277">
        <v>85.2</v>
      </c>
      <c r="AV48" s="277">
        <v>86.4</v>
      </c>
      <c r="AW48" s="277">
        <v>85.8</v>
      </c>
      <c r="AX48" s="277">
        <v>79.599999999999994</v>
      </c>
      <c r="AY48" s="277">
        <v>80</v>
      </c>
      <c r="AZ48" s="277">
        <v>76.400000000000006</v>
      </c>
      <c r="BA48" s="277">
        <v>87</v>
      </c>
      <c r="BB48" s="277">
        <v>88.2</v>
      </c>
      <c r="BC48" s="277">
        <v>73.8</v>
      </c>
      <c r="BD48" s="277">
        <v>77.400000000000006</v>
      </c>
      <c r="BE48" s="277">
        <v>71.900000000000006</v>
      </c>
      <c r="BF48" s="277">
        <v>72.8</v>
      </c>
      <c r="BG48" s="277">
        <v>80</v>
      </c>
      <c r="BH48" s="277">
        <v>86.5</v>
      </c>
      <c r="BI48" s="277">
        <v>83.4</v>
      </c>
      <c r="BJ48" s="277">
        <v>82.4</v>
      </c>
      <c r="BK48" s="277">
        <v>84.8</v>
      </c>
      <c r="BL48" s="278">
        <v>192</v>
      </c>
      <c r="BM48" s="276" t="s">
        <v>314</v>
      </c>
      <c r="BN48" s="277">
        <v>81.599999999999994</v>
      </c>
      <c r="BO48" s="277">
        <v>85.6</v>
      </c>
      <c r="BP48" s="277">
        <v>83.8</v>
      </c>
      <c r="BQ48" s="277">
        <v>67.5</v>
      </c>
      <c r="BR48" s="277">
        <v>69.2</v>
      </c>
      <c r="BS48" s="277">
        <v>60.3</v>
      </c>
      <c r="BT48" s="277">
        <v>32</v>
      </c>
      <c r="BU48" s="277">
        <v>54.2</v>
      </c>
      <c r="BV48" s="277">
        <v>66.599999999999994</v>
      </c>
      <c r="BW48" s="277">
        <v>65.3</v>
      </c>
      <c r="BX48" s="277">
        <v>66.599999999999994</v>
      </c>
      <c r="BY48" s="277">
        <v>69.2</v>
      </c>
      <c r="BZ48" s="277">
        <v>73.400000000000006</v>
      </c>
      <c r="CA48" s="277">
        <v>62.6</v>
      </c>
      <c r="CB48" s="277">
        <v>69</v>
      </c>
      <c r="CC48" s="277">
        <v>78.8</v>
      </c>
      <c r="CD48" s="277">
        <v>79.2</v>
      </c>
      <c r="CE48" s="277">
        <v>78</v>
      </c>
      <c r="CF48" s="277">
        <v>78</v>
      </c>
      <c r="CG48" s="277">
        <v>79.099999999999994</v>
      </c>
      <c r="CH48" s="277">
        <v>74.7</v>
      </c>
      <c r="CI48" s="277">
        <v>74.3</v>
      </c>
      <c r="CJ48" s="277">
        <v>64.5</v>
      </c>
      <c r="CK48" s="277">
        <v>53.8</v>
      </c>
      <c r="CL48" s="278">
        <v>192</v>
      </c>
      <c r="CM48" s="276" t="s">
        <v>314</v>
      </c>
      <c r="CN48" s="277">
        <v>57.3</v>
      </c>
      <c r="CO48" s="277">
        <v>64.599999999999994</v>
      </c>
      <c r="CP48" s="277">
        <v>67.7</v>
      </c>
      <c r="CQ48" s="277">
        <v>85.7</v>
      </c>
      <c r="CR48" s="277">
        <v>90.8</v>
      </c>
      <c r="CS48" s="277">
        <v>76.8</v>
      </c>
      <c r="CT48" s="277">
        <v>86.4</v>
      </c>
      <c r="CU48" s="277">
        <v>71.599999999999994</v>
      </c>
      <c r="CV48" s="277">
        <v>66.2</v>
      </c>
      <c r="CW48" s="277">
        <v>79.8</v>
      </c>
      <c r="CX48" s="277">
        <v>80.099999999999994</v>
      </c>
      <c r="CY48" s="277">
        <v>85</v>
      </c>
      <c r="CZ48" s="277">
        <v>84.7</v>
      </c>
      <c r="DA48" s="277">
        <v>86.4</v>
      </c>
      <c r="DB48" s="277">
        <v>85.9</v>
      </c>
      <c r="DC48" s="277">
        <v>85.9</v>
      </c>
      <c r="DD48" s="277">
        <v>79.400000000000006</v>
      </c>
      <c r="DE48" s="277">
        <v>81.400000000000006</v>
      </c>
      <c r="DF48" s="277">
        <v>72.8</v>
      </c>
      <c r="DG48" s="277">
        <v>73.5</v>
      </c>
      <c r="DH48" s="277">
        <v>74</v>
      </c>
      <c r="DI48" s="277">
        <v>74.400000000000006</v>
      </c>
      <c r="DJ48" s="277">
        <v>74.599999999999994</v>
      </c>
      <c r="DK48" s="277">
        <v>73.5</v>
      </c>
      <c r="DL48" s="278">
        <v>192</v>
      </c>
      <c r="DM48" s="276" t="s">
        <v>314</v>
      </c>
      <c r="DN48" s="277">
        <v>77.099999999999994</v>
      </c>
      <c r="DO48" s="277">
        <v>75.900000000000006</v>
      </c>
      <c r="DP48" s="277">
        <v>75.3</v>
      </c>
      <c r="DQ48" s="277">
        <v>84.4</v>
      </c>
      <c r="DR48" s="277">
        <v>84</v>
      </c>
      <c r="DS48" s="277">
        <v>84.1</v>
      </c>
      <c r="DT48" s="277">
        <v>0</v>
      </c>
      <c r="DU48" s="277">
        <v>0</v>
      </c>
      <c r="DV48" s="277">
        <v>0</v>
      </c>
      <c r="DW48" s="277">
        <v>0</v>
      </c>
      <c r="DX48" s="277">
        <v>0</v>
      </c>
      <c r="DY48" s="277">
        <v>0</v>
      </c>
      <c r="DZ48" s="277">
        <v>0</v>
      </c>
      <c r="EA48" s="277">
        <v>0</v>
      </c>
      <c r="EB48" s="277">
        <v>0</v>
      </c>
      <c r="EC48" s="178"/>
      <c r="ED48" s="178"/>
    </row>
    <row r="49" spans="1:134" s="144" customFormat="1" ht="60" customHeight="1">
      <c r="A49" s="278"/>
      <c r="B49" s="274" t="s">
        <v>315</v>
      </c>
      <c r="C49" s="277"/>
      <c r="D49" s="277"/>
      <c r="E49" s="277"/>
      <c r="F49" s="277"/>
      <c r="G49" s="277"/>
      <c r="H49" s="277"/>
      <c r="I49" s="277"/>
      <c r="J49" s="277"/>
      <c r="K49" s="277"/>
      <c r="L49" s="277"/>
      <c r="M49" s="277"/>
      <c r="N49" s="277"/>
      <c r="O49" s="277"/>
      <c r="P49" s="277"/>
      <c r="Q49" s="277"/>
      <c r="R49" s="277"/>
      <c r="S49" s="277"/>
      <c r="T49" s="277"/>
      <c r="U49" s="277"/>
      <c r="V49" s="277"/>
      <c r="W49" s="277"/>
      <c r="X49" s="277"/>
      <c r="Y49" s="277"/>
      <c r="Z49" s="277"/>
      <c r="AA49" s="278"/>
      <c r="AB49" s="274" t="s">
        <v>315</v>
      </c>
      <c r="AC49" s="277"/>
      <c r="AD49" s="277"/>
      <c r="AE49" s="277"/>
      <c r="AF49" s="277"/>
      <c r="AG49" s="277"/>
      <c r="AH49" s="277"/>
      <c r="AI49" s="277"/>
      <c r="AJ49" s="277"/>
      <c r="AK49" s="277"/>
      <c r="AL49" s="278"/>
      <c r="AM49" s="274" t="s">
        <v>315</v>
      </c>
      <c r="AN49" s="277"/>
      <c r="AO49" s="277"/>
      <c r="AP49" s="277"/>
      <c r="AQ49" s="277"/>
      <c r="AR49" s="277"/>
      <c r="AS49" s="277"/>
      <c r="AT49" s="277"/>
      <c r="AU49" s="277"/>
      <c r="AV49" s="277"/>
      <c r="AW49" s="277"/>
      <c r="AX49" s="277"/>
      <c r="AY49" s="277"/>
      <c r="AZ49" s="277"/>
      <c r="BA49" s="277"/>
      <c r="BB49" s="277"/>
      <c r="BC49" s="277"/>
      <c r="BD49" s="277"/>
      <c r="BE49" s="277"/>
      <c r="BF49" s="277"/>
      <c r="BG49" s="277"/>
      <c r="BH49" s="277"/>
      <c r="BI49" s="277"/>
      <c r="BJ49" s="277"/>
      <c r="BK49" s="277"/>
      <c r="BL49" s="278"/>
      <c r="BM49" s="274" t="s">
        <v>315</v>
      </c>
      <c r="BN49" s="277"/>
      <c r="BO49" s="277"/>
      <c r="BP49" s="277"/>
      <c r="BQ49" s="277"/>
      <c r="BR49" s="277"/>
      <c r="BS49" s="277"/>
      <c r="BT49" s="277"/>
      <c r="BU49" s="277"/>
      <c r="BV49" s="277"/>
      <c r="BW49" s="277"/>
      <c r="BX49" s="277"/>
      <c r="BY49" s="277"/>
      <c r="BZ49" s="277"/>
      <c r="CA49" s="277"/>
      <c r="CB49" s="277"/>
      <c r="CC49" s="277"/>
      <c r="CD49" s="277"/>
      <c r="CE49" s="277"/>
      <c r="CF49" s="277"/>
      <c r="CG49" s="277"/>
      <c r="CH49" s="277"/>
      <c r="CI49" s="277"/>
      <c r="CJ49" s="277"/>
      <c r="CK49" s="277"/>
      <c r="CL49" s="278"/>
      <c r="CM49" s="274" t="s">
        <v>315</v>
      </c>
      <c r="CN49" s="277"/>
      <c r="CO49" s="277"/>
      <c r="CP49" s="277"/>
      <c r="CQ49" s="277"/>
      <c r="CR49" s="277"/>
      <c r="CS49" s="277"/>
      <c r="CT49" s="277"/>
      <c r="CU49" s="277"/>
      <c r="CV49" s="277"/>
      <c r="CW49" s="277"/>
      <c r="CX49" s="277"/>
      <c r="CY49" s="277"/>
      <c r="CZ49" s="277"/>
      <c r="DA49" s="277"/>
      <c r="DB49" s="277"/>
      <c r="DC49" s="277"/>
      <c r="DD49" s="277"/>
      <c r="DE49" s="277"/>
      <c r="DF49" s="277"/>
      <c r="DG49" s="277"/>
      <c r="DH49" s="277"/>
      <c r="DI49" s="277"/>
      <c r="DJ49" s="277"/>
      <c r="DK49" s="277"/>
      <c r="DL49" s="278"/>
      <c r="DM49" s="274" t="s">
        <v>315</v>
      </c>
      <c r="DN49" s="277"/>
      <c r="DO49" s="277"/>
      <c r="DP49" s="277"/>
      <c r="DQ49" s="277"/>
      <c r="DR49" s="277"/>
      <c r="DS49" s="277"/>
      <c r="DT49" s="277"/>
      <c r="DU49" s="277"/>
      <c r="DV49" s="277"/>
      <c r="DW49" s="277"/>
      <c r="DX49" s="277"/>
      <c r="DY49" s="277"/>
      <c r="DZ49" s="277"/>
      <c r="EA49" s="277"/>
      <c r="EB49" s="277"/>
      <c r="EC49" s="178"/>
      <c r="ED49" s="178"/>
    </row>
    <row r="50" spans="1:134" s="144" customFormat="1" ht="84.95" customHeight="1">
      <c r="A50" s="278">
        <v>201</v>
      </c>
      <c r="B50" s="276" t="s">
        <v>65</v>
      </c>
      <c r="C50" s="277">
        <v>84</v>
      </c>
      <c r="D50" s="277">
        <v>85.9</v>
      </c>
      <c r="E50" s="277">
        <v>84.1</v>
      </c>
      <c r="F50" s="277">
        <v>83.2</v>
      </c>
      <c r="G50" s="277">
        <v>78.8</v>
      </c>
      <c r="H50" s="277">
        <v>79.400000000000006</v>
      </c>
      <c r="I50" s="277">
        <v>86.6</v>
      </c>
      <c r="J50" s="277">
        <v>85.6</v>
      </c>
      <c r="K50" s="277">
        <v>81.400000000000006</v>
      </c>
      <c r="L50" s="277">
        <v>86.4</v>
      </c>
      <c r="M50" s="277">
        <v>82.4</v>
      </c>
      <c r="N50" s="277">
        <v>83.5</v>
      </c>
      <c r="O50" s="277">
        <v>82.2</v>
      </c>
      <c r="P50" s="277">
        <v>82.3</v>
      </c>
      <c r="Q50" s="277">
        <v>84.9</v>
      </c>
      <c r="R50" s="277">
        <v>83.2</v>
      </c>
      <c r="S50" s="277">
        <v>83.2</v>
      </c>
      <c r="T50" s="277">
        <v>85.8</v>
      </c>
      <c r="U50" s="277">
        <v>88.9</v>
      </c>
      <c r="V50" s="277">
        <v>85.3</v>
      </c>
      <c r="W50" s="277">
        <v>86.4</v>
      </c>
      <c r="X50" s="277">
        <v>86.8</v>
      </c>
      <c r="Y50" s="277">
        <v>85.5</v>
      </c>
      <c r="Z50" s="277">
        <v>84.6</v>
      </c>
      <c r="AA50" s="278">
        <v>201</v>
      </c>
      <c r="AB50" s="276" t="s">
        <v>65</v>
      </c>
      <c r="AC50" s="277">
        <v>79.900000000000006</v>
      </c>
      <c r="AD50" s="277">
        <v>77.8</v>
      </c>
      <c r="AE50" s="277">
        <v>78</v>
      </c>
      <c r="AF50" s="277">
        <v>76.099999999999994</v>
      </c>
      <c r="AG50" s="277">
        <v>75.5</v>
      </c>
      <c r="AH50" s="277">
        <v>83.2</v>
      </c>
      <c r="AI50" s="277">
        <v>79.599999999999994</v>
      </c>
      <c r="AJ50" s="277">
        <v>79.099999999999994</v>
      </c>
      <c r="AK50" s="277">
        <v>82.7</v>
      </c>
      <c r="AL50" s="278">
        <v>201</v>
      </c>
      <c r="AM50" s="276" t="s">
        <v>65</v>
      </c>
      <c r="AN50" s="277">
        <v>82.7</v>
      </c>
      <c r="AO50" s="277">
        <v>78.5</v>
      </c>
      <c r="AP50" s="277">
        <v>80.5</v>
      </c>
      <c r="AQ50" s="277">
        <v>85.3</v>
      </c>
      <c r="AR50" s="277">
        <v>86.4</v>
      </c>
      <c r="AS50" s="277">
        <v>84.4</v>
      </c>
      <c r="AT50" s="277">
        <v>81.5</v>
      </c>
      <c r="AU50" s="277">
        <v>85</v>
      </c>
      <c r="AV50" s="277">
        <v>80.2</v>
      </c>
      <c r="AW50" s="277">
        <v>84.8</v>
      </c>
      <c r="AX50" s="277">
        <v>83.2</v>
      </c>
      <c r="AY50" s="277">
        <v>84.1</v>
      </c>
      <c r="AZ50" s="277">
        <v>84.7</v>
      </c>
      <c r="BA50" s="277">
        <v>85.6</v>
      </c>
      <c r="BB50" s="277">
        <v>83.5</v>
      </c>
      <c r="BC50" s="277">
        <v>80</v>
      </c>
      <c r="BD50" s="277">
        <v>84.5</v>
      </c>
      <c r="BE50" s="277">
        <v>78.7</v>
      </c>
      <c r="BF50" s="277">
        <v>82</v>
      </c>
      <c r="BG50" s="277">
        <v>85</v>
      </c>
      <c r="BH50" s="277">
        <v>84.4</v>
      </c>
      <c r="BI50" s="277">
        <v>82.8</v>
      </c>
      <c r="BJ50" s="277">
        <v>79.599999999999994</v>
      </c>
      <c r="BK50" s="277">
        <v>82.9</v>
      </c>
      <c r="BL50" s="278">
        <v>201</v>
      </c>
      <c r="BM50" s="276" t="s">
        <v>65</v>
      </c>
      <c r="BN50" s="277">
        <v>83.2</v>
      </c>
      <c r="BO50" s="277">
        <v>84.2</v>
      </c>
      <c r="BP50" s="277">
        <v>82.4</v>
      </c>
      <c r="BQ50" s="277">
        <v>78</v>
      </c>
      <c r="BR50" s="277">
        <v>79.400000000000006</v>
      </c>
      <c r="BS50" s="277">
        <v>70.8</v>
      </c>
      <c r="BT50" s="277">
        <v>63</v>
      </c>
      <c r="BU50" s="277">
        <v>78.099999999999994</v>
      </c>
      <c r="BV50" s="277">
        <v>75.8</v>
      </c>
      <c r="BW50" s="277">
        <v>77.8</v>
      </c>
      <c r="BX50" s="277">
        <v>76</v>
      </c>
      <c r="BY50" s="277">
        <v>80</v>
      </c>
      <c r="BZ50" s="277">
        <v>81.7</v>
      </c>
      <c r="CA50" s="277">
        <v>80.599999999999994</v>
      </c>
      <c r="CB50" s="277">
        <v>77.8</v>
      </c>
      <c r="CC50" s="277">
        <v>84.7</v>
      </c>
      <c r="CD50" s="277">
        <v>84.2</v>
      </c>
      <c r="CE50" s="277">
        <v>80.400000000000006</v>
      </c>
      <c r="CF50" s="277">
        <v>78.900000000000006</v>
      </c>
      <c r="CG50" s="277">
        <v>84.2</v>
      </c>
      <c r="CH50" s="277">
        <v>76.7</v>
      </c>
      <c r="CI50" s="277">
        <v>78.599999999999994</v>
      </c>
      <c r="CJ50" s="277">
        <v>77.400000000000006</v>
      </c>
      <c r="CK50" s="277">
        <v>84.1</v>
      </c>
      <c r="CL50" s="278">
        <v>201</v>
      </c>
      <c r="CM50" s="276" t="s">
        <v>65</v>
      </c>
      <c r="CN50" s="277">
        <v>82.8</v>
      </c>
      <c r="CO50" s="277">
        <v>84.7</v>
      </c>
      <c r="CP50" s="277">
        <v>82.3</v>
      </c>
      <c r="CQ50" s="277">
        <v>81.8</v>
      </c>
      <c r="CR50" s="277">
        <v>76.8</v>
      </c>
      <c r="CS50" s="277">
        <v>84.4</v>
      </c>
      <c r="CT50" s="277">
        <v>83</v>
      </c>
      <c r="CU50" s="277">
        <v>80.2</v>
      </c>
      <c r="CV50" s="277">
        <v>76.900000000000006</v>
      </c>
      <c r="CW50" s="277">
        <v>80.7</v>
      </c>
      <c r="CX50" s="277">
        <v>82.3</v>
      </c>
      <c r="CY50" s="277">
        <v>75.2</v>
      </c>
      <c r="CZ50" s="277">
        <v>82.1</v>
      </c>
      <c r="DA50" s="277">
        <v>80.5</v>
      </c>
      <c r="DB50" s="277">
        <v>78.099999999999994</v>
      </c>
      <c r="DC50" s="277">
        <v>80.3</v>
      </c>
      <c r="DD50" s="277">
        <v>81</v>
      </c>
      <c r="DE50" s="277">
        <v>79.8</v>
      </c>
      <c r="DF50" s="277">
        <v>81</v>
      </c>
      <c r="DG50" s="277">
        <v>82.7</v>
      </c>
      <c r="DH50" s="277">
        <v>83.9</v>
      </c>
      <c r="DI50" s="277">
        <v>83.4</v>
      </c>
      <c r="DJ50" s="277">
        <v>83.6</v>
      </c>
      <c r="DK50" s="277">
        <v>81.7</v>
      </c>
      <c r="DL50" s="278">
        <v>201</v>
      </c>
      <c r="DM50" s="276" t="s">
        <v>65</v>
      </c>
      <c r="DN50" s="277">
        <v>80.5</v>
      </c>
      <c r="DO50" s="277">
        <v>79.5</v>
      </c>
      <c r="DP50" s="277">
        <v>80</v>
      </c>
      <c r="DQ50" s="277">
        <v>79.7</v>
      </c>
      <c r="DR50" s="277">
        <v>76.900000000000006</v>
      </c>
      <c r="DS50" s="277">
        <v>76.599999999999994</v>
      </c>
      <c r="DT50" s="277">
        <v>0</v>
      </c>
      <c r="DU50" s="277">
        <v>0</v>
      </c>
      <c r="DV50" s="277">
        <v>0</v>
      </c>
      <c r="DW50" s="277">
        <v>0</v>
      </c>
      <c r="DX50" s="277">
        <v>0</v>
      </c>
      <c r="DY50" s="277">
        <v>0</v>
      </c>
      <c r="DZ50" s="277">
        <v>0</v>
      </c>
      <c r="EA50" s="277">
        <v>0</v>
      </c>
      <c r="EB50" s="277">
        <v>0</v>
      </c>
      <c r="EC50" s="178"/>
      <c r="ED50" s="178"/>
    </row>
    <row r="51" spans="1:134" s="144" customFormat="1" ht="135" customHeight="1">
      <c r="A51" s="278"/>
      <c r="B51" s="160" t="s">
        <v>127</v>
      </c>
      <c r="C51" s="277"/>
      <c r="D51" s="277"/>
      <c r="E51" s="277"/>
      <c r="F51" s="277"/>
      <c r="G51" s="277"/>
      <c r="H51" s="277"/>
      <c r="I51" s="277"/>
      <c r="J51" s="277"/>
      <c r="K51" s="277"/>
      <c r="L51" s="277"/>
      <c r="M51" s="277"/>
      <c r="N51" s="277"/>
      <c r="O51" s="277"/>
      <c r="P51" s="277"/>
      <c r="Q51" s="277"/>
      <c r="R51" s="277"/>
      <c r="S51" s="277"/>
      <c r="T51" s="277"/>
      <c r="U51" s="277"/>
      <c r="V51" s="277"/>
      <c r="W51" s="277"/>
      <c r="X51" s="277"/>
      <c r="Y51" s="277"/>
      <c r="Z51" s="277"/>
      <c r="AA51" s="278"/>
      <c r="AB51" s="160" t="s">
        <v>127</v>
      </c>
      <c r="AC51" s="277"/>
      <c r="AD51" s="277"/>
      <c r="AE51" s="277"/>
      <c r="AF51" s="277"/>
      <c r="AG51" s="277"/>
      <c r="AH51" s="277"/>
      <c r="AI51" s="277"/>
      <c r="AJ51" s="277"/>
      <c r="AK51" s="277"/>
      <c r="AL51" s="278"/>
      <c r="AM51" s="160" t="s">
        <v>127</v>
      </c>
      <c r="AN51" s="277"/>
      <c r="AO51" s="277"/>
      <c r="AP51" s="277"/>
      <c r="AQ51" s="277"/>
      <c r="AR51" s="277"/>
      <c r="AS51" s="277"/>
      <c r="AT51" s="277"/>
      <c r="AU51" s="277"/>
      <c r="AV51" s="277"/>
      <c r="AW51" s="277"/>
      <c r="AX51" s="277"/>
      <c r="AY51" s="277"/>
      <c r="AZ51" s="277"/>
      <c r="BA51" s="277"/>
      <c r="BB51" s="277"/>
      <c r="BC51" s="277"/>
      <c r="BD51" s="277"/>
      <c r="BE51" s="277"/>
      <c r="BF51" s="277"/>
      <c r="BG51" s="277"/>
      <c r="BH51" s="277"/>
      <c r="BI51" s="277"/>
      <c r="BJ51" s="277"/>
      <c r="BK51" s="277"/>
      <c r="BL51" s="278"/>
      <c r="BM51" s="160" t="s">
        <v>127</v>
      </c>
      <c r="BN51" s="277"/>
      <c r="BO51" s="277"/>
      <c r="BP51" s="277"/>
      <c r="BQ51" s="277"/>
      <c r="BR51" s="277"/>
      <c r="BS51" s="277"/>
      <c r="BT51" s="277"/>
      <c r="BU51" s="277"/>
      <c r="BV51" s="277"/>
      <c r="BW51" s="277"/>
      <c r="BX51" s="277"/>
      <c r="BY51" s="277"/>
      <c r="BZ51" s="277"/>
      <c r="CA51" s="277"/>
      <c r="CB51" s="277"/>
      <c r="CC51" s="277"/>
      <c r="CD51" s="277"/>
      <c r="CE51" s="277"/>
      <c r="CF51" s="277"/>
      <c r="CG51" s="277"/>
      <c r="CH51" s="277"/>
      <c r="CI51" s="277"/>
      <c r="CJ51" s="277"/>
      <c r="CK51" s="277"/>
      <c r="CL51" s="278"/>
      <c r="CM51" s="160" t="s">
        <v>127</v>
      </c>
      <c r="CN51" s="277"/>
      <c r="CO51" s="277"/>
      <c r="CP51" s="277"/>
      <c r="CQ51" s="277"/>
      <c r="CR51" s="277"/>
      <c r="CS51" s="277"/>
      <c r="CT51" s="277"/>
      <c r="CU51" s="277"/>
      <c r="CV51" s="277"/>
      <c r="CW51" s="277"/>
      <c r="CX51" s="277"/>
      <c r="CY51" s="277"/>
      <c r="CZ51" s="277"/>
      <c r="DA51" s="277"/>
      <c r="DB51" s="277"/>
      <c r="DC51" s="277"/>
      <c r="DD51" s="277"/>
      <c r="DE51" s="277"/>
      <c r="DF51" s="277"/>
      <c r="DG51" s="277"/>
      <c r="DH51" s="277"/>
      <c r="DI51" s="277"/>
      <c r="DJ51" s="277"/>
      <c r="DK51" s="277"/>
      <c r="DL51" s="278"/>
      <c r="DM51" s="160" t="s">
        <v>127</v>
      </c>
      <c r="DN51" s="277"/>
      <c r="DO51" s="277"/>
      <c r="DP51" s="277"/>
      <c r="DQ51" s="277"/>
      <c r="DR51" s="277"/>
      <c r="DS51" s="277"/>
      <c r="DT51" s="277"/>
      <c r="DU51" s="277"/>
      <c r="DV51" s="277"/>
      <c r="DW51" s="277"/>
      <c r="DX51" s="277"/>
      <c r="DY51" s="277"/>
      <c r="DZ51" s="277"/>
      <c r="EA51" s="277"/>
      <c r="EB51" s="277"/>
      <c r="EC51" s="178"/>
      <c r="ED51" s="178"/>
    </row>
    <row r="52" spans="1:134" s="144" customFormat="1" ht="48" customHeight="1">
      <c r="A52" s="275" t="s">
        <v>303</v>
      </c>
      <c r="B52" s="276" t="s">
        <v>304</v>
      </c>
      <c r="C52" s="277">
        <v>76.5</v>
      </c>
      <c r="D52" s="277">
        <v>73.599999999999994</v>
      </c>
      <c r="E52" s="277">
        <v>76.400000000000006</v>
      </c>
      <c r="F52" s="277">
        <v>76.2</v>
      </c>
      <c r="G52" s="277">
        <v>76</v>
      </c>
      <c r="H52" s="277">
        <v>77</v>
      </c>
      <c r="I52" s="277">
        <v>76.400000000000006</v>
      </c>
      <c r="J52" s="277">
        <v>77.099999999999994</v>
      </c>
      <c r="K52" s="277">
        <v>77.7</v>
      </c>
      <c r="L52" s="277">
        <v>77.400000000000006</v>
      </c>
      <c r="M52" s="277">
        <v>75.599999999999994</v>
      </c>
      <c r="N52" s="277">
        <v>76.400000000000006</v>
      </c>
      <c r="O52" s="277">
        <v>77.400000000000006</v>
      </c>
      <c r="P52" s="277">
        <v>76.8</v>
      </c>
      <c r="Q52" s="277">
        <v>78.2</v>
      </c>
      <c r="R52" s="277">
        <v>78.2</v>
      </c>
      <c r="S52" s="277">
        <v>78.099999999999994</v>
      </c>
      <c r="T52" s="277">
        <v>78.2</v>
      </c>
      <c r="U52" s="277">
        <v>75.599999999999994</v>
      </c>
      <c r="V52" s="277">
        <v>77.599999999999994</v>
      </c>
      <c r="W52" s="277">
        <v>77</v>
      </c>
      <c r="X52" s="277">
        <v>78</v>
      </c>
      <c r="Y52" s="277">
        <v>78.099999999999994</v>
      </c>
      <c r="Z52" s="277">
        <v>77.8</v>
      </c>
      <c r="AA52" s="275" t="s">
        <v>303</v>
      </c>
      <c r="AB52" s="276" t="s">
        <v>304</v>
      </c>
      <c r="AC52" s="277">
        <v>70.7</v>
      </c>
      <c r="AD52" s="277">
        <v>70.099999999999994</v>
      </c>
      <c r="AE52" s="277">
        <v>82.1</v>
      </c>
      <c r="AF52" s="277">
        <v>81.099999999999994</v>
      </c>
      <c r="AG52" s="277">
        <v>78.8</v>
      </c>
      <c r="AH52" s="277">
        <v>79.8</v>
      </c>
      <c r="AI52" s="277">
        <v>81.099999999999994</v>
      </c>
      <c r="AJ52" s="277">
        <v>81.3</v>
      </c>
      <c r="AK52" s="277">
        <v>80.3</v>
      </c>
      <c r="AL52" s="275" t="s">
        <v>303</v>
      </c>
      <c r="AM52" s="276" t="s">
        <v>304</v>
      </c>
      <c r="AN52" s="277">
        <v>81.599999999999994</v>
      </c>
      <c r="AO52" s="277">
        <v>80.900000000000006</v>
      </c>
      <c r="AP52" s="277">
        <v>80.099999999999994</v>
      </c>
      <c r="AQ52" s="277">
        <v>75.2</v>
      </c>
      <c r="AR52" s="277">
        <v>80.599999999999994</v>
      </c>
      <c r="AS52" s="277">
        <v>87.4</v>
      </c>
      <c r="AT52" s="277">
        <v>73</v>
      </c>
      <c r="AU52" s="277">
        <v>81.3</v>
      </c>
      <c r="AV52" s="277">
        <v>80</v>
      </c>
      <c r="AW52" s="277">
        <v>80</v>
      </c>
      <c r="AX52" s="277">
        <v>65</v>
      </c>
      <c r="AY52" s="277">
        <v>77</v>
      </c>
      <c r="AZ52" s="277">
        <v>62.8</v>
      </c>
      <c r="BA52" s="277">
        <v>77.5</v>
      </c>
      <c r="BB52" s="277">
        <v>75.099999999999994</v>
      </c>
      <c r="BC52" s="277">
        <v>76.900000000000006</v>
      </c>
      <c r="BD52" s="277">
        <v>77.5</v>
      </c>
      <c r="BE52" s="277">
        <v>79</v>
      </c>
      <c r="BF52" s="277">
        <v>75.5</v>
      </c>
      <c r="BG52" s="277">
        <v>82.1</v>
      </c>
      <c r="BH52" s="277">
        <v>77.7</v>
      </c>
      <c r="BI52" s="277">
        <v>77.3</v>
      </c>
      <c r="BJ52" s="277">
        <v>78.099999999999994</v>
      </c>
      <c r="BK52" s="277">
        <v>71.8</v>
      </c>
      <c r="BL52" s="275" t="s">
        <v>303</v>
      </c>
      <c r="BM52" s="276" t="s">
        <v>304</v>
      </c>
      <c r="BN52" s="277">
        <v>72.8</v>
      </c>
      <c r="BO52" s="277">
        <v>77.099999999999994</v>
      </c>
      <c r="BP52" s="277">
        <v>73.400000000000006</v>
      </c>
      <c r="BQ52" s="277">
        <v>76.599999999999994</v>
      </c>
      <c r="BR52" s="277">
        <v>74</v>
      </c>
      <c r="BS52" s="277">
        <v>62</v>
      </c>
      <c r="BT52" s="277">
        <v>45.3</v>
      </c>
      <c r="BU52" s="277">
        <v>48.3</v>
      </c>
      <c r="BV52" s="277">
        <v>59.2</v>
      </c>
      <c r="BW52" s="277">
        <v>65.2</v>
      </c>
      <c r="BX52" s="277">
        <v>70.5</v>
      </c>
      <c r="BY52" s="277">
        <v>73</v>
      </c>
      <c r="BZ52" s="277">
        <v>69.8</v>
      </c>
      <c r="CA52" s="277">
        <v>69.099999999999994</v>
      </c>
      <c r="CB52" s="277">
        <v>71.7</v>
      </c>
      <c r="CC52" s="277">
        <v>72.8</v>
      </c>
      <c r="CD52" s="277">
        <v>70.099999999999994</v>
      </c>
      <c r="CE52" s="277">
        <v>72</v>
      </c>
      <c r="CF52" s="277">
        <v>71.8</v>
      </c>
      <c r="CG52" s="277">
        <v>68.3</v>
      </c>
      <c r="CH52" s="277">
        <v>72.7</v>
      </c>
      <c r="CI52" s="277">
        <v>68.599999999999994</v>
      </c>
      <c r="CJ52" s="277">
        <v>65.5</v>
      </c>
      <c r="CK52" s="277">
        <v>72.7</v>
      </c>
      <c r="CL52" s="275" t="s">
        <v>303</v>
      </c>
      <c r="CM52" s="276" t="s">
        <v>304</v>
      </c>
      <c r="CN52" s="277">
        <v>69.099999999999994</v>
      </c>
      <c r="CO52" s="277">
        <v>73.400000000000006</v>
      </c>
      <c r="CP52" s="277">
        <v>73.5</v>
      </c>
      <c r="CQ52" s="277">
        <v>76.599999999999994</v>
      </c>
      <c r="CR52" s="277">
        <v>78.3</v>
      </c>
      <c r="CS52" s="277">
        <v>79.599999999999994</v>
      </c>
      <c r="CT52" s="277">
        <v>71.8</v>
      </c>
      <c r="CU52" s="277">
        <v>76.099999999999994</v>
      </c>
      <c r="CV52" s="277">
        <v>76.099999999999994</v>
      </c>
      <c r="CW52" s="277">
        <v>69.3</v>
      </c>
      <c r="CX52" s="277">
        <v>75.900000000000006</v>
      </c>
      <c r="CY52" s="277">
        <v>72.2</v>
      </c>
      <c r="CZ52" s="277">
        <v>70.099999999999994</v>
      </c>
      <c r="DA52" s="277">
        <v>70.900000000000006</v>
      </c>
      <c r="DB52" s="277">
        <v>67.7</v>
      </c>
      <c r="DC52" s="277">
        <v>67.099999999999994</v>
      </c>
      <c r="DD52" s="277">
        <v>67.2</v>
      </c>
      <c r="DE52" s="277">
        <v>76.099999999999994</v>
      </c>
      <c r="DF52" s="277">
        <v>66.599999999999994</v>
      </c>
      <c r="DG52" s="277">
        <v>71.8</v>
      </c>
      <c r="DH52" s="277">
        <v>77.2</v>
      </c>
      <c r="DI52" s="277">
        <v>78.599999999999994</v>
      </c>
      <c r="DJ52" s="277">
        <v>81.5</v>
      </c>
      <c r="DK52" s="277">
        <v>78.900000000000006</v>
      </c>
      <c r="DL52" s="275" t="s">
        <v>303</v>
      </c>
      <c r="DM52" s="276" t="s">
        <v>304</v>
      </c>
      <c r="DN52" s="277">
        <v>81.900000000000006</v>
      </c>
      <c r="DO52" s="277">
        <v>77.900000000000006</v>
      </c>
      <c r="DP52" s="277">
        <v>80.400000000000006</v>
      </c>
      <c r="DQ52" s="277">
        <v>81.8</v>
      </c>
      <c r="DR52" s="277">
        <v>81.7</v>
      </c>
      <c r="DS52" s="277">
        <v>83.1</v>
      </c>
      <c r="DT52" s="277">
        <v>0</v>
      </c>
      <c r="DU52" s="277">
        <v>0</v>
      </c>
      <c r="DV52" s="277">
        <v>0</v>
      </c>
      <c r="DW52" s="277">
        <v>0</v>
      </c>
      <c r="DX52" s="277">
        <v>0</v>
      </c>
      <c r="DY52" s="277">
        <v>0</v>
      </c>
      <c r="DZ52" s="277">
        <v>0</v>
      </c>
      <c r="EA52" s="277">
        <v>0</v>
      </c>
      <c r="EB52" s="277">
        <v>0</v>
      </c>
      <c r="EC52" s="178"/>
      <c r="ED52" s="178"/>
    </row>
    <row r="53" spans="1:134" s="144" customFormat="1" ht="95.1" customHeight="1">
      <c r="A53" s="275"/>
      <c r="B53" s="160" t="s">
        <v>305</v>
      </c>
      <c r="C53" s="277"/>
      <c r="D53" s="277"/>
      <c r="E53" s="277"/>
      <c r="F53" s="277"/>
      <c r="G53" s="277"/>
      <c r="H53" s="277"/>
      <c r="I53" s="277"/>
      <c r="J53" s="277"/>
      <c r="K53" s="277"/>
      <c r="L53" s="277"/>
      <c r="M53" s="277"/>
      <c r="N53" s="277"/>
      <c r="O53" s="277"/>
      <c r="P53" s="277"/>
      <c r="Q53" s="277"/>
      <c r="R53" s="277"/>
      <c r="S53" s="277"/>
      <c r="T53" s="277"/>
      <c r="U53" s="277"/>
      <c r="V53" s="277"/>
      <c r="W53" s="277"/>
      <c r="X53" s="277"/>
      <c r="Y53" s="277"/>
      <c r="Z53" s="277"/>
      <c r="AA53" s="275"/>
      <c r="AB53" s="160" t="s">
        <v>305</v>
      </c>
      <c r="AC53" s="277"/>
      <c r="AD53" s="277"/>
      <c r="AE53" s="277"/>
      <c r="AF53" s="277"/>
      <c r="AG53" s="277"/>
      <c r="AH53" s="277"/>
      <c r="AI53" s="277"/>
      <c r="AJ53" s="277"/>
      <c r="AK53" s="277"/>
      <c r="AL53" s="275"/>
      <c r="AM53" s="160" t="s">
        <v>305</v>
      </c>
      <c r="AN53" s="277"/>
      <c r="AO53" s="277"/>
      <c r="AP53" s="277"/>
      <c r="AQ53" s="277"/>
      <c r="AR53" s="277"/>
      <c r="AS53" s="277"/>
      <c r="AT53" s="277"/>
      <c r="AU53" s="277"/>
      <c r="AV53" s="277"/>
      <c r="AW53" s="277"/>
      <c r="AX53" s="277"/>
      <c r="AY53" s="277"/>
      <c r="AZ53" s="277"/>
      <c r="BA53" s="277"/>
      <c r="BB53" s="277"/>
      <c r="BC53" s="277"/>
      <c r="BD53" s="277"/>
      <c r="BE53" s="277"/>
      <c r="BF53" s="277"/>
      <c r="BG53" s="277"/>
      <c r="BH53" s="277"/>
      <c r="BI53" s="277"/>
      <c r="BJ53" s="277"/>
      <c r="BK53" s="277"/>
      <c r="BL53" s="275"/>
      <c r="BM53" s="160" t="s">
        <v>305</v>
      </c>
      <c r="BN53" s="277"/>
      <c r="BO53" s="277"/>
      <c r="BP53" s="277"/>
      <c r="BQ53" s="277"/>
      <c r="BR53" s="277"/>
      <c r="BS53" s="277"/>
      <c r="BT53" s="277"/>
      <c r="BU53" s="277"/>
      <c r="BV53" s="277"/>
      <c r="BW53" s="277"/>
      <c r="BX53" s="277"/>
      <c r="BY53" s="277"/>
      <c r="BZ53" s="277"/>
      <c r="CA53" s="277"/>
      <c r="CB53" s="277"/>
      <c r="CC53" s="277"/>
      <c r="CD53" s="277"/>
      <c r="CE53" s="277"/>
      <c r="CF53" s="277"/>
      <c r="CG53" s="277"/>
      <c r="CH53" s="277"/>
      <c r="CI53" s="277"/>
      <c r="CJ53" s="277"/>
      <c r="CK53" s="277"/>
      <c r="CL53" s="275"/>
      <c r="CM53" s="160" t="s">
        <v>305</v>
      </c>
      <c r="CN53" s="277"/>
      <c r="CO53" s="277"/>
      <c r="CP53" s="277"/>
      <c r="CQ53" s="277"/>
      <c r="CR53" s="277"/>
      <c r="CS53" s="277"/>
      <c r="CT53" s="277"/>
      <c r="CU53" s="277"/>
      <c r="CV53" s="277"/>
      <c r="CW53" s="277"/>
      <c r="CX53" s="277"/>
      <c r="CY53" s="277"/>
      <c r="CZ53" s="277"/>
      <c r="DA53" s="277"/>
      <c r="DB53" s="277"/>
      <c r="DC53" s="277"/>
      <c r="DD53" s="277"/>
      <c r="DE53" s="277"/>
      <c r="DF53" s="277"/>
      <c r="DG53" s="277"/>
      <c r="DH53" s="277"/>
      <c r="DI53" s="277"/>
      <c r="DJ53" s="277"/>
      <c r="DK53" s="277"/>
      <c r="DL53" s="275"/>
      <c r="DM53" s="160" t="s">
        <v>305</v>
      </c>
      <c r="DN53" s="277"/>
      <c r="DO53" s="277"/>
      <c r="DP53" s="277"/>
      <c r="DQ53" s="277"/>
      <c r="DR53" s="277"/>
      <c r="DS53" s="277"/>
      <c r="DT53" s="277"/>
      <c r="DU53" s="277"/>
      <c r="DV53" s="277"/>
      <c r="DW53" s="277"/>
      <c r="DX53" s="277"/>
      <c r="DY53" s="277"/>
      <c r="DZ53" s="277"/>
      <c r="EA53" s="277"/>
      <c r="EB53" s="277"/>
      <c r="EC53" s="178"/>
      <c r="ED53" s="178"/>
    </row>
    <row r="54" spans="1:134" s="144" customFormat="1" ht="84.95" customHeight="1">
      <c r="A54" s="278">
        <v>210</v>
      </c>
      <c r="B54" s="276" t="s">
        <v>66</v>
      </c>
      <c r="C54" s="277">
        <v>75</v>
      </c>
      <c r="D54" s="277">
        <v>70.099999999999994</v>
      </c>
      <c r="E54" s="277">
        <v>71.5</v>
      </c>
      <c r="F54" s="277">
        <v>71.400000000000006</v>
      </c>
      <c r="G54" s="277">
        <v>71.5</v>
      </c>
      <c r="H54" s="277">
        <v>73.8</v>
      </c>
      <c r="I54" s="277">
        <v>70</v>
      </c>
      <c r="J54" s="277">
        <v>73.5</v>
      </c>
      <c r="K54" s="277">
        <v>73.099999999999994</v>
      </c>
      <c r="L54" s="277">
        <v>71.8</v>
      </c>
      <c r="M54" s="277">
        <v>75.7</v>
      </c>
      <c r="N54" s="277">
        <v>70.2</v>
      </c>
      <c r="O54" s="277">
        <v>75.7</v>
      </c>
      <c r="P54" s="277">
        <v>71.3</v>
      </c>
      <c r="Q54" s="277">
        <v>73.5</v>
      </c>
      <c r="R54" s="277">
        <v>75.400000000000006</v>
      </c>
      <c r="S54" s="277">
        <v>78.599999999999994</v>
      </c>
      <c r="T54" s="277">
        <v>80.400000000000006</v>
      </c>
      <c r="U54" s="277">
        <v>70.599999999999994</v>
      </c>
      <c r="V54" s="277">
        <v>75.900000000000006</v>
      </c>
      <c r="W54" s="277">
        <v>74.099999999999994</v>
      </c>
      <c r="X54" s="277">
        <v>73.900000000000006</v>
      </c>
      <c r="Y54" s="277">
        <v>74.3</v>
      </c>
      <c r="Z54" s="277">
        <v>72.5</v>
      </c>
      <c r="AA54" s="278">
        <v>210</v>
      </c>
      <c r="AB54" s="276" t="s">
        <v>66</v>
      </c>
      <c r="AC54" s="277">
        <v>72.900000000000006</v>
      </c>
      <c r="AD54" s="277">
        <v>64.3</v>
      </c>
      <c r="AE54" s="277">
        <v>70.599999999999994</v>
      </c>
      <c r="AF54" s="277">
        <v>74.2</v>
      </c>
      <c r="AG54" s="277">
        <v>69</v>
      </c>
      <c r="AH54" s="277">
        <v>70.400000000000006</v>
      </c>
      <c r="AI54" s="277">
        <v>72</v>
      </c>
      <c r="AJ54" s="277">
        <v>73.400000000000006</v>
      </c>
      <c r="AK54" s="277">
        <v>72.2</v>
      </c>
      <c r="AL54" s="278">
        <v>210</v>
      </c>
      <c r="AM54" s="276" t="s">
        <v>66</v>
      </c>
      <c r="AN54" s="277">
        <v>76</v>
      </c>
      <c r="AO54" s="277">
        <v>79.900000000000006</v>
      </c>
      <c r="AP54" s="277">
        <v>73.7</v>
      </c>
      <c r="AQ54" s="277">
        <v>75.599999999999994</v>
      </c>
      <c r="AR54" s="277">
        <v>73.8</v>
      </c>
      <c r="AS54" s="277">
        <v>75</v>
      </c>
      <c r="AT54" s="277">
        <v>72.2</v>
      </c>
      <c r="AU54" s="277">
        <v>71.8</v>
      </c>
      <c r="AV54" s="277">
        <v>74.599999999999994</v>
      </c>
      <c r="AW54" s="277">
        <v>79.5</v>
      </c>
      <c r="AX54" s="277">
        <v>75.900000000000006</v>
      </c>
      <c r="AY54" s="277">
        <v>72.599999999999994</v>
      </c>
      <c r="AZ54" s="277">
        <v>75.400000000000006</v>
      </c>
      <c r="BA54" s="277">
        <v>73.099999999999994</v>
      </c>
      <c r="BB54" s="277">
        <v>75.400000000000006</v>
      </c>
      <c r="BC54" s="277">
        <v>75.8</v>
      </c>
      <c r="BD54" s="277">
        <v>71.7</v>
      </c>
      <c r="BE54" s="277">
        <v>71.400000000000006</v>
      </c>
      <c r="BF54" s="277">
        <v>76.099999999999994</v>
      </c>
      <c r="BG54" s="277">
        <v>75.400000000000006</v>
      </c>
      <c r="BH54" s="277">
        <v>73.599999999999994</v>
      </c>
      <c r="BI54" s="277">
        <v>76.099999999999994</v>
      </c>
      <c r="BJ54" s="277">
        <v>75.7</v>
      </c>
      <c r="BK54" s="277">
        <v>71.900000000000006</v>
      </c>
      <c r="BL54" s="278">
        <v>210</v>
      </c>
      <c r="BM54" s="276" t="s">
        <v>66</v>
      </c>
      <c r="BN54" s="277">
        <v>72.3</v>
      </c>
      <c r="BO54" s="277">
        <v>72.099999999999994</v>
      </c>
      <c r="BP54" s="277">
        <v>67.5</v>
      </c>
      <c r="BQ54" s="277">
        <v>76.2</v>
      </c>
      <c r="BR54" s="277">
        <v>73.5</v>
      </c>
      <c r="BS54" s="277">
        <v>69.2</v>
      </c>
      <c r="BT54" s="277">
        <v>69.400000000000006</v>
      </c>
      <c r="BU54" s="277">
        <v>68.599999999999994</v>
      </c>
      <c r="BV54" s="277">
        <v>73.599999999999994</v>
      </c>
      <c r="BW54" s="277">
        <v>73.400000000000006</v>
      </c>
      <c r="BX54" s="277">
        <v>77.099999999999994</v>
      </c>
      <c r="BY54" s="277">
        <v>77.599999999999994</v>
      </c>
      <c r="BZ54" s="277">
        <v>76</v>
      </c>
      <c r="CA54" s="277">
        <v>72</v>
      </c>
      <c r="CB54" s="277">
        <v>77.5</v>
      </c>
      <c r="CC54" s="277">
        <v>72.099999999999994</v>
      </c>
      <c r="CD54" s="277">
        <v>74.099999999999994</v>
      </c>
      <c r="CE54" s="277">
        <v>72.400000000000006</v>
      </c>
      <c r="CF54" s="277">
        <v>75</v>
      </c>
      <c r="CG54" s="277">
        <v>69.8</v>
      </c>
      <c r="CH54" s="277">
        <v>68.900000000000006</v>
      </c>
      <c r="CI54" s="277">
        <v>72.3</v>
      </c>
      <c r="CJ54" s="277">
        <v>74.3</v>
      </c>
      <c r="CK54" s="277">
        <v>76.7</v>
      </c>
      <c r="CL54" s="278">
        <v>210</v>
      </c>
      <c r="CM54" s="276" t="s">
        <v>66</v>
      </c>
      <c r="CN54" s="277">
        <v>69.8</v>
      </c>
      <c r="CO54" s="277">
        <v>72.400000000000006</v>
      </c>
      <c r="CP54" s="277">
        <v>71.3</v>
      </c>
      <c r="CQ54" s="277">
        <v>78.599999999999994</v>
      </c>
      <c r="CR54" s="277">
        <v>71.099999999999994</v>
      </c>
      <c r="CS54" s="277">
        <v>80.400000000000006</v>
      </c>
      <c r="CT54" s="277">
        <v>78.5</v>
      </c>
      <c r="CU54" s="277">
        <v>76.3</v>
      </c>
      <c r="CV54" s="277">
        <v>84.6</v>
      </c>
      <c r="CW54" s="277">
        <v>86.7</v>
      </c>
      <c r="CX54" s="277">
        <v>88.2</v>
      </c>
      <c r="CY54" s="277">
        <v>84.2</v>
      </c>
      <c r="CZ54" s="277">
        <v>82.2</v>
      </c>
      <c r="DA54" s="277">
        <v>79.2</v>
      </c>
      <c r="DB54" s="277">
        <v>69.5</v>
      </c>
      <c r="DC54" s="277">
        <v>79.599999999999994</v>
      </c>
      <c r="DD54" s="277">
        <v>85.8</v>
      </c>
      <c r="DE54" s="277">
        <v>83.1</v>
      </c>
      <c r="DF54" s="277">
        <v>80.7</v>
      </c>
      <c r="DG54" s="277">
        <v>80.599999999999994</v>
      </c>
      <c r="DH54" s="277">
        <v>81.599999999999994</v>
      </c>
      <c r="DI54" s="277">
        <v>81.2</v>
      </c>
      <c r="DJ54" s="277">
        <v>83.5</v>
      </c>
      <c r="DK54" s="277">
        <v>85.1</v>
      </c>
      <c r="DL54" s="278">
        <v>210</v>
      </c>
      <c r="DM54" s="276" t="s">
        <v>66</v>
      </c>
      <c r="DN54" s="277">
        <v>82.6</v>
      </c>
      <c r="DO54" s="277">
        <v>82.5</v>
      </c>
      <c r="DP54" s="277">
        <v>84.5</v>
      </c>
      <c r="DQ54" s="277">
        <v>83.6</v>
      </c>
      <c r="DR54" s="277">
        <v>86.1</v>
      </c>
      <c r="DS54" s="277">
        <v>89.2</v>
      </c>
      <c r="DT54" s="277">
        <v>0</v>
      </c>
      <c r="DU54" s="277">
        <v>0</v>
      </c>
      <c r="DV54" s="277">
        <v>0</v>
      </c>
      <c r="DW54" s="277">
        <v>0</v>
      </c>
      <c r="DX54" s="277">
        <v>0</v>
      </c>
      <c r="DY54" s="277">
        <v>0</v>
      </c>
      <c r="DZ54" s="277">
        <v>0</v>
      </c>
      <c r="EA54" s="277">
        <v>0</v>
      </c>
      <c r="EB54" s="277">
        <v>0</v>
      </c>
      <c r="EC54" s="178"/>
      <c r="ED54" s="178"/>
    </row>
    <row r="55" spans="1:134" s="144" customFormat="1" ht="95.1" customHeight="1">
      <c r="A55" s="278"/>
      <c r="B55" s="160" t="s">
        <v>103</v>
      </c>
      <c r="C55" s="277"/>
      <c r="D55" s="277"/>
      <c r="E55" s="277"/>
      <c r="F55" s="277"/>
      <c r="G55" s="277"/>
      <c r="H55" s="277"/>
      <c r="I55" s="277"/>
      <c r="J55" s="277"/>
      <c r="K55" s="277"/>
      <c r="L55" s="277"/>
      <c r="M55" s="277"/>
      <c r="N55" s="277"/>
      <c r="O55" s="277"/>
      <c r="P55" s="277"/>
      <c r="Q55" s="277"/>
      <c r="R55" s="277"/>
      <c r="S55" s="277"/>
      <c r="T55" s="277"/>
      <c r="U55" s="277"/>
      <c r="V55" s="277"/>
      <c r="W55" s="277"/>
      <c r="X55" s="277"/>
      <c r="Y55" s="277"/>
      <c r="Z55" s="277"/>
      <c r="AA55" s="278"/>
      <c r="AB55" s="160" t="s">
        <v>103</v>
      </c>
      <c r="AC55" s="277"/>
      <c r="AD55" s="277"/>
      <c r="AE55" s="277"/>
      <c r="AF55" s="277"/>
      <c r="AG55" s="277"/>
      <c r="AH55" s="277"/>
      <c r="AI55" s="277"/>
      <c r="AJ55" s="277"/>
      <c r="AK55" s="277"/>
      <c r="AL55" s="278"/>
      <c r="AM55" s="160" t="s">
        <v>103</v>
      </c>
      <c r="AN55" s="277"/>
      <c r="AO55" s="277"/>
      <c r="AP55" s="277"/>
      <c r="AQ55" s="277"/>
      <c r="AR55" s="277"/>
      <c r="AS55" s="277"/>
      <c r="AT55" s="277"/>
      <c r="AU55" s="277"/>
      <c r="AV55" s="277"/>
      <c r="AW55" s="277"/>
      <c r="AX55" s="277"/>
      <c r="AY55" s="277"/>
      <c r="AZ55" s="277"/>
      <c r="BA55" s="277"/>
      <c r="BB55" s="277"/>
      <c r="BC55" s="277"/>
      <c r="BD55" s="277"/>
      <c r="BE55" s="277"/>
      <c r="BF55" s="277"/>
      <c r="BG55" s="277"/>
      <c r="BH55" s="277"/>
      <c r="BI55" s="277"/>
      <c r="BJ55" s="277"/>
      <c r="BK55" s="277"/>
      <c r="BL55" s="278"/>
      <c r="BM55" s="160" t="s">
        <v>103</v>
      </c>
      <c r="BN55" s="277"/>
      <c r="BO55" s="277"/>
      <c r="BP55" s="277"/>
      <c r="BQ55" s="277"/>
      <c r="BR55" s="277"/>
      <c r="BS55" s="277"/>
      <c r="BT55" s="277"/>
      <c r="BU55" s="277"/>
      <c r="BV55" s="277"/>
      <c r="BW55" s="277"/>
      <c r="BX55" s="277"/>
      <c r="BY55" s="277"/>
      <c r="BZ55" s="277"/>
      <c r="CA55" s="277"/>
      <c r="CB55" s="277"/>
      <c r="CC55" s="277"/>
      <c r="CD55" s="277"/>
      <c r="CE55" s="277"/>
      <c r="CF55" s="277"/>
      <c r="CG55" s="277"/>
      <c r="CH55" s="277"/>
      <c r="CI55" s="277"/>
      <c r="CJ55" s="277"/>
      <c r="CK55" s="277"/>
      <c r="CL55" s="278"/>
      <c r="CM55" s="160" t="s">
        <v>103</v>
      </c>
      <c r="CN55" s="277"/>
      <c r="CO55" s="277"/>
      <c r="CP55" s="277"/>
      <c r="CQ55" s="277"/>
      <c r="CR55" s="277"/>
      <c r="CS55" s="277"/>
      <c r="CT55" s="277"/>
      <c r="CU55" s="277"/>
      <c r="CV55" s="277"/>
      <c r="CW55" s="277"/>
      <c r="CX55" s="277"/>
      <c r="CY55" s="277"/>
      <c r="CZ55" s="277"/>
      <c r="DA55" s="277"/>
      <c r="DB55" s="277"/>
      <c r="DC55" s="277"/>
      <c r="DD55" s="277"/>
      <c r="DE55" s="277"/>
      <c r="DF55" s="277"/>
      <c r="DG55" s="277"/>
      <c r="DH55" s="277"/>
      <c r="DI55" s="277"/>
      <c r="DJ55" s="277"/>
      <c r="DK55" s="277"/>
      <c r="DL55" s="278"/>
      <c r="DM55" s="160" t="s">
        <v>103</v>
      </c>
      <c r="DN55" s="277"/>
      <c r="DO55" s="277"/>
      <c r="DP55" s="277"/>
      <c r="DQ55" s="277"/>
      <c r="DR55" s="277"/>
      <c r="DS55" s="277"/>
      <c r="DT55" s="277"/>
      <c r="DU55" s="277"/>
      <c r="DV55" s="277"/>
      <c r="DW55" s="277"/>
      <c r="DX55" s="277"/>
      <c r="DY55" s="277"/>
      <c r="DZ55" s="277"/>
      <c r="EA55" s="277"/>
      <c r="EB55" s="277"/>
      <c r="EC55" s="178"/>
      <c r="ED55" s="178"/>
    </row>
    <row r="56" spans="1:134" s="144" customFormat="1" ht="48" customHeight="1">
      <c r="A56" s="278">
        <v>221</v>
      </c>
      <c r="B56" s="276" t="s">
        <v>67</v>
      </c>
      <c r="C56" s="277">
        <v>76.307065049608568</v>
      </c>
      <c r="D56" s="277">
        <v>79.368306262549339</v>
      </c>
      <c r="E56" s="277">
        <v>79.149615246161844</v>
      </c>
      <c r="F56" s="277">
        <v>80.750255415532678</v>
      </c>
      <c r="G56" s="277">
        <v>81.651426144833593</v>
      </c>
      <c r="H56" s="277">
        <v>77.886985029409246</v>
      </c>
      <c r="I56" s="277">
        <v>77.739425053618106</v>
      </c>
      <c r="J56" s="277">
        <v>77.825237607380075</v>
      </c>
      <c r="K56" s="277">
        <v>80.684780237149951</v>
      </c>
      <c r="L56" s="277">
        <v>80.897179925082355</v>
      </c>
      <c r="M56" s="277">
        <v>80.456562445792372</v>
      </c>
      <c r="N56" s="277">
        <v>81.357674770982499</v>
      </c>
      <c r="O56" s="277">
        <v>80.455106867511105</v>
      </c>
      <c r="P56" s="277">
        <v>79.015885706930092</v>
      </c>
      <c r="Q56" s="277">
        <v>79.2156676551038</v>
      </c>
      <c r="R56" s="277">
        <v>79.706643537553603</v>
      </c>
      <c r="S56" s="277">
        <v>79.380795829283031</v>
      </c>
      <c r="T56" s="277">
        <v>78.582775864171538</v>
      </c>
      <c r="U56" s="277">
        <v>79.653482195380192</v>
      </c>
      <c r="V56" s="277">
        <v>80.217680255121522</v>
      </c>
      <c r="W56" s="277">
        <v>79.390236191844892</v>
      </c>
      <c r="X56" s="277">
        <v>77.593796047836676</v>
      </c>
      <c r="Y56" s="277">
        <v>79.780230232434675</v>
      </c>
      <c r="Z56" s="277">
        <v>82.458357503282443</v>
      </c>
      <c r="AA56" s="278">
        <v>221</v>
      </c>
      <c r="AB56" s="276" t="s">
        <v>67</v>
      </c>
      <c r="AC56" s="277">
        <v>82.1</v>
      </c>
      <c r="AD56" s="277">
        <v>82.1</v>
      </c>
      <c r="AE56" s="277">
        <v>82.9</v>
      </c>
      <c r="AF56" s="277">
        <v>82.3</v>
      </c>
      <c r="AG56" s="277">
        <v>80.900000000000006</v>
      </c>
      <c r="AH56" s="277">
        <v>81.5</v>
      </c>
      <c r="AI56" s="277">
        <v>82.6</v>
      </c>
      <c r="AJ56" s="277">
        <v>82.4</v>
      </c>
      <c r="AK56" s="277">
        <v>81.900000000000006</v>
      </c>
      <c r="AL56" s="278">
        <v>221</v>
      </c>
      <c r="AM56" s="276" t="s">
        <v>67</v>
      </c>
      <c r="AN56" s="277">
        <v>83.5</v>
      </c>
      <c r="AO56" s="277">
        <v>82.9</v>
      </c>
      <c r="AP56" s="277">
        <v>82.8</v>
      </c>
      <c r="AQ56" s="277">
        <v>82.3</v>
      </c>
      <c r="AR56" s="277">
        <v>79.8</v>
      </c>
      <c r="AS56" s="277">
        <v>81.7</v>
      </c>
      <c r="AT56" s="277">
        <v>79.900000000000006</v>
      </c>
      <c r="AU56" s="277">
        <v>79.599999999999994</v>
      </c>
      <c r="AV56" s="277">
        <v>78.599999999999994</v>
      </c>
      <c r="AW56" s="277">
        <v>80.2</v>
      </c>
      <c r="AX56" s="277">
        <v>80</v>
      </c>
      <c r="AY56" s="277">
        <v>79.8</v>
      </c>
      <c r="AZ56" s="277">
        <v>80.599999999999994</v>
      </c>
      <c r="BA56" s="277">
        <v>79.400000000000006</v>
      </c>
      <c r="BB56" s="277">
        <v>79.599999999999994</v>
      </c>
      <c r="BC56" s="277">
        <v>79.900000000000006</v>
      </c>
      <c r="BD56" s="277">
        <v>79.099999999999994</v>
      </c>
      <c r="BE56" s="277">
        <v>79.599999999999994</v>
      </c>
      <c r="BF56" s="277">
        <v>79</v>
      </c>
      <c r="BG56" s="277">
        <v>80.400000000000006</v>
      </c>
      <c r="BH56" s="277">
        <v>80.400000000000006</v>
      </c>
      <c r="BI56" s="277">
        <v>80.599999999999994</v>
      </c>
      <c r="BJ56" s="277">
        <v>81.2</v>
      </c>
      <c r="BK56" s="277">
        <v>79.7</v>
      </c>
      <c r="BL56" s="278">
        <v>221</v>
      </c>
      <c r="BM56" s="276" t="s">
        <v>67</v>
      </c>
      <c r="BN56" s="277">
        <v>80.599999999999994</v>
      </c>
      <c r="BO56" s="277">
        <v>81.2</v>
      </c>
      <c r="BP56" s="277">
        <v>81.599999999999994</v>
      </c>
      <c r="BQ56" s="277">
        <v>82.7</v>
      </c>
      <c r="BR56" s="277">
        <v>82.4</v>
      </c>
      <c r="BS56" s="277">
        <v>77.7</v>
      </c>
      <c r="BT56" s="277">
        <v>80.099999999999994</v>
      </c>
      <c r="BU56" s="277">
        <v>78.099999999999994</v>
      </c>
      <c r="BV56" s="277">
        <v>81.7</v>
      </c>
      <c r="BW56" s="277">
        <v>82.8</v>
      </c>
      <c r="BX56" s="277">
        <v>82.9</v>
      </c>
      <c r="BY56" s="277">
        <v>83.1</v>
      </c>
      <c r="BZ56" s="277">
        <v>83.5</v>
      </c>
      <c r="CA56" s="277">
        <v>83.7</v>
      </c>
      <c r="CB56" s="277">
        <v>84.4</v>
      </c>
      <c r="CC56" s="277">
        <v>81.7</v>
      </c>
      <c r="CD56" s="277">
        <v>79.2</v>
      </c>
      <c r="CE56" s="277">
        <v>82.9</v>
      </c>
      <c r="CF56" s="277">
        <v>82.3</v>
      </c>
      <c r="CG56" s="277">
        <v>81.599999999999994</v>
      </c>
      <c r="CH56" s="277">
        <v>77.599999999999994</v>
      </c>
      <c r="CI56" s="277">
        <v>73.5</v>
      </c>
      <c r="CJ56" s="277">
        <v>71.2</v>
      </c>
      <c r="CK56" s="277">
        <v>76</v>
      </c>
      <c r="CL56" s="278">
        <v>221</v>
      </c>
      <c r="CM56" s="276" t="s">
        <v>67</v>
      </c>
      <c r="CN56" s="277">
        <v>79.5</v>
      </c>
      <c r="CO56" s="277">
        <v>82.1</v>
      </c>
      <c r="CP56" s="277">
        <v>81.7</v>
      </c>
      <c r="CQ56" s="277">
        <v>83.3</v>
      </c>
      <c r="CR56" s="277">
        <v>80.400000000000006</v>
      </c>
      <c r="CS56" s="277">
        <v>82.6</v>
      </c>
      <c r="CT56" s="277">
        <v>83</v>
      </c>
      <c r="CU56" s="277">
        <v>80.400000000000006</v>
      </c>
      <c r="CV56" s="277">
        <v>80.7</v>
      </c>
      <c r="CW56" s="277">
        <v>77.3</v>
      </c>
      <c r="CX56" s="277">
        <v>78.900000000000006</v>
      </c>
      <c r="CY56" s="277">
        <v>76.5</v>
      </c>
      <c r="CZ56" s="277">
        <v>78.3</v>
      </c>
      <c r="DA56" s="277">
        <v>76.400000000000006</v>
      </c>
      <c r="DB56" s="277">
        <v>74.7</v>
      </c>
      <c r="DC56" s="277">
        <v>77</v>
      </c>
      <c r="DD56" s="277">
        <v>76.3</v>
      </c>
      <c r="DE56" s="277">
        <v>79.099999999999994</v>
      </c>
      <c r="DF56" s="277">
        <v>75.2</v>
      </c>
      <c r="DG56" s="277">
        <v>77.900000000000006</v>
      </c>
      <c r="DH56" s="277">
        <v>80.400000000000006</v>
      </c>
      <c r="DI56" s="277">
        <v>77.7</v>
      </c>
      <c r="DJ56" s="277">
        <v>78</v>
      </c>
      <c r="DK56" s="277">
        <v>77.8</v>
      </c>
      <c r="DL56" s="278">
        <v>221</v>
      </c>
      <c r="DM56" s="276" t="s">
        <v>67</v>
      </c>
      <c r="DN56" s="277">
        <v>76</v>
      </c>
      <c r="DO56" s="277">
        <v>75.5</v>
      </c>
      <c r="DP56" s="277">
        <v>78.3</v>
      </c>
      <c r="DQ56" s="277">
        <v>83.1</v>
      </c>
      <c r="DR56" s="277">
        <v>80.8</v>
      </c>
      <c r="DS56" s="277">
        <v>83.3</v>
      </c>
      <c r="DT56" s="277">
        <v>0</v>
      </c>
      <c r="DU56" s="277">
        <v>0</v>
      </c>
      <c r="DV56" s="277">
        <v>0</v>
      </c>
      <c r="DW56" s="277">
        <v>0</v>
      </c>
      <c r="DX56" s="277">
        <v>0</v>
      </c>
      <c r="DY56" s="277">
        <v>0</v>
      </c>
      <c r="DZ56" s="277">
        <v>0</v>
      </c>
      <c r="EA56" s="277">
        <v>0</v>
      </c>
      <c r="EB56" s="277">
        <v>0</v>
      </c>
      <c r="EC56" s="178"/>
      <c r="ED56" s="178"/>
    </row>
    <row r="57" spans="1:134" s="144" customFormat="1" ht="60" customHeight="1">
      <c r="A57" s="278"/>
      <c r="B57" s="274" t="s">
        <v>104</v>
      </c>
      <c r="C57" s="277"/>
      <c r="D57" s="277"/>
      <c r="E57" s="277"/>
      <c r="F57" s="277"/>
      <c r="G57" s="277"/>
      <c r="H57" s="277"/>
      <c r="I57" s="277"/>
      <c r="J57" s="277"/>
      <c r="K57" s="277"/>
      <c r="L57" s="277"/>
      <c r="M57" s="277"/>
      <c r="N57" s="277"/>
      <c r="O57" s="277"/>
      <c r="P57" s="277"/>
      <c r="Q57" s="277"/>
      <c r="R57" s="277"/>
      <c r="S57" s="277"/>
      <c r="T57" s="277"/>
      <c r="U57" s="277"/>
      <c r="V57" s="277"/>
      <c r="W57" s="277"/>
      <c r="X57" s="277"/>
      <c r="Y57" s="277"/>
      <c r="Z57" s="277"/>
      <c r="AA57" s="278"/>
      <c r="AB57" s="274" t="s">
        <v>104</v>
      </c>
      <c r="AC57" s="277"/>
      <c r="AD57" s="277"/>
      <c r="AE57" s="277"/>
      <c r="AF57" s="277"/>
      <c r="AG57" s="277"/>
      <c r="AH57" s="277"/>
      <c r="AI57" s="277"/>
      <c r="AJ57" s="277"/>
      <c r="AK57" s="277"/>
      <c r="AL57" s="278"/>
      <c r="AM57" s="274" t="s">
        <v>104</v>
      </c>
      <c r="AN57" s="277"/>
      <c r="AO57" s="277"/>
      <c r="AP57" s="277"/>
      <c r="AQ57" s="277"/>
      <c r="AR57" s="277"/>
      <c r="AS57" s="277"/>
      <c r="AT57" s="277"/>
      <c r="AU57" s="277"/>
      <c r="AV57" s="277"/>
      <c r="AW57" s="277"/>
      <c r="AX57" s="277"/>
      <c r="AY57" s="277"/>
      <c r="AZ57" s="277"/>
      <c r="BA57" s="277"/>
      <c r="BB57" s="277"/>
      <c r="BC57" s="277"/>
      <c r="BD57" s="277"/>
      <c r="BE57" s="277"/>
      <c r="BF57" s="277"/>
      <c r="BG57" s="277"/>
      <c r="BH57" s="277"/>
      <c r="BI57" s="277"/>
      <c r="BJ57" s="277"/>
      <c r="BK57" s="277"/>
      <c r="BL57" s="278"/>
      <c r="BM57" s="274" t="s">
        <v>104</v>
      </c>
      <c r="BN57" s="277"/>
      <c r="BO57" s="277"/>
      <c r="BP57" s="277"/>
      <c r="BQ57" s="277"/>
      <c r="BR57" s="277"/>
      <c r="BS57" s="277"/>
      <c r="BT57" s="277"/>
      <c r="BU57" s="277"/>
      <c r="BV57" s="277"/>
      <c r="BW57" s="277"/>
      <c r="BX57" s="277"/>
      <c r="BY57" s="277"/>
      <c r="BZ57" s="277"/>
      <c r="CA57" s="277"/>
      <c r="CB57" s="277"/>
      <c r="CC57" s="277"/>
      <c r="CD57" s="277"/>
      <c r="CE57" s="277"/>
      <c r="CF57" s="277"/>
      <c r="CG57" s="277"/>
      <c r="CH57" s="277"/>
      <c r="CI57" s="277"/>
      <c r="CJ57" s="277"/>
      <c r="CK57" s="277"/>
      <c r="CL57" s="278"/>
      <c r="CM57" s="274" t="s">
        <v>104</v>
      </c>
      <c r="CN57" s="277"/>
      <c r="CO57" s="277"/>
      <c r="CP57" s="277"/>
      <c r="CQ57" s="277"/>
      <c r="CR57" s="277"/>
      <c r="CS57" s="277"/>
      <c r="CT57" s="277"/>
      <c r="CU57" s="277"/>
      <c r="CV57" s="277"/>
      <c r="CW57" s="277"/>
      <c r="CX57" s="277"/>
      <c r="CY57" s="277"/>
      <c r="CZ57" s="277"/>
      <c r="DA57" s="277"/>
      <c r="DB57" s="277"/>
      <c r="DC57" s="277"/>
      <c r="DD57" s="277"/>
      <c r="DE57" s="277"/>
      <c r="DF57" s="277"/>
      <c r="DG57" s="277"/>
      <c r="DH57" s="277"/>
      <c r="DI57" s="277"/>
      <c r="DJ57" s="277"/>
      <c r="DK57" s="277"/>
      <c r="DL57" s="278"/>
      <c r="DM57" s="274" t="s">
        <v>104</v>
      </c>
      <c r="DN57" s="277"/>
      <c r="DO57" s="277"/>
      <c r="DP57" s="277"/>
      <c r="DQ57" s="277"/>
      <c r="DR57" s="277"/>
      <c r="DS57" s="277"/>
      <c r="DT57" s="277"/>
      <c r="DU57" s="277"/>
      <c r="DV57" s="277"/>
      <c r="DW57" s="277"/>
      <c r="DX57" s="277"/>
      <c r="DY57" s="277"/>
      <c r="DZ57" s="277"/>
      <c r="EA57" s="277"/>
      <c r="EB57" s="277"/>
      <c r="EC57" s="178"/>
      <c r="ED57" s="178"/>
    </row>
    <row r="58" spans="1:134" s="144" customFormat="1" ht="48" customHeight="1">
      <c r="A58" s="278">
        <v>222</v>
      </c>
      <c r="B58" s="276" t="s">
        <v>68</v>
      </c>
      <c r="C58" s="277">
        <v>73.9910303447583</v>
      </c>
      <c r="D58" s="277">
        <v>73.22513234191554</v>
      </c>
      <c r="E58" s="277">
        <v>72.806165678581621</v>
      </c>
      <c r="F58" s="277">
        <v>74.036223306759055</v>
      </c>
      <c r="G58" s="277">
        <v>72.488015593008896</v>
      </c>
      <c r="H58" s="277">
        <v>74.104858807187853</v>
      </c>
      <c r="I58" s="277">
        <v>72.684965660978875</v>
      </c>
      <c r="J58" s="277">
        <v>73.316126525186348</v>
      </c>
      <c r="K58" s="277">
        <v>75.461464426945213</v>
      </c>
      <c r="L58" s="277">
        <v>75.985084176886957</v>
      </c>
      <c r="M58" s="277">
        <v>77.22485365835648</v>
      </c>
      <c r="N58" s="277">
        <v>76.912840802953042</v>
      </c>
      <c r="O58" s="277">
        <v>75.519631516768683</v>
      </c>
      <c r="P58" s="277">
        <v>74.877059644926973</v>
      </c>
      <c r="Q58" s="277">
        <v>75.355404810995907</v>
      </c>
      <c r="R58" s="277">
        <v>73.067870612445105</v>
      </c>
      <c r="S58" s="277">
        <v>72.867120218132854</v>
      </c>
      <c r="T58" s="277">
        <v>74.77891908235182</v>
      </c>
      <c r="U58" s="277">
        <v>73.997799854403397</v>
      </c>
      <c r="V58" s="277">
        <v>74.559498655824015</v>
      </c>
      <c r="W58" s="277">
        <v>72.926607334527304</v>
      </c>
      <c r="X58" s="277">
        <v>67.996452632018801</v>
      </c>
      <c r="Y58" s="277">
        <v>73.424812682144989</v>
      </c>
      <c r="Z58" s="277">
        <v>74.645453840298345</v>
      </c>
      <c r="AA58" s="278">
        <v>222</v>
      </c>
      <c r="AB58" s="276" t="s">
        <v>68</v>
      </c>
      <c r="AC58" s="277">
        <v>75.7</v>
      </c>
      <c r="AD58" s="277">
        <v>75.900000000000006</v>
      </c>
      <c r="AE58" s="277">
        <v>77.5</v>
      </c>
      <c r="AF58" s="277">
        <v>76.599999999999994</v>
      </c>
      <c r="AG58" s="277">
        <v>76.599999999999994</v>
      </c>
      <c r="AH58" s="277">
        <v>77.3</v>
      </c>
      <c r="AI58" s="277">
        <v>78.900000000000006</v>
      </c>
      <c r="AJ58" s="277">
        <v>80.2</v>
      </c>
      <c r="AK58" s="277">
        <v>79.2</v>
      </c>
      <c r="AL58" s="278">
        <v>222</v>
      </c>
      <c r="AM58" s="276" t="s">
        <v>68</v>
      </c>
      <c r="AN58" s="277">
        <v>78.5</v>
      </c>
      <c r="AO58" s="277">
        <v>78.3</v>
      </c>
      <c r="AP58" s="277">
        <v>77.3</v>
      </c>
      <c r="AQ58" s="277">
        <v>78.2</v>
      </c>
      <c r="AR58" s="277">
        <v>77.099999999999994</v>
      </c>
      <c r="AS58" s="277">
        <v>78.099999999999994</v>
      </c>
      <c r="AT58" s="277">
        <v>78.900000000000006</v>
      </c>
      <c r="AU58" s="277">
        <v>77.599999999999994</v>
      </c>
      <c r="AV58" s="277">
        <v>76</v>
      </c>
      <c r="AW58" s="277">
        <v>80.099999999999994</v>
      </c>
      <c r="AX58" s="277">
        <v>78.900000000000006</v>
      </c>
      <c r="AY58" s="277">
        <v>76.3</v>
      </c>
      <c r="AZ58" s="277">
        <v>77.599999999999994</v>
      </c>
      <c r="BA58" s="277">
        <v>75.8</v>
      </c>
      <c r="BB58" s="277">
        <v>76.3</v>
      </c>
      <c r="BC58" s="277">
        <v>76.5</v>
      </c>
      <c r="BD58" s="277">
        <v>73.599999999999994</v>
      </c>
      <c r="BE58" s="277">
        <v>76</v>
      </c>
      <c r="BF58" s="277">
        <v>78.099999999999994</v>
      </c>
      <c r="BG58" s="277">
        <v>78.2</v>
      </c>
      <c r="BH58" s="277">
        <v>74.900000000000006</v>
      </c>
      <c r="BI58" s="277">
        <v>77.400000000000006</v>
      </c>
      <c r="BJ58" s="277">
        <v>76</v>
      </c>
      <c r="BK58" s="277">
        <v>75.400000000000006</v>
      </c>
      <c r="BL58" s="278">
        <v>222</v>
      </c>
      <c r="BM58" s="276" t="s">
        <v>68</v>
      </c>
      <c r="BN58" s="277">
        <v>77</v>
      </c>
      <c r="BO58" s="277">
        <v>77.900000000000006</v>
      </c>
      <c r="BP58" s="277">
        <v>77.5</v>
      </c>
      <c r="BQ58" s="277">
        <v>78.2</v>
      </c>
      <c r="BR58" s="277">
        <v>76.400000000000006</v>
      </c>
      <c r="BS58" s="277">
        <v>67.3</v>
      </c>
      <c r="BT58" s="277">
        <v>61.2</v>
      </c>
      <c r="BU58" s="277">
        <v>71.5</v>
      </c>
      <c r="BV58" s="277">
        <v>76.599999999999994</v>
      </c>
      <c r="BW58" s="277">
        <v>77.099999999999994</v>
      </c>
      <c r="BX58" s="277">
        <v>75.7</v>
      </c>
      <c r="BY58" s="277">
        <v>76.8</v>
      </c>
      <c r="BZ58" s="277">
        <v>77.400000000000006</v>
      </c>
      <c r="CA58" s="277">
        <v>77.2</v>
      </c>
      <c r="CB58" s="277">
        <v>77.8</v>
      </c>
      <c r="CC58" s="277">
        <v>75.400000000000006</v>
      </c>
      <c r="CD58" s="277">
        <v>75.8</v>
      </c>
      <c r="CE58" s="277">
        <v>77.3</v>
      </c>
      <c r="CF58" s="277">
        <v>75.8</v>
      </c>
      <c r="CG58" s="277">
        <v>72.8</v>
      </c>
      <c r="CH58" s="277">
        <v>70.900000000000006</v>
      </c>
      <c r="CI58" s="277">
        <v>67.599999999999994</v>
      </c>
      <c r="CJ58" s="277">
        <v>70</v>
      </c>
      <c r="CK58" s="277">
        <v>75.2</v>
      </c>
      <c r="CL58" s="278">
        <v>222</v>
      </c>
      <c r="CM58" s="276" t="s">
        <v>68</v>
      </c>
      <c r="CN58" s="277">
        <v>78</v>
      </c>
      <c r="CO58" s="277">
        <v>75.900000000000006</v>
      </c>
      <c r="CP58" s="277">
        <v>74.900000000000006</v>
      </c>
      <c r="CQ58" s="277">
        <v>80.599999999999994</v>
      </c>
      <c r="CR58" s="277">
        <v>77.900000000000006</v>
      </c>
      <c r="CS58" s="277">
        <v>81.5</v>
      </c>
      <c r="CT58" s="277">
        <v>79.7</v>
      </c>
      <c r="CU58" s="277">
        <v>78.5</v>
      </c>
      <c r="CV58" s="277">
        <v>80.900000000000006</v>
      </c>
      <c r="CW58" s="277">
        <v>80.7</v>
      </c>
      <c r="CX58" s="277">
        <v>81.099999999999994</v>
      </c>
      <c r="CY58" s="277">
        <v>82.5</v>
      </c>
      <c r="CZ58" s="277">
        <v>81.900000000000006</v>
      </c>
      <c r="DA58" s="277">
        <v>80</v>
      </c>
      <c r="DB58" s="277">
        <v>80.3</v>
      </c>
      <c r="DC58" s="277">
        <v>79.900000000000006</v>
      </c>
      <c r="DD58" s="277">
        <v>80.400000000000006</v>
      </c>
      <c r="DE58" s="277">
        <v>80.900000000000006</v>
      </c>
      <c r="DF58" s="277">
        <v>76.7</v>
      </c>
      <c r="DG58" s="277">
        <v>80.5</v>
      </c>
      <c r="DH58" s="277">
        <v>78.900000000000006</v>
      </c>
      <c r="DI58" s="277">
        <v>79</v>
      </c>
      <c r="DJ58" s="277">
        <v>80.2</v>
      </c>
      <c r="DK58" s="277">
        <v>79.5</v>
      </c>
      <c r="DL58" s="278">
        <v>222</v>
      </c>
      <c r="DM58" s="276" t="s">
        <v>68</v>
      </c>
      <c r="DN58" s="277">
        <v>80.900000000000006</v>
      </c>
      <c r="DO58" s="277">
        <v>80.900000000000006</v>
      </c>
      <c r="DP58" s="277">
        <v>79.5</v>
      </c>
      <c r="DQ58" s="277">
        <v>81.400000000000006</v>
      </c>
      <c r="DR58" s="277">
        <v>78.900000000000006</v>
      </c>
      <c r="DS58" s="277">
        <v>79.900000000000006</v>
      </c>
      <c r="DT58" s="277">
        <v>0</v>
      </c>
      <c r="DU58" s="277">
        <v>0</v>
      </c>
      <c r="DV58" s="277">
        <v>0</v>
      </c>
      <c r="DW58" s="277">
        <v>0</v>
      </c>
      <c r="DX58" s="277">
        <v>0</v>
      </c>
      <c r="DY58" s="277">
        <v>0</v>
      </c>
      <c r="DZ58" s="277">
        <v>0</v>
      </c>
      <c r="EA58" s="277">
        <v>0</v>
      </c>
      <c r="EB58" s="277">
        <v>0</v>
      </c>
      <c r="EC58" s="178"/>
      <c r="ED58" s="178"/>
    </row>
    <row r="59" spans="1:134" s="144" customFormat="1" ht="60" customHeight="1">
      <c r="A59" s="278"/>
      <c r="B59" s="274" t="s">
        <v>105</v>
      </c>
      <c r="C59" s="277"/>
      <c r="D59" s="277"/>
      <c r="E59" s="277"/>
      <c r="F59" s="277"/>
      <c r="G59" s="277"/>
      <c r="H59" s="277"/>
      <c r="I59" s="277"/>
      <c r="J59" s="277"/>
      <c r="K59" s="277"/>
      <c r="L59" s="277"/>
      <c r="M59" s="277"/>
      <c r="N59" s="277"/>
      <c r="O59" s="277"/>
      <c r="P59" s="277"/>
      <c r="Q59" s="277"/>
      <c r="R59" s="277"/>
      <c r="S59" s="277"/>
      <c r="T59" s="277"/>
      <c r="U59" s="277"/>
      <c r="V59" s="277"/>
      <c r="W59" s="277"/>
      <c r="X59" s="277"/>
      <c r="Y59" s="277"/>
      <c r="Z59" s="277"/>
      <c r="AA59" s="278"/>
      <c r="AB59" s="274" t="s">
        <v>105</v>
      </c>
      <c r="AC59" s="277"/>
      <c r="AD59" s="277"/>
      <c r="AE59" s="277"/>
      <c r="AF59" s="277"/>
      <c r="AG59" s="277"/>
      <c r="AH59" s="277"/>
      <c r="AI59" s="277"/>
      <c r="AJ59" s="277"/>
      <c r="AK59" s="277"/>
      <c r="AL59" s="278"/>
      <c r="AM59" s="274" t="s">
        <v>105</v>
      </c>
      <c r="AN59" s="277"/>
      <c r="AO59" s="277"/>
      <c r="AP59" s="277"/>
      <c r="AQ59" s="277"/>
      <c r="AR59" s="277"/>
      <c r="AS59" s="277"/>
      <c r="AT59" s="277"/>
      <c r="AU59" s="277"/>
      <c r="AV59" s="277"/>
      <c r="AW59" s="277"/>
      <c r="AX59" s="277"/>
      <c r="AY59" s="277"/>
      <c r="AZ59" s="277"/>
      <c r="BA59" s="277"/>
      <c r="BB59" s="277"/>
      <c r="BC59" s="277"/>
      <c r="BD59" s="277"/>
      <c r="BE59" s="277"/>
      <c r="BF59" s="277"/>
      <c r="BG59" s="277"/>
      <c r="BH59" s="277"/>
      <c r="BI59" s="277"/>
      <c r="BJ59" s="277"/>
      <c r="BK59" s="277"/>
      <c r="BL59" s="278"/>
      <c r="BM59" s="274" t="s">
        <v>105</v>
      </c>
      <c r="BN59" s="277"/>
      <c r="BO59" s="277"/>
      <c r="BP59" s="277"/>
      <c r="BQ59" s="277"/>
      <c r="BR59" s="277"/>
      <c r="BS59" s="277"/>
      <c r="BT59" s="277"/>
      <c r="BU59" s="277"/>
      <c r="BV59" s="277"/>
      <c r="BW59" s="277"/>
      <c r="BX59" s="277"/>
      <c r="BY59" s="277"/>
      <c r="BZ59" s="277"/>
      <c r="CA59" s="277"/>
      <c r="CB59" s="277"/>
      <c r="CC59" s="277"/>
      <c r="CD59" s="277"/>
      <c r="CE59" s="277"/>
      <c r="CF59" s="277"/>
      <c r="CG59" s="277"/>
      <c r="CH59" s="277"/>
      <c r="CI59" s="277"/>
      <c r="CJ59" s="277"/>
      <c r="CK59" s="277"/>
      <c r="CL59" s="278"/>
      <c r="CM59" s="274" t="s">
        <v>105</v>
      </c>
      <c r="CN59" s="277"/>
      <c r="CO59" s="277"/>
      <c r="CP59" s="277"/>
      <c r="CQ59" s="277"/>
      <c r="CR59" s="277"/>
      <c r="CS59" s="277"/>
      <c r="CT59" s="277"/>
      <c r="CU59" s="277"/>
      <c r="CV59" s="277"/>
      <c r="CW59" s="277"/>
      <c r="CX59" s="277"/>
      <c r="CY59" s="277"/>
      <c r="CZ59" s="277"/>
      <c r="DA59" s="277"/>
      <c r="DB59" s="277"/>
      <c r="DC59" s="277"/>
      <c r="DD59" s="277"/>
      <c r="DE59" s="277"/>
      <c r="DF59" s="277"/>
      <c r="DG59" s="277"/>
      <c r="DH59" s="277"/>
      <c r="DI59" s="277"/>
      <c r="DJ59" s="277"/>
      <c r="DK59" s="277"/>
      <c r="DL59" s="278"/>
      <c r="DM59" s="274" t="s">
        <v>105</v>
      </c>
      <c r="DN59" s="277"/>
      <c r="DO59" s="277"/>
      <c r="DP59" s="277"/>
      <c r="DQ59" s="277"/>
      <c r="DR59" s="277"/>
      <c r="DS59" s="277"/>
      <c r="DT59" s="277"/>
      <c r="DU59" s="277"/>
      <c r="DV59" s="277"/>
      <c r="DW59" s="277"/>
      <c r="DX59" s="277"/>
      <c r="DY59" s="277"/>
      <c r="DZ59" s="277"/>
      <c r="EA59" s="277"/>
      <c r="EB59" s="277"/>
      <c r="EC59" s="178"/>
      <c r="ED59" s="178"/>
    </row>
    <row r="60" spans="1:134" s="144" customFormat="1" ht="48" customHeight="1">
      <c r="A60" s="275">
        <v>231</v>
      </c>
      <c r="B60" s="276" t="s">
        <v>69</v>
      </c>
      <c r="C60" s="277">
        <v>77.159418153796324</v>
      </c>
      <c r="D60" s="277">
        <v>78.673115653459078</v>
      </c>
      <c r="E60" s="277">
        <v>79.273792932900747</v>
      </c>
      <c r="F60" s="277">
        <v>79.050098379584497</v>
      </c>
      <c r="G60" s="277">
        <v>78.157337295779456</v>
      </c>
      <c r="H60" s="277">
        <v>79.600001079392271</v>
      </c>
      <c r="I60" s="277">
        <v>80.968567722792429</v>
      </c>
      <c r="J60" s="277">
        <v>81.064334373800548</v>
      </c>
      <c r="K60" s="277">
        <v>81.449301849920246</v>
      </c>
      <c r="L60" s="277">
        <v>80.767745593821701</v>
      </c>
      <c r="M60" s="277">
        <v>81.667246512200322</v>
      </c>
      <c r="N60" s="277">
        <v>81.667065602677965</v>
      </c>
      <c r="O60" s="277">
        <v>80.880561740239088</v>
      </c>
      <c r="P60" s="277">
        <v>79.166726842217443</v>
      </c>
      <c r="Q60" s="277">
        <v>77.32497706473373</v>
      </c>
      <c r="R60" s="277">
        <v>78.798842875729292</v>
      </c>
      <c r="S60" s="277">
        <v>79.416971361404308</v>
      </c>
      <c r="T60" s="277">
        <v>76.049535748796487</v>
      </c>
      <c r="U60" s="277">
        <v>73.995172495813677</v>
      </c>
      <c r="V60" s="277">
        <v>73.018149540344226</v>
      </c>
      <c r="W60" s="277">
        <v>74.153390457914895</v>
      </c>
      <c r="X60" s="277">
        <v>66.375548751749605</v>
      </c>
      <c r="Y60" s="277">
        <v>73.043981647611972</v>
      </c>
      <c r="Z60" s="277">
        <v>71.656691931877802</v>
      </c>
      <c r="AA60" s="275">
        <v>231</v>
      </c>
      <c r="AB60" s="276" t="s">
        <v>69</v>
      </c>
      <c r="AC60" s="277">
        <v>70.194280324022998</v>
      </c>
      <c r="AD60" s="277">
        <v>70.421689427373209</v>
      </c>
      <c r="AE60" s="277">
        <v>74.452654373490262</v>
      </c>
      <c r="AF60" s="277">
        <v>77.102492603883235</v>
      </c>
      <c r="AG60" s="277">
        <v>81.534291283475554</v>
      </c>
      <c r="AH60" s="277">
        <v>81.802715019662799</v>
      </c>
      <c r="AI60" s="277">
        <v>83.642624832001374</v>
      </c>
      <c r="AJ60" s="277">
        <v>74.452654373490262</v>
      </c>
      <c r="AK60" s="277">
        <v>77.102492603883235</v>
      </c>
      <c r="AL60" s="275">
        <v>231</v>
      </c>
      <c r="AM60" s="276" t="s">
        <v>69</v>
      </c>
      <c r="AN60" s="277">
        <v>81.534291283475554</v>
      </c>
      <c r="AO60" s="277">
        <v>81.802715019662799</v>
      </c>
      <c r="AP60" s="277">
        <v>83.642624832001374</v>
      </c>
      <c r="AQ60" s="277">
        <v>77.159418153796324</v>
      </c>
      <c r="AR60" s="277">
        <v>78.673115653459078</v>
      </c>
      <c r="AS60" s="277">
        <v>79.273792932900747</v>
      </c>
      <c r="AT60" s="277">
        <v>79.050098379584497</v>
      </c>
      <c r="AU60" s="277">
        <v>78.157337295779456</v>
      </c>
      <c r="AV60" s="277">
        <v>79.600001079392271</v>
      </c>
      <c r="AW60" s="277">
        <v>80.968567722792429</v>
      </c>
      <c r="AX60" s="277">
        <v>81.064334373800548</v>
      </c>
      <c r="AY60" s="277">
        <v>81.449301849920246</v>
      </c>
      <c r="AZ60" s="277">
        <v>80.767745593821701</v>
      </c>
      <c r="BA60" s="277">
        <v>81.667246512200322</v>
      </c>
      <c r="BB60" s="277">
        <v>81.667065602677965</v>
      </c>
      <c r="BC60" s="277">
        <v>80.880561740239088</v>
      </c>
      <c r="BD60" s="277">
        <v>79.166726842217443</v>
      </c>
      <c r="BE60" s="277">
        <v>77.32497706473373</v>
      </c>
      <c r="BF60" s="277">
        <v>78.798842875729292</v>
      </c>
      <c r="BG60" s="277">
        <v>79.416971361404308</v>
      </c>
      <c r="BH60" s="277">
        <v>76.049535748796487</v>
      </c>
      <c r="BI60" s="277">
        <v>73.995172495813677</v>
      </c>
      <c r="BJ60" s="277">
        <v>73.018149540344226</v>
      </c>
      <c r="BK60" s="277">
        <v>74.153390457914895</v>
      </c>
      <c r="BL60" s="275">
        <v>231</v>
      </c>
      <c r="BM60" s="276" t="s">
        <v>69</v>
      </c>
      <c r="BN60" s="277">
        <v>66.375548751749605</v>
      </c>
      <c r="BO60" s="277">
        <v>73.043981647611972</v>
      </c>
      <c r="BP60" s="277">
        <v>71.656691931877802</v>
      </c>
      <c r="BQ60" s="277">
        <v>70.194280324022998</v>
      </c>
      <c r="BR60" s="277">
        <v>70.421689427373209</v>
      </c>
      <c r="BS60" s="277">
        <v>74.452654373490262</v>
      </c>
      <c r="BT60" s="277">
        <v>77.102492603883235</v>
      </c>
      <c r="BU60" s="277">
        <v>81.534291283475554</v>
      </c>
      <c r="BV60" s="277">
        <v>81.802715019662799</v>
      </c>
      <c r="BW60" s="277">
        <v>83.642624832001374</v>
      </c>
      <c r="BX60" s="277">
        <v>74.452654373490262</v>
      </c>
      <c r="BY60" s="277">
        <v>77.102492603883235</v>
      </c>
      <c r="BZ60" s="277">
        <v>81.534291283475554</v>
      </c>
      <c r="CA60" s="277">
        <v>81.802715019662799</v>
      </c>
      <c r="CB60" s="277">
        <v>83.642624832001374</v>
      </c>
      <c r="CC60" s="277">
        <v>77.159418153796324</v>
      </c>
      <c r="CD60" s="277">
        <v>78.673115653459078</v>
      </c>
      <c r="CE60" s="277">
        <v>79.273792932900747</v>
      </c>
      <c r="CF60" s="277">
        <v>79.050098379584497</v>
      </c>
      <c r="CG60" s="277">
        <v>78.157337295779456</v>
      </c>
      <c r="CH60" s="277">
        <v>79.600001079392271</v>
      </c>
      <c r="CI60" s="277">
        <v>80.968567722792429</v>
      </c>
      <c r="CJ60" s="277">
        <v>81.064334373800548</v>
      </c>
      <c r="CK60" s="277">
        <v>81.449301849920246</v>
      </c>
      <c r="CL60" s="275">
        <v>231</v>
      </c>
      <c r="CM60" s="276" t="s">
        <v>69</v>
      </c>
      <c r="CN60" s="277">
        <v>80.767745593821701</v>
      </c>
      <c r="CO60" s="277">
        <v>81.667246512200322</v>
      </c>
      <c r="CP60" s="277">
        <v>81.667065602677965</v>
      </c>
      <c r="CQ60" s="277">
        <v>80.880561740239088</v>
      </c>
      <c r="CR60" s="277">
        <v>79.166726842217443</v>
      </c>
      <c r="CS60" s="277">
        <v>77.32497706473373</v>
      </c>
      <c r="CT60" s="277">
        <v>78.798842875729292</v>
      </c>
      <c r="CU60" s="277">
        <v>79.416971361404308</v>
      </c>
      <c r="CV60" s="277">
        <v>76.049535748796487</v>
      </c>
      <c r="CW60" s="277">
        <v>73.995172495813677</v>
      </c>
      <c r="CX60" s="277">
        <v>73.018149540344226</v>
      </c>
      <c r="CY60" s="277">
        <v>74.153390457914895</v>
      </c>
      <c r="CZ60" s="277">
        <v>66.375548751749605</v>
      </c>
      <c r="DA60" s="277">
        <v>73.043981647611972</v>
      </c>
      <c r="DB60" s="277">
        <v>71.656691931877802</v>
      </c>
      <c r="DC60" s="277">
        <v>70.194280324022998</v>
      </c>
      <c r="DD60" s="277">
        <v>70.421689427373209</v>
      </c>
      <c r="DE60" s="277">
        <v>74.452654373490262</v>
      </c>
      <c r="DF60" s="277">
        <v>74.452654373490262</v>
      </c>
      <c r="DG60" s="277">
        <v>74.452654373490262</v>
      </c>
      <c r="DH60" s="277">
        <v>74.452654373490262</v>
      </c>
      <c r="DI60" s="277">
        <v>74.452654373490262</v>
      </c>
      <c r="DJ60" s="277">
        <v>74.452654373490262</v>
      </c>
      <c r="DK60" s="277">
        <v>74.452654373490262</v>
      </c>
      <c r="DL60" s="275">
        <v>231</v>
      </c>
      <c r="DM60" s="276" t="s">
        <v>69</v>
      </c>
      <c r="DN60" s="277">
        <v>74.452654373490262</v>
      </c>
      <c r="DO60" s="277">
        <v>74.452654373490262</v>
      </c>
      <c r="DP60" s="277">
        <v>74.452654373490262</v>
      </c>
      <c r="DQ60" s="277">
        <v>70.194280324022998</v>
      </c>
      <c r="DR60" s="277">
        <v>70.421689427373209</v>
      </c>
      <c r="DS60" s="277">
        <v>74.452654373490262</v>
      </c>
      <c r="DT60" s="277">
        <v>74.452654373490262</v>
      </c>
      <c r="DU60" s="277">
        <v>74.452654373490262</v>
      </c>
      <c r="DV60" s="277">
        <v>74.452654373490262</v>
      </c>
      <c r="DW60" s="277">
        <v>74.452654373490262</v>
      </c>
      <c r="DX60" s="277">
        <v>74.452654373490262</v>
      </c>
      <c r="DY60" s="277">
        <v>74.452654373490262</v>
      </c>
      <c r="DZ60" s="277">
        <v>74.452654373490262</v>
      </c>
      <c r="EA60" s="277">
        <v>74.452654373490262</v>
      </c>
      <c r="EB60" s="277">
        <v>74.452654373490262</v>
      </c>
      <c r="EC60" s="178"/>
      <c r="ED60" s="178"/>
    </row>
    <row r="61" spans="1:134" s="144" customFormat="1" ht="60" customHeight="1">
      <c r="A61" s="275"/>
      <c r="B61" s="160" t="s">
        <v>106</v>
      </c>
      <c r="C61" s="277"/>
      <c r="D61" s="277"/>
      <c r="E61" s="277"/>
      <c r="F61" s="277"/>
      <c r="G61" s="277"/>
      <c r="H61" s="277"/>
      <c r="I61" s="277"/>
      <c r="J61" s="277"/>
      <c r="K61" s="277"/>
      <c r="L61" s="277"/>
      <c r="M61" s="277"/>
      <c r="N61" s="277"/>
      <c r="O61" s="277"/>
      <c r="P61" s="277"/>
      <c r="Q61" s="277"/>
      <c r="R61" s="277"/>
      <c r="S61" s="277"/>
      <c r="T61" s="277"/>
      <c r="U61" s="277"/>
      <c r="V61" s="277"/>
      <c r="W61" s="277"/>
      <c r="X61" s="277"/>
      <c r="Y61" s="277"/>
      <c r="Z61" s="277"/>
      <c r="AA61" s="275"/>
      <c r="AB61" s="160" t="s">
        <v>106</v>
      </c>
      <c r="AC61" s="277"/>
      <c r="AD61" s="277"/>
      <c r="AE61" s="277"/>
      <c r="AF61" s="277"/>
      <c r="AG61" s="277"/>
      <c r="AH61" s="277"/>
      <c r="AI61" s="277"/>
      <c r="AJ61" s="277"/>
      <c r="AK61" s="277"/>
      <c r="AL61" s="275"/>
      <c r="AM61" s="160" t="s">
        <v>106</v>
      </c>
      <c r="AN61" s="277"/>
      <c r="AO61" s="277"/>
      <c r="AP61" s="277"/>
      <c r="AQ61" s="277"/>
      <c r="AR61" s="277"/>
      <c r="AS61" s="277"/>
      <c r="AT61" s="277"/>
      <c r="AU61" s="277"/>
      <c r="AV61" s="277"/>
      <c r="AW61" s="277"/>
      <c r="AX61" s="277"/>
      <c r="AY61" s="277"/>
      <c r="AZ61" s="277"/>
      <c r="BA61" s="277"/>
      <c r="BB61" s="277"/>
      <c r="BC61" s="277"/>
      <c r="BD61" s="277"/>
      <c r="BE61" s="277"/>
      <c r="BF61" s="277"/>
      <c r="BG61" s="277"/>
      <c r="BH61" s="277"/>
      <c r="BI61" s="277"/>
      <c r="BJ61" s="277"/>
      <c r="BK61" s="277"/>
      <c r="BL61" s="275"/>
      <c r="BM61" s="160" t="s">
        <v>106</v>
      </c>
      <c r="BN61" s="277"/>
      <c r="BO61" s="277"/>
      <c r="BP61" s="277"/>
      <c r="BQ61" s="277"/>
      <c r="BR61" s="277"/>
      <c r="BS61" s="277"/>
      <c r="BT61" s="277"/>
      <c r="BU61" s="277"/>
      <c r="BV61" s="277"/>
      <c r="BW61" s="277"/>
      <c r="BX61" s="277"/>
      <c r="BY61" s="277"/>
      <c r="BZ61" s="277"/>
      <c r="CA61" s="277"/>
      <c r="CB61" s="277"/>
      <c r="CC61" s="277"/>
      <c r="CD61" s="277"/>
      <c r="CE61" s="277"/>
      <c r="CF61" s="277"/>
      <c r="CG61" s="277"/>
      <c r="CH61" s="277"/>
      <c r="CI61" s="277"/>
      <c r="CJ61" s="277"/>
      <c r="CK61" s="277"/>
      <c r="CL61" s="275"/>
      <c r="CM61" s="160" t="s">
        <v>106</v>
      </c>
      <c r="CN61" s="277"/>
      <c r="CO61" s="277"/>
      <c r="CP61" s="277"/>
      <c r="CQ61" s="277"/>
      <c r="CR61" s="277"/>
      <c r="CS61" s="277"/>
      <c r="CT61" s="277"/>
      <c r="CU61" s="277"/>
      <c r="CV61" s="277"/>
      <c r="CW61" s="277"/>
      <c r="CX61" s="277"/>
      <c r="CY61" s="277"/>
      <c r="CZ61" s="277"/>
      <c r="DA61" s="277"/>
      <c r="DB61" s="277"/>
      <c r="DC61" s="277"/>
      <c r="DD61" s="277"/>
      <c r="DE61" s="277"/>
      <c r="DF61" s="277"/>
      <c r="DG61" s="277"/>
      <c r="DH61" s="277"/>
      <c r="DI61" s="277"/>
      <c r="DJ61" s="277"/>
      <c r="DK61" s="277"/>
      <c r="DL61" s="275"/>
      <c r="DM61" s="160" t="s">
        <v>106</v>
      </c>
      <c r="DN61" s="277"/>
      <c r="DO61" s="277"/>
      <c r="DP61" s="277"/>
      <c r="DQ61" s="277"/>
      <c r="DR61" s="277"/>
      <c r="DS61" s="277"/>
      <c r="DT61" s="277"/>
      <c r="DU61" s="277"/>
      <c r="DV61" s="277"/>
      <c r="DW61" s="277"/>
      <c r="DX61" s="277"/>
      <c r="DY61" s="277"/>
      <c r="DZ61" s="277"/>
      <c r="EA61" s="277"/>
      <c r="EB61" s="277"/>
      <c r="EC61" s="178"/>
      <c r="ED61" s="178"/>
    </row>
    <row r="62" spans="1:134" s="144" customFormat="1" ht="48" customHeight="1">
      <c r="A62" s="278">
        <v>239</v>
      </c>
      <c r="B62" s="276" t="s">
        <v>70</v>
      </c>
      <c r="C62" s="277">
        <v>74.130412427131333</v>
      </c>
      <c r="D62" s="277">
        <v>71.396282586161064</v>
      </c>
      <c r="E62" s="277">
        <v>72.437696276394291</v>
      </c>
      <c r="F62" s="277">
        <v>72.399482525406597</v>
      </c>
      <c r="G62" s="277">
        <v>73.220167757443292</v>
      </c>
      <c r="H62" s="277">
        <v>74.484474056514003</v>
      </c>
      <c r="I62" s="277">
        <v>72.379622441010113</v>
      </c>
      <c r="J62" s="277">
        <v>73.867651410506483</v>
      </c>
      <c r="K62" s="277">
        <v>71.022835464230027</v>
      </c>
      <c r="L62" s="277">
        <v>69.771251256372622</v>
      </c>
      <c r="M62" s="277">
        <v>69.217093070996725</v>
      </c>
      <c r="N62" s="277">
        <v>71.411753778577747</v>
      </c>
      <c r="O62" s="277">
        <v>70.339298627959451</v>
      </c>
      <c r="P62" s="277">
        <v>70.645896931605293</v>
      </c>
      <c r="Q62" s="277">
        <v>71.330562388414123</v>
      </c>
      <c r="R62" s="277">
        <v>69.946061689764235</v>
      </c>
      <c r="S62" s="277">
        <v>73.252265893979327</v>
      </c>
      <c r="T62" s="277">
        <v>72.097652784973562</v>
      </c>
      <c r="U62" s="277">
        <v>72.098564594064925</v>
      </c>
      <c r="V62" s="277">
        <v>73.970281940058996</v>
      </c>
      <c r="W62" s="277">
        <v>67.843564078210804</v>
      </c>
      <c r="X62" s="277">
        <v>58.050886622647852</v>
      </c>
      <c r="Y62" s="277">
        <v>69.562926092765892</v>
      </c>
      <c r="Z62" s="277">
        <v>69.503738669264791</v>
      </c>
      <c r="AA62" s="278">
        <v>239</v>
      </c>
      <c r="AB62" s="276" t="s">
        <v>70</v>
      </c>
      <c r="AC62" s="277">
        <v>71.271297887593406</v>
      </c>
      <c r="AD62" s="277">
        <v>67.489933252608978</v>
      </c>
      <c r="AE62" s="277">
        <v>70.077204864332771</v>
      </c>
      <c r="AF62" s="277">
        <v>73.823576611622684</v>
      </c>
      <c r="AG62" s="277">
        <v>73.988598662828352</v>
      </c>
      <c r="AH62" s="277">
        <v>73.834279400547857</v>
      </c>
      <c r="AI62" s="277">
        <v>81.103522952745109</v>
      </c>
      <c r="AJ62" s="277">
        <v>70.077204864332771</v>
      </c>
      <c r="AK62" s="277">
        <v>73.823576611622684</v>
      </c>
      <c r="AL62" s="278">
        <v>239</v>
      </c>
      <c r="AM62" s="276" t="s">
        <v>70</v>
      </c>
      <c r="AN62" s="277">
        <v>73.988598662828352</v>
      </c>
      <c r="AO62" s="277">
        <v>73.834279400547857</v>
      </c>
      <c r="AP62" s="277">
        <v>81.103522952745109</v>
      </c>
      <c r="AQ62" s="277">
        <v>74.130412427131333</v>
      </c>
      <c r="AR62" s="277">
        <v>71.396282586161064</v>
      </c>
      <c r="AS62" s="277">
        <v>72.437696276394291</v>
      </c>
      <c r="AT62" s="277">
        <v>72.399482525406597</v>
      </c>
      <c r="AU62" s="277">
        <v>73.220167757443292</v>
      </c>
      <c r="AV62" s="277">
        <v>74.484474056514003</v>
      </c>
      <c r="AW62" s="277">
        <v>72.379622441010113</v>
      </c>
      <c r="AX62" s="277">
        <v>73.867651410506483</v>
      </c>
      <c r="AY62" s="277">
        <v>71.022835464230027</v>
      </c>
      <c r="AZ62" s="277">
        <v>69.771251256372622</v>
      </c>
      <c r="BA62" s="277">
        <v>69.217093070996725</v>
      </c>
      <c r="BB62" s="277">
        <v>71.411753778577747</v>
      </c>
      <c r="BC62" s="277">
        <v>70.339298627959451</v>
      </c>
      <c r="BD62" s="277">
        <v>70.645896931605293</v>
      </c>
      <c r="BE62" s="277">
        <v>71.330562388414123</v>
      </c>
      <c r="BF62" s="277">
        <v>69.946061689764235</v>
      </c>
      <c r="BG62" s="277">
        <v>73.252265893979327</v>
      </c>
      <c r="BH62" s="277">
        <v>72.097652784973562</v>
      </c>
      <c r="BI62" s="277">
        <v>72.098564594064925</v>
      </c>
      <c r="BJ62" s="277">
        <v>73.970281940058996</v>
      </c>
      <c r="BK62" s="277">
        <v>67.843564078210804</v>
      </c>
      <c r="BL62" s="278">
        <v>239</v>
      </c>
      <c r="BM62" s="276" t="s">
        <v>70</v>
      </c>
      <c r="BN62" s="277">
        <v>58.050886622647852</v>
      </c>
      <c r="BO62" s="277">
        <v>69.562926092765892</v>
      </c>
      <c r="BP62" s="277">
        <v>69.503738669264791</v>
      </c>
      <c r="BQ62" s="277">
        <v>71.271297887593406</v>
      </c>
      <c r="BR62" s="277">
        <v>67.489933252608978</v>
      </c>
      <c r="BS62" s="277">
        <v>70.077204864332771</v>
      </c>
      <c r="BT62" s="277">
        <v>73.823576611622684</v>
      </c>
      <c r="BU62" s="277">
        <v>73.988598662828352</v>
      </c>
      <c r="BV62" s="277">
        <v>73.834279400547857</v>
      </c>
      <c r="BW62" s="277">
        <v>81.103522952745109</v>
      </c>
      <c r="BX62" s="277">
        <v>70.077204864332771</v>
      </c>
      <c r="BY62" s="277">
        <v>73.823576611622684</v>
      </c>
      <c r="BZ62" s="277">
        <v>73.988598662828352</v>
      </c>
      <c r="CA62" s="277">
        <v>73.834279400547857</v>
      </c>
      <c r="CB62" s="277">
        <v>81.103522952745109</v>
      </c>
      <c r="CC62" s="277">
        <v>74.130412427131333</v>
      </c>
      <c r="CD62" s="277">
        <v>71.396282586161064</v>
      </c>
      <c r="CE62" s="277">
        <v>72.437696276394291</v>
      </c>
      <c r="CF62" s="277">
        <v>72.399482525406597</v>
      </c>
      <c r="CG62" s="277">
        <v>73.220167757443292</v>
      </c>
      <c r="CH62" s="277">
        <v>74.484474056514003</v>
      </c>
      <c r="CI62" s="277">
        <v>72.379622441010113</v>
      </c>
      <c r="CJ62" s="277">
        <v>73.867651410506483</v>
      </c>
      <c r="CK62" s="277">
        <v>71.022835464230027</v>
      </c>
      <c r="CL62" s="278">
        <v>239</v>
      </c>
      <c r="CM62" s="276" t="s">
        <v>70</v>
      </c>
      <c r="CN62" s="277">
        <v>69.771251256372622</v>
      </c>
      <c r="CO62" s="277">
        <v>69.217093070996725</v>
      </c>
      <c r="CP62" s="277">
        <v>71.411753778577747</v>
      </c>
      <c r="CQ62" s="277">
        <v>70.339298627959451</v>
      </c>
      <c r="CR62" s="277">
        <v>70.645896931605293</v>
      </c>
      <c r="CS62" s="277">
        <v>71.330562388414123</v>
      </c>
      <c r="CT62" s="277">
        <v>69.946061689764235</v>
      </c>
      <c r="CU62" s="277">
        <v>73.252265893979327</v>
      </c>
      <c r="CV62" s="277">
        <v>72.097652784973562</v>
      </c>
      <c r="CW62" s="277">
        <v>72.098564594064925</v>
      </c>
      <c r="CX62" s="277">
        <v>73.970281940058996</v>
      </c>
      <c r="CY62" s="277">
        <v>67.843564078210804</v>
      </c>
      <c r="CZ62" s="277">
        <v>58.050886622647852</v>
      </c>
      <c r="DA62" s="277">
        <v>69.562926092765892</v>
      </c>
      <c r="DB62" s="277">
        <v>69.503738669264791</v>
      </c>
      <c r="DC62" s="277">
        <v>71.271297887593406</v>
      </c>
      <c r="DD62" s="277">
        <v>67.489933252608978</v>
      </c>
      <c r="DE62" s="277">
        <v>70.077204864332771</v>
      </c>
      <c r="DF62" s="277">
        <v>70.077204864332771</v>
      </c>
      <c r="DG62" s="277">
        <v>70.077204864332771</v>
      </c>
      <c r="DH62" s="277">
        <v>70.077204864332771</v>
      </c>
      <c r="DI62" s="277">
        <v>70.077204864332771</v>
      </c>
      <c r="DJ62" s="277">
        <v>70.077204864332771</v>
      </c>
      <c r="DK62" s="277">
        <v>70.077204864332771</v>
      </c>
      <c r="DL62" s="278">
        <v>239</v>
      </c>
      <c r="DM62" s="276" t="s">
        <v>70</v>
      </c>
      <c r="DN62" s="277">
        <v>70.077204864332771</v>
      </c>
      <c r="DO62" s="277">
        <v>70.077204864332771</v>
      </c>
      <c r="DP62" s="277">
        <v>70.077204864332771</v>
      </c>
      <c r="DQ62" s="277">
        <v>71.271297887593406</v>
      </c>
      <c r="DR62" s="277">
        <v>67.489933252608978</v>
      </c>
      <c r="DS62" s="277">
        <v>70.077204864332771</v>
      </c>
      <c r="DT62" s="277">
        <v>70.077204864332771</v>
      </c>
      <c r="DU62" s="277">
        <v>70.077204864332771</v>
      </c>
      <c r="DV62" s="277">
        <v>70.077204864332771</v>
      </c>
      <c r="DW62" s="277">
        <v>70.077204864332771</v>
      </c>
      <c r="DX62" s="277">
        <v>70.077204864332771</v>
      </c>
      <c r="DY62" s="277">
        <v>70.077204864332771</v>
      </c>
      <c r="DZ62" s="277">
        <v>70.077204864332771</v>
      </c>
      <c r="EA62" s="277">
        <v>70.077204864332771</v>
      </c>
      <c r="EB62" s="277">
        <v>70.077204864332771</v>
      </c>
      <c r="EC62" s="178"/>
      <c r="ED62" s="178"/>
    </row>
    <row r="63" spans="1:134" s="144" customFormat="1" ht="60" customHeight="1">
      <c r="A63" s="278"/>
      <c r="B63" s="160" t="s">
        <v>169</v>
      </c>
      <c r="C63" s="277"/>
      <c r="D63" s="277"/>
      <c r="E63" s="277"/>
      <c r="F63" s="277"/>
      <c r="G63" s="277"/>
      <c r="H63" s="277"/>
      <c r="I63" s="277"/>
      <c r="J63" s="277"/>
      <c r="K63" s="277"/>
      <c r="L63" s="277"/>
      <c r="M63" s="277"/>
      <c r="N63" s="277"/>
      <c r="O63" s="277"/>
      <c r="P63" s="277"/>
      <c r="Q63" s="277"/>
      <c r="R63" s="277"/>
      <c r="S63" s="277"/>
      <c r="T63" s="277"/>
      <c r="U63" s="277"/>
      <c r="V63" s="277"/>
      <c r="W63" s="277"/>
      <c r="X63" s="277"/>
      <c r="Y63" s="277"/>
      <c r="Z63" s="277"/>
      <c r="AA63" s="278"/>
      <c r="AB63" s="160" t="s">
        <v>169</v>
      </c>
      <c r="AC63" s="277"/>
      <c r="AD63" s="277"/>
      <c r="AE63" s="277"/>
      <c r="AF63" s="277"/>
      <c r="AG63" s="277"/>
      <c r="AH63" s="277"/>
      <c r="AI63" s="277"/>
      <c r="AJ63" s="277"/>
      <c r="AK63" s="277"/>
      <c r="AL63" s="278"/>
      <c r="AM63" s="160" t="s">
        <v>169</v>
      </c>
      <c r="AN63" s="277"/>
      <c r="AO63" s="277"/>
      <c r="AP63" s="277"/>
      <c r="AQ63" s="277"/>
      <c r="AR63" s="277"/>
      <c r="AS63" s="277"/>
      <c r="AT63" s="277"/>
      <c r="AU63" s="277"/>
      <c r="AV63" s="277"/>
      <c r="AW63" s="277"/>
      <c r="AX63" s="277"/>
      <c r="AY63" s="277"/>
      <c r="AZ63" s="277"/>
      <c r="BA63" s="277"/>
      <c r="BB63" s="277"/>
      <c r="BC63" s="277"/>
      <c r="BD63" s="277"/>
      <c r="BE63" s="277"/>
      <c r="BF63" s="277"/>
      <c r="BG63" s="277"/>
      <c r="BH63" s="277"/>
      <c r="BI63" s="277"/>
      <c r="BJ63" s="277"/>
      <c r="BK63" s="277"/>
      <c r="BL63" s="278"/>
      <c r="BM63" s="160" t="s">
        <v>169</v>
      </c>
      <c r="BN63" s="277"/>
      <c r="BO63" s="277"/>
      <c r="BP63" s="277"/>
      <c r="BQ63" s="277"/>
      <c r="BR63" s="277"/>
      <c r="BS63" s="277"/>
      <c r="BT63" s="277"/>
      <c r="BU63" s="277"/>
      <c r="BV63" s="277"/>
      <c r="BW63" s="277"/>
      <c r="BX63" s="277"/>
      <c r="BY63" s="277"/>
      <c r="BZ63" s="277"/>
      <c r="CA63" s="277"/>
      <c r="CB63" s="277"/>
      <c r="CC63" s="277"/>
      <c r="CD63" s="277"/>
      <c r="CE63" s="277"/>
      <c r="CF63" s="277"/>
      <c r="CG63" s="277"/>
      <c r="CH63" s="277"/>
      <c r="CI63" s="277"/>
      <c r="CJ63" s="277"/>
      <c r="CK63" s="277"/>
      <c r="CL63" s="278"/>
      <c r="CM63" s="160" t="s">
        <v>169</v>
      </c>
      <c r="CN63" s="277"/>
      <c r="CO63" s="277"/>
      <c r="CP63" s="277"/>
      <c r="CQ63" s="277"/>
      <c r="CR63" s="277"/>
      <c r="CS63" s="277"/>
      <c r="CT63" s="277"/>
      <c r="CU63" s="277"/>
      <c r="CV63" s="277"/>
      <c r="CW63" s="277"/>
      <c r="CX63" s="277"/>
      <c r="CY63" s="277"/>
      <c r="CZ63" s="277"/>
      <c r="DA63" s="277"/>
      <c r="DB63" s="277"/>
      <c r="DC63" s="277"/>
      <c r="DD63" s="277"/>
      <c r="DE63" s="277"/>
      <c r="DF63" s="277"/>
      <c r="DG63" s="277"/>
      <c r="DH63" s="277"/>
      <c r="DI63" s="277"/>
      <c r="DJ63" s="277"/>
      <c r="DK63" s="277"/>
      <c r="DL63" s="278"/>
      <c r="DM63" s="160" t="s">
        <v>169</v>
      </c>
      <c r="DN63" s="277"/>
      <c r="DO63" s="277"/>
      <c r="DP63" s="277"/>
      <c r="DQ63" s="277"/>
      <c r="DR63" s="277"/>
      <c r="DS63" s="277"/>
      <c r="DT63" s="277"/>
      <c r="DU63" s="277"/>
      <c r="DV63" s="277"/>
      <c r="DW63" s="277"/>
      <c r="DX63" s="277"/>
      <c r="DY63" s="277"/>
      <c r="DZ63" s="277"/>
      <c r="EA63" s="277"/>
      <c r="EB63" s="277"/>
      <c r="EC63" s="178"/>
      <c r="ED63" s="178"/>
    </row>
    <row r="64" spans="1:134" s="144" customFormat="1" ht="48" customHeight="1">
      <c r="A64" s="275">
        <v>241</v>
      </c>
      <c r="B64" s="276" t="s">
        <v>71</v>
      </c>
      <c r="C64" s="277">
        <v>76.534970345893257</v>
      </c>
      <c r="D64" s="277">
        <v>72.514337633167727</v>
      </c>
      <c r="E64" s="277">
        <v>72.253508862173689</v>
      </c>
      <c r="F64" s="277">
        <v>75.077116758365563</v>
      </c>
      <c r="G64" s="277">
        <v>71.380618308371126</v>
      </c>
      <c r="H64" s="277">
        <v>77.079277368692729</v>
      </c>
      <c r="I64" s="277">
        <v>72.072387691672532</v>
      </c>
      <c r="J64" s="277">
        <v>77.545982783117722</v>
      </c>
      <c r="K64" s="277">
        <v>75.847417378608</v>
      </c>
      <c r="L64" s="277">
        <v>71.789605633787048</v>
      </c>
      <c r="M64" s="277">
        <v>78.689681728438387</v>
      </c>
      <c r="N64" s="277">
        <v>78.150932517958879</v>
      </c>
      <c r="O64" s="277">
        <v>77.800197321910957</v>
      </c>
      <c r="P64" s="277">
        <v>76.903320654375676</v>
      </c>
      <c r="Q64" s="277">
        <v>80.208823911952166</v>
      </c>
      <c r="R64" s="277">
        <v>73.875232058990832</v>
      </c>
      <c r="S64" s="277">
        <v>73.465748020117019</v>
      </c>
      <c r="T64" s="277">
        <v>75.708882179591043</v>
      </c>
      <c r="U64" s="277">
        <v>79.108546159414516</v>
      </c>
      <c r="V64" s="277">
        <v>76.122640007257871</v>
      </c>
      <c r="W64" s="277">
        <v>75.462052744928783</v>
      </c>
      <c r="X64" s="277">
        <v>62.437424840932124</v>
      </c>
      <c r="Y64" s="277">
        <v>69.632232638078023</v>
      </c>
      <c r="Z64" s="277">
        <v>70.08449716571613</v>
      </c>
      <c r="AA64" s="275">
        <v>241</v>
      </c>
      <c r="AB64" s="276" t="s">
        <v>71</v>
      </c>
      <c r="AC64" s="277">
        <v>67.242756810247315</v>
      </c>
      <c r="AD64" s="277">
        <v>63.691637862153307</v>
      </c>
      <c r="AE64" s="277">
        <v>69.212364916014636</v>
      </c>
      <c r="AF64" s="277">
        <v>70.218345312371198</v>
      </c>
      <c r="AG64" s="277">
        <v>71.032715574849178</v>
      </c>
      <c r="AH64" s="277">
        <v>73.414250019068263</v>
      </c>
      <c r="AI64" s="277">
        <v>76.159007708583857</v>
      </c>
      <c r="AJ64" s="277">
        <v>69.212364916014636</v>
      </c>
      <c r="AK64" s="277">
        <v>70.218345312371198</v>
      </c>
      <c r="AL64" s="275">
        <v>241</v>
      </c>
      <c r="AM64" s="276" t="s">
        <v>71</v>
      </c>
      <c r="AN64" s="277">
        <v>71.032715574849178</v>
      </c>
      <c r="AO64" s="277">
        <v>73.414250019068263</v>
      </c>
      <c r="AP64" s="277">
        <v>76.159007708583857</v>
      </c>
      <c r="AQ64" s="277">
        <v>76.534970345893257</v>
      </c>
      <c r="AR64" s="277">
        <v>72.514337633167727</v>
      </c>
      <c r="AS64" s="277">
        <v>72.253508862173689</v>
      </c>
      <c r="AT64" s="277">
        <v>75.077116758365563</v>
      </c>
      <c r="AU64" s="277">
        <v>71.380618308371126</v>
      </c>
      <c r="AV64" s="277">
        <v>77.079277368692729</v>
      </c>
      <c r="AW64" s="277">
        <v>72.072387691672532</v>
      </c>
      <c r="AX64" s="277">
        <v>77.545982783117722</v>
      </c>
      <c r="AY64" s="277">
        <v>75.847417378608</v>
      </c>
      <c r="AZ64" s="277">
        <v>71.789605633787048</v>
      </c>
      <c r="BA64" s="277">
        <v>78.689681728438387</v>
      </c>
      <c r="BB64" s="277">
        <v>78.150932517958879</v>
      </c>
      <c r="BC64" s="277">
        <v>77.800197321910957</v>
      </c>
      <c r="BD64" s="277">
        <v>76.903320654375676</v>
      </c>
      <c r="BE64" s="277">
        <v>80.208823911952166</v>
      </c>
      <c r="BF64" s="277">
        <v>73.875232058990832</v>
      </c>
      <c r="BG64" s="277">
        <v>73.465748020117019</v>
      </c>
      <c r="BH64" s="277">
        <v>75.708882179591043</v>
      </c>
      <c r="BI64" s="277">
        <v>79.108546159414516</v>
      </c>
      <c r="BJ64" s="277">
        <v>76.122640007257871</v>
      </c>
      <c r="BK64" s="277">
        <v>75.462052744928783</v>
      </c>
      <c r="BL64" s="275">
        <v>241</v>
      </c>
      <c r="BM64" s="276" t="s">
        <v>71</v>
      </c>
      <c r="BN64" s="277">
        <v>62.437424840932124</v>
      </c>
      <c r="BO64" s="277">
        <v>69.632232638078023</v>
      </c>
      <c r="BP64" s="277">
        <v>70.08449716571613</v>
      </c>
      <c r="BQ64" s="277">
        <v>67.242756810247315</v>
      </c>
      <c r="BR64" s="277">
        <v>63.691637862153307</v>
      </c>
      <c r="BS64" s="277">
        <v>69.212364916014636</v>
      </c>
      <c r="BT64" s="277">
        <v>70.218345312371198</v>
      </c>
      <c r="BU64" s="277">
        <v>71.032715574849178</v>
      </c>
      <c r="BV64" s="277">
        <v>73.414250019068263</v>
      </c>
      <c r="BW64" s="277">
        <v>76.159007708583857</v>
      </c>
      <c r="BX64" s="277">
        <v>69.212364916014636</v>
      </c>
      <c r="BY64" s="277">
        <v>70.218345312371198</v>
      </c>
      <c r="BZ64" s="277">
        <v>71.032715574849178</v>
      </c>
      <c r="CA64" s="277">
        <v>73.414250019068263</v>
      </c>
      <c r="CB64" s="277">
        <v>76.159007708583857</v>
      </c>
      <c r="CC64" s="277">
        <v>76.534970345893257</v>
      </c>
      <c r="CD64" s="277">
        <v>72.514337633167727</v>
      </c>
      <c r="CE64" s="277">
        <v>72.253508862173689</v>
      </c>
      <c r="CF64" s="277">
        <v>75.077116758365563</v>
      </c>
      <c r="CG64" s="277">
        <v>71.380618308371126</v>
      </c>
      <c r="CH64" s="277">
        <v>77.079277368692729</v>
      </c>
      <c r="CI64" s="277">
        <v>72.072387691672532</v>
      </c>
      <c r="CJ64" s="277">
        <v>77.545982783117722</v>
      </c>
      <c r="CK64" s="277">
        <v>75.847417378608</v>
      </c>
      <c r="CL64" s="275">
        <v>241</v>
      </c>
      <c r="CM64" s="276" t="s">
        <v>71</v>
      </c>
      <c r="CN64" s="277">
        <v>71.789605633787048</v>
      </c>
      <c r="CO64" s="277">
        <v>78.689681728438387</v>
      </c>
      <c r="CP64" s="277">
        <v>78.150932517958879</v>
      </c>
      <c r="CQ64" s="277">
        <v>77.800197321910957</v>
      </c>
      <c r="CR64" s="277">
        <v>76.903320654375676</v>
      </c>
      <c r="CS64" s="277">
        <v>80.208823911952166</v>
      </c>
      <c r="CT64" s="277">
        <v>73.875232058990832</v>
      </c>
      <c r="CU64" s="277">
        <v>73.465748020117019</v>
      </c>
      <c r="CV64" s="277">
        <v>75.708882179591043</v>
      </c>
      <c r="CW64" s="277">
        <v>79.108546159414516</v>
      </c>
      <c r="CX64" s="277">
        <v>76.122640007257871</v>
      </c>
      <c r="CY64" s="277">
        <v>75.462052744928783</v>
      </c>
      <c r="CZ64" s="277">
        <v>62.437424840932124</v>
      </c>
      <c r="DA64" s="277">
        <v>69.632232638078023</v>
      </c>
      <c r="DB64" s="277">
        <v>70.08449716571613</v>
      </c>
      <c r="DC64" s="277">
        <v>67.242756810247315</v>
      </c>
      <c r="DD64" s="277">
        <v>63.691637862153307</v>
      </c>
      <c r="DE64" s="277">
        <v>69.212364916014636</v>
      </c>
      <c r="DF64" s="277">
        <v>69.212364916014636</v>
      </c>
      <c r="DG64" s="277">
        <v>69.212364916014636</v>
      </c>
      <c r="DH64" s="277">
        <v>69.212364916014636</v>
      </c>
      <c r="DI64" s="277">
        <v>69.212364916014636</v>
      </c>
      <c r="DJ64" s="277">
        <v>69.212364916014636</v>
      </c>
      <c r="DK64" s="277">
        <v>69.212364916014636</v>
      </c>
      <c r="DL64" s="275">
        <v>241</v>
      </c>
      <c r="DM64" s="276" t="s">
        <v>71</v>
      </c>
      <c r="DN64" s="277">
        <v>69.212364916014636</v>
      </c>
      <c r="DO64" s="277">
        <v>69.212364916014636</v>
      </c>
      <c r="DP64" s="277">
        <v>69.212364916014636</v>
      </c>
      <c r="DQ64" s="277">
        <v>67.242756810247315</v>
      </c>
      <c r="DR64" s="277">
        <v>63.691637862153307</v>
      </c>
      <c r="DS64" s="277">
        <v>69.212364916014636</v>
      </c>
      <c r="DT64" s="277">
        <v>69.212364916014636</v>
      </c>
      <c r="DU64" s="277">
        <v>69.212364916014636</v>
      </c>
      <c r="DV64" s="277">
        <v>69.212364916014636</v>
      </c>
      <c r="DW64" s="277">
        <v>69.212364916014636</v>
      </c>
      <c r="DX64" s="277">
        <v>69.212364916014636</v>
      </c>
      <c r="DY64" s="277">
        <v>69.212364916014636</v>
      </c>
      <c r="DZ64" s="277">
        <v>69.212364916014636</v>
      </c>
      <c r="EA64" s="277">
        <v>69.212364916014636</v>
      </c>
      <c r="EB64" s="277">
        <v>69.212364916014636</v>
      </c>
      <c r="EC64" s="178"/>
      <c r="ED64" s="178"/>
    </row>
    <row r="65" spans="1:134" s="144" customFormat="1" ht="60" customHeight="1">
      <c r="A65" s="275"/>
      <c r="B65" s="160" t="s">
        <v>107</v>
      </c>
      <c r="C65" s="277"/>
      <c r="D65" s="277"/>
      <c r="E65" s="277"/>
      <c r="F65" s="277"/>
      <c r="G65" s="277"/>
      <c r="H65" s="277"/>
      <c r="I65" s="277"/>
      <c r="J65" s="277"/>
      <c r="K65" s="277"/>
      <c r="L65" s="277"/>
      <c r="M65" s="277"/>
      <c r="N65" s="277"/>
      <c r="O65" s="277"/>
      <c r="P65" s="277"/>
      <c r="Q65" s="277"/>
      <c r="R65" s="277"/>
      <c r="S65" s="277"/>
      <c r="T65" s="277"/>
      <c r="U65" s="277"/>
      <c r="V65" s="277"/>
      <c r="W65" s="277"/>
      <c r="X65" s="277"/>
      <c r="Y65" s="277"/>
      <c r="Z65" s="277"/>
      <c r="AA65" s="275"/>
      <c r="AB65" s="160" t="s">
        <v>107</v>
      </c>
      <c r="AC65" s="277"/>
      <c r="AD65" s="277"/>
      <c r="AE65" s="277"/>
      <c r="AF65" s="277"/>
      <c r="AG65" s="277"/>
      <c r="AH65" s="277"/>
      <c r="AI65" s="277"/>
      <c r="AJ65" s="277"/>
      <c r="AK65" s="277"/>
      <c r="AL65" s="275"/>
      <c r="AM65" s="160" t="s">
        <v>107</v>
      </c>
      <c r="AN65" s="277"/>
      <c r="AO65" s="277"/>
      <c r="AP65" s="277"/>
      <c r="AQ65" s="277"/>
      <c r="AR65" s="277"/>
      <c r="AS65" s="277"/>
      <c r="AT65" s="277"/>
      <c r="AU65" s="277"/>
      <c r="AV65" s="277"/>
      <c r="AW65" s="277"/>
      <c r="AX65" s="277"/>
      <c r="AY65" s="277"/>
      <c r="AZ65" s="277"/>
      <c r="BA65" s="277"/>
      <c r="BB65" s="277"/>
      <c r="BC65" s="277"/>
      <c r="BD65" s="277"/>
      <c r="BE65" s="277"/>
      <c r="BF65" s="277"/>
      <c r="BG65" s="277"/>
      <c r="BH65" s="277"/>
      <c r="BI65" s="277"/>
      <c r="BJ65" s="277"/>
      <c r="BK65" s="277"/>
      <c r="BL65" s="275"/>
      <c r="BM65" s="160" t="s">
        <v>107</v>
      </c>
      <c r="BN65" s="277"/>
      <c r="BO65" s="277"/>
      <c r="BP65" s="277"/>
      <c r="BQ65" s="277"/>
      <c r="BR65" s="277"/>
      <c r="BS65" s="277"/>
      <c r="BT65" s="277"/>
      <c r="BU65" s="277"/>
      <c r="BV65" s="277"/>
      <c r="BW65" s="277"/>
      <c r="BX65" s="277"/>
      <c r="BY65" s="277"/>
      <c r="BZ65" s="277"/>
      <c r="CA65" s="277"/>
      <c r="CB65" s="277"/>
      <c r="CC65" s="277"/>
      <c r="CD65" s="277"/>
      <c r="CE65" s="277"/>
      <c r="CF65" s="277"/>
      <c r="CG65" s="277"/>
      <c r="CH65" s="277"/>
      <c r="CI65" s="277"/>
      <c r="CJ65" s="277"/>
      <c r="CK65" s="277"/>
      <c r="CL65" s="275"/>
      <c r="CM65" s="160" t="s">
        <v>107</v>
      </c>
      <c r="CN65" s="277"/>
      <c r="CO65" s="277"/>
      <c r="CP65" s="277"/>
      <c r="CQ65" s="277"/>
      <c r="CR65" s="277"/>
      <c r="CS65" s="277"/>
      <c r="CT65" s="277"/>
      <c r="CU65" s="277"/>
      <c r="CV65" s="277"/>
      <c r="CW65" s="277"/>
      <c r="CX65" s="277"/>
      <c r="CY65" s="277"/>
      <c r="CZ65" s="277"/>
      <c r="DA65" s="277"/>
      <c r="DB65" s="277"/>
      <c r="DC65" s="277"/>
      <c r="DD65" s="277"/>
      <c r="DE65" s="277"/>
      <c r="DF65" s="277"/>
      <c r="DG65" s="277"/>
      <c r="DH65" s="277"/>
      <c r="DI65" s="277"/>
      <c r="DJ65" s="277"/>
      <c r="DK65" s="277"/>
      <c r="DL65" s="275"/>
      <c r="DM65" s="160" t="s">
        <v>107</v>
      </c>
      <c r="DN65" s="277"/>
      <c r="DO65" s="277"/>
      <c r="DP65" s="277"/>
      <c r="DQ65" s="277"/>
      <c r="DR65" s="277"/>
      <c r="DS65" s="277"/>
      <c r="DT65" s="277"/>
      <c r="DU65" s="277"/>
      <c r="DV65" s="277"/>
      <c r="DW65" s="277"/>
      <c r="DX65" s="277"/>
      <c r="DY65" s="277"/>
      <c r="DZ65" s="277"/>
      <c r="EA65" s="277"/>
      <c r="EB65" s="277"/>
      <c r="EC65" s="178"/>
      <c r="ED65" s="178"/>
    </row>
    <row r="66" spans="1:134" s="144" customFormat="1" ht="84.95" customHeight="1">
      <c r="A66" s="275">
        <v>242</v>
      </c>
      <c r="B66" s="276" t="s">
        <v>72</v>
      </c>
      <c r="C66" s="277">
        <v>76.189780556429412</v>
      </c>
      <c r="D66" s="277">
        <v>76.455587173315408</v>
      </c>
      <c r="E66" s="277">
        <v>75.707518522772347</v>
      </c>
      <c r="F66" s="277">
        <v>77.228782816880681</v>
      </c>
      <c r="G66" s="277">
        <v>75.357558213843518</v>
      </c>
      <c r="H66" s="277">
        <v>78.641268083340933</v>
      </c>
      <c r="I66" s="277">
        <v>78.214692644130139</v>
      </c>
      <c r="J66" s="277">
        <v>76.93811349972917</v>
      </c>
      <c r="K66" s="277">
        <v>79.458547160099599</v>
      </c>
      <c r="L66" s="277">
        <v>81.052022454664495</v>
      </c>
      <c r="M66" s="277">
        <v>79.0835395400115</v>
      </c>
      <c r="N66" s="277">
        <v>79.466932943198756</v>
      </c>
      <c r="O66" s="277">
        <v>81.597657740751174</v>
      </c>
      <c r="P66" s="277">
        <v>81.422787228239329</v>
      </c>
      <c r="Q66" s="277">
        <v>82.342145783098516</v>
      </c>
      <c r="R66" s="277">
        <v>80.590272991443513</v>
      </c>
      <c r="S66" s="277">
        <v>79.211569028331681</v>
      </c>
      <c r="T66" s="277">
        <v>79.891539400199449</v>
      </c>
      <c r="U66" s="277">
        <v>79.948151928447587</v>
      </c>
      <c r="V66" s="277">
        <v>80.530381465138817</v>
      </c>
      <c r="W66" s="277">
        <v>74.812014799127383</v>
      </c>
      <c r="X66" s="277">
        <v>65.197434071707548</v>
      </c>
      <c r="Y66" s="277">
        <v>74.177960799976759</v>
      </c>
      <c r="Z66" s="277">
        <v>75.607334179865589</v>
      </c>
      <c r="AA66" s="275">
        <v>242</v>
      </c>
      <c r="AB66" s="276" t="s">
        <v>72</v>
      </c>
      <c r="AC66" s="277">
        <v>77.707194300447256</v>
      </c>
      <c r="AD66" s="277">
        <v>73.456622797965778</v>
      </c>
      <c r="AE66" s="277">
        <v>73.156567915916142</v>
      </c>
      <c r="AF66" s="277">
        <v>82.204633638294737</v>
      </c>
      <c r="AG66" s="277">
        <v>78.817488347688268</v>
      </c>
      <c r="AH66" s="277">
        <v>68.426478702127667</v>
      </c>
      <c r="AI66" s="277">
        <v>77.844417041636817</v>
      </c>
      <c r="AJ66" s="277">
        <v>73.156567915916142</v>
      </c>
      <c r="AK66" s="277">
        <v>82.204633638294737</v>
      </c>
      <c r="AL66" s="275">
        <v>242</v>
      </c>
      <c r="AM66" s="276" t="s">
        <v>72</v>
      </c>
      <c r="AN66" s="277">
        <v>78.817488347688268</v>
      </c>
      <c r="AO66" s="277">
        <v>68.426478702127667</v>
      </c>
      <c r="AP66" s="277">
        <v>77.844417041636817</v>
      </c>
      <c r="AQ66" s="277">
        <v>76.189780556429412</v>
      </c>
      <c r="AR66" s="277">
        <v>76.455587173315408</v>
      </c>
      <c r="AS66" s="277">
        <v>75.707518522772347</v>
      </c>
      <c r="AT66" s="277">
        <v>77.228782816880681</v>
      </c>
      <c r="AU66" s="277">
        <v>75.357558213843518</v>
      </c>
      <c r="AV66" s="277">
        <v>78.641268083340933</v>
      </c>
      <c r="AW66" s="277">
        <v>78.214692644130139</v>
      </c>
      <c r="AX66" s="277">
        <v>76.93811349972917</v>
      </c>
      <c r="AY66" s="277">
        <v>79.458547160099599</v>
      </c>
      <c r="AZ66" s="277">
        <v>81.052022454664495</v>
      </c>
      <c r="BA66" s="277">
        <v>79.0835395400115</v>
      </c>
      <c r="BB66" s="277">
        <v>79.466932943198756</v>
      </c>
      <c r="BC66" s="277">
        <v>81.597657740751174</v>
      </c>
      <c r="BD66" s="277">
        <v>81.422787228239329</v>
      </c>
      <c r="BE66" s="277">
        <v>82.342145783098516</v>
      </c>
      <c r="BF66" s="277">
        <v>80.590272991443513</v>
      </c>
      <c r="BG66" s="277">
        <v>79.211569028331681</v>
      </c>
      <c r="BH66" s="277">
        <v>79.891539400199449</v>
      </c>
      <c r="BI66" s="277">
        <v>79.948151928447587</v>
      </c>
      <c r="BJ66" s="277">
        <v>80.530381465138817</v>
      </c>
      <c r="BK66" s="277">
        <v>74.812014799127383</v>
      </c>
      <c r="BL66" s="275">
        <v>242</v>
      </c>
      <c r="BM66" s="276" t="s">
        <v>72</v>
      </c>
      <c r="BN66" s="277">
        <v>65.197434071707548</v>
      </c>
      <c r="BO66" s="277">
        <v>74.177960799976759</v>
      </c>
      <c r="BP66" s="277">
        <v>75.607334179865589</v>
      </c>
      <c r="BQ66" s="277">
        <v>77.707194300447256</v>
      </c>
      <c r="BR66" s="277">
        <v>73.456622797965778</v>
      </c>
      <c r="BS66" s="277">
        <v>73.156567915916142</v>
      </c>
      <c r="BT66" s="277">
        <v>82.204633638294737</v>
      </c>
      <c r="BU66" s="277">
        <v>78.817488347688268</v>
      </c>
      <c r="BV66" s="277">
        <v>68.426478702127667</v>
      </c>
      <c r="BW66" s="277">
        <v>77.844417041636817</v>
      </c>
      <c r="BX66" s="277">
        <v>73.156567915916142</v>
      </c>
      <c r="BY66" s="277">
        <v>82.204633638294737</v>
      </c>
      <c r="BZ66" s="277">
        <v>78.817488347688268</v>
      </c>
      <c r="CA66" s="277">
        <v>68.426478702127667</v>
      </c>
      <c r="CB66" s="277">
        <v>77.844417041636817</v>
      </c>
      <c r="CC66" s="277">
        <v>76.189780556429412</v>
      </c>
      <c r="CD66" s="277">
        <v>76.455587173315408</v>
      </c>
      <c r="CE66" s="277">
        <v>75.707518522772347</v>
      </c>
      <c r="CF66" s="277">
        <v>77.228782816880681</v>
      </c>
      <c r="CG66" s="277">
        <v>75.357558213843518</v>
      </c>
      <c r="CH66" s="277">
        <v>78.641268083340933</v>
      </c>
      <c r="CI66" s="277">
        <v>78.214692644130139</v>
      </c>
      <c r="CJ66" s="277">
        <v>76.93811349972917</v>
      </c>
      <c r="CK66" s="277">
        <v>79.458547160099599</v>
      </c>
      <c r="CL66" s="275">
        <v>242</v>
      </c>
      <c r="CM66" s="276" t="s">
        <v>72</v>
      </c>
      <c r="CN66" s="277">
        <v>81.052022454664495</v>
      </c>
      <c r="CO66" s="277">
        <v>79.0835395400115</v>
      </c>
      <c r="CP66" s="277">
        <v>79.466932943198756</v>
      </c>
      <c r="CQ66" s="277">
        <v>81.597657740751174</v>
      </c>
      <c r="CR66" s="277">
        <v>81.422787228239329</v>
      </c>
      <c r="CS66" s="277">
        <v>82.342145783098516</v>
      </c>
      <c r="CT66" s="277">
        <v>80.590272991443513</v>
      </c>
      <c r="CU66" s="277">
        <v>79.211569028331681</v>
      </c>
      <c r="CV66" s="277">
        <v>79.891539400199449</v>
      </c>
      <c r="CW66" s="277">
        <v>79.948151928447587</v>
      </c>
      <c r="CX66" s="277">
        <v>80.530381465138817</v>
      </c>
      <c r="CY66" s="277">
        <v>74.812014799127383</v>
      </c>
      <c r="CZ66" s="277">
        <v>65.197434071707548</v>
      </c>
      <c r="DA66" s="277">
        <v>74.177960799976759</v>
      </c>
      <c r="DB66" s="277">
        <v>75.607334179865589</v>
      </c>
      <c r="DC66" s="277">
        <v>77.707194300447256</v>
      </c>
      <c r="DD66" s="277">
        <v>73.456622797965778</v>
      </c>
      <c r="DE66" s="277">
        <v>73.156567915916142</v>
      </c>
      <c r="DF66" s="277">
        <v>73.156567915916142</v>
      </c>
      <c r="DG66" s="277">
        <v>73.156567915916142</v>
      </c>
      <c r="DH66" s="277">
        <v>73.156567915916142</v>
      </c>
      <c r="DI66" s="277">
        <v>73.156567915916142</v>
      </c>
      <c r="DJ66" s="277">
        <v>73.156567915916142</v>
      </c>
      <c r="DK66" s="277">
        <v>73.156567915916142</v>
      </c>
      <c r="DL66" s="275">
        <v>242</v>
      </c>
      <c r="DM66" s="276" t="s">
        <v>72</v>
      </c>
      <c r="DN66" s="277">
        <v>73.156567915916142</v>
      </c>
      <c r="DO66" s="277">
        <v>73.156567915916142</v>
      </c>
      <c r="DP66" s="277">
        <v>73.156567915916142</v>
      </c>
      <c r="DQ66" s="277">
        <v>77.707194300447256</v>
      </c>
      <c r="DR66" s="277">
        <v>73.456622797965778</v>
      </c>
      <c r="DS66" s="277">
        <v>73.156567915916142</v>
      </c>
      <c r="DT66" s="277">
        <v>73.156567915916142</v>
      </c>
      <c r="DU66" s="277">
        <v>73.156567915916142</v>
      </c>
      <c r="DV66" s="277">
        <v>73.156567915916142</v>
      </c>
      <c r="DW66" s="277">
        <v>73.156567915916142</v>
      </c>
      <c r="DX66" s="277">
        <v>73.156567915916142</v>
      </c>
      <c r="DY66" s="277">
        <v>73.156567915916142</v>
      </c>
      <c r="DZ66" s="277">
        <v>73.156567915916142</v>
      </c>
      <c r="EA66" s="277">
        <v>73.156567915916142</v>
      </c>
      <c r="EB66" s="277">
        <v>73.156567915916142</v>
      </c>
      <c r="EC66" s="178"/>
      <c r="ED66" s="178"/>
    </row>
    <row r="67" spans="1:134" s="144" customFormat="1" ht="95.1" customHeight="1">
      <c r="A67" s="275"/>
      <c r="B67" s="160" t="s">
        <v>170</v>
      </c>
      <c r="C67" s="277"/>
      <c r="D67" s="277"/>
      <c r="E67" s="277"/>
      <c r="F67" s="277"/>
      <c r="G67" s="277"/>
      <c r="H67" s="277"/>
      <c r="I67" s="277"/>
      <c r="J67" s="277"/>
      <c r="K67" s="277"/>
      <c r="L67" s="277"/>
      <c r="M67" s="277"/>
      <c r="N67" s="277"/>
      <c r="O67" s="277"/>
      <c r="P67" s="277"/>
      <c r="Q67" s="277"/>
      <c r="R67" s="277"/>
      <c r="S67" s="277"/>
      <c r="T67" s="277"/>
      <c r="U67" s="277"/>
      <c r="V67" s="277"/>
      <c r="W67" s="277"/>
      <c r="X67" s="277"/>
      <c r="Y67" s="277"/>
      <c r="Z67" s="277"/>
      <c r="AA67" s="275"/>
      <c r="AB67" s="160" t="s">
        <v>170</v>
      </c>
      <c r="AC67" s="277"/>
      <c r="AD67" s="277"/>
      <c r="AE67" s="277"/>
      <c r="AF67" s="277"/>
      <c r="AG67" s="277"/>
      <c r="AH67" s="277"/>
      <c r="AI67" s="277"/>
      <c r="AJ67" s="277"/>
      <c r="AK67" s="277"/>
      <c r="AL67" s="275"/>
      <c r="AM67" s="160" t="s">
        <v>170</v>
      </c>
      <c r="AN67" s="277"/>
      <c r="AO67" s="277"/>
      <c r="AP67" s="277"/>
      <c r="AQ67" s="277"/>
      <c r="AR67" s="277"/>
      <c r="AS67" s="277"/>
      <c r="AT67" s="277"/>
      <c r="AU67" s="277"/>
      <c r="AV67" s="277"/>
      <c r="AW67" s="277"/>
      <c r="AX67" s="277"/>
      <c r="AY67" s="277"/>
      <c r="AZ67" s="277"/>
      <c r="BA67" s="277"/>
      <c r="BB67" s="277"/>
      <c r="BC67" s="277"/>
      <c r="BD67" s="277"/>
      <c r="BE67" s="277"/>
      <c r="BF67" s="277"/>
      <c r="BG67" s="277"/>
      <c r="BH67" s="277"/>
      <c r="BI67" s="277"/>
      <c r="BJ67" s="277"/>
      <c r="BK67" s="277"/>
      <c r="BL67" s="275"/>
      <c r="BM67" s="160" t="s">
        <v>170</v>
      </c>
      <c r="BN67" s="277"/>
      <c r="BO67" s="277"/>
      <c r="BP67" s="277"/>
      <c r="BQ67" s="277"/>
      <c r="BR67" s="277"/>
      <c r="BS67" s="277"/>
      <c r="BT67" s="277"/>
      <c r="BU67" s="277"/>
      <c r="BV67" s="277"/>
      <c r="BW67" s="277"/>
      <c r="BX67" s="277"/>
      <c r="BY67" s="277"/>
      <c r="BZ67" s="277"/>
      <c r="CA67" s="277"/>
      <c r="CB67" s="277"/>
      <c r="CC67" s="277"/>
      <c r="CD67" s="277"/>
      <c r="CE67" s="277"/>
      <c r="CF67" s="277"/>
      <c r="CG67" s="277"/>
      <c r="CH67" s="277"/>
      <c r="CI67" s="277"/>
      <c r="CJ67" s="277"/>
      <c r="CK67" s="277"/>
      <c r="CL67" s="275"/>
      <c r="CM67" s="160" t="s">
        <v>170</v>
      </c>
      <c r="CN67" s="277"/>
      <c r="CO67" s="277"/>
      <c r="CP67" s="277"/>
      <c r="CQ67" s="277"/>
      <c r="CR67" s="277"/>
      <c r="CS67" s="277"/>
      <c r="CT67" s="277"/>
      <c r="CU67" s="277"/>
      <c r="CV67" s="277"/>
      <c r="CW67" s="277"/>
      <c r="CX67" s="277"/>
      <c r="CY67" s="277"/>
      <c r="CZ67" s="277"/>
      <c r="DA67" s="277"/>
      <c r="DB67" s="277"/>
      <c r="DC67" s="277"/>
      <c r="DD67" s="277"/>
      <c r="DE67" s="277"/>
      <c r="DF67" s="277"/>
      <c r="DG67" s="277"/>
      <c r="DH67" s="277"/>
      <c r="DI67" s="277"/>
      <c r="DJ67" s="277"/>
      <c r="DK67" s="277"/>
      <c r="DL67" s="275"/>
      <c r="DM67" s="160" t="s">
        <v>170</v>
      </c>
      <c r="DN67" s="277"/>
      <c r="DO67" s="277"/>
      <c r="DP67" s="277"/>
      <c r="DQ67" s="277"/>
      <c r="DR67" s="277"/>
      <c r="DS67" s="277"/>
      <c r="DT67" s="277"/>
      <c r="DU67" s="277"/>
      <c r="DV67" s="277"/>
      <c r="DW67" s="277"/>
      <c r="DX67" s="277"/>
      <c r="DY67" s="277"/>
      <c r="DZ67" s="277"/>
      <c r="EA67" s="277"/>
      <c r="EB67" s="277"/>
      <c r="EC67" s="178"/>
      <c r="ED67" s="178"/>
    </row>
    <row r="68" spans="1:134" s="144" customFormat="1" ht="48" customHeight="1">
      <c r="A68" s="278">
        <v>243</v>
      </c>
      <c r="B68" s="276" t="s">
        <v>128</v>
      </c>
      <c r="C68" s="277">
        <v>63.466666666666669</v>
      </c>
      <c r="D68" s="277">
        <v>63.533333333333331</v>
      </c>
      <c r="E68" s="277">
        <v>66.833333333333329</v>
      </c>
      <c r="F68" s="277">
        <v>64.633333333333326</v>
      </c>
      <c r="G68" s="277">
        <v>62.73</v>
      </c>
      <c r="H68" s="277">
        <v>63.783333333333331</v>
      </c>
      <c r="I68" s="277">
        <v>65.933333333333337</v>
      </c>
      <c r="J68" s="277">
        <v>67.566666666666677</v>
      </c>
      <c r="K68" s="277">
        <v>74.613000468615425</v>
      </c>
      <c r="L68" s="277">
        <v>73.533283174929011</v>
      </c>
      <c r="M68" s="277">
        <v>75.260578809103336</v>
      </c>
      <c r="N68" s="277">
        <v>76.056186467640572</v>
      </c>
      <c r="O68" s="277">
        <v>74.542542303005931</v>
      </c>
      <c r="P68" s="277">
        <v>75.728436131135879</v>
      </c>
      <c r="Q68" s="277">
        <v>79.502106643160388</v>
      </c>
      <c r="R68" s="277">
        <v>78.644083467513838</v>
      </c>
      <c r="S68" s="277">
        <v>79.814478923376939</v>
      </c>
      <c r="T68" s="277">
        <v>79.925465543748359</v>
      </c>
      <c r="U68" s="277">
        <v>77.239061909804363</v>
      </c>
      <c r="V68" s="277">
        <v>76.264280556360191</v>
      </c>
      <c r="W68" s="277">
        <v>70.281632298288784</v>
      </c>
      <c r="X68" s="277">
        <v>63.769533071973875</v>
      </c>
      <c r="Y68" s="277">
        <v>70.439706821560293</v>
      </c>
      <c r="Z68" s="277">
        <v>68.657134896822114</v>
      </c>
      <c r="AA68" s="278">
        <v>243</v>
      </c>
      <c r="AB68" s="276" t="s">
        <v>128</v>
      </c>
      <c r="AC68" s="277">
        <v>68.808104619741798</v>
      </c>
      <c r="AD68" s="277">
        <v>67.281453352378193</v>
      </c>
      <c r="AE68" s="277">
        <v>68.807787289584269</v>
      </c>
      <c r="AF68" s="277">
        <v>74.530891516710469</v>
      </c>
      <c r="AG68" s="277">
        <v>71.193832052131867</v>
      </c>
      <c r="AH68" s="277">
        <v>80.656970614549508</v>
      </c>
      <c r="AI68" s="277">
        <v>77.8719016013047</v>
      </c>
      <c r="AJ68" s="277">
        <v>68.807787289584269</v>
      </c>
      <c r="AK68" s="277">
        <v>74.530891516710469</v>
      </c>
      <c r="AL68" s="278">
        <v>243</v>
      </c>
      <c r="AM68" s="276" t="s">
        <v>128</v>
      </c>
      <c r="AN68" s="277">
        <v>71.193832052131867</v>
      </c>
      <c r="AO68" s="277">
        <v>80.656970614549508</v>
      </c>
      <c r="AP68" s="277">
        <v>77.8719016013047</v>
      </c>
      <c r="AQ68" s="277">
        <v>63.466666666666669</v>
      </c>
      <c r="AR68" s="277">
        <v>63.533333333333331</v>
      </c>
      <c r="AS68" s="277">
        <v>66.833333333333329</v>
      </c>
      <c r="AT68" s="277">
        <v>64.633333333333326</v>
      </c>
      <c r="AU68" s="277">
        <v>62.73</v>
      </c>
      <c r="AV68" s="277">
        <v>63.783333333333331</v>
      </c>
      <c r="AW68" s="277">
        <v>65.933333333333337</v>
      </c>
      <c r="AX68" s="277">
        <v>67.566666666666677</v>
      </c>
      <c r="AY68" s="277">
        <v>74.613000468615425</v>
      </c>
      <c r="AZ68" s="277">
        <v>73.533283174929011</v>
      </c>
      <c r="BA68" s="277">
        <v>75.260578809103336</v>
      </c>
      <c r="BB68" s="277">
        <v>76.056186467640572</v>
      </c>
      <c r="BC68" s="277">
        <v>74.542542303005931</v>
      </c>
      <c r="BD68" s="277">
        <v>75.728436131135879</v>
      </c>
      <c r="BE68" s="277">
        <v>79.502106643160388</v>
      </c>
      <c r="BF68" s="277">
        <v>78.644083467513838</v>
      </c>
      <c r="BG68" s="277">
        <v>79.814478923376939</v>
      </c>
      <c r="BH68" s="277">
        <v>79.925465543748359</v>
      </c>
      <c r="BI68" s="277">
        <v>77.239061909804363</v>
      </c>
      <c r="BJ68" s="277">
        <v>76.264280556360191</v>
      </c>
      <c r="BK68" s="277">
        <v>70.281632298288784</v>
      </c>
      <c r="BL68" s="278">
        <v>243</v>
      </c>
      <c r="BM68" s="276" t="s">
        <v>128</v>
      </c>
      <c r="BN68" s="277">
        <v>63.769533071973875</v>
      </c>
      <c r="BO68" s="277">
        <v>70.439706821560293</v>
      </c>
      <c r="BP68" s="277">
        <v>68.657134896822114</v>
      </c>
      <c r="BQ68" s="277">
        <v>68.808104619741798</v>
      </c>
      <c r="BR68" s="277">
        <v>67.281453352378193</v>
      </c>
      <c r="BS68" s="277">
        <v>68.807787289584269</v>
      </c>
      <c r="BT68" s="277">
        <v>74.530891516710469</v>
      </c>
      <c r="BU68" s="277">
        <v>71.193832052131867</v>
      </c>
      <c r="BV68" s="277">
        <v>80.656970614549508</v>
      </c>
      <c r="BW68" s="277">
        <v>77.8719016013047</v>
      </c>
      <c r="BX68" s="277">
        <v>68.807787289584269</v>
      </c>
      <c r="BY68" s="277">
        <v>74.530891516710469</v>
      </c>
      <c r="BZ68" s="277">
        <v>71.193832052131867</v>
      </c>
      <c r="CA68" s="277">
        <v>80.656970614549508</v>
      </c>
      <c r="CB68" s="277">
        <v>77.8719016013047</v>
      </c>
      <c r="CC68" s="277">
        <v>63.466666666666669</v>
      </c>
      <c r="CD68" s="277">
        <v>63.533333333333331</v>
      </c>
      <c r="CE68" s="277">
        <v>66.833333333333329</v>
      </c>
      <c r="CF68" s="277">
        <v>64.633333333333326</v>
      </c>
      <c r="CG68" s="277">
        <v>62.73</v>
      </c>
      <c r="CH68" s="277">
        <v>63.783333333333331</v>
      </c>
      <c r="CI68" s="277">
        <v>65.933333333333337</v>
      </c>
      <c r="CJ68" s="277">
        <v>67.566666666666677</v>
      </c>
      <c r="CK68" s="277">
        <v>74.613000468615425</v>
      </c>
      <c r="CL68" s="278">
        <v>243</v>
      </c>
      <c r="CM68" s="276" t="s">
        <v>128</v>
      </c>
      <c r="CN68" s="277">
        <v>73.533283174929011</v>
      </c>
      <c r="CO68" s="277">
        <v>75.260578809103336</v>
      </c>
      <c r="CP68" s="277">
        <v>76.056186467640572</v>
      </c>
      <c r="CQ68" s="277">
        <v>74.542542303005931</v>
      </c>
      <c r="CR68" s="277">
        <v>75.728436131135879</v>
      </c>
      <c r="CS68" s="277">
        <v>79.502106643160388</v>
      </c>
      <c r="CT68" s="277">
        <v>78.644083467513838</v>
      </c>
      <c r="CU68" s="277">
        <v>79.814478923376939</v>
      </c>
      <c r="CV68" s="277">
        <v>79.925465543748359</v>
      </c>
      <c r="CW68" s="277">
        <v>77.239061909804363</v>
      </c>
      <c r="CX68" s="277">
        <v>76.264280556360191</v>
      </c>
      <c r="CY68" s="277">
        <v>70.281632298288784</v>
      </c>
      <c r="CZ68" s="277">
        <v>63.769533071973875</v>
      </c>
      <c r="DA68" s="277">
        <v>70.439706821560293</v>
      </c>
      <c r="DB68" s="277">
        <v>68.657134896822114</v>
      </c>
      <c r="DC68" s="277">
        <v>68.808104619741798</v>
      </c>
      <c r="DD68" s="277">
        <v>67.281453352378193</v>
      </c>
      <c r="DE68" s="277">
        <v>68.807787289584269</v>
      </c>
      <c r="DF68" s="277">
        <v>68.807787289584269</v>
      </c>
      <c r="DG68" s="277">
        <v>68.807787289584269</v>
      </c>
      <c r="DH68" s="277">
        <v>68.807787289584269</v>
      </c>
      <c r="DI68" s="277">
        <v>68.807787289584269</v>
      </c>
      <c r="DJ68" s="277">
        <v>68.807787289584269</v>
      </c>
      <c r="DK68" s="277">
        <v>68.807787289584269</v>
      </c>
      <c r="DL68" s="278">
        <v>243</v>
      </c>
      <c r="DM68" s="276" t="s">
        <v>128</v>
      </c>
      <c r="DN68" s="277">
        <v>68.807787289584269</v>
      </c>
      <c r="DO68" s="277">
        <v>68.807787289584269</v>
      </c>
      <c r="DP68" s="277">
        <v>68.807787289584269</v>
      </c>
      <c r="DQ68" s="277">
        <v>68.808104619741798</v>
      </c>
      <c r="DR68" s="277">
        <v>67.281453352378193</v>
      </c>
      <c r="DS68" s="277">
        <v>68.807787289584269</v>
      </c>
      <c r="DT68" s="277">
        <v>68.807787289584269</v>
      </c>
      <c r="DU68" s="277">
        <v>68.807787289584269</v>
      </c>
      <c r="DV68" s="277">
        <v>68.807787289584269</v>
      </c>
      <c r="DW68" s="277">
        <v>68.807787289584269</v>
      </c>
      <c r="DX68" s="277">
        <v>68.807787289584269</v>
      </c>
      <c r="DY68" s="277">
        <v>68.807787289584269</v>
      </c>
      <c r="DZ68" s="277">
        <v>68.807787289584269</v>
      </c>
      <c r="EA68" s="277">
        <v>68.807787289584269</v>
      </c>
      <c r="EB68" s="277">
        <v>68.807787289584269</v>
      </c>
      <c r="EC68" s="178"/>
      <c r="ED68" s="178"/>
    </row>
    <row r="69" spans="1:134" s="144" customFormat="1" ht="60" customHeight="1">
      <c r="A69" s="278"/>
      <c r="B69" s="160" t="s">
        <v>108</v>
      </c>
      <c r="C69" s="277"/>
      <c r="D69" s="277"/>
      <c r="E69" s="277"/>
      <c r="F69" s="277"/>
      <c r="G69" s="277"/>
      <c r="H69" s="277"/>
      <c r="I69" s="277"/>
      <c r="J69" s="277"/>
      <c r="K69" s="277"/>
      <c r="L69" s="277"/>
      <c r="M69" s="277"/>
      <c r="N69" s="277"/>
      <c r="O69" s="277"/>
      <c r="P69" s="277"/>
      <c r="Q69" s="277"/>
      <c r="R69" s="277"/>
      <c r="S69" s="277"/>
      <c r="T69" s="277"/>
      <c r="U69" s="277"/>
      <c r="V69" s="277"/>
      <c r="W69" s="277"/>
      <c r="X69" s="277"/>
      <c r="Y69" s="277"/>
      <c r="Z69" s="277"/>
      <c r="AA69" s="278"/>
      <c r="AB69" s="160" t="s">
        <v>108</v>
      </c>
      <c r="AC69" s="277"/>
      <c r="AD69" s="277"/>
      <c r="AE69" s="277"/>
      <c r="AF69" s="277"/>
      <c r="AG69" s="277"/>
      <c r="AH69" s="277"/>
      <c r="AI69" s="277"/>
      <c r="AJ69" s="277"/>
      <c r="AK69" s="277"/>
      <c r="AL69" s="278"/>
      <c r="AM69" s="160" t="s">
        <v>108</v>
      </c>
      <c r="AN69" s="277"/>
      <c r="AO69" s="277"/>
      <c r="AP69" s="277"/>
      <c r="AQ69" s="277"/>
      <c r="AR69" s="277"/>
      <c r="AS69" s="277"/>
      <c r="AT69" s="277"/>
      <c r="AU69" s="277"/>
      <c r="AV69" s="277"/>
      <c r="AW69" s="277"/>
      <c r="AX69" s="277"/>
      <c r="AY69" s="277"/>
      <c r="AZ69" s="277"/>
      <c r="BA69" s="277"/>
      <c r="BB69" s="277"/>
      <c r="BC69" s="277"/>
      <c r="BD69" s="277"/>
      <c r="BE69" s="277"/>
      <c r="BF69" s="277"/>
      <c r="BG69" s="277"/>
      <c r="BH69" s="277"/>
      <c r="BI69" s="277"/>
      <c r="BJ69" s="277"/>
      <c r="BK69" s="277"/>
      <c r="BL69" s="278"/>
      <c r="BM69" s="160" t="s">
        <v>108</v>
      </c>
      <c r="BN69" s="277"/>
      <c r="BO69" s="277"/>
      <c r="BP69" s="277"/>
      <c r="BQ69" s="277"/>
      <c r="BR69" s="277"/>
      <c r="BS69" s="277"/>
      <c r="BT69" s="277"/>
      <c r="BU69" s="277"/>
      <c r="BV69" s="277"/>
      <c r="BW69" s="277"/>
      <c r="BX69" s="277"/>
      <c r="BY69" s="277"/>
      <c r="BZ69" s="277"/>
      <c r="CA69" s="277"/>
      <c r="CB69" s="277"/>
      <c r="CC69" s="277"/>
      <c r="CD69" s="277"/>
      <c r="CE69" s="277"/>
      <c r="CF69" s="277"/>
      <c r="CG69" s="277"/>
      <c r="CH69" s="277"/>
      <c r="CI69" s="277"/>
      <c r="CJ69" s="277"/>
      <c r="CK69" s="277"/>
      <c r="CL69" s="278"/>
      <c r="CM69" s="160" t="s">
        <v>108</v>
      </c>
      <c r="CN69" s="277"/>
      <c r="CO69" s="277"/>
      <c r="CP69" s="277"/>
      <c r="CQ69" s="277"/>
      <c r="CR69" s="277"/>
      <c r="CS69" s="277"/>
      <c r="CT69" s="277"/>
      <c r="CU69" s="277"/>
      <c r="CV69" s="277"/>
      <c r="CW69" s="277"/>
      <c r="CX69" s="277"/>
      <c r="CY69" s="277"/>
      <c r="CZ69" s="277"/>
      <c r="DA69" s="277"/>
      <c r="DB69" s="277"/>
      <c r="DC69" s="277"/>
      <c r="DD69" s="277"/>
      <c r="DE69" s="277"/>
      <c r="DF69" s="277"/>
      <c r="DG69" s="277"/>
      <c r="DH69" s="277"/>
      <c r="DI69" s="277"/>
      <c r="DJ69" s="277"/>
      <c r="DK69" s="277"/>
      <c r="DL69" s="278"/>
      <c r="DM69" s="160" t="s">
        <v>108</v>
      </c>
      <c r="DN69" s="277"/>
      <c r="DO69" s="277"/>
      <c r="DP69" s="277"/>
      <c r="DQ69" s="277"/>
      <c r="DR69" s="277"/>
      <c r="DS69" s="277"/>
      <c r="DT69" s="277"/>
      <c r="DU69" s="277"/>
      <c r="DV69" s="277"/>
      <c r="DW69" s="277"/>
      <c r="DX69" s="277"/>
      <c r="DY69" s="277"/>
      <c r="DZ69" s="277"/>
      <c r="EA69" s="277"/>
      <c r="EB69" s="277"/>
      <c r="EC69" s="178"/>
      <c r="ED69" s="178"/>
    </row>
    <row r="70" spans="1:134" s="144" customFormat="1" ht="84.95" hidden="1" customHeight="1">
      <c r="A70" s="275" t="s">
        <v>307</v>
      </c>
      <c r="B70" s="282" t="s">
        <v>306</v>
      </c>
      <c r="C70" s="277">
        <v>74.065975361766917</v>
      </c>
      <c r="D70" s="277">
        <v>73.689300555418853</v>
      </c>
      <c r="E70" s="277">
        <v>75.919387363859684</v>
      </c>
      <c r="F70" s="277">
        <v>76.896294659929097</v>
      </c>
      <c r="G70" s="277">
        <v>74.037712390714731</v>
      </c>
      <c r="H70" s="277">
        <v>74.288326840022862</v>
      </c>
      <c r="I70" s="277">
        <v>74.725348867668018</v>
      </c>
      <c r="J70" s="277">
        <v>74.752328173883711</v>
      </c>
      <c r="K70" s="277">
        <v>76.454954170405642</v>
      </c>
      <c r="L70" s="277">
        <v>77.162448223273657</v>
      </c>
      <c r="M70" s="277">
        <v>77.319250419489805</v>
      </c>
      <c r="N70" s="277">
        <v>78.31767688001483</v>
      </c>
      <c r="O70" s="277">
        <v>78.072225179729173</v>
      </c>
      <c r="P70" s="277">
        <v>78.045681190848171</v>
      </c>
      <c r="Q70" s="277">
        <v>76.968984128021958</v>
      </c>
      <c r="R70" s="277">
        <v>77.450953865337823</v>
      </c>
      <c r="S70" s="277">
        <v>77.67617530257769</v>
      </c>
      <c r="T70" s="277">
        <v>76.759927436787478</v>
      </c>
      <c r="U70" s="277">
        <v>77.311131539062984</v>
      </c>
      <c r="V70" s="277">
        <v>77.299133366364643</v>
      </c>
      <c r="W70" s="277">
        <v>76.906887054912914</v>
      </c>
      <c r="X70" s="277">
        <v>71.978594603104881</v>
      </c>
      <c r="Y70" s="277">
        <v>77.554384852889314</v>
      </c>
      <c r="Z70" s="277">
        <v>76.476203914898605</v>
      </c>
      <c r="AA70" s="275" t="s">
        <v>307</v>
      </c>
      <c r="AB70" s="282" t="s">
        <v>306</v>
      </c>
      <c r="AC70" s="277">
        <v>75.10834205521428</v>
      </c>
      <c r="AD70" s="277">
        <v>70.409795515140246</v>
      </c>
      <c r="AE70" s="277">
        <v>73.6980109722641</v>
      </c>
      <c r="AF70" s="277">
        <v>78.728515158382635</v>
      </c>
      <c r="AG70" s="277">
        <v>77.492781880734924</v>
      </c>
      <c r="AH70" s="277">
        <v>75.364997436764554</v>
      </c>
      <c r="AI70" s="277">
        <v>73.782326235676194</v>
      </c>
      <c r="AJ70" s="277">
        <v>73.6980109722641</v>
      </c>
      <c r="AK70" s="277">
        <v>78.728515158382635</v>
      </c>
      <c r="AL70" s="275" t="s">
        <v>307</v>
      </c>
      <c r="AM70" s="282" t="s">
        <v>306</v>
      </c>
      <c r="AN70" s="277">
        <v>77.492781880734924</v>
      </c>
      <c r="AO70" s="277">
        <v>75.364997436764554</v>
      </c>
      <c r="AP70" s="277">
        <v>73.782326235676194</v>
      </c>
      <c r="AQ70" s="277">
        <v>74.065975361766917</v>
      </c>
      <c r="AR70" s="277">
        <v>73.689300555418853</v>
      </c>
      <c r="AS70" s="277">
        <v>75.919387363859684</v>
      </c>
      <c r="AT70" s="277">
        <v>76.896294659929097</v>
      </c>
      <c r="AU70" s="277">
        <v>74.037712390714731</v>
      </c>
      <c r="AV70" s="277">
        <v>74.288326840022862</v>
      </c>
      <c r="AW70" s="277">
        <v>74.725348867668018</v>
      </c>
      <c r="AX70" s="277">
        <v>74.752328173883711</v>
      </c>
      <c r="AY70" s="277">
        <v>76.454954170405642</v>
      </c>
      <c r="AZ70" s="277">
        <v>77.162448223273657</v>
      </c>
      <c r="BA70" s="277">
        <v>77.319250419489805</v>
      </c>
      <c r="BB70" s="277">
        <v>78.31767688001483</v>
      </c>
      <c r="BC70" s="277">
        <v>78.072225179729173</v>
      </c>
      <c r="BD70" s="277">
        <v>78.045681190848171</v>
      </c>
      <c r="BE70" s="277">
        <v>76.968984128021958</v>
      </c>
      <c r="BF70" s="277">
        <v>77.450953865337823</v>
      </c>
      <c r="BG70" s="277">
        <v>77.67617530257769</v>
      </c>
      <c r="BH70" s="277">
        <v>76.759927436787478</v>
      </c>
      <c r="BI70" s="277">
        <v>77.311131539062984</v>
      </c>
      <c r="BJ70" s="277">
        <v>77.299133366364643</v>
      </c>
      <c r="BK70" s="277">
        <v>76.906887054912914</v>
      </c>
      <c r="BL70" s="275" t="s">
        <v>307</v>
      </c>
      <c r="BM70" s="282" t="s">
        <v>306</v>
      </c>
      <c r="BN70" s="277">
        <v>71.978594603104881</v>
      </c>
      <c r="BO70" s="277">
        <v>77.554384852889314</v>
      </c>
      <c r="BP70" s="277">
        <v>76.476203914898605</v>
      </c>
      <c r="BQ70" s="277">
        <v>75.10834205521428</v>
      </c>
      <c r="BR70" s="277">
        <v>70.409795515140246</v>
      </c>
      <c r="BS70" s="277">
        <v>73.6980109722641</v>
      </c>
      <c r="BT70" s="277">
        <v>78.728515158382635</v>
      </c>
      <c r="BU70" s="277">
        <v>77.492781880734924</v>
      </c>
      <c r="BV70" s="277">
        <v>75.364997436764554</v>
      </c>
      <c r="BW70" s="277">
        <v>73.782326235676194</v>
      </c>
      <c r="BX70" s="277">
        <v>73.6980109722641</v>
      </c>
      <c r="BY70" s="277">
        <v>78.728515158382635</v>
      </c>
      <c r="BZ70" s="277">
        <v>77.492781880734924</v>
      </c>
      <c r="CA70" s="277">
        <v>75.364997436764554</v>
      </c>
      <c r="CB70" s="277">
        <v>73.782326235676194</v>
      </c>
      <c r="CC70" s="277">
        <v>74.065975361766917</v>
      </c>
      <c r="CD70" s="277">
        <v>73.689300555418853</v>
      </c>
      <c r="CE70" s="277">
        <v>75.919387363859684</v>
      </c>
      <c r="CF70" s="277">
        <v>76.896294659929097</v>
      </c>
      <c r="CG70" s="277">
        <v>74.037712390714731</v>
      </c>
      <c r="CH70" s="277">
        <v>74.288326840022862</v>
      </c>
      <c r="CI70" s="277">
        <v>74.725348867668018</v>
      </c>
      <c r="CJ70" s="277">
        <v>74.752328173883711</v>
      </c>
      <c r="CK70" s="277">
        <v>76.454954170405642</v>
      </c>
      <c r="CL70" s="275" t="s">
        <v>307</v>
      </c>
      <c r="CM70" s="282" t="s">
        <v>306</v>
      </c>
      <c r="CN70" s="277">
        <v>77.162448223273657</v>
      </c>
      <c r="CO70" s="277">
        <v>77.319250419489805</v>
      </c>
      <c r="CP70" s="277">
        <v>78.31767688001483</v>
      </c>
      <c r="CQ70" s="277">
        <v>78.072225179729173</v>
      </c>
      <c r="CR70" s="277">
        <v>78.045681190848171</v>
      </c>
      <c r="CS70" s="277">
        <v>76.968984128021958</v>
      </c>
      <c r="CT70" s="277">
        <v>77.450953865337823</v>
      </c>
      <c r="CU70" s="277">
        <v>77.67617530257769</v>
      </c>
      <c r="CV70" s="277">
        <v>76.759927436787478</v>
      </c>
      <c r="CW70" s="277">
        <v>77.311131539062984</v>
      </c>
      <c r="CX70" s="277">
        <v>77.299133366364643</v>
      </c>
      <c r="CY70" s="277">
        <v>76.906887054912914</v>
      </c>
      <c r="CZ70" s="277">
        <v>71.978594603104881</v>
      </c>
      <c r="DA70" s="277">
        <v>77.554384852889314</v>
      </c>
      <c r="DB70" s="277">
        <v>76.476203914898605</v>
      </c>
      <c r="DC70" s="277">
        <v>75.10834205521428</v>
      </c>
      <c r="DD70" s="277">
        <v>70.409795515140246</v>
      </c>
      <c r="DE70" s="277">
        <v>73.6980109722641</v>
      </c>
      <c r="DF70" s="277">
        <v>73.6980109722641</v>
      </c>
      <c r="DG70" s="277">
        <v>73.6980109722641</v>
      </c>
      <c r="DH70" s="277">
        <v>73.6980109722641</v>
      </c>
      <c r="DI70" s="277"/>
      <c r="DJ70" s="277"/>
      <c r="DK70" s="277"/>
      <c r="DL70" s="275" t="s">
        <v>307</v>
      </c>
      <c r="DM70" s="282" t="s">
        <v>306</v>
      </c>
      <c r="DN70" s="277"/>
      <c r="DO70" s="277"/>
      <c r="DP70" s="277"/>
      <c r="DQ70" s="277">
        <v>75.10834205521428</v>
      </c>
      <c r="DR70" s="277">
        <v>70.409795515140246</v>
      </c>
      <c r="DS70" s="277">
        <v>73.6980109722641</v>
      </c>
      <c r="DT70" s="277">
        <v>73.6980109722641</v>
      </c>
      <c r="DU70" s="277">
        <v>73.6980109722641</v>
      </c>
      <c r="DV70" s="277">
        <v>73.6980109722641</v>
      </c>
      <c r="DW70" s="277"/>
      <c r="DX70" s="277"/>
      <c r="DY70" s="277"/>
      <c r="DZ70" s="277"/>
      <c r="EA70" s="277"/>
      <c r="EB70" s="277"/>
      <c r="EC70" s="178"/>
      <c r="ED70" s="178"/>
    </row>
    <row r="71" spans="1:134" s="144" customFormat="1" ht="95.1" hidden="1" customHeight="1">
      <c r="A71" s="275"/>
      <c r="B71" s="283" t="s">
        <v>353</v>
      </c>
      <c r="C71" s="277"/>
      <c r="D71" s="277"/>
      <c r="E71" s="277"/>
      <c r="F71" s="277"/>
      <c r="G71" s="277"/>
      <c r="H71" s="277"/>
      <c r="I71" s="277"/>
      <c r="J71" s="277"/>
      <c r="K71" s="277"/>
      <c r="L71" s="277"/>
      <c r="M71" s="277"/>
      <c r="N71" s="277"/>
      <c r="O71" s="277"/>
      <c r="P71" s="277"/>
      <c r="Q71" s="277"/>
      <c r="R71" s="277"/>
      <c r="S71" s="277"/>
      <c r="T71" s="277"/>
      <c r="U71" s="277"/>
      <c r="V71" s="277"/>
      <c r="W71" s="277"/>
      <c r="X71" s="277"/>
      <c r="Y71" s="277"/>
      <c r="Z71" s="277"/>
      <c r="AA71" s="275"/>
      <c r="AB71" s="283" t="s">
        <v>353</v>
      </c>
      <c r="AC71" s="277"/>
      <c r="AD71" s="277"/>
      <c r="AE71" s="277"/>
      <c r="AF71" s="277"/>
      <c r="AG71" s="277"/>
      <c r="AH71" s="277"/>
      <c r="AI71" s="277"/>
      <c r="AJ71" s="277"/>
      <c r="AK71" s="277"/>
      <c r="AL71" s="275"/>
      <c r="AM71" s="283" t="s">
        <v>353</v>
      </c>
      <c r="AN71" s="277"/>
      <c r="AO71" s="277"/>
      <c r="AP71" s="277"/>
      <c r="AQ71" s="277"/>
      <c r="AR71" s="277"/>
      <c r="AS71" s="277"/>
      <c r="AT71" s="277"/>
      <c r="AU71" s="277"/>
      <c r="AV71" s="277"/>
      <c r="AW71" s="277"/>
      <c r="AX71" s="277"/>
      <c r="AY71" s="277"/>
      <c r="AZ71" s="277"/>
      <c r="BA71" s="277"/>
      <c r="BB71" s="277"/>
      <c r="BC71" s="277"/>
      <c r="BD71" s="277"/>
      <c r="BE71" s="277"/>
      <c r="BF71" s="277"/>
      <c r="BG71" s="277"/>
      <c r="BH71" s="277"/>
      <c r="BI71" s="277"/>
      <c r="BJ71" s="277"/>
      <c r="BK71" s="277"/>
      <c r="BL71" s="275"/>
      <c r="BM71" s="283" t="s">
        <v>353</v>
      </c>
      <c r="BN71" s="277"/>
      <c r="BO71" s="277"/>
      <c r="BP71" s="277"/>
      <c r="BQ71" s="277"/>
      <c r="BR71" s="277"/>
      <c r="BS71" s="277"/>
      <c r="BT71" s="277"/>
      <c r="BU71" s="277"/>
      <c r="BV71" s="277"/>
      <c r="BW71" s="277"/>
      <c r="BX71" s="277"/>
      <c r="BY71" s="277"/>
      <c r="BZ71" s="277"/>
      <c r="CA71" s="277"/>
      <c r="CB71" s="277"/>
      <c r="CC71" s="277"/>
      <c r="CD71" s="277"/>
      <c r="CE71" s="277"/>
      <c r="CF71" s="277"/>
      <c r="CG71" s="277"/>
      <c r="CH71" s="277"/>
      <c r="CI71" s="277"/>
      <c r="CJ71" s="277"/>
      <c r="CK71" s="277"/>
      <c r="CL71" s="275"/>
      <c r="CM71" s="283" t="s">
        <v>353</v>
      </c>
      <c r="CN71" s="277"/>
      <c r="CO71" s="277"/>
      <c r="CP71" s="277"/>
      <c r="CQ71" s="277"/>
      <c r="CR71" s="277"/>
      <c r="CS71" s="277"/>
      <c r="CT71" s="277"/>
      <c r="CU71" s="277"/>
      <c r="CV71" s="277"/>
      <c r="CW71" s="277"/>
      <c r="CX71" s="277"/>
      <c r="CY71" s="277"/>
      <c r="CZ71" s="277"/>
      <c r="DA71" s="277"/>
      <c r="DB71" s="277"/>
      <c r="DC71" s="277"/>
      <c r="DD71" s="277"/>
      <c r="DE71" s="277"/>
      <c r="DF71" s="277"/>
      <c r="DG71" s="277"/>
      <c r="DH71" s="277"/>
      <c r="DI71" s="277"/>
      <c r="DJ71" s="277"/>
      <c r="DK71" s="277"/>
      <c r="DL71" s="275"/>
      <c r="DM71" s="283" t="s">
        <v>353</v>
      </c>
      <c r="DN71" s="277"/>
      <c r="DO71" s="277"/>
      <c r="DP71" s="277"/>
      <c r="DQ71" s="277"/>
      <c r="DR71" s="277"/>
      <c r="DS71" s="277"/>
      <c r="DT71" s="277"/>
      <c r="DU71" s="277"/>
      <c r="DV71" s="277"/>
      <c r="DW71" s="277"/>
      <c r="DX71" s="277"/>
      <c r="DY71" s="277"/>
      <c r="DZ71" s="277"/>
      <c r="EA71" s="277"/>
      <c r="EB71" s="277"/>
      <c r="EC71" s="178"/>
      <c r="ED71" s="178"/>
    </row>
    <row r="72" spans="1:134" s="144" customFormat="1" ht="84.95" hidden="1" customHeight="1">
      <c r="A72" s="278">
        <v>259</v>
      </c>
      <c r="B72" s="282" t="s">
        <v>129</v>
      </c>
      <c r="C72" s="277">
        <v>76.894312050630731</v>
      </c>
      <c r="D72" s="277">
        <v>78.123212004148684</v>
      </c>
      <c r="E72" s="277">
        <v>77.091457664595779</v>
      </c>
      <c r="F72" s="277">
        <v>77.328922734372767</v>
      </c>
      <c r="G72" s="277">
        <v>75.518394892529827</v>
      </c>
      <c r="H72" s="277">
        <v>74.928444194398551</v>
      </c>
      <c r="I72" s="277">
        <v>74.87568412653728</v>
      </c>
      <c r="J72" s="277">
        <v>76.093612958217179</v>
      </c>
      <c r="K72" s="277">
        <v>74.978331049769551</v>
      </c>
      <c r="L72" s="277">
        <v>73.828328005535909</v>
      </c>
      <c r="M72" s="277">
        <v>73.842022341277882</v>
      </c>
      <c r="N72" s="277">
        <v>75.019557993892917</v>
      </c>
      <c r="O72" s="277">
        <v>77.497197880611111</v>
      </c>
      <c r="P72" s="277">
        <v>76.553180311753664</v>
      </c>
      <c r="Q72" s="277">
        <v>77.419826808834131</v>
      </c>
      <c r="R72" s="277">
        <v>78.826710701684021</v>
      </c>
      <c r="S72" s="277">
        <v>74.82777544677117</v>
      </c>
      <c r="T72" s="277">
        <v>75.55831658279844</v>
      </c>
      <c r="U72" s="277">
        <v>75.197600512496436</v>
      </c>
      <c r="V72" s="277">
        <v>76.090284034252889</v>
      </c>
      <c r="W72" s="277">
        <v>74.588954379292957</v>
      </c>
      <c r="X72" s="277">
        <v>62.85225482339164</v>
      </c>
      <c r="Y72" s="277">
        <v>73.464458943779889</v>
      </c>
      <c r="Z72" s="277">
        <v>74.925874575681334</v>
      </c>
      <c r="AA72" s="278">
        <v>259</v>
      </c>
      <c r="AB72" s="282" t="s">
        <v>129</v>
      </c>
      <c r="AC72" s="277">
        <v>75.483378202392103</v>
      </c>
      <c r="AD72" s="277">
        <v>69.076058072005793</v>
      </c>
      <c r="AE72" s="277">
        <v>70.790032851884732</v>
      </c>
      <c r="AF72" s="277">
        <v>77.12621245262288</v>
      </c>
      <c r="AG72" s="277">
        <v>76.554283662749398</v>
      </c>
      <c r="AH72" s="277">
        <v>74.186897836546436</v>
      </c>
      <c r="AI72" s="277">
        <v>76.047154266732164</v>
      </c>
      <c r="AJ72" s="277">
        <v>70.790032851884732</v>
      </c>
      <c r="AK72" s="277">
        <v>77.12621245262288</v>
      </c>
      <c r="AL72" s="278">
        <v>259</v>
      </c>
      <c r="AM72" s="282" t="s">
        <v>129</v>
      </c>
      <c r="AN72" s="277">
        <v>76.554283662749398</v>
      </c>
      <c r="AO72" s="277">
        <v>74.186897836546436</v>
      </c>
      <c r="AP72" s="277">
        <v>76.047154266732164</v>
      </c>
      <c r="AQ72" s="277">
        <v>76.894312050630731</v>
      </c>
      <c r="AR72" s="277">
        <v>78.123212004148684</v>
      </c>
      <c r="AS72" s="277">
        <v>77.091457664595779</v>
      </c>
      <c r="AT72" s="277">
        <v>77.328922734372767</v>
      </c>
      <c r="AU72" s="277">
        <v>75.518394892529827</v>
      </c>
      <c r="AV72" s="277">
        <v>74.928444194398551</v>
      </c>
      <c r="AW72" s="277">
        <v>74.87568412653728</v>
      </c>
      <c r="AX72" s="277">
        <v>76.093612958217179</v>
      </c>
      <c r="AY72" s="277">
        <v>74.978331049769551</v>
      </c>
      <c r="AZ72" s="277">
        <v>73.828328005535909</v>
      </c>
      <c r="BA72" s="277">
        <v>73.842022341277882</v>
      </c>
      <c r="BB72" s="277">
        <v>75.019557993892917</v>
      </c>
      <c r="BC72" s="277">
        <v>77.497197880611111</v>
      </c>
      <c r="BD72" s="277">
        <v>76.553180311753664</v>
      </c>
      <c r="BE72" s="277">
        <v>77.419826808834131</v>
      </c>
      <c r="BF72" s="277">
        <v>78.826710701684021</v>
      </c>
      <c r="BG72" s="277">
        <v>74.82777544677117</v>
      </c>
      <c r="BH72" s="277">
        <v>75.55831658279844</v>
      </c>
      <c r="BI72" s="277">
        <v>75.197600512496436</v>
      </c>
      <c r="BJ72" s="277">
        <v>76.090284034252889</v>
      </c>
      <c r="BK72" s="277">
        <v>74.588954379292957</v>
      </c>
      <c r="BL72" s="278">
        <v>259</v>
      </c>
      <c r="BM72" s="282" t="s">
        <v>129</v>
      </c>
      <c r="BN72" s="277">
        <v>62.85225482339164</v>
      </c>
      <c r="BO72" s="277">
        <v>73.464458943779889</v>
      </c>
      <c r="BP72" s="277">
        <v>74.925874575681334</v>
      </c>
      <c r="BQ72" s="277">
        <v>75.483378202392103</v>
      </c>
      <c r="BR72" s="277">
        <v>69.076058072005793</v>
      </c>
      <c r="BS72" s="277">
        <v>70.790032851884732</v>
      </c>
      <c r="BT72" s="277">
        <v>77.12621245262288</v>
      </c>
      <c r="BU72" s="277">
        <v>76.554283662749398</v>
      </c>
      <c r="BV72" s="277">
        <v>74.186897836546436</v>
      </c>
      <c r="BW72" s="277">
        <v>76.047154266732164</v>
      </c>
      <c r="BX72" s="277">
        <v>70.790032851884732</v>
      </c>
      <c r="BY72" s="277">
        <v>77.12621245262288</v>
      </c>
      <c r="BZ72" s="277">
        <v>76.554283662749398</v>
      </c>
      <c r="CA72" s="277">
        <v>74.186897836546436</v>
      </c>
      <c r="CB72" s="277">
        <v>76.047154266732164</v>
      </c>
      <c r="CC72" s="277">
        <v>76.894312050630731</v>
      </c>
      <c r="CD72" s="277">
        <v>78.123212004148684</v>
      </c>
      <c r="CE72" s="277">
        <v>77.091457664595779</v>
      </c>
      <c r="CF72" s="277">
        <v>77.328922734372767</v>
      </c>
      <c r="CG72" s="277">
        <v>75.518394892529827</v>
      </c>
      <c r="CH72" s="277">
        <v>74.928444194398551</v>
      </c>
      <c r="CI72" s="277">
        <v>74.87568412653728</v>
      </c>
      <c r="CJ72" s="277">
        <v>76.093612958217179</v>
      </c>
      <c r="CK72" s="277">
        <v>74.978331049769551</v>
      </c>
      <c r="CL72" s="278">
        <v>259</v>
      </c>
      <c r="CM72" s="282" t="s">
        <v>129</v>
      </c>
      <c r="CN72" s="277">
        <v>73.828328005535909</v>
      </c>
      <c r="CO72" s="277">
        <v>73.842022341277882</v>
      </c>
      <c r="CP72" s="277">
        <v>75.019557993892917</v>
      </c>
      <c r="CQ72" s="277">
        <v>77.497197880611111</v>
      </c>
      <c r="CR72" s="277">
        <v>76.553180311753664</v>
      </c>
      <c r="CS72" s="277">
        <v>77.419826808834131</v>
      </c>
      <c r="CT72" s="277">
        <v>78.826710701684021</v>
      </c>
      <c r="CU72" s="277">
        <v>74.82777544677117</v>
      </c>
      <c r="CV72" s="277">
        <v>75.55831658279844</v>
      </c>
      <c r="CW72" s="277">
        <v>75.197600512496436</v>
      </c>
      <c r="CX72" s="277">
        <v>76.090284034252889</v>
      </c>
      <c r="CY72" s="277">
        <v>74.588954379292957</v>
      </c>
      <c r="CZ72" s="277">
        <v>62.85225482339164</v>
      </c>
      <c r="DA72" s="277">
        <v>73.464458943779889</v>
      </c>
      <c r="DB72" s="277">
        <v>74.925874575681334</v>
      </c>
      <c r="DC72" s="277">
        <v>75.483378202392103</v>
      </c>
      <c r="DD72" s="277">
        <v>69.076058072005793</v>
      </c>
      <c r="DE72" s="277">
        <v>70.790032851884732</v>
      </c>
      <c r="DF72" s="277">
        <v>70.790032851884732</v>
      </c>
      <c r="DG72" s="277">
        <v>70.790032851884732</v>
      </c>
      <c r="DH72" s="277">
        <v>70.790032851884732</v>
      </c>
      <c r="DI72" s="277"/>
      <c r="DJ72" s="277"/>
      <c r="DK72" s="277"/>
      <c r="DL72" s="278">
        <v>259</v>
      </c>
      <c r="DM72" s="282" t="s">
        <v>129</v>
      </c>
      <c r="DN72" s="277"/>
      <c r="DO72" s="277"/>
      <c r="DP72" s="277"/>
      <c r="DQ72" s="277">
        <v>75.483378202392103</v>
      </c>
      <c r="DR72" s="277">
        <v>69.076058072005793</v>
      </c>
      <c r="DS72" s="277">
        <v>70.790032851884732</v>
      </c>
      <c r="DT72" s="277">
        <v>70.790032851884732</v>
      </c>
      <c r="DU72" s="277">
        <v>70.790032851884732</v>
      </c>
      <c r="DV72" s="277">
        <v>70.790032851884732</v>
      </c>
      <c r="DW72" s="277"/>
      <c r="DX72" s="277"/>
      <c r="DY72" s="277"/>
      <c r="DZ72" s="277"/>
      <c r="EA72" s="277"/>
      <c r="EB72" s="277"/>
      <c r="EC72" s="178"/>
      <c r="ED72" s="178"/>
    </row>
    <row r="73" spans="1:134" s="144" customFormat="1" ht="95.1" hidden="1" customHeight="1">
      <c r="A73" s="278"/>
      <c r="B73" s="283" t="s">
        <v>354</v>
      </c>
      <c r="C73" s="277"/>
      <c r="D73" s="277"/>
      <c r="E73" s="277"/>
      <c r="F73" s="277"/>
      <c r="G73" s="277"/>
      <c r="H73" s="277"/>
      <c r="I73" s="277"/>
      <c r="J73" s="277"/>
      <c r="K73" s="277"/>
      <c r="L73" s="277"/>
      <c r="M73" s="277"/>
      <c r="N73" s="277"/>
      <c r="O73" s="277"/>
      <c r="P73" s="277"/>
      <c r="Q73" s="277"/>
      <c r="R73" s="277"/>
      <c r="S73" s="277"/>
      <c r="T73" s="277"/>
      <c r="U73" s="277"/>
      <c r="V73" s="277"/>
      <c r="W73" s="277"/>
      <c r="X73" s="277"/>
      <c r="Y73" s="277"/>
      <c r="Z73" s="277"/>
      <c r="AA73" s="278"/>
      <c r="AB73" s="283" t="s">
        <v>354</v>
      </c>
      <c r="AC73" s="277"/>
      <c r="AD73" s="277"/>
      <c r="AE73" s="277"/>
      <c r="AF73" s="277"/>
      <c r="AG73" s="277"/>
      <c r="AH73" s="277"/>
      <c r="AI73" s="277"/>
      <c r="AJ73" s="277"/>
      <c r="AK73" s="277"/>
      <c r="AL73" s="278"/>
      <c r="AM73" s="283" t="s">
        <v>354</v>
      </c>
      <c r="AN73" s="277"/>
      <c r="AO73" s="277"/>
      <c r="AP73" s="277"/>
      <c r="AQ73" s="277"/>
      <c r="AR73" s="277"/>
      <c r="AS73" s="277"/>
      <c r="AT73" s="277"/>
      <c r="AU73" s="277"/>
      <c r="AV73" s="277"/>
      <c r="AW73" s="277"/>
      <c r="AX73" s="277"/>
      <c r="AY73" s="277"/>
      <c r="AZ73" s="277"/>
      <c r="BA73" s="277"/>
      <c r="BB73" s="277"/>
      <c r="BC73" s="277"/>
      <c r="BD73" s="277"/>
      <c r="BE73" s="277"/>
      <c r="BF73" s="277"/>
      <c r="BG73" s="277"/>
      <c r="BH73" s="277"/>
      <c r="BI73" s="277"/>
      <c r="BJ73" s="277"/>
      <c r="BK73" s="277"/>
      <c r="BL73" s="278"/>
      <c r="BM73" s="283" t="s">
        <v>354</v>
      </c>
      <c r="BN73" s="277"/>
      <c r="BO73" s="277"/>
      <c r="BP73" s="277"/>
      <c r="BQ73" s="277"/>
      <c r="BR73" s="277"/>
      <c r="BS73" s="277"/>
      <c r="BT73" s="277"/>
      <c r="BU73" s="277"/>
      <c r="BV73" s="277"/>
      <c r="BW73" s="277"/>
      <c r="BX73" s="277"/>
      <c r="BY73" s="277"/>
      <c r="BZ73" s="277"/>
      <c r="CA73" s="277"/>
      <c r="CB73" s="277"/>
      <c r="CC73" s="277"/>
      <c r="CD73" s="277"/>
      <c r="CE73" s="277"/>
      <c r="CF73" s="277"/>
      <c r="CG73" s="277"/>
      <c r="CH73" s="277"/>
      <c r="CI73" s="277"/>
      <c r="CJ73" s="277"/>
      <c r="CK73" s="277"/>
      <c r="CL73" s="278"/>
      <c r="CM73" s="283" t="s">
        <v>354</v>
      </c>
      <c r="CN73" s="277"/>
      <c r="CO73" s="277"/>
      <c r="CP73" s="277"/>
      <c r="CQ73" s="277"/>
      <c r="CR73" s="277"/>
      <c r="CS73" s="277"/>
      <c r="CT73" s="277"/>
      <c r="CU73" s="277"/>
      <c r="CV73" s="277"/>
      <c r="CW73" s="277"/>
      <c r="CX73" s="277"/>
      <c r="CY73" s="277"/>
      <c r="CZ73" s="277"/>
      <c r="DA73" s="277"/>
      <c r="DB73" s="277"/>
      <c r="DC73" s="277"/>
      <c r="DD73" s="277"/>
      <c r="DE73" s="277"/>
      <c r="DF73" s="277"/>
      <c r="DG73" s="277"/>
      <c r="DH73" s="277"/>
      <c r="DI73" s="277"/>
      <c r="DJ73" s="277"/>
      <c r="DK73" s="277"/>
      <c r="DL73" s="278"/>
      <c r="DM73" s="283" t="s">
        <v>354</v>
      </c>
      <c r="DN73" s="277"/>
      <c r="DO73" s="277"/>
      <c r="DP73" s="277"/>
      <c r="DQ73" s="277"/>
      <c r="DR73" s="277"/>
      <c r="DS73" s="277"/>
      <c r="DT73" s="277"/>
      <c r="DU73" s="277"/>
      <c r="DV73" s="277"/>
      <c r="DW73" s="277"/>
      <c r="DX73" s="277"/>
      <c r="DY73" s="277"/>
      <c r="DZ73" s="277"/>
      <c r="EA73" s="277"/>
      <c r="EB73" s="277"/>
      <c r="EC73" s="178"/>
      <c r="ED73" s="178"/>
    </row>
    <row r="74" spans="1:134" s="144" customFormat="1" ht="48" hidden="1" customHeight="1">
      <c r="A74" s="278">
        <v>261</v>
      </c>
      <c r="B74" s="282" t="s">
        <v>73</v>
      </c>
      <c r="C74" s="277">
        <v>81.004098930725988</v>
      </c>
      <c r="D74" s="277">
        <v>79.669747918279</v>
      </c>
      <c r="E74" s="277">
        <v>78.266541611158871</v>
      </c>
      <c r="F74" s="277">
        <v>77.639675082417284</v>
      </c>
      <c r="G74" s="277">
        <v>82.721164471511997</v>
      </c>
      <c r="H74" s="277">
        <v>83.050836093944795</v>
      </c>
      <c r="I74" s="277">
        <v>83.970468940151036</v>
      </c>
      <c r="J74" s="277">
        <v>85.156279913144417</v>
      </c>
      <c r="K74" s="277">
        <v>84.638818226677941</v>
      </c>
      <c r="L74" s="277">
        <v>84.160814141252729</v>
      </c>
      <c r="M74" s="277">
        <v>85.616684863267153</v>
      </c>
      <c r="N74" s="277">
        <v>85.987627170142389</v>
      </c>
      <c r="O74" s="277">
        <v>85.241780063503768</v>
      </c>
      <c r="P74" s="277">
        <v>85.196978876348439</v>
      </c>
      <c r="Q74" s="277">
        <v>84.715063136894642</v>
      </c>
      <c r="R74" s="277">
        <v>82.858842641397189</v>
      </c>
      <c r="S74" s="277">
        <v>83.988595760652814</v>
      </c>
      <c r="T74" s="277">
        <v>83.843910788298359</v>
      </c>
      <c r="U74" s="277">
        <v>84.750675383161834</v>
      </c>
      <c r="V74" s="277">
        <v>84.227539749416636</v>
      </c>
      <c r="W74" s="277">
        <v>82.44992500626978</v>
      </c>
      <c r="X74" s="277">
        <v>78.600098313452278</v>
      </c>
      <c r="Y74" s="277">
        <v>84.847745877226657</v>
      </c>
      <c r="Z74" s="277">
        <v>85.658249603703965</v>
      </c>
      <c r="AA74" s="278">
        <v>261</v>
      </c>
      <c r="AB74" s="282" t="s">
        <v>73</v>
      </c>
      <c r="AC74" s="277">
        <v>84.733807386151341</v>
      </c>
      <c r="AD74" s="277">
        <v>84.425406477408032</v>
      </c>
      <c r="AE74" s="277">
        <v>83.308667946519265</v>
      </c>
      <c r="AF74" s="277">
        <v>83.201642827735967</v>
      </c>
      <c r="AG74" s="277">
        <v>86.886803546665305</v>
      </c>
      <c r="AH74" s="277">
        <v>86.968413108922093</v>
      </c>
      <c r="AI74" s="277">
        <v>87.749038216622807</v>
      </c>
      <c r="AJ74" s="277">
        <v>83.308667946519265</v>
      </c>
      <c r="AK74" s="277">
        <v>83.201642827735967</v>
      </c>
      <c r="AL74" s="278">
        <v>261</v>
      </c>
      <c r="AM74" s="282" t="s">
        <v>73</v>
      </c>
      <c r="AN74" s="277">
        <v>86.886803546665305</v>
      </c>
      <c r="AO74" s="277">
        <v>86.968413108922093</v>
      </c>
      <c r="AP74" s="277">
        <v>87.749038216622807</v>
      </c>
      <c r="AQ74" s="277">
        <v>81.004098930725988</v>
      </c>
      <c r="AR74" s="277">
        <v>79.669747918279</v>
      </c>
      <c r="AS74" s="277">
        <v>78.266541611158871</v>
      </c>
      <c r="AT74" s="277">
        <v>77.639675082417284</v>
      </c>
      <c r="AU74" s="277">
        <v>82.721164471511997</v>
      </c>
      <c r="AV74" s="277">
        <v>83.050836093944795</v>
      </c>
      <c r="AW74" s="277">
        <v>83.970468940151036</v>
      </c>
      <c r="AX74" s="277">
        <v>85.156279913144417</v>
      </c>
      <c r="AY74" s="277">
        <v>84.638818226677941</v>
      </c>
      <c r="AZ74" s="277">
        <v>84.160814141252729</v>
      </c>
      <c r="BA74" s="277">
        <v>85.616684863267153</v>
      </c>
      <c r="BB74" s="277">
        <v>85.987627170142389</v>
      </c>
      <c r="BC74" s="277">
        <v>85.241780063503768</v>
      </c>
      <c r="BD74" s="277">
        <v>85.196978876348439</v>
      </c>
      <c r="BE74" s="277">
        <v>84.715063136894642</v>
      </c>
      <c r="BF74" s="277">
        <v>82.858842641397189</v>
      </c>
      <c r="BG74" s="277">
        <v>83.988595760652814</v>
      </c>
      <c r="BH74" s="277">
        <v>83.843910788298359</v>
      </c>
      <c r="BI74" s="277">
        <v>84.750675383161834</v>
      </c>
      <c r="BJ74" s="277">
        <v>84.227539749416636</v>
      </c>
      <c r="BK74" s="277">
        <v>82.44992500626978</v>
      </c>
      <c r="BL74" s="278">
        <v>261</v>
      </c>
      <c r="BM74" s="282" t="s">
        <v>73</v>
      </c>
      <c r="BN74" s="277">
        <v>78.600098313452278</v>
      </c>
      <c r="BO74" s="277">
        <v>84.847745877226657</v>
      </c>
      <c r="BP74" s="277">
        <v>85.658249603703965</v>
      </c>
      <c r="BQ74" s="277">
        <v>84.733807386151341</v>
      </c>
      <c r="BR74" s="277">
        <v>84.425406477408032</v>
      </c>
      <c r="BS74" s="277">
        <v>83.308667946519265</v>
      </c>
      <c r="BT74" s="277">
        <v>83.201642827735967</v>
      </c>
      <c r="BU74" s="277">
        <v>86.886803546665305</v>
      </c>
      <c r="BV74" s="277">
        <v>86.968413108922093</v>
      </c>
      <c r="BW74" s="277">
        <v>87.749038216622807</v>
      </c>
      <c r="BX74" s="277">
        <v>83.308667946519265</v>
      </c>
      <c r="BY74" s="277">
        <v>83.201642827735967</v>
      </c>
      <c r="BZ74" s="277">
        <v>86.886803546665305</v>
      </c>
      <c r="CA74" s="277">
        <v>86.968413108922093</v>
      </c>
      <c r="CB74" s="277">
        <v>87.749038216622807</v>
      </c>
      <c r="CC74" s="277">
        <v>81.004098930725988</v>
      </c>
      <c r="CD74" s="277">
        <v>79.669747918279</v>
      </c>
      <c r="CE74" s="277">
        <v>78.266541611158871</v>
      </c>
      <c r="CF74" s="277">
        <v>77.639675082417284</v>
      </c>
      <c r="CG74" s="277">
        <v>82.721164471511997</v>
      </c>
      <c r="CH74" s="277">
        <v>83.050836093944795</v>
      </c>
      <c r="CI74" s="277">
        <v>83.970468940151036</v>
      </c>
      <c r="CJ74" s="277">
        <v>85.156279913144417</v>
      </c>
      <c r="CK74" s="277">
        <v>84.638818226677941</v>
      </c>
      <c r="CL74" s="278">
        <v>261</v>
      </c>
      <c r="CM74" s="282" t="s">
        <v>73</v>
      </c>
      <c r="CN74" s="277">
        <v>84.160814141252729</v>
      </c>
      <c r="CO74" s="277">
        <v>85.616684863267153</v>
      </c>
      <c r="CP74" s="277">
        <v>85.987627170142389</v>
      </c>
      <c r="CQ74" s="277">
        <v>85.241780063503768</v>
      </c>
      <c r="CR74" s="277">
        <v>85.196978876348439</v>
      </c>
      <c r="CS74" s="277">
        <v>84.715063136894642</v>
      </c>
      <c r="CT74" s="277">
        <v>82.858842641397189</v>
      </c>
      <c r="CU74" s="277">
        <v>83.988595760652814</v>
      </c>
      <c r="CV74" s="277">
        <v>83.843910788298359</v>
      </c>
      <c r="CW74" s="277">
        <v>84.750675383161834</v>
      </c>
      <c r="CX74" s="277">
        <v>84.227539749416636</v>
      </c>
      <c r="CY74" s="277">
        <v>82.44992500626978</v>
      </c>
      <c r="CZ74" s="277">
        <v>78.600098313452278</v>
      </c>
      <c r="DA74" s="277">
        <v>84.847745877226657</v>
      </c>
      <c r="DB74" s="277">
        <v>85.658249603703965</v>
      </c>
      <c r="DC74" s="277">
        <v>84.733807386151341</v>
      </c>
      <c r="DD74" s="277">
        <v>84.425406477408032</v>
      </c>
      <c r="DE74" s="277">
        <v>83.308667946519265</v>
      </c>
      <c r="DF74" s="277">
        <v>83.308667946519265</v>
      </c>
      <c r="DG74" s="277">
        <v>83.308667946519265</v>
      </c>
      <c r="DH74" s="277">
        <v>83.308667946519265</v>
      </c>
      <c r="DI74" s="277"/>
      <c r="DJ74" s="277"/>
      <c r="DK74" s="277"/>
      <c r="DL74" s="278">
        <v>261</v>
      </c>
      <c r="DM74" s="282" t="s">
        <v>73</v>
      </c>
      <c r="DN74" s="277"/>
      <c r="DO74" s="277"/>
      <c r="DP74" s="277"/>
      <c r="DQ74" s="277">
        <v>84.733807386151341</v>
      </c>
      <c r="DR74" s="277">
        <v>84.425406477408032</v>
      </c>
      <c r="DS74" s="277">
        <v>83.308667946519265</v>
      </c>
      <c r="DT74" s="277">
        <v>83.308667946519265</v>
      </c>
      <c r="DU74" s="277">
        <v>83.308667946519265</v>
      </c>
      <c r="DV74" s="277">
        <v>83.308667946519265</v>
      </c>
      <c r="DW74" s="277"/>
      <c r="DX74" s="277"/>
      <c r="DY74" s="277"/>
      <c r="DZ74" s="277"/>
      <c r="EA74" s="277"/>
      <c r="EB74" s="277"/>
      <c r="EC74" s="178"/>
      <c r="ED74" s="178"/>
    </row>
    <row r="75" spans="1:134" s="144" customFormat="1" ht="60" hidden="1" customHeight="1">
      <c r="A75" s="278"/>
      <c r="B75" s="283" t="s">
        <v>355</v>
      </c>
      <c r="C75" s="277"/>
      <c r="D75" s="277"/>
      <c r="E75" s="277"/>
      <c r="F75" s="277"/>
      <c r="G75" s="277"/>
      <c r="H75" s="277"/>
      <c r="I75" s="277"/>
      <c r="J75" s="277"/>
      <c r="K75" s="277"/>
      <c r="L75" s="277"/>
      <c r="M75" s="277"/>
      <c r="N75" s="277"/>
      <c r="O75" s="277"/>
      <c r="P75" s="277"/>
      <c r="Q75" s="277"/>
      <c r="R75" s="277"/>
      <c r="S75" s="277"/>
      <c r="T75" s="277"/>
      <c r="U75" s="277"/>
      <c r="V75" s="277"/>
      <c r="W75" s="277"/>
      <c r="X75" s="277"/>
      <c r="Y75" s="277"/>
      <c r="Z75" s="277"/>
      <c r="AA75" s="278"/>
      <c r="AB75" s="283" t="s">
        <v>355</v>
      </c>
      <c r="AC75" s="277"/>
      <c r="AD75" s="277"/>
      <c r="AE75" s="277"/>
      <c r="AF75" s="277"/>
      <c r="AG75" s="277"/>
      <c r="AH75" s="277"/>
      <c r="AI75" s="277"/>
      <c r="AJ75" s="277"/>
      <c r="AK75" s="277"/>
      <c r="AL75" s="278"/>
      <c r="AM75" s="283" t="s">
        <v>355</v>
      </c>
      <c r="AN75" s="277"/>
      <c r="AO75" s="277"/>
      <c r="AP75" s="277"/>
      <c r="AQ75" s="277"/>
      <c r="AR75" s="277"/>
      <c r="AS75" s="277"/>
      <c r="AT75" s="277"/>
      <c r="AU75" s="277"/>
      <c r="AV75" s="277"/>
      <c r="AW75" s="277"/>
      <c r="AX75" s="277"/>
      <c r="AY75" s="277"/>
      <c r="AZ75" s="277"/>
      <c r="BA75" s="277"/>
      <c r="BB75" s="277"/>
      <c r="BC75" s="277"/>
      <c r="BD75" s="277"/>
      <c r="BE75" s="277"/>
      <c r="BF75" s="277"/>
      <c r="BG75" s="277"/>
      <c r="BH75" s="277"/>
      <c r="BI75" s="277"/>
      <c r="BJ75" s="277"/>
      <c r="BK75" s="277"/>
      <c r="BL75" s="278"/>
      <c r="BM75" s="283" t="s">
        <v>355</v>
      </c>
      <c r="BN75" s="277"/>
      <c r="BO75" s="277"/>
      <c r="BP75" s="277"/>
      <c r="BQ75" s="277"/>
      <c r="BR75" s="277"/>
      <c r="BS75" s="277"/>
      <c r="BT75" s="277"/>
      <c r="BU75" s="277"/>
      <c r="BV75" s="277"/>
      <c r="BW75" s="277"/>
      <c r="BX75" s="277"/>
      <c r="BY75" s="277"/>
      <c r="BZ75" s="277"/>
      <c r="CA75" s="277"/>
      <c r="CB75" s="277"/>
      <c r="CC75" s="277"/>
      <c r="CD75" s="277"/>
      <c r="CE75" s="277"/>
      <c r="CF75" s="277"/>
      <c r="CG75" s="277"/>
      <c r="CH75" s="277"/>
      <c r="CI75" s="277"/>
      <c r="CJ75" s="277"/>
      <c r="CK75" s="277"/>
      <c r="CL75" s="278"/>
      <c r="CM75" s="283" t="s">
        <v>355</v>
      </c>
      <c r="CN75" s="277"/>
      <c r="CO75" s="277"/>
      <c r="CP75" s="277"/>
      <c r="CQ75" s="277"/>
      <c r="CR75" s="277"/>
      <c r="CS75" s="277"/>
      <c r="CT75" s="277"/>
      <c r="CU75" s="277"/>
      <c r="CV75" s="277"/>
      <c r="CW75" s="277"/>
      <c r="CX75" s="277"/>
      <c r="CY75" s="277"/>
      <c r="CZ75" s="277"/>
      <c r="DA75" s="277"/>
      <c r="DB75" s="277"/>
      <c r="DC75" s="277"/>
      <c r="DD75" s="277"/>
      <c r="DE75" s="277"/>
      <c r="DF75" s="277"/>
      <c r="DG75" s="277"/>
      <c r="DH75" s="277"/>
      <c r="DI75" s="277"/>
      <c r="DJ75" s="277"/>
      <c r="DK75" s="277"/>
      <c r="DL75" s="278"/>
      <c r="DM75" s="283" t="s">
        <v>355</v>
      </c>
      <c r="DN75" s="277"/>
      <c r="DO75" s="277"/>
      <c r="DP75" s="277"/>
      <c r="DQ75" s="277"/>
      <c r="DR75" s="277"/>
      <c r="DS75" s="277"/>
      <c r="DT75" s="277"/>
      <c r="DU75" s="277"/>
      <c r="DV75" s="277"/>
      <c r="DW75" s="277"/>
      <c r="DX75" s="277"/>
      <c r="DY75" s="277"/>
      <c r="DZ75" s="277"/>
      <c r="EA75" s="277"/>
      <c r="EB75" s="277"/>
      <c r="EC75" s="178"/>
      <c r="ED75" s="178"/>
    </row>
    <row r="76" spans="1:134" s="144" customFormat="1" ht="48" hidden="1" customHeight="1">
      <c r="A76" s="275">
        <v>262</v>
      </c>
      <c r="B76" s="282" t="s">
        <v>74</v>
      </c>
      <c r="C76" s="277">
        <v>72.819801703258904</v>
      </c>
      <c r="D76" s="277">
        <v>75.168105895448534</v>
      </c>
      <c r="E76" s="277">
        <v>74.395834061744623</v>
      </c>
      <c r="F76" s="277">
        <v>72.983130503610923</v>
      </c>
      <c r="G76" s="277">
        <v>74.567615246420289</v>
      </c>
      <c r="H76" s="277">
        <v>63.89804384440199</v>
      </c>
      <c r="I76" s="277">
        <v>66.557659565997241</v>
      </c>
      <c r="J76" s="277">
        <v>70.51973350253617</v>
      </c>
      <c r="K76" s="277">
        <v>65.029994865889719</v>
      </c>
      <c r="L76" s="277">
        <v>65.346336392333626</v>
      </c>
      <c r="M76" s="277">
        <v>70.219923122282594</v>
      </c>
      <c r="N76" s="277">
        <v>71.29145928940541</v>
      </c>
      <c r="O76" s="277">
        <v>69.289364127907191</v>
      </c>
      <c r="P76" s="277">
        <v>71.131014638067668</v>
      </c>
      <c r="Q76" s="277">
        <v>67.270591345782563</v>
      </c>
      <c r="R76" s="277">
        <v>64.010521380271982</v>
      </c>
      <c r="S76" s="277">
        <v>67.6106610341417</v>
      </c>
      <c r="T76" s="277">
        <v>69.381420922701238</v>
      </c>
      <c r="U76" s="277">
        <v>68.160246674600089</v>
      </c>
      <c r="V76" s="277">
        <v>66.640860572456134</v>
      </c>
      <c r="W76" s="277">
        <v>67.503541437105341</v>
      </c>
      <c r="X76" s="277">
        <v>66.928338383314284</v>
      </c>
      <c r="Y76" s="277">
        <v>64.197421382878829</v>
      </c>
      <c r="Z76" s="277">
        <v>57.864767531203483</v>
      </c>
      <c r="AA76" s="275">
        <v>262</v>
      </c>
      <c r="AB76" s="282" t="s">
        <v>74</v>
      </c>
      <c r="AC76" s="277">
        <v>56.692791144645021</v>
      </c>
      <c r="AD76" s="277">
        <v>67.107730603228333</v>
      </c>
      <c r="AE76" s="277">
        <v>64.698153469563962</v>
      </c>
      <c r="AF76" s="277">
        <v>69.991827720900346</v>
      </c>
      <c r="AG76" s="277">
        <v>54.803507386008221</v>
      </c>
      <c r="AH76" s="277">
        <v>59.108519259544778</v>
      </c>
      <c r="AI76" s="277">
        <v>58.529261402710063</v>
      </c>
      <c r="AJ76" s="277">
        <v>64.698153469563962</v>
      </c>
      <c r="AK76" s="277">
        <v>69.991827720900346</v>
      </c>
      <c r="AL76" s="275">
        <v>262</v>
      </c>
      <c r="AM76" s="282" t="s">
        <v>74</v>
      </c>
      <c r="AN76" s="277">
        <v>54.803507386008221</v>
      </c>
      <c r="AO76" s="277">
        <v>59.108519259544778</v>
      </c>
      <c r="AP76" s="277">
        <v>58.529261402710063</v>
      </c>
      <c r="AQ76" s="277">
        <v>72.819801703258904</v>
      </c>
      <c r="AR76" s="277">
        <v>75.168105895448534</v>
      </c>
      <c r="AS76" s="277">
        <v>74.395834061744623</v>
      </c>
      <c r="AT76" s="277">
        <v>72.983130503610923</v>
      </c>
      <c r="AU76" s="277">
        <v>74.567615246420289</v>
      </c>
      <c r="AV76" s="277">
        <v>63.89804384440199</v>
      </c>
      <c r="AW76" s="277">
        <v>66.557659565997241</v>
      </c>
      <c r="AX76" s="277">
        <v>70.51973350253617</v>
      </c>
      <c r="AY76" s="277">
        <v>65.029994865889719</v>
      </c>
      <c r="AZ76" s="277">
        <v>65.346336392333626</v>
      </c>
      <c r="BA76" s="277">
        <v>70.219923122282594</v>
      </c>
      <c r="BB76" s="277">
        <v>71.29145928940541</v>
      </c>
      <c r="BC76" s="277">
        <v>69.289364127907191</v>
      </c>
      <c r="BD76" s="277">
        <v>71.131014638067668</v>
      </c>
      <c r="BE76" s="277">
        <v>67.270591345782563</v>
      </c>
      <c r="BF76" s="277">
        <v>64.010521380271982</v>
      </c>
      <c r="BG76" s="277">
        <v>67.6106610341417</v>
      </c>
      <c r="BH76" s="277">
        <v>69.381420922701238</v>
      </c>
      <c r="BI76" s="277">
        <v>68.160246674600089</v>
      </c>
      <c r="BJ76" s="277">
        <v>66.640860572456134</v>
      </c>
      <c r="BK76" s="277">
        <v>67.503541437105341</v>
      </c>
      <c r="BL76" s="275">
        <v>262</v>
      </c>
      <c r="BM76" s="282" t="s">
        <v>74</v>
      </c>
      <c r="BN76" s="277">
        <v>66.928338383314284</v>
      </c>
      <c r="BO76" s="277">
        <v>64.197421382878829</v>
      </c>
      <c r="BP76" s="277">
        <v>57.864767531203483</v>
      </c>
      <c r="BQ76" s="277">
        <v>56.692791144645021</v>
      </c>
      <c r="BR76" s="277">
        <v>67.107730603228333</v>
      </c>
      <c r="BS76" s="277">
        <v>64.698153469563962</v>
      </c>
      <c r="BT76" s="277">
        <v>69.991827720900346</v>
      </c>
      <c r="BU76" s="277">
        <v>54.803507386008221</v>
      </c>
      <c r="BV76" s="277">
        <v>59.108519259544778</v>
      </c>
      <c r="BW76" s="277">
        <v>58.529261402710063</v>
      </c>
      <c r="BX76" s="277">
        <v>64.698153469563962</v>
      </c>
      <c r="BY76" s="277">
        <v>69.991827720900346</v>
      </c>
      <c r="BZ76" s="277">
        <v>54.803507386008221</v>
      </c>
      <c r="CA76" s="277">
        <v>59.108519259544778</v>
      </c>
      <c r="CB76" s="277">
        <v>58.529261402710063</v>
      </c>
      <c r="CC76" s="277">
        <v>72.819801703258904</v>
      </c>
      <c r="CD76" s="277">
        <v>75.168105895448534</v>
      </c>
      <c r="CE76" s="277">
        <v>74.395834061744623</v>
      </c>
      <c r="CF76" s="277">
        <v>72.983130503610923</v>
      </c>
      <c r="CG76" s="277">
        <v>74.567615246420289</v>
      </c>
      <c r="CH76" s="277">
        <v>63.89804384440199</v>
      </c>
      <c r="CI76" s="277">
        <v>66.557659565997241</v>
      </c>
      <c r="CJ76" s="277">
        <v>70.51973350253617</v>
      </c>
      <c r="CK76" s="277">
        <v>65.029994865889719</v>
      </c>
      <c r="CL76" s="275">
        <v>262</v>
      </c>
      <c r="CM76" s="282" t="s">
        <v>74</v>
      </c>
      <c r="CN76" s="277">
        <v>65.346336392333626</v>
      </c>
      <c r="CO76" s="277">
        <v>70.219923122282594</v>
      </c>
      <c r="CP76" s="277">
        <v>71.29145928940541</v>
      </c>
      <c r="CQ76" s="277">
        <v>69.289364127907191</v>
      </c>
      <c r="CR76" s="277">
        <v>71.131014638067668</v>
      </c>
      <c r="CS76" s="277">
        <v>67.270591345782563</v>
      </c>
      <c r="CT76" s="277">
        <v>64.010521380271982</v>
      </c>
      <c r="CU76" s="277">
        <v>67.6106610341417</v>
      </c>
      <c r="CV76" s="277">
        <v>69.381420922701238</v>
      </c>
      <c r="CW76" s="277">
        <v>68.160246674600089</v>
      </c>
      <c r="CX76" s="277">
        <v>66.640860572456134</v>
      </c>
      <c r="CY76" s="277">
        <v>67.503541437105341</v>
      </c>
      <c r="CZ76" s="277">
        <v>66.928338383314284</v>
      </c>
      <c r="DA76" s="277">
        <v>64.197421382878829</v>
      </c>
      <c r="DB76" s="277">
        <v>57.864767531203483</v>
      </c>
      <c r="DC76" s="277">
        <v>56.692791144645021</v>
      </c>
      <c r="DD76" s="277">
        <v>67.107730603228333</v>
      </c>
      <c r="DE76" s="277">
        <v>64.698153469563962</v>
      </c>
      <c r="DF76" s="277">
        <v>64.698153469563962</v>
      </c>
      <c r="DG76" s="277">
        <v>64.698153469563962</v>
      </c>
      <c r="DH76" s="277">
        <v>64.698153469563962</v>
      </c>
      <c r="DI76" s="277"/>
      <c r="DJ76" s="277"/>
      <c r="DK76" s="277"/>
      <c r="DL76" s="275">
        <v>262</v>
      </c>
      <c r="DM76" s="282" t="s">
        <v>74</v>
      </c>
      <c r="DN76" s="277"/>
      <c r="DO76" s="277"/>
      <c r="DP76" s="277"/>
      <c r="DQ76" s="277">
        <v>56.692791144645021</v>
      </c>
      <c r="DR76" s="277">
        <v>67.107730603228333</v>
      </c>
      <c r="DS76" s="277">
        <v>64.698153469563962</v>
      </c>
      <c r="DT76" s="277">
        <v>64.698153469563962</v>
      </c>
      <c r="DU76" s="277">
        <v>64.698153469563962</v>
      </c>
      <c r="DV76" s="277">
        <v>64.698153469563962</v>
      </c>
      <c r="DW76" s="277"/>
      <c r="DX76" s="277"/>
      <c r="DY76" s="277"/>
      <c r="DZ76" s="277"/>
      <c r="EA76" s="277"/>
      <c r="EB76" s="277"/>
      <c r="EC76" s="178"/>
      <c r="ED76" s="178"/>
    </row>
    <row r="77" spans="1:134" s="144" customFormat="1" ht="60" hidden="1" customHeight="1">
      <c r="A77" s="275"/>
      <c r="B77" s="283" t="s">
        <v>356</v>
      </c>
      <c r="C77" s="277"/>
      <c r="D77" s="277"/>
      <c r="E77" s="277"/>
      <c r="F77" s="277"/>
      <c r="G77" s="277"/>
      <c r="H77" s="277"/>
      <c r="I77" s="277"/>
      <c r="J77" s="277"/>
      <c r="K77" s="277"/>
      <c r="L77" s="277"/>
      <c r="M77" s="277"/>
      <c r="N77" s="277"/>
      <c r="O77" s="277"/>
      <c r="P77" s="277"/>
      <c r="Q77" s="277"/>
      <c r="R77" s="277"/>
      <c r="S77" s="277"/>
      <c r="T77" s="277"/>
      <c r="U77" s="277"/>
      <c r="V77" s="277"/>
      <c r="W77" s="277"/>
      <c r="X77" s="277"/>
      <c r="Y77" s="277"/>
      <c r="Z77" s="277"/>
      <c r="AA77" s="275"/>
      <c r="AB77" s="283" t="s">
        <v>356</v>
      </c>
      <c r="AC77" s="277"/>
      <c r="AD77" s="277"/>
      <c r="AE77" s="277"/>
      <c r="AF77" s="277"/>
      <c r="AG77" s="277"/>
      <c r="AH77" s="277"/>
      <c r="AI77" s="277"/>
      <c r="AJ77" s="277"/>
      <c r="AK77" s="277"/>
      <c r="AL77" s="275"/>
      <c r="AM77" s="283" t="s">
        <v>356</v>
      </c>
      <c r="AN77" s="277"/>
      <c r="AO77" s="277"/>
      <c r="AP77" s="277"/>
      <c r="AQ77" s="277"/>
      <c r="AR77" s="277"/>
      <c r="AS77" s="277"/>
      <c r="AT77" s="277"/>
      <c r="AU77" s="277"/>
      <c r="AV77" s="277"/>
      <c r="AW77" s="277"/>
      <c r="AX77" s="277"/>
      <c r="AY77" s="277"/>
      <c r="AZ77" s="277"/>
      <c r="BA77" s="277"/>
      <c r="BB77" s="277"/>
      <c r="BC77" s="277"/>
      <c r="BD77" s="277"/>
      <c r="BE77" s="277"/>
      <c r="BF77" s="277"/>
      <c r="BG77" s="277"/>
      <c r="BH77" s="277"/>
      <c r="BI77" s="277"/>
      <c r="BJ77" s="277"/>
      <c r="BK77" s="277"/>
      <c r="BL77" s="275"/>
      <c r="BM77" s="283" t="s">
        <v>356</v>
      </c>
      <c r="BN77" s="277"/>
      <c r="BO77" s="277"/>
      <c r="BP77" s="277"/>
      <c r="BQ77" s="277"/>
      <c r="BR77" s="277"/>
      <c r="BS77" s="277"/>
      <c r="BT77" s="277"/>
      <c r="BU77" s="277"/>
      <c r="BV77" s="277"/>
      <c r="BW77" s="277"/>
      <c r="BX77" s="277"/>
      <c r="BY77" s="277"/>
      <c r="BZ77" s="277"/>
      <c r="CA77" s="277"/>
      <c r="CB77" s="277"/>
      <c r="CC77" s="277"/>
      <c r="CD77" s="277"/>
      <c r="CE77" s="277"/>
      <c r="CF77" s="277"/>
      <c r="CG77" s="277"/>
      <c r="CH77" s="277"/>
      <c r="CI77" s="277"/>
      <c r="CJ77" s="277"/>
      <c r="CK77" s="277"/>
      <c r="CL77" s="275"/>
      <c r="CM77" s="283" t="s">
        <v>356</v>
      </c>
      <c r="CN77" s="277"/>
      <c r="CO77" s="277"/>
      <c r="CP77" s="277"/>
      <c r="CQ77" s="277"/>
      <c r="CR77" s="277"/>
      <c r="CS77" s="277"/>
      <c r="CT77" s="277"/>
      <c r="CU77" s="277"/>
      <c r="CV77" s="277"/>
      <c r="CW77" s="277"/>
      <c r="CX77" s="277"/>
      <c r="CY77" s="277"/>
      <c r="CZ77" s="277"/>
      <c r="DA77" s="277"/>
      <c r="DB77" s="277"/>
      <c r="DC77" s="277"/>
      <c r="DD77" s="277"/>
      <c r="DE77" s="277"/>
      <c r="DF77" s="277"/>
      <c r="DG77" s="277"/>
      <c r="DH77" s="277"/>
      <c r="DI77" s="277"/>
      <c r="DJ77" s="277"/>
      <c r="DK77" s="277"/>
      <c r="DL77" s="275"/>
      <c r="DM77" s="283" t="s">
        <v>356</v>
      </c>
      <c r="DN77" s="277"/>
      <c r="DO77" s="277"/>
      <c r="DP77" s="277"/>
      <c r="DQ77" s="277"/>
      <c r="DR77" s="277"/>
      <c r="DS77" s="277"/>
      <c r="DT77" s="277"/>
      <c r="DU77" s="277"/>
      <c r="DV77" s="277"/>
      <c r="DW77" s="277"/>
      <c r="DX77" s="277"/>
      <c r="DY77" s="277"/>
      <c r="DZ77" s="277"/>
      <c r="EA77" s="277"/>
      <c r="EB77" s="277"/>
      <c r="EC77" s="178"/>
      <c r="ED77" s="178"/>
    </row>
    <row r="78" spans="1:134" s="144" customFormat="1" ht="48" hidden="1" customHeight="1">
      <c r="A78" s="275">
        <v>263</v>
      </c>
      <c r="B78" s="282" t="s">
        <v>75</v>
      </c>
      <c r="C78" s="277">
        <v>77.893582358613841</v>
      </c>
      <c r="D78" s="277">
        <v>80.021268410853295</v>
      </c>
      <c r="E78" s="277">
        <v>79.775573119327035</v>
      </c>
      <c r="F78" s="277">
        <v>80.67698429479519</v>
      </c>
      <c r="G78" s="277">
        <v>64.669947430184166</v>
      </c>
      <c r="H78" s="277">
        <v>64.658096918057694</v>
      </c>
      <c r="I78" s="277">
        <v>65.362996044838525</v>
      </c>
      <c r="J78" s="277">
        <v>64.812468927514715</v>
      </c>
      <c r="K78" s="277">
        <v>83.552785902179906</v>
      </c>
      <c r="L78" s="277">
        <v>82.872883145288895</v>
      </c>
      <c r="M78" s="277">
        <v>84.746456843884346</v>
      </c>
      <c r="N78" s="277">
        <v>84.196711917220838</v>
      </c>
      <c r="O78" s="277">
        <v>82.306965078069382</v>
      </c>
      <c r="P78" s="277">
        <v>80.696307951193702</v>
      </c>
      <c r="Q78" s="277">
        <v>82.068570145881878</v>
      </c>
      <c r="R78" s="277">
        <v>79.529180048635553</v>
      </c>
      <c r="S78" s="277">
        <v>88.01955173199481</v>
      </c>
      <c r="T78" s="277">
        <v>84.735237552557024</v>
      </c>
      <c r="U78" s="277">
        <v>80.890658496558586</v>
      </c>
      <c r="V78" s="277">
        <v>86.477177934287212</v>
      </c>
      <c r="W78" s="277">
        <v>82.189902377364177</v>
      </c>
      <c r="X78" s="277">
        <v>71.351713762811741</v>
      </c>
      <c r="Y78" s="277">
        <v>88.736376225760168</v>
      </c>
      <c r="Z78" s="277">
        <v>88.891496419969101</v>
      </c>
      <c r="AA78" s="275">
        <v>263</v>
      </c>
      <c r="AB78" s="282" t="s">
        <v>75</v>
      </c>
      <c r="AC78" s="277">
        <v>82.983301626195271</v>
      </c>
      <c r="AD78" s="277">
        <v>82.979913302318622</v>
      </c>
      <c r="AE78" s="277">
        <v>79.762620456385932</v>
      </c>
      <c r="AF78" s="277">
        <v>71.733407670938774</v>
      </c>
      <c r="AG78" s="277">
        <v>87.48839632720653</v>
      </c>
      <c r="AH78" s="277">
        <v>78.666828299647946</v>
      </c>
      <c r="AI78" s="277">
        <v>79.43889044747084</v>
      </c>
      <c r="AJ78" s="277">
        <v>79.762620456385932</v>
      </c>
      <c r="AK78" s="277">
        <v>71.733407670938774</v>
      </c>
      <c r="AL78" s="275">
        <v>263</v>
      </c>
      <c r="AM78" s="282" t="s">
        <v>75</v>
      </c>
      <c r="AN78" s="277">
        <v>87.48839632720653</v>
      </c>
      <c r="AO78" s="277">
        <v>78.666828299647946</v>
      </c>
      <c r="AP78" s="277">
        <v>79.43889044747084</v>
      </c>
      <c r="AQ78" s="277">
        <v>77.893582358613841</v>
      </c>
      <c r="AR78" s="277">
        <v>80.021268410853295</v>
      </c>
      <c r="AS78" s="277">
        <v>79.775573119327035</v>
      </c>
      <c r="AT78" s="277">
        <v>80.67698429479519</v>
      </c>
      <c r="AU78" s="277">
        <v>64.669947430184166</v>
      </c>
      <c r="AV78" s="277">
        <v>64.658096918057694</v>
      </c>
      <c r="AW78" s="277">
        <v>65.362996044838525</v>
      </c>
      <c r="AX78" s="277">
        <v>64.812468927514715</v>
      </c>
      <c r="AY78" s="277">
        <v>83.552785902179906</v>
      </c>
      <c r="AZ78" s="277">
        <v>82.872883145288895</v>
      </c>
      <c r="BA78" s="277">
        <v>84.746456843884346</v>
      </c>
      <c r="BB78" s="277">
        <v>84.196711917220838</v>
      </c>
      <c r="BC78" s="277">
        <v>82.306965078069382</v>
      </c>
      <c r="BD78" s="277">
        <v>80.696307951193702</v>
      </c>
      <c r="BE78" s="277">
        <v>82.068570145881878</v>
      </c>
      <c r="BF78" s="277">
        <v>79.529180048635553</v>
      </c>
      <c r="BG78" s="277">
        <v>88.01955173199481</v>
      </c>
      <c r="BH78" s="277">
        <v>84.735237552557024</v>
      </c>
      <c r="BI78" s="277">
        <v>80.890658496558586</v>
      </c>
      <c r="BJ78" s="277">
        <v>86.477177934287212</v>
      </c>
      <c r="BK78" s="277">
        <v>82.189902377364177</v>
      </c>
      <c r="BL78" s="275">
        <v>263</v>
      </c>
      <c r="BM78" s="282" t="s">
        <v>75</v>
      </c>
      <c r="BN78" s="277">
        <v>71.351713762811741</v>
      </c>
      <c r="BO78" s="277">
        <v>88.736376225760168</v>
      </c>
      <c r="BP78" s="277">
        <v>88.891496419969101</v>
      </c>
      <c r="BQ78" s="277">
        <v>82.983301626195271</v>
      </c>
      <c r="BR78" s="277">
        <v>82.979913302318622</v>
      </c>
      <c r="BS78" s="277">
        <v>79.762620456385932</v>
      </c>
      <c r="BT78" s="277">
        <v>71.733407670938774</v>
      </c>
      <c r="BU78" s="277">
        <v>87.48839632720653</v>
      </c>
      <c r="BV78" s="277">
        <v>78.666828299647946</v>
      </c>
      <c r="BW78" s="277">
        <v>79.43889044747084</v>
      </c>
      <c r="BX78" s="277">
        <v>79.762620456385932</v>
      </c>
      <c r="BY78" s="277">
        <v>71.733407670938774</v>
      </c>
      <c r="BZ78" s="277">
        <v>87.48839632720653</v>
      </c>
      <c r="CA78" s="277">
        <v>78.666828299647946</v>
      </c>
      <c r="CB78" s="277">
        <v>79.43889044747084</v>
      </c>
      <c r="CC78" s="277">
        <v>77.893582358613841</v>
      </c>
      <c r="CD78" s="277">
        <v>80.021268410853295</v>
      </c>
      <c r="CE78" s="277">
        <v>79.775573119327035</v>
      </c>
      <c r="CF78" s="277">
        <v>80.67698429479519</v>
      </c>
      <c r="CG78" s="277">
        <v>64.669947430184166</v>
      </c>
      <c r="CH78" s="277">
        <v>64.658096918057694</v>
      </c>
      <c r="CI78" s="277">
        <v>65.362996044838525</v>
      </c>
      <c r="CJ78" s="277">
        <v>64.812468927514715</v>
      </c>
      <c r="CK78" s="277">
        <v>83.552785902179906</v>
      </c>
      <c r="CL78" s="275">
        <v>263</v>
      </c>
      <c r="CM78" s="282" t="s">
        <v>75</v>
      </c>
      <c r="CN78" s="277">
        <v>82.872883145288895</v>
      </c>
      <c r="CO78" s="277">
        <v>84.746456843884346</v>
      </c>
      <c r="CP78" s="277">
        <v>84.196711917220838</v>
      </c>
      <c r="CQ78" s="277">
        <v>82.306965078069382</v>
      </c>
      <c r="CR78" s="277">
        <v>80.696307951193702</v>
      </c>
      <c r="CS78" s="277">
        <v>82.068570145881878</v>
      </c>
      <c r="CT78" s="277">
        <v>79.529180048635553</v>
      </c>
      <c r="CU78" s="277">
        <v>88.01955173199481</v>
      </c>
      <c r="CV78" s="277">
        <v>84.735237552557024</v>
      </c>
      <c r="CW78" s="277">
        <v>80.890658496558586</v>
      </c>
      <c r="CX78" s="277">
        <v>86.477177934287212</v>
      </c>
      <c r="CY78" s="277">
        <v>82.189902377364177</v>
      </c>
      <c r="CZ78" s="277">
        <v>71.351713762811741</v>
      </c>
      <c r="DA78" s="277">
        <v>88.736376225760168</v>
      </c>
      <c r="DB78" s="277">
        <v>88.891496419969101</v>
      </c>
      <c r="DC78" s="277">
        <v>82.983301626195271</v>
      </c>
      <c r="DD78" s="277">
        <v>82.979913302318622</v>
      </c>
      <c r="DE78" s="277">
        <v>79.762620456385932</v>
      </c>
      <c r="DF78" s="277">
        <v>79.762620456385932</v>
      </c>
      <c r="DG78" s="277">
        <v>79.762620456385932</v>
      </c>
      <c r="DH78" s="277">
        <v>79.762620456385932</v>
      </c>
      <c r="DI78" s="277"/>
      <c r="DJ78" s="277"/>
      <c r="DK78" s="277"/>
      <c r="DL78" s="275">
        <v>263</v>
      </c>
      <c r="DM78" s="282" t="s">
        <v>75</v>
      </c>
      <c r="DN78" s="277"/>
      <c r="DO78" s="277"/>
      <c r="DP78" s="277"/>
      <c r="DQ78" s="277">
        <v>82.983301626195271</v>
      </c>
      <c r="DR78" s="277">
        <v>82.979913302318622</v>
      </c>
      <c r="DS78" s="277">
        <v>79.762620456385932</v>
      </c>
      <c r="DT78" s="277">
        <v>79.762620456385932</v>
      </c>
      <c r="DU78" s="277">
        <v>79.762620456385932</v>
      </c>
      <c r="DV78" s="277">
        <v>79.762620456385932</v>
      </c>
      <c r="DW78" s="277"/>
      <c r="DX78" s="277"/>
      <c r="DY78" s="277"/>
      <c r="DZ78" s="277"/>
      <c r="EA78" s="277"/>
      <c r="EB78" s="277"/>
      <c r="EC78" s="178"/>
      <c r="ED78" s="178"/>
    </row>
    <row r="79" spans="1:134" s="144" customFormat="1" ht="60" hidden="1" customHeight="1">
      <c r="A79" s="275"/>
      <c r="B79" s="283" t="s">
        <v>357</v>
      </c>
      <c r="C79" s="277"/>
      <c r="D79" s="277"/>
      <c r="E79" s="277"/>
      <c r="F79" s="277"/>
      <c r="G79" s="277"/>
      <c r="H79" s="277"/>
      <c r="I79" s="277"/>
      <c r="J79" s="277"/>
      <c r="K79" s="277"/>
      <c r="L79" s="277"/>
      <c r="M79" s="277"/>
      <c r="N79" s="277"/>
      <c r="O79" s="277"/>
      <c r="P79" s="277"/>
      <c r="Q79" s="277"/>
      <c r="R79" s="277"/>
      <c r="S79" s="277"/>
      <c r="T79" s="277"/>
      <c r="U79" s="277"/>
      <c r="V79" s="277"/>
      <c r="W79" s="277"/>
      <c r="X79" s="277"/>
      <c r="Y79" s="277"/>
      <c r="Z79" s="277"/>
      <c r="AA79" s="275"/>
      <c r="AB79" s="283" t="s">
        <v>357</v>
      </c>
      <c r="AC79" s="277"/>
      <c r="AD79" s="277"/>
      <c r="AE79" s="277"/>
      <c r="AF79" s="277"/>
      <c r="AG79" s="277"/>
      <c r="AH79" s="277"/>
      <c r="AI79" s="277"/>
      <c r="AJ79" s="277"/>
      <c r="AK79" s="277"/>
      <c r="AL79" s="275"/>
      <c r="AM79" s="283" t="s">
        <v>357</v>
      </c>
      <c r="AN79" s="277"/>
      <c r="AO79" s="277"/>
      <c r="AP79" s="277"/>
      <c r="AQ79" s="277"/>
      <c r="AR79" s="277"/>
      <c r="AS79" s="277"/>
      <c r="AT79" s="277"/>
      <c r="AU79" s="277"/>
      <c r="AV79" s="277"/>
      <c r="AW79" s="277"/>
      <c r="AX79" s="277"/>
      <c r="AY79" s="277"/>
      <c r="AZ79" s="277"/>
      <c r="BA79" s="277"/>
      <c r="BB79" s="277"/>
      <c r="BC79" s="277"/>
      <c r="BD79" s="277"/>
      <c r="BE79" s="277"/>
      <c r="BF79" s="277"/>
      <c r="BG79" s="277"/>
      <c r="BH79" s="277"/>
      <c r="BI79" s="277"/>
      <c r="BJ79" s="277"/>
      <c r="BK79" s="277"/>
      <c r="BL79" s="275"/>
      <c r="BM79" s="283" t="s">
        <v>357</v>
      </c>
      <c r="BN79" s="277"/>
      <c r="BO79" s="277"/>
      <c r="BP79" s="277"/>
      <c r="BQ79" s="277"/>
      <c r="BR79" s="277"/>
      <c r="BS79" s="277"/>
      <c r="BT79" s="277"/>
      <c r="BU79" s="277"/>
      <c r="BV79" s="277"/>
      <c r="BW79" s="277"/>
      <c r="BX79" s="277"/>
      <c r="BY79" s="277"/>
      <c r="BZ79" s="277"/>
      <c r="CA79" s="277"/>
      <c r="CB79" s="277"/>
      <c r="CC79" s="277"/>
      <c r="CD79" s="277"/>
      <c r="CE79" s="277"/>
      <c r="CF79" s="277"/>
      <c r="CG79" s="277"/>
      <c r="CH79" s="277"/>
      <c r="CI79" s="277"/>
      <c r="CJ79" s="277"/>
      <c r="CK79" s="277"/>
      <c r="CL79" s="275"/>
      <c r="CM79" s="283" t="s">
        <v>357</v>
      </c>
      <c r="CN79" s="277"/>
      <c r="CO79" s="277"/>
      <c r="CP79" s="277"/>
      <c r="CQ79" s="277"/>
      <c r="CR79" s="277"/>
      <c r="CS79" s="277"/>
      <c r="CT79" s="277"/>
      <c r="CU79" s="277"/>
      <c r="CV79" s="277"/>
      <c r="CW79" s="277"/>
      <c r="CX79" s="277"/>
      <c r="CY79" s="277"/>
      <c r="CZ79" s="277"/>
      <c r="DA79" s="277"/>
      <c r="DB79" s="277"/>
      <c r="DC79" s="277"/>
      <c r="DD79" s="277"/>
      <c r="DE79" s="277"/>
      <c r="DF79" s="277"/>
      <c r="DG79" s="277"/>
      <c r="DH79" s="277"/>
      <c r="DI79" s="277"/>
      <c r="DJ79" s="277"/>
      <c r="DK79" s="277"/>
      <c r="DL79" s="275"/>
      <c r="DM79" s="283" t="s">
        <v>357</v>
      </c>
      <c r="DN79" s="277"/>
      <c r="DO79" s="277"/>
      <c r="DP79" s="277"/>
      <c r="DQ79" s="277"/>
      <c r="DR79" s="277"/>
      <c r="DS79" s="277"/>
      <c r="DT79" s="277"/>
      <c r="DU79" s="277"/>
      <c r="DV79" s="277"/>
      <c r="DW79" s="277"/>
      <c r="DX79" s="277"/>
      <c r="DY79" s="277"/>
      <c r="DZ79" s="277"/>
      <c r="EA79" s="277"/>
      <c r="EB79" s="277"/>
      <c r="EC79" s="178"/>
      <c r="ED79" s="178"/>
    </row>
    <row r="80" spans="1:134" s="144" customFormat="1" ht="48" hidden="1" customHeight="1">
      <c r="A80" s="275">
        <v>264</v>
      </c>
      <c r="B80" s="282" t="s">
        <v>76</v>
      </c>
      <c r="C80" s="277">
        <v>70.052443477302717</v>
      </c>
      <c r="D80" s="277">
        <v>79.411982750489472</v>
      </c>
      <c r="E80" s="277">
        <v>82.745269417337752</v>
      </c>
      <c r="F80" s="277">
        <v>81.056706898486098</v>
      </c>
      <c r="G80" s="277">
        <v>82.519261166169201</v>
      </c>
      <c r="H80" s="277">
        <v>82.204546402589003</v>
      </c>
      <c r="I80" s="277">
        <v>82.889457823581225</v>
      </c>
      <c r="J80" s="277">
        <v>83.078939169398964</v>
      </c>
      <c r="K80" s="277">
        <v>81.789815790079032</v>
      </c>
      <c r="L80" s="277">
        <v>82.53664241831251</v>
      </c>
      <c r="M80" s="277">
        <v>78.846099524403954</v>
      </c>
      <c r="N80" s="277">
        <v>77.595941229430466</v>
      </c>
      <c r="O80" s="277">
        <v>72.738140804666372</v>
      </c>
      <c r="P80" s="277">
        <v>75.859873016420067</v>
      </c>
      <c r="Q80" s="277">
        <v>79.737492080148698</v>
      </c>
      <c r="R80" s="277">
        <v>80.025190772941997</v>
      </c>
      <c r="S80" s="277">
        <v>80.333585151874217</v>
      </c>
      <c r="T80" s="277">
        <v>81.876975621681439</v>
      </c>
      <c r="U80" s="277">
        <v>83.420090669545345</v>
      </c>
      <c r="V80" s="277">
        <v>80.000872314832847</v>
      </c>
      <c r="W80" s="277">
        <v>71.95723814985071</v>
      </c>
      <c r="X80" s="277">
        <v>61.619191109890799</v>
      </c>
      <c r="Y80" s="277">
        <v>81.601035440101114</v>
      </c>
      <c r="Z80" s="277">
        <v>82.344910108898105</v>
      </c>
      <c r="AA80" s="275">
        <v>264</v>
      </c>
      <c r="AB80" s="282" t="s">
        <v>76</v>
      </c>
      <c r="AC80" s="277">
        <v>80.049907043052158</v>
      </c>
      <c r="AD80" s="277">
        <v>79.244400983373865</v>
      </c>
      <c r="AE80" s="277">
        <v>79.99440296533659</v>
      </c>
      <c r="AF80" s="277">
        <v>83.643284582199669</v>
      </c>
      <c r="AG80" s="277">
        <v>74.447254254177551</v>
      </c>
      <c r="AH80" s="277">
        <v>76.819179904966575</v>
      </c>
      <c r="AI80" s="277">
        <v>75.617542217911549</v>
      </c>
      <c r="AJ80" s="277">
        <v>79.99440296533659</v>
      </c>
      <c r="AK80" s="277">
        <v>83.643284582199669</v>
      </c>
      <c r="AL80" s="275">
        <v>264</v>
      </c>
      <c r="AM80" s="282" t="s">
        <v>76</v>
      </c>
      <c r="AN80" s="277">
        <v>74.447254254177551</v>
      </c>
      <c r="AO80" s="277">
        <v>76.819179904966575</v>
      </c>
      <c r="AP80" s="277">
        <v>75.617542217911549</v>
      </c>
      <c r="AQ80" s="277">
        <v>70.052443477302717</v>
      </c>
      <c r="AR80" s="277">
        <v>79.411982750489472</v>
      </c>
      <c r="AS80" s="277">
        <v>82.745269417337752</v>
      </c>
      <c r="AT80" s="277">
        <v>81.056706898486098</v>
      </c>
      <c r="AU80" s="277">
        <v>82.519261166169201</v>
      </c>
      <c r="AV80" s="277">
        <v>82.204546402589003</v>
      </c>
      <c r="AW80" s="277">
        <v>82.889457823581225</v>
      </c>
      <c r="AX80" s="277">
        <v>83.078939169398964</v>
      </c>
      <c r="AY80" s="277">
        <v>81.789815790079032</v>
      </c>
      <c r="AZ80" s="277">
        <v>82.53664241831251</v>
      </c>
      <c r="BA80" s="277">
        <v>78.846099524403954</v>
      </c>
      <c r="BB80" s="277">
        <v>77.595941229430466</v>
      </c>
      <c r="BC80" s="277">
        <v>72.738140804666372</v>
      </c>
      <c r="BD80" s="277">
        <v>75.859873016420067</v>
      </c>
      <c r="BE80" s="277">
        <v>79.737492080148698</v>
      </c>
      <c r="BF80" s="277">
        <v>80.025190772941997</v>
      </c>
      <c r="BG80" s="277">
        <v>80.333585151874217</v>
      </c>
      <c r="BH80" s="277">
        <v>81.876975621681439</v>
      </c>
      <c r="BI80" s="277">
        <v>83.420090669545345</v>
      </c>
      <c r="BJ80" s="277">
        <v>80.000872314832847</v>
      </c>
      <c r="BK80" s="277">
        <v>71.95723814985071</v>
      </c>
      <c r="BL80" s="275">
        <v>264</v>
      </c>
      <c r="BM80" s="282" t="s">
        <v>76</v>
      </c>
      <c r="BN80" s="277">
        <v>61.619191109890799</v>
      </c>
      <c r="BO80" s="277">
        <v>81.601035440101114</v>
      </c>
      <c r="BP80" s="277">
        <v>82.344910108898105</v>
      </c>
      <c r="BQ80" s="277">
        <v>80.049907043052158</v>
      </c>
      <c r="BR80" s="277">
        <v>79.244400983373865</v>
      </c>
      <c r="BS80" s="277">
        <v>79.99440296533659</v>
      </c>
      <c r="BT80" s="277">
        <v>83.643284582199669</v>
      </c>
      <c r="BU80" s="277">
        <v>74.447254254177551</v>
      </c>
      <c r="BV80" s="277">
        <v>76.819179904966575</v>
      </c>
      <c r="BW80" s="277">
        <v>75.617542217911549</v>
      </c>
      <c r="BX80" s="277">
        <v>79.99440296533659</v>
      </c>
      <c r="BY80" s="277">
        <v>83.643284582199669</v>
      </c>
      <c r="BZ80" s="277">
        <v>74.447254254177551</v>
      </c>
      <c r="CA80" s="277">
        <v>76.819179904966575</v>
      </c>
      <c r="CB80" s="277">
        <v>75.617542217911549</v>
      </c>
      <c r="CC80" s="277">
        <v>70.052443477302717</v>
      </c>
      <c r="CD80" s="277">
        <v>79.411982750489472</v>
      </c>
      <c r="CE80" s="277">
        <v>82.745269417337752</v>
      </c>
      <c r="CF80" s="277">
        <v>81.056706898486098</v>
      </c>
      <c r="CG80" s="277">
        <v>82.519261166169201</v>
      </c>
      <c r="CH80" s="277">
        <v>82.204546402589003</v>
      </c>
      <c r="CI80" s="277">
        <v>82.889457823581225</v>
      </c>
      <c r="CJ80" s="277">
        <v>83.078939169398964</v>
      </c>
      <c r="CK80" s="277">
        <v>81.789815790079032</v>
      </c>
      <c r="CL80" s="275">
        <v>264</v>
      </c>
      <c r="CM80" s="282" t="s">
        <v>76</v>
      </c>
      <c r="CN80" s="277">
        <v>82.53664241831251</v>
      </c>
      <c r="CO80" s="277">
        <v>78.846099524403954</v>
      </c>
      <c r="CP80" s="277">
        <v>77.595941229430466</v>
      </c>
      <c r="CQ80" s="277">
        <v>72.738140804666372</v>
      </c>
      <c r="CR80" s="277">
        <v>75.859873016420067</v>
      </c>
      <c r="CS80" s="277">
        <v>79.737492080148698</v>
      </c>
      <c r="CT80" s="277">
        <v>80.025190772941997</v>
      </c>
      <c r="CU80" s="277">
        <v>80.333585151874217</v>
      </c>
      <c r="CV80" s="277">
        <v>81.876975621681439</v>
      </c>
      <c r="CW80" s="277">
        <v>83.420090669545345</v>
      </c>
      <c r="CX80" s="277">
        <v>80.000872314832847</v>
      </c>
      <c r="CY80" s="277">
        <v>71.95723814985071</v>
      </c>
      <c r="CZ80" s="277">
        <v>61.619191109890799</v>
      </c>
      <c r="DA80" s="277">
        <v>81.601035440101114</v>
      </c>
      <c r="DB80" s="277">
        <v>82.344910108898105</v>
      </c>
      <c r="DC80" s="277">
        <v>80.049907043052158</v>
      </c>
      <c r="DD80" s="277">
        <v>79.244400983373865</v>
      </c>
      <c r="DE80" s="277">
        <v>79.99440296533659</v>
      </c>
      <c r="DF80" s="277">
        <v>79.99440296533659</v>
      </c>
      <c r="DG80" s="277">
        <v>79.99440296533659</v>
      </c>
      <c r="DH80" s="277">
        <v>79.99440296533659</v>
      </c>
      <c r="DI80" s="277"/>
      <c r="DJ80" s="277"/>
      <c r="DK80" s="277"/>
      <c r="DL80" s="275">
        <v>264</v>
      </c>
      <c r="DM80" s="282" t="s">
        <v>76</v>
      </c>
      <c r="DN80" s="277"/>
      <c r="DO80" s="277"/>
      <c r="DP80" s="277"/>
      <c r="DQ80" s="277">
        <v>80.049907043052158</v>
      </c>
      <c r="DR80" s="277">
        <v>79.244400983373865</v>
      </c>
      <c r="DS80" s="277">
        <v>79.99440296533659</v>
      </c>
      <c r="DT80" s="277">
        <v>79.99440296533659</v>
      </c>
      <c r="DU80" s="277">
        <v>79.99440296533659</v>
      </c>
      <c r="DV80" s="277">
        <v>79.99440296533659</v>
      </c>
      <c r="DW80" s="277"/>
      <c r="DX80" s="277"/>
      <c r="DY80" s="277"/>
      <c r="DZ80" s="277"/>
      <c r="EA80" s="277"/>
      <c r="EB80" s="277"/>
      <c r="EC80" s="178"/>
      <c r="ED80" s="178"/>
    </row>
    <row r="81" spans="1:134" s="144" customFormat="1" ht="60" hidden="1" customHeight="1">
      <c r="A81" s="275"/>
      <c r="B81" s="283" t="s">
        <v>358</v>
      </c>
      <c r="C81" s="277"/>
      <c r="D81" s="277"/>
      <c r="E81" s="277"/>
      <c r="F81" s="277"/>
      <c r="G81" s="277"/>
      <c r="H81" s="277"/>
      <c r="I81" s="277"/>
      <c r="J81" s="277"/>
      <c r="K81" s="277"/>
      <c r="L81" s="277"/>
      <c r="M81" s="277"/>
      <c r="N81" s="277"/>
      <c r="O81" s="277"/>
      <c r="P81" s="277"/>
      <c r="Q81" s="277"/>
      <c r="R81" s="277"/>
      <c r="S81" s="277"/>
      <c r="T81" s="277"/>
      <c r="U81" s="277"/>
      <c r="V81" s="277"/>
      <c r="W81" s="277"/>
      <c r="X81" s="277"/>
      <c r="Y81" s="277"/>
      <c r="Z81" s="277"/>
      <c r="AA81" s="275"/>
      <c r="AB81" s="283" t="s">
        <v>358</v>
      </c>
      <c r="AC81" s="277"/>
      <c r="AD81" s="277"/>
      <c r="AE81" s="277"/>
      <c r="AF81" s="277"/>
      <c r="AG81" s="277"/>
      <c r="AH81" s="277"/>
      <c r="AI81" s="277"/>
      <c r="AJ81" s="277"/>
      <c r="AK81" s="277"/>
      <c r="AL81" s="275"/>
      <c r="AM81" s="283" t="s">
        <v>358</v>
      </c>
      <c r="AN81" s="277"/>
      <c r="AO81" s="277"/>
      <c r="AP81" s="277"/>
      <c r="AQ81" s="277"/>
      <c r="AR81" s="277"/>
      <c r="AS81" s="277"/>
      <c r="AT81" s="277"/>
      <c r="AU81" s="277"/>
      <c r="AV81" s="277"/>
      <c r="AW81" s="277"/>
      <c r="AX81" s="277"/>
      <c r="AY81" s="277"/>
      <c r="AZ81" s="277"/>
      <c r="BA81" s="277"/>
      <c r="BB81" s="277"/>
      <c r="BC81" s="277"/>
      <c r="BD81" s="277"/>
      <c r="BE81" s="277"/>
      <c r="BF81" s="277"/>
      <c r="BG81" s="277"/>
      <c r="BH81" s="277"/>
      <c r="BI81" s="277"/>
      <c r="BJ81" s="277"/>
      <c r="BK81" s="277"/>
      <c r="BL81" s="275"/>
      <c r="BM81" s="283" t="s">
        <v>358</v>
      </c>
      <c r="BN81" s="277"/>
      <c r="BO81" s="277"/>
      <c r="BP81" s="277"/>
      <c r="BQ81" s="277"/>
      <c r="BR81" s="277"/>
      <c r="BS81" s="277"/>
      <c r="BT81" s="277"/>
      <c r="BU81" s="277"/>
      <c r="BV81" s="277"/>
      <c r="BW81" s="277"/>
      <c r="BX81" s="277"/>
      <c r="BY81" s="277"/>
      <c r="BZ81" s="277"/>
      <c r="CA81" s="277"/>
      <c r="CB81" s="277"/>
      <c r="CC81" s="277"/>
      <c r="CD81" s="277"/>
      <c r="CE81" s="277"/>
      <c r="CF81" s="277"/>
      <c r="CG81" s="277"/>
      <c r="CH81" s="277"/>
      <c r="CI81" s="277"/>
      <c r="CJ81" s="277"/>
      <c r="CK81" s="277"/>
      <c r="CL81" s="275"/>
      <c r="CM81" s="283" t="s">
        <v>358</v>
      </c>
      <c r="CN81" s="277"/>
      <c r="CO81" s="277"/>
      <c r="CP81" s="277"/>
      <c r="CQ81" s="277"/>
      <c r="CR81" s="277"/>
      <c r="CS81" s="277"/>
      <c r="CT81" s="277"/>
      <c r="CU81" s="277"/>
      <c r="CV81" s="277"/>
      <c r="CW81" s="277"/>
      <c r="CX81" s="277"/>
      <c r="CY81" s="277"/>
      <c r="CZ81" s="277"/>
      <c r="DA81" s="277"/>
      <c r="DB81" s="277"/>
      <c r="DC81" s="277"/>
      <c r="DD81" s="277"/>
      <c r="DE81" s="277"/>
      <c r="DF81" s="277"/>
      <c r="DG81" s="277"/>
      <c r="DH81" s="277"/>
      <c r="DI81" s="277"/>
      <c r="DJ81" s="277"/>
      <c r="DK81" s="277"/>
      <c r="DL81" s="275"/>
      <c r="DM81" s="283" t="s">
        <v>358</v>
      </c>
      <c r="DN81" s="277"/>
      <c r="DO81" s="277"/>
      <c r="DP81" s="277"/>
      <c r="DQ81" s="277"/>
      <c r="DR81" s="277"/>
      <c r="DS81" s="277"/>
      <c r="DT81" s="277"/>
      <c r="DU81" s="277"/>
      <c r="DV81" s="277"/>
      <c r="DW81" s="277"/>
      <c r="DX81" s="277"/>
      <c r="DY81" s="277"/>
      <c r="DZ81" s="277"/>
      <c r="EA81" s="277"/>
      <c r="EB81" s="277"/>
      <c r="EC81" s="178"/>
      <c r="ED81" s="178"/>
    </row>
    <row r="82" spans="1:134" s="144" customFormat="1" ht="84.95" hidden="1" customHeight="1">
      <c r="A82" s="278">
        <v>265</v>
      </c>
      <c r="B82" s="282" t="s">
        <v>77</v>
      </c>
      <c r="C82" s="277">
        <v>65.453461186489321</v>
      </c>
      <c r="D82" s="277">
        <v>75.871602599738694</v>
      </c>
      <c r="E82" s="277">
        <v>78.350705723035261</v>
      </c>
      <c r="F82" s="277">
        <v>81.571640281315183</v>
      </c>
      <c r="G82" s="277">
        <v>69.792937372474</v>
      </c>
      <c r="H82" s="277">
        <v>72.091859843969402</v>
      </c>
      <c r="I82" s="277">
        <v>72.919160207237823</v>
      </c>
      <c r="J82" s="277">
        <v>76.590018420538371</v>
      </c>
      <c r="K82" s="277">
        <v>56.763264780194788</v>
      </c>
      <c r="L82" s="277">
        <v>56.736848597998765</v>
      </c>
      <c r="M82" s="277">
        <v>62.881243114038455</v>
      </c>
      <c r="N82" s="277">
        <v>63.206962628613972</v>
      </c>
      <c r="O82" s="277">
        <v>70.621010071623985</v>
      </c>
      <c r="P82" s="277">
        <v>68.757301448994852</v>
      </c>
      <c r="Q82" s="277">
        <v>69.489543682750096</v>
      </c>
      <c r="R82" s="277">
        <v>70.409347806997872</v>
      </c>
      <c r="S82" s="277">
        <v>79.572413008742572</v>
      </c>
      <c r="T82" s="277">
        <v>79.175631119753902</v>
      </c>
      <c r="U82" s="277">
        <v>81.875676731159928</v>
      </c>
      <c r="V82" s="277">
        <v>81.260307772706383</v>
      </c>
      <c r="W82" s="277">
        <v>69.314705775252605</v>
      </c>
      <c r="X82" s="277">
        <v>62.197564733121986</v>
      </c>
      <c r="Y82" s="277">
        <v>72.576645296178526</v>
      </c>
      <c r="Z82" s="277">
        <v>70.235263540881164</v>
      </c>
      <c r="AA82" s="278">
        <v>265</v>
      </c>
      <c r="AB82" s="282" t="s">
        <v>77</v>
      </c>
      <c r="AC82" s="277">
        <v>70.577609616372527</v>
      </c>
      <c r="AD82" s="277">
        <v>75.174569747908436</v>
      </c>
      <c r="AE82" s="277">
        <v>71.520362912943597</v>
      </c>
      <c r="AF82" s="277">
        <v>74.098178600427772</v>
      </c>
      <c r="AG82" s="277">
        <v>71.976149338198411</v>
      </c>
      <c r="AH82" s="277">
        <v>78.05576919092556</v>
      </c>
      <c r="AI82" s="277">
        <v>84.25384207730626</v>
      </c>
      <c r="AJ82" s="277">
        <v>71.520362912943597</v>
      </c>
      <c r="AK82" s="277">
        <v>74.098178600427772</v>
      </c>
      <c r="AL82" s="278">
        <v>265</v>
      </c>
      <c r="AM82" s="282" t="s">
        <v>77</v>
      </c>
      <c r="AN82" s="277">
        <v>71.976149338198411</v>
      </c>
      <c r="AO82" s="277">
        <v>78.05576919092556</v>
      </c>
      <c r="AP82" s="277">
        <v>84.25384207730626</v>
      </c>
      <c r="AQ82" s="277">
        <v>65.453461186489321</v>
      </c>
      <c r="AR82" s="277">
        <v>75.871602599738694</v>
      </c>
      <c r="AS82" s="277">
        <v>78.350705723035261</v>
      </c>
      <c r="AT82" s="277">
        <v>81.571640281315183</v>
      </c>
      <c r="AU82" s="277">
        <v>69.792937372474</v>
      </c>
      <c r="AV82" s="277">
        <v>72.091859843969402</v>
      </c>
      <c r="AW82" s="277">
        <v>72.919160207237823</v>
      </c>
      <c r="AX82" s="277">
        <v>76.590018420538371</v>
      </c>
      <c r="AY82" s="277">
        <v>56.763264780194788</v>
      </c>
      <c r="AZ82" s="277">
        <v>56.736848597998765</v>
      </c>
      <c r="BA82" s="277">
        <v>62.881243114038455</v>
      </c>
      <c r="BB82" s="277">
        <v>63.206962628613972</v>
      </c>
      <c r="BC82" s="277">
        <v>70.621010071623985</v>
      </c>
      <c r="BD82" s="277">
        <v>68.757301448994852</v>
      </c>
      <c r="BE82" s="277">
        <v>69.489543682750096</v>
      </c>
      <c r="BF82" s="277">
        <v>70.409347806997872</v>
      </c>
      <c r="BG82" s="277">
        <v>79.572413008742572</v>
      </c>
      <c r="BH82" s="277">
        <v>79.175631119753902</v>
      </c>
      <c r="BI82" s="277">
        <v>81.875676731159928</v>
      </c>
      <c r="BJ82" s="277">
        <v>81.260307772706383</v>
      </c>
      <c r="BK82" s="277">
        <v>69.314705775252605</v>
      </c>
      <c r="BL82" s="278">
        <v>265</v>
      </c>
      <c r="BM82" s="282" t="s">
        <v>77</v>
      </c>
      <c r="BN82" s="277">
        <v>62.197564733121986</v>
      </c>
      <c r="BO82" s="277">
        <v>72.576645296178526</v>
      </c>
      <c r="BP82" s="277">
        <v>70.235263540881164</v>
      </c>
      <c r="BQ82" s="277">
        <v>70.577609616372527</v>
      </c>
      <c r="BR82" s="277">
        <v>75.174569747908436</v>
      </c>
      <c r="BS82" s="277">
        <v>71.520362912943597</v>
      </c>
      <c r="BT82" s="277">
        <v>74.098178600427772</v>
      </c>
      <c r="BU82" s="277">
        <v>71.976149338198411</v>
      </c>
      <c r="BV82" s="277">
        <v>78.05576919092556</v>
      </c>
      <c r="BW82" s="277">
        <v>84.25384207730626</v>
      </c>
      <c r="BX82" s="277">
        <v>71.520362912943597</v>
      </c>
      <c r="BY82" s="277">
        <v>74.098178600427772</v>
      </c>
      <c r="BZ82" s="277">
        <v>71.976149338198411</v>
      </c>
      <c r="CA82" s="277">
        <v>78.05576919092556</v>
      </c>
      <c r="CB82" s="277">
        <v>84.25384207730626</v>
      </c>
      <c r="CC82" s="277">
        <v>65.453461186489321</v>
      </c>
      <c r="CD82" s="277">
        <v>75.871602599738694</v>
      </c>
      <c r="CE82" s="277">
        <v>78.350705723035261</v>
      </c>
      <c r="CF82" s="277">
        <v>81.571640281315183</v>
      </c>
      <c r="CG82" s="277">
        <v>69.792937372474</v>
      </c>
      <c r="CH82" s="277">
        <v>72.091859843969402</v>
      </c>
      <c r="CI82" s="277">
        <v>72.919160207237823</v>
      </c>
      <c r="CJ82" s="277">
        <v>76.590018420538371</v>
      </c>
      <c r="CK82" s="277">
        <v>56.763264780194788</v>
      </c>
      <c r="CL82" s="278">
        <v>265</v>
      </c>
      <c r="CM82" s="282" t="s">
        <v>77</v>
      </c>
      <c r="CN82" s="277">
        <v>56.736848597998765</v>
      </c>
      <c r="CO82" s="277">
        <v>62.881243114038455</v>
      </c>
      <c r="CP82" s="277">
        <v>63.206962628613972</v>
      </c>
      <c r="CQ82" s="277">
        <v>70.621010071623985</v>
      </c>
      <c r="CR82" s="277">
        <v>68.757301448994852</v>
      </c>
      <c r="CS82" s="277">
        <v>69.489543682750096</v>
      </c>
      <c r="CT82" s="277">
        <v>70.409347806997872</v>
      </c>
      <c r="CU82" s="277">
        <v>79.572413008742572</v>
      </c>
      <c r="CV82" s="277">
        <v>79.175631119753902</v>
      </c>
      <c r="CW82" s="277">
        <v>81.875676731159928</v>
      </c>
      <c r="CX82" s="277">
        <v>81.260307772706383</v>
      </c>
      <c r="CY82" s="277">
        <v>69.314705775252605</v>
      </c>
      <c r="CZ82" s="277">
        <v>62.197564733121986</v>
      </c>
      <c r="DA82" s="277">
        <v>72.576645296178526</v>
      </c>
      <c r="DB82" s="277">
        <v>70.235263540881164</v>
      </c>
      <c r="DC82" s="277">
        <v>70.577609616372527</v>
      </c>
      <c r="DD82" s="277">
        <v>75.174569747908436</v>
      </c>
      <c r="DE82" s="277">
        <v>71.520362912943597</v>
      </c>
      <c r="DF82" s="277">
        <v>71.520362912943597</v>
      </c>
      <c r="DG82" s="277">
        <v>71.520362912943597</v>
      </c>
      <c r="DH82" s="277">
        <v>71.520362912943597</v>
      </c>
      <c r="DI82" s="277"/>
      <c r="DJ82" s="277"/>
      <c r="DK82" s="277"/>
      <c r="DL82" s="278">
        <v>265</v>
      </c>
      <c r="DM82" s="282" t="s">
        <v>77</v>
      </c>
      <c r="DN82" s="277"/>
      <c r="DO82" s="277"/>
      <c r="DP82" s="277"/>
      <c r="DQ82" s="277">
        <v>70.577609616372527</v>
      </c>
      <c r="DR82" s="277">
        <v>75.174569747908436</v>
      </c>
      <c r="DS82" s="277">
        <v>71.520362912943597</v>
      </c>
      <c r="DT82" s="277">
        <v>71.520362912943597</v>
      </c>
      <c r="DU82" s="277">
        <v>71.520362912943597</v>
      </c>
      <c r="DV82" s="277">
        <v>71.520362912943597</v>
      </c>
      <c r="DW82" s="277"/>
      <c r="DX82" s="277"/>
      <c r="DY82" s="277"/>
      <c r="DZ82" s="277"/>
      <c r="EA82" s="277"/>
      <c r="EB82" s="277"/>
      <c r="EC82" s="178"/>
      <c r="ED82" s="178"/>
    </row>
    <row r="83" spans="1:134" s="144" customFormat="1" ht="95.1" hidden="1" customHeight="1">
      <c r="A83" s="278"/>
      <c r="B83" s="283" t="s">
        <v>359</v>
      </c>
      <c r="C83" s="277"/>
      <c r="D83" s="277"/>
      <c r="E83" s="277"/>
      <c r="F83" s="277"/>
      <c r="G83" s="277"/>
      <c r="H83" s="277"/>
      <c r="I83" s="277"/>
      <c r="J83" s="277"/>
      <c r="K83" s="277"/>
      <c r="L83" s="277"/>
      <c r="M83" s="277"/>
      <c r="N83" s="277"/>
      <c r="O83" s="277"/>
      <c r="P83" s="277"/>
      <c r="Q83" s="277"/>
      <c r="R83" s="277"/>
      <c r="S83" s="277"/>
      <c r="T83" s="277"/>
      <c r="U83" s="277"/>
      <c r="V83" s="277"/>
      <c r="W83" s="277"/>
      <c r="X83" s="277"/>
      <c r="Y83" s="277"/>
      <c r="Z83" s="277"/>
      <c r="AA83" s="278"/>
      <c r="AB83" s="283" t="s">
        <v>359</v>
      </c>
      <c r="AC83" s="277"/>
      <c r="AD83" s="277"/>
      <c r="AE83" s="277"/>
      <c r="AF83" s="277"/>
      <c r="AG83" s="277"/>
      <c r="AH83" s="277"/>
      <c r="AI83" s="277"/>
      <c r="AJ83" s="277"/>
      <c r="AK83" s="277"/>
      <c r="AL83" s="278"/>
      <c r="AM83" s="283" t="s">
        <v>359</v>
      </c>
      <c r="AN83" s="277"/>
      <c r="AO83" s="277"/>
      <c r="AP83" s="277"/>
      <c r="AQ83" s="277"/>
      <c r="AR83" s="277"/>
      <c r="AS83" s="277"/>
      <c r="AT83" s="277"/>
      <c r="AU83" s="277"/>
      <c r="AV83" s="277"/>
      <c r="AW83" s="277"/>
      <c r="AX83" s="277"/>
      <c r="AY83" s="277"/>
      <c r="AZ83" s="277"/>
      <c r="BA83" s="277"/>
      <c r="BB83" s="277"/>
      <c r="BC83" s="277"/>
      <c r="BD83" s="277"/>
      <c r="BE83" s="277"/>
      <c r="BF83" s="277"/>
      <c r="BG83" s="277"/>
      <c r="BH83" s="277"/>
      <c r="BI83" s="277"/>
      <c r="BJ83" s="277"/>
      <c r="BK83" s="277"/>
      <c r="BL83" s="278"/>
      <c r="BM83" s="283" t="s">
        <v>359</v>
      </c>
      <c r="BN83" s="277"/>
      <c r="BO83" s="277"/>
      <c r="BP83" s="277"/>
      <c r="BQ83" s="277"/>
      <c r="BR83" s="277"/>
      <c r="BS83" s="277"/>
      <c r="BT83" s="277"/>
      <c r="BU83" s="277"/>
      <c r="BV83" s="277"/>
      <c r="BW83" s="277"/>
      <c r="BX83" s="277"/>
      <c r="BY83" s="277"/>
      <c r="BZ83" s="277"/>
      <c r="CA83" s="277"/>
      <c r="CB83" s="277"/>
      <c r="CC83" s="277"/>
      <c r="CD83" s="277"/>
      <c r="CE83" s="277"/>
      <c r="CF83" s="277"/>
      <c r="CG83" s="277"/>
      <c r="CH83" s="277"/>
      <c r="CI83" s="277"/>
      <c r="CJ83" s="277"/>
      <c r="CK83" s="277"/>
      <c r="CL83" s="278"/>
      <c r="CM83" s="283" t="s">
        <v>359</v>
      </c>
      <c r="CN83" s="277"/>
      <c r="CO83" s="277"/>
      <c r="CP83" s="277"/>
      <c r="CQ83" s="277"/>
      <c r="CR83" s="277"/>
      <c r="CS83" s="277"/>
      <c r="CT83" s="277"/>
      <c r="CU83" s="277"/>
      <c r="CV83" s="277"/>
      <c r="CW83" s="277"/>
      <c r="CX83" s="277"/>
      <c r="CY83" s="277"/>
      <c r="CZ83" s="277"/>
      <c r="DA83" s="277"/>
      <c r="DB83" s="277"/>
      <c r="DC83" s="277"/>
      <c r="DD83" s="277"/>
      <c r="DE83" s="277"/>
      <c r="DF83" s="277"/>
      <c r="DG83" s="277"/>
      <c r="DH83" s="277"/>
      <c r="DI83" s="277"/>
      <c r="DJ83" s="277"/>
      <c r="DK83" s="277"/>
      <c r="DL83" s="278"/>
      <c r="DM83" s="283" t="s">
        <v>359</v>
      </c>
      <c r="DN83" s="277"/>
      <c r="DO83" s="277"/>
      <c r="DP83" s="277"/>
      <c r="DQ83" s="277"/>
      <c r="DR83" s="277"/>
      <c r="DS83" s="277"/>
      <c r="DT83" s="277"/>
      <c r="DU83" s="277"/>
      <c r="DV83" s="277"/>
      <c r="DW83" s="277"/>
      <c r="DX83" s="277"/>
      <c r="DY83" s="277"/>
      <c r="DZ83" s="277"/>
      <c r="EA83" s="277"/>
      <c r="EB83" s="277"/>
      <c r="EC83" s="178"/>
      <c r="ED83" s="178"/>
    </row>
    <row r="84" spans="1:134" s="144" customFormat="1" ht="84.95" hidden="1" customHeight="1">
      <c r="A84" s="275">
        <v>266</v>
      </c>
      <c r="B84" s="282" t="s">
        <v>89</v>
      </c>
      <c r="C84" s="277">
        <v>84.944481163918809</v>
      </c>
      <c r="D84" s="277">
        <v>82.616173907883265</v>
      </c>
      <c r="E84" s="277">
        <v>79.703609736075293</v>
      </c>
      <c r="F84" s="277">
        <v>79.274710313051045</v>
      </c>
      <c r="G84" s="277">
        <v>73.896048298190109</v>
      </c>
      <c r="H84" s="277">
        <v>72.953772007046979</v>
      </c>
      <c r="I84" s="277">
        <v>68.274249550040437</v>
      </c>
      <c r="J84" s="277">
        <v>76.110811787232194</v>
      </c>
      <c r="K84" s="277">
        <v>78.974495145604763</v>
      </c>
      <c r="L84" s="277">
        <v>81.094611221810752</v>
      </c>
      <c r="M84" s="277">
        <v>78.03199695393225</v>
      </c>
      <c r="N84" s="277">
        <v>86.393527049090395</v>
      </c>
      <c r="O84" s="277">
        <v>79.604045664758644</v>
      </c>
      <c r="P84" s="277">
        <v>77.610789556042434</v>
      </c>
      <c r="Q84" s="277">
        <v>78.401184085444839</v>
      </c>
      <c r="R84" s="277">
        <v>77.619962635899341</v>
      </c>
      <c r="S84" s="277">
        <v>61.65907898512372</v>
      </c>
      <c r="T84" s="277">
        <v>60.093429884592901</v>
      </c>
      <c r="U84" s="277">
        <v>62.46706461972375</v>
      </c>
      <c r="V84" s="277">
        <v>62.862568266527411</v>
      </c>
      <c r="W84" s="277">
        <v>68.358698528809342</v>
      </c>
      <c r="X84" s="277">
        <v>71.472024186480112</v>
      </c>
      <c r="Y84" s="277">
        <v>70.644519064098205</v>
      </c>
      <c r="Z84" s="277">
        <v>71.423974351090607</v>
      </c>
      <c r="AA84" s="275">
        <v>266</v>
      </c>
      <c r="AB84" s="282" t="s">
        <v>89</v>
      </c>
      <c r="AC84" s="277">
        <v>70.275010930022219</v>
      </c>
      <c r="AD84" s="277">
        <v>72.12714738481462</v>
      </c>
      <c r="AE84" s="277">
        <v>73.394843407965041</v>
      </c>
      <c r="AF84" s="277">
        <v>76.560976243408291</v>
      </c>
      <c r="AG84" s="277">
        <v>81.330074647434643</v>
      </c>
      <c r="AH84" s="277">
        <v>81.595097886865702</v>
      </c>
      <c r="AI84" s="277">
        <v>80.114289910617643</v>
      </c>
      <c r="AJ84" s="277">
        <v>73.394843407965041</v>
      </c>
      <c r="AK84" s="277">
        <v>76.560976243408291</v>
      </c>
      <c r="AL84" s="275">
        <v>266</v>
      </c>
      <c r="AM84" s="282" t="s">
        <v>89</v>
      </c>
      <c r="AN84" s="277">
        <v>81.330074647434643</v>
      </c>
      <c r="AO84" s="277">
        <v>81.595097886865702</v>
      </c>
      <c r="AP84" s="277">
        <v>80.114289910617643</v>
      </c>
      <c r="AQ84" s="277">
        <v>84.944481163918809</v>
      </c>
      <c r="AR84" s="277">
        <v>82.616173907883265</v>
      </c>
      <c r="AS84" s="277">
        <v>79.703609736075293</v>
      </c>
      <c r="AT84" s="277">
        <v>79.274710313051045</v>
      </c>
      <c r="AU84" s="277">
        <v>73.896048298190109</v>
      </c>
      <c r="AV84" s="277">
        <v>72.953772007046979</v>
      </c>
      <c r="AW84" s="277">
        <v>68.274249550040437</v>
      </c>
      <c r="AX84" s="277">
        <v>76.110811787232194</v>
      </c>
      <c r="AY84" s="277">
        <v>78.974495145604763</v>
      </c>
      <c r="AZ84" s="277">
        <v>81.094611221810752</v>
      </c>
      <c r="BA84" s="277">
        <v>78.03199695393225</v>
      </c>
      <c r="BB84" s="277">
        <v>86.393527049090395</v>
      </c>
      <c r="BC84" s="277">
        <v>79.604045664758644</v>
      </c>
      <c r="BD84" s="277">
        <v>77.610789556042434</v>
      </c>
      <c r="BE84" s="277">
        <v>78.401184085444839</v>
      </c>
      <c r="BF84" s="277">
        <v>77.619962635899341</v>
      </c>
      <c r="BG84" s="277">
        <v>61.65907898512372</v>
      </c>
      <c r="BH84" s="277">
        <v>60.093429884592901</v>
      </c>
      <c r="BI84" s="277">
        <v>62.46706461972375</v>
      </c>
      <c r="BJ84" s="277">
        <v>62.862568266527411</v>
      </c>
      <c r="BK84" s="277">
        <v>68.358698528809342</v>
      </c>
      <c r="BL84" s="275">
        <v>266</v>
      </c>
      <c r="BM84" s="282" t="s">
        <v>89</v>
      </c>
      <c r="BN84" s="277">
        <v>71.472024186480112</v>
      </c>
      <c r="BO84" s="277">
        <v>70.644519064098205</v>
      </c>
      <c r="BP84" s="277">
        <v>71.423974351090607</v>
      </c>
      <c r="BQ84" s="277">
        <v>70.275010930022219</v>
      </c>
      <c r="BR84" s="277">
        <v>72.12714738481462</v>
      </c>
      <c r="BS84" s="277">
        <v>73.394843407965041</v>
      </c>
      <c r="BT84" s="277">
        <v>76.560976243408291</v>
      </c>
      <c r="BU84" s="277">
        <v>81.330074647434643</v>
      </c>
      <c r="BV84" s="277">
        <v>81.595097886865702</v>
      </c>
      <c r="BW84" s="277">
        <v>80.114289910617643</v>
      </c>
      <c r="BX84" s="277">
        <v>73.394843407965041</v>
      </c>
      <c r="BY84" s="277">
        <v>76.560976243408291</v>
      </c>
      <c r="BZ84" s="277">
        <v>81.330074647434643</v>
      </c>
      <c r="CA84" s="277">
        <v>81.595097886865702</v>
      </c>
      <c r="CB84" s="277">
        <v>80.114289910617643</v>
      </c>
      <c r="CC84" s="277">
        <v>84.944481163918809</v>
      </c>
      <c r="CD84" s="277">
        <v>82.616173907883265</v>
      </c>
      <c r="CE84" s="277">
        <v>79.703609736075293</v>
      </c>
      <c r="CF84" s="277">
        <v>79.274710313051045</v>
      </c>
      <c r="CG84" s="277">
        <v>73.896048298190109</v>
      </c>
      <c r="CH84" s="277">
        <v>72.953772007046979</v>
      </c>
      <c r="CI84" s="277">
        <v>68.274249550040437</v>
      </c>
      <c r="CJ84" s="277">
        <v>76.110811787232194</v>
      </c>
      <c r="CK84" s="277">
        <v>78.974495145604763</v>
      </c>
      <c r="CL84" s="275">
        <v>266</v>
      </c>
      <c r="CM84" s="282" t="s">
        <v>89</v>
      </c>
      <c r="CN84" s="277">
        <v>81.094611221810752</v>
      </c>
      <c r="CO84" s="277">
        <v>78.03199695393225</v>
      </c>
      <c r="CP84" s="277">
        <v>86.393527049090395</v>
      </c>
      <c r="CQ84" s="277">
        <v>79.604045664758644</v>
      </c>
      <c r="CR84" s="277">
        <v>77.610789556042434</v>
      </c>
      <c r="CS84" s="277">
        <v>78.401184085444839</v>
      </c>
      <c r="CT84" s="277">
        <v>77.619962635899341</v>
      </c>
      <c r="CU84" s="277">
        <v>61.65907898512372</v>
      </c>
      <c r="CV84" s="277">
        <v>60.093429884592901</v>
      </c>
      <c r="CW84" s="277">
        <v>62.46706461972375</v>
      </c>
      <c r="CX84" s="277">
        <v>62.862568266527411</v>
      </c>
      <c r="CY84" s="277">
        <v>68.358698528809342</v>
      </c>
      <c r="CZ84" s="277">
        <v>71.472024186480112</v>
      </c>
      <c r="DA84" s="277">
        <v>70.644519064098205</v>
      </c>
      <c r="DB84" s="277">
        <v>71.423974351090607</v>
      </c>
      <c r="DC84" s="277">
        <v>70.275010930022219</v>
      </c>
      <c r="DD84" s="277">
        <v>72.12714738481462</v>
      </c>
      <c r="DE84" s="277">
        <v>73.394843407965041</v>
      </c>
      <c r="DF84" s="277">
        <v>73.394843407965041</v>
      </c>
      <c r="DG84" s="277">
        <v>73.394843407965041</v>
      </c>
      <c r="DH84" s="277">
        <v>73.394843407965041</v>
      </c>
      <c r="DI84" s="277"/>
      <c r="DJ84" s="277"/>
      <c r="DK84" s="277"/>
      <c r="DL84" s="275">
        <v>266</v>
      </c>
      <c r="DM84" s="282" t="s">
        <v>89</v>
      </c>
      <c r="DN84" s="277"/>
      <c r="DO84" s="277"/>
      <c r="DP84" s="277"/>
      <c r="DQ84" s="277">
        <v>70.275010930022219</v>
      </c>
      <c r="DR84" s="277">
        <v>72.12714738481462</v>
      </c>
      <c r="DS84" s="277">
        <v>73.394843407965041</v>
      </c>
      <c r="DT84" s="277">
        <v>73.394843407965041</v>
      </c>
      <c r="DU84" s="277">
        <v>73.394843407965041</v>
      </c>
      <c r="DV84" s="277">
        <v>73.394843407965041</v>
      </c>
      <c r="DW84" s="277"/>
      <c r="DX84" s="277"/>
      <c r="DY84" s="277"/>
      <c r="DZ84" s="277"/>
      <c r="EA84" s="277"/>
      <c r="EB84" s="277"/>
      <c r="EC84" s="178"/>
      <c r="ED84" s="178"/>
    </row>
    <row r="85" spans="1:134" s="144" customFormat="1" ht="95.1" hidden="1" customHeight="1">
      <c r="A85" s="275"/>
      <c r="B85" s="283" t="s">
        <v>360</v>
      </c>
      <c r="C85" s="277"/>
      <c r="D85" s="277"/>
      <c r="E85" s="277"/>
      <c r="F85" s="277"/>
      <c r="G85" s="277"/>
      <c r="H85" s="277"/>
      <c r="I85" s="277"/>
      <c r="J85" s="277"/>
      <c r="K85" s="277"/>
      <c r="L85" s="277"/>
      <c r="M85" s="277"/>
      <c r="N85" s="277"/>
      <c r="O85" s="277"/>
      <c r="P85" s="277"/>
      <c r="Q85" s="277"/>
      <c r="R85" s="277"/>
      <c r="S85" s="277"/>
      <c r="T85" s="277"/>
      <c r="U85" s="277"/>
      <c r="V85" s="277"/>
      <c r="W85" s="277"/>
      <c r="X85" s="277"/>
      <c r="Y85" s="277"/>
      <c r="Z85" s="277"/>
      <c r="AA85" s="275"/>
      <c r="AB85" s="283" t="s">
        <v>360</v>
      </c>
      <c r="AC85" s="277"/>
      <c r="AD85" s="277"/>
      <c r="AE85" s="277"/>
      <c r="AF85" s="277"/>
      <c r="AG85" s="277"/>
      <c r="AH85" s="277"/>
      <c r="AI85" s="277"/>
      <c r="AJ85" s="277"/>
      <c r="AK85" s="277"/>
      <c r="AL85" s="275"/>
      <c r="AM85" s="283" t="s">
        <v>360</v>
      </c>
      <c r="AN85" s="277"/>
      <c r="AO85" s="277"/>
      <c r="AP85" s="277"/>
      <c r="AQ85" s="277"/>
      <c r="AR85" s="277"/>
      <c r="AS85" s="277"/>
      <c r="AT85" s="277"/>
      <c r="AU85" s="277"/>
      <c r="AV85" s="277"/>
      <c r="AW85" s="277"/>
      <c r="AX85" s="277"/>
      <c r="AY85" s="277"/>
      <c r="AZ85" s="277"/>
      <c r="BA85" s="277"/>
      <c r="BB85" s="277"/>
      <c r="BC85" s="277"/>
      <c r="BD85" s="277"/>
      <c r="BE85" s="277"/>
      <c r="BF85" s="277"/>
      <c r="BG85" s="277"/>
      <c r="BH85" s="277"/>
      <c r="BI85" s="277"/>
      <c r="BJ85" s="277"/>
      <c r="BK85" s="277"/>
      <c r="BL85" s="275"/>
      <c r="BM85" s="283" t="s">
        <v>360</v>
      </c>
      <c r="BN85" s="277"/>
      <c r="BO85" s="277"/>
      <c r="BP85" s="277"/>
      <c r="BQ85" s="277"/>
      <c r="BR85" s="277"/>
      <c r="BS85" s="277"/>
      <c r="BT85" s="277"/>
      <c r="BU85" s="277"/>
      <c r="BV85" s="277"/>
      <c r="BW85" s="277"/>
      <c r="BX85" s="277"/>
      <c r="BY85" s="277"/>
      <c r="BZ85" s="277"/>
      <c r="CA85" s="277"/>
      <c r="CB85" s="277"/>
      <c r="CC85" s="277"/>
      <c r="CD85" s="277"/>
      <c r="CE85" s="277"/>
      <c r="CF85" s="277"/>
      <c r="CG85" s="277"/>
      <c r="CH85" s="277"/>
      <c r="CI85" s="277"/>
      <c r="CJ85" s="277"/>
      <c r="CK85" s="277"/>
      <c r="CL85" s="275"/>
      <c r="CM85" s="283" t="s">
        <v>360</v>
      </c>
      <c r="CN85" s="277"/>
      <c r="CO85" s="277"/>
      <c r="CP85" s="277"/>
      <c r="CQ85" s="277"/>
      <c r="CR85" s="277"/>
      <c r="CS85" s="277"/>
      <c r="CT85" s="277"/>
      <c r="CU85" s="277"/>
      <c r="CV85" s="277"/>
      <c r="CW85" s="277"/>
      <c r="CX85" s="277"/>
      <c r="CY85" s="277"/>
      <c r="CZ85" s="277"/>
      <c r="DA85" s="277"/>
      <c r="DB85" s="277"/>
      <c r="DC85" s="277"/>
      <c r="DD85" s="277"/>
      <c r="DE85" s="277"/>
      <c r="DF85" s="277"/>
      <c r="DG85" s="277"/>
      <c r="DH85" s="277"/>
      <c r="DI85" s="277"/>
      <c r="DJ85" s="277"/>
      <c r="DK85" s="277"/>
      <c r="DL85" s="275"/>
      <c r="DM85" s="283" t="s">
        <v>360</v>
      </c>
      <c r="DN85" s="277"/>
      <c r="DO85" s="277"/>
      <c r="DP85" s="277"/>
      <c r="DQ85" s="277"/>
      <c r="DR85" s="277"/>
      <c r="DS85" s="277"/>
      <c r="DT85" s="277"/>
      <c r="DU85" s="277"/>
      <c r="DV85" s="277"/>
      <c r="DW85" s="277"/>
      <c r="DX85" s="277"/>
      <c r="DY85" s="277"/>
      <c r="DZ85" s="277"/>
      <c r="EA85" s="277"/>
      <c r="EB85" s="277"/>
      <c r="EC85" s="178"/>
      <c r="ED85" s="178"/>
    </row>
    <row r="86" spans="1:134" s="144" customFormat="1" ht="84.95" hidden="1" customHeight="1">
      <c r="A86" s="275" t="s">
        <v>299</v>
      </c>
      <c r="B86" s="282" t="s">
        <v>133</v>
      </c>
      <c r="C86" s="277">
        <v>87.535241064618234</v>
      </c>
      <c r="D86" s="277">
        <v>73.159808783449037</v>
      </c>
      <c r="E86" s="277">
        <v>68.509810838580464</v>
      </c>
      <c r="F86" s="277">
        <v>67.870998661021233</v>
      </c>
      <c r="G86" s="277">
        <v>76.856130648383385</v>
      </c>
      <c r="H86" s="277">
        <v>73.322119604833304</v>
      </c>
      <c r="I86" s="277">
        <v>69.061448138730668</v>
      </c>
      <c r="J86" s="277">
        <v>71.139410217078066</v>
      </c>
      <c r="K86" s="277">
        <v>85.027659547075757</v>
      </c>
      <c r="L86" s="277">
        <v>88.124218861386765</v>
      </c>
      <c r="M86" s="277">
        <v>83.504422142192624</v>
      </c>
      <c r="N86" s="277">
        <v>88.544678453769791</v>
      </c>
      <c r="O86" s="277">
        <v>89.118140659179858</v>
      </c>
      <c r="P86" s="277">
        <v>80.955443084506186</v>
      </c>
      <c r="Q86" s="277">
        <v>73.292015981614369</v>
      </c>
      <c r="R86" s="277">
        <v>64.631851630587065</v>
      </c>
      <c r="S86" s="277">
        <v>70.816165764188639</v>
      </c>
      <c r="T86" s="277">
        <v>74.016780598207987</v>
      </c>
      <c r="U86" s="277">
        <v>70.709958308914423</v>
      </c>
      <c r="V86" s="277">
        <v>66.027684881530334</v>
      </c>
      <c r="W86" s="277">
        <v>67.52751942081396</v>
      </c>
      <c r="X86" s="277">
        <v>65.32624815371976</v>
      </c>
      <c r="Y86" s="277">
        <v>86.150482508586151</v>
      </c>
      <c r="Z86" s="277">
        <v>76.403073576825904</v>
      </c>
      <c r="AA86" s="275" t="s">
        <v>299</v>
      </c>
      <c r="AB86" s="282" t="s">
        <v>133</v>
      </c>
      <c r="AC86" s="277">
        <v>70.328536074642514</v>
      </c>
      <c r="AD86" s="277">
        <v>69.905880296253585</v>
      </c>
      <c r="AE86" s="277">
        <v>73.192996305740039</v>
      </c>
      <c r="AF86" s="277">
        <v>83.812681602840044</v>
      </c>
      <c r="AG86" s="277">
        <v>85.109371937176618</v>
      </c>
      <c r="AH86" s="277">
        <v>78.829348074652088</v>
      </c>
      <c r="AI86" s="277">
        <v>88.749734100053914</v>
      </c>
      <c r="AJ86" s="277">
        <v>73.192996305740039</v>
      </c>
      <c r="AK86" s="277">
        <v>83.812681602840044</v>
      </c>
      <c r="AL86" s="275" t="s">
        <v>299</v>
      </c>
      <c r="AM86" s="282" t="s">
        <v>133</v>
      </c>
      <c r="AN86" s="277">
        <v>85.109371937176618</v>
      </c>
      <c r="AO86" s="277">
        <v>78.829348074652088</v>
      </c>
      <c r="AP86" s="277">
        <v>88.749734100053914</v>
      </c>
      <c r="AQ86" s="277">
        <v>87.535241064618234</v>
      </c>
      <c r="AR86" s="277">
        <v>73.159808783449037</v>
      </c>
      <c r="AS86" s="277">
        <v>68.509810838580464</v>
      </c>
      <c r="AT86" s="277">
        <v>67.870998661021233</v>
      </c>
      <c r="AU86" s="277">
        <v>76.856130648383385</v>
      </c>
      <c r="AV86" s="277">
        <v>73.322119604833304</v>
      </c>
      <c r="AW86" s="277">
        <v>69.061448138730668</v>
      </c>
      <c r="AX86" s="277">
        <v>71.139410217078066</v>
      </c>
      <c r="AY86" s="277">
        <v>85.027659547075757</v>
      </c>
      <c r="AZ86" s="277">
        <v>88.124218861386765</v>
      </c>
      <c r="BA86" s="277">
        <v>83.504422142192624</v>
      </c>
      <c r="BB86" s="277">
        <v>88.544678453769791</v>
      </c>
      <c r="BC86" s="277">
        <v>89.118140659179858</v>
      </c>
      <c r="BD86" s="277">
        <v>80.955443084506186</v>
      </c>
      <c r="BE86" s="277">
        <v>73.292015981614369</v>
      </c>
      <c r="BF86" s="277">
        <v>64.631851630587065</v>
      </c>
      <c r="BG86" s="277">
        <v>70.816165764188639</v>
      </c>
      <c r="BH86" s="277">
        <v>74.016780598207987</v>
      </c>
      <c r="BI86" s="277">
        <v>70.709958308914423</v>
      </c>
      <c r="BJ86" s="277">
        <v>66.027684881530334</v>
      </c>
      <c r="BK86" s="277">
        <v>67.52751942081396</v>
      </c>
      <c r="BL86" s="275" t="s">
        <v>299</v>
      </c>
      <c r="BM86" s="282" t="s">
        <v>133</v>
      </c>
      <c r="BN86" s="277">
        <v>65.32624815371976</v>
      </c>
      <c r="BO86" s="277">
        <v>86.150482508586151</v>
      </c>
      <c r="BP86" s="277">
        <v>76.403073576825904</v>
      </c>
      <c r="BQ86" s="277">
        <v>70.328536074642514</v>
      </c>
      <c r="BR86" s="277">
        <v>69.905880296253585</v>
      </c>
      <c r="BS86" s="277">
        <v>73.192996305740039</v>
      </c>
      <c r="BT86" s="277">
        <v>83.812681602840044</v>
      </c>
      <c r="BU86" s="277">
        <v>85.109371937176618</v>
      </c>
      <c r="BV86" s="277">
        <v>78.829348074652088</v>
      </c>
      <c r="BW86" s="277">
        <v>88.749734100053914</v>
      </c>
      <c r="BX86" s="277">
        <v>73.192996305740039</v>
      </c>
      <c r="BY86" s="277">
        <v>83.812681602840044</v>
      </c>
      <c r="BZ86" s="277">
        <v>85.109371937176618</v>
      </c>
      <c r="CA86" s="277">
        <v>78.829348074652088</v>
      </c>
      <c r="CB86" s="277">
        <v>88.749734100053914</v>
      </c>
      <c r="CC86" s="277">
        <v>87.535241064618234</v>
      </c>
      <c r="CD86" s="277">
        <v>73.159808783449037</v>
      </c>
      <c r="CE86" s="277">
        <v>68.509810838580464</v>
      </c>
      <c r="CF86" s="277">
        <v>67.870998661021233</v>
      </c>
      <c r="CG86" s="277">
        <v>76.856130648383385</v>
      </c>
      <c r="CH86" s="277">
        <v>73.322119604833304</v>
      </c>
      <c r="CI86" s="277">
        <v>69.061448138730668</v>
      </c>
      <c r="CJ86" s="277">
        <v>71.139410217078066</v>
      </c>
      <c r="CK86" s="277">
        <v>85.027659547075757</v>
      </c>
      <c r="CL86" s="275" t="s">
        <v>299</v>
      </c>
      <c r="CM86" s="282" t="s">
        <v>133</v>
      </c>
      <c r="CN86" s="277">
        <v>88.124218861386765</v>
      </c>
      <c r="CO86" s="277">
        <v>83.504422142192624</v>
      </c>
      <c r="CP86" s="277">
        <v>88.544678453769791</v>
      </c>
      <c r="CQ86" s="277">
        <v>89.118140659179858</v>
      </c>
      <c r="CR86" s="277">
        <v>80.955443084506186</v>
      </c>
      <c r="CS86" s="277">
        <v>73.292015981614369</v>
      </c>
      <c r="CT86" s="277">
        <v>64.631851630587065</v>
      </c>
      <c r="CU86" s="277">
        <v>70.816165764188639</v>
      </c>
      <c r="CV86" s="277">
        <v>74.016780598207987</v>
      </c>
      <c r="CW86" s="277">
        <v>70.709958308914423</v>
      </c>
      <c r="CX86" s="277">
        <v>66.027684881530334</v>
      </c>
      <c r="CY86" s="277">
        <v>67.52751942081396</v>
      </c>
      <c r="CZ86" s="277">
        <v>65.32624815371976</v>
      </c>
      <c r="DA86" s="277">
        <v>86.150482508586151</v>
      </c>
      <c r="DB86" s="277">
        <v>76.403073576825904</v>
      </c>
      <c r="DC86" s="277">
        <v>70.328536074642514</v>
      </c>
      <c r="DD86" s="277">
        <v>69.905880296253585</v>
      </c>
      <c r="DE86" s="277">
        <v>73.192996305740039</v>
      </c>
      <c r="DF86" s="277">
        <v>73.192996305740039</v>
      </c>
      <c r="DG86" s="277">
        <v>73.192996305740039</v>
      </c>
      <c r="DH86" s="277">
        <v>73.192996305740039</v>
      </c>
      <c r="DI86" s="277"/>
      <c r="DJ86" s="277"/>
      <c r="DK86" s="277"/>
      <c r="DL86" s="275" t="s">
        <v>299</v>
      </c>
      <c r="DM86" s="282" t="s">
        <v>133</v>
      </c>
      <c r="DN86" s="277"/>
      <c r="DO86" s="277"/>
      <c r="DP86" s="277"/>
      <c r="DQ86" s="277">
        <v>70.328536074642514</v>
      </c>
      <c r="DR86" s="277">
        <v>69.905880296253585</v>
      </c>
      <c r="DS86" s="277">
        <v>73.192996305740039</v>
      </c>
      <c r="DT86" s="277">
        <v>73.192996305740039</v>
      </c>
      <c r="DU86" s="277">
        <v>73.192996305740039</v>
      </c>
      <c r="DV86" s="277">
        <v>73.192996305740039</v>
      </c>
      <c r="DW86" s="277"/>
      <c r="DX86" s="277"/>
      <c r="DY86" s="277"/>
      <c r="DZ86" s="277"/>
      <c r="EA86" s="277"/>
      <c r="EB86" s="277"/>
      <c r="EC86" s="178"/>
      <c r="ED86" s="178"/>
    </row>
    <row r="87" spans="1:134" s="144" customFormat="1" ht="95.1" hidden="1" customHeight="1">
      <c r="A87" s="275"/>
      <c r="B87" s="283" t="s">
        <v>361</v>
      </c>
      <c r="C87" s="277"/>
      <c r="D87" s="277"/>
      <c r="E87" s="277"/>
      <c r="F87" s="277"/>
      <c r="G87" s="277"/>
      <c r="H87" s="277"/>
      <c r="I87" s="277"/>
      <c r="J87" s="277"/>
      <c r="K87" s="277"/>
      <c r="L87" s="277"/>
      <c r="M87" s="277"/>
      <c r="N87" s="277"/>
      <c r="O87" s="277"/>
      <c r="P87" s="277"/>
      <c r="Q87" s="277"/>
      <c r="R87" s="277"/>
      <c r="S87" s="277"/>
      <c r="T87" s="277"/>
      <c r="U87" s="277"/>
      <c r="V87" s="277"/>
      <c r="W87" s="277"/>
      <c r="X87" s="277"/>
      <c r="Y87" s="277"/>
      <c r="Z87" s="277"/>
      <c r="AA87" s="275"/>
      <c r="AB87" s="283" t="s">
        <v>361</v>
      </c>
      <c r="AC87" s="277"/>
      <c r="AD87" s="277"/>
      <c r="AE87" s="277"/>
      <c r="AF87" s="277"/>
      <c r="AG87" s="277"/>
      <c r="AH87" s="277"/>
      <c r="AI87" s="277"/>
      <c r="AJ87" s="277"/>
      <c r="AK87" s="277"/>
      <c r="AL87" s="275"/>
      <c r="AM87" s="283" t="s">
        <v>361</v>
      </c>
      <c r="AN87" s="277"/>
      <c r="AO87" s="277"/>
      <c r="AP87" s="277"/>
      <c r="AQ87" s="277"/>
      <c r="AR87" s="277"/>
      <c r="AS87" s="277"/>
      <c r="AT87" s="277"/>
      <c r="AU87" s="277"/>
      <c r="AV87" s="277"/>
      <c r="AW87" s="277"/>
      <c r="AX87" s="277"/>
      <c r="AY87" s="277"/>
      <c r="AZ87" s="277"/>
      <c r="BA87" s="277"/>
      <c r="BB87" s="277"/>
      <c r="BC87" s="277"/>
      <c r="BD87" s="277"/>
      <c r="BE87" s="277"/>
      <c r="BF87" s="277"/>
      <c r="BG87" s="277"/>
      <c r="BH87" s="277"/>
      <c r="BI87" s="277"/>
      <c r="BJ87" s="277"/>
      <c r="BK87" s="277"/>
      <c r="BL87" s="275"/>
      <c r="BM87" s="283" t="s">
        <v>361</v>
      </c>
      <c r="BN87" s="277"/>
      <c r="BO87" s="277"/>
      <c r="BP87" s="277"/>
      <c r="BQ87" s="277"/>
      <c r="BR87" s="277"/>
      <c r="BS87" s="277"/>
      <c r="BT87" s="277"/>
      <c r="BU87" s="277"/>
      <c r="BV87" s="277"/>
      <c r="BW87" s="277"/>
      <c r="BX87" s="277"/>
      <c r="BY87" s="277"/>
      <c r="BZ87" s="277"/>
      <c r="CA87" s="277"/>
      <c r="CB87" s="277"/>
      <c r="CC87" s="277"/>
      <c r="CD87" s="277"/>
      <c r="CE87" s="277"/>
      <c r="CF87" s="277"/>
      <c r="CG87" s="277"/>
      <c r="CH87" s="277"/>
      <c r="CI87" s="277"/>
      <c r="CJ87" s="277"/>
      <c r="CK87" s="277"/>
      <c r="CL87" s="275"/>
      <c r="CM87" s="283" t="s">
        <v>361</v>
      </c>
      <c r="CN87" s="277"/>
      <c r="CO87" s="277"/>
      <c r="CP87" s="277"/>
      <c r="CQ87" s="277"/>
      <c r="CR87" s="277"/>
      <c r="CS87" s="277"/>
      <c r="CT87" s="277"/>
      <c r="CU87" s="277"/>
      <c r="CV87" s="277"/>
      <c r="CW87" s="277"/>
      <c r="CX87" s="277"/>
      <c r="CY87" s="277"/>
      <c r="CZ87" s="277"/>
      <c r="DA87" s="277"/>
      <c r="DB87" s="277"/>
      <c r="DC87" s="277"/>
      <c r="DD87" s="277"/>
      <c r="DE87" s="277"/>
      <c r="DF87" s="277"/>
      <c r="DG87" s="277"/>
      <c r="DH87" s="277"/>
      <c r="DI87" s="277"/>
      <c r="DJ87" s="277"/>
      <c r="DK87" s="277"/>
      <c r="DL87" s="275"/>
      <c r="DM87" s="283" t="s">
        <v>361</v>
      </c>
      <c r="DN87" s="277"/>
      <c r="DO87" s="277"/>
      <c r="DP87" s="277"/>
      <c r="DQ87" s="277"/>
      <c r="DR87" s="277"/>
      <c r="DS87" s="277"/>
      <c r="DT87" s="277"/>
      <c r="DU87" s="277"/>
      <c r="DV87" s="277"/>
      <c r="DW87" s="277"/>
      <c r="DX87" s="277"/>
      <c r="DY87" s="277"/>
      <c r="DZ87" s="277"/>
      <c r="EA87" s="277"/>
      <c r="EB87" s="277"/>
      <c r="EC87" s="178"/>
      <c r="ED87" s="178"/>
    </row>
    <row r="88" spans="1:134" s="144" customFormat="1" ht="84.95" hidden="1" customHeight="1">
      <c r="A88" s="278">
        <v>271</v>
      </c>
      <c r="B88" s="282" t="s">
        <v>352</v>
      </c>
      <c r="C88" s="277">
        <v>74.876575235816901</v>
      </c>
      <c r="D88" s="277">
        <v>72.496666418566008</v>
      </c>
      <c r="E88" s="277">
        <v>70.381219026728459</v>
      </c>
      <c r="F88" s="277">
        <v>72.362527472843382</v>
      </c>
      <c r="G88" s="277">
        <v>73.378829695907726</v>
      </c>
      <c r="H88" s="277">
        <v>73.856999543062344</v>
      </c>
      <c r="I88" s="277">
        <v>75.594417955119681</v>
      </c>
      <c r="J88" s="277">
        <v>74.555349979051144</v>
      </c>
      <c r="K88" s="277">
        <v>76.701481940937484</v>
      </c>
      <c r="L88" s="277">
        <v>74.443771002813051</v>
      </c>
      <c r="M88" s="277">
        <v>74.467158216269013</v>
      </c>
      <c r="N88" s="277">
        <v>74.303962262726046</v>
      </c>
      <c r="O88" s="277">
        <v>76.478885653971943</v>
      </c>
      <c r="P88" s="277">
        <v>74.837805873247746</v>
      </c>
      <c r="Q88" s="277">
        <v>75.887464837062026</v>
      </c>
      <c r="R88" s="277">
        <v>75.049437171834043</v>
      </c>
      <c r="S88" s="277">
        <v>78.298895420549741</v>
      </c>
      <c r="T88" s="277">
        <v>79.923960529260114</v>
      </c>
      <c r="U88" s="277">
        <v>77.75736124277573</v>
      </c>
      <c r="V88" s="277">
        <v>80.439631342934447</v>
      </c>
      <c r="W88" s="277">
        <v>75.059029736476944</v>
      </c>
      <c r="X88" s="277">
        <v>73.961271534437614</v>
      </c>
      <c r="Y88" s="277">
        <v>78.056088491036064</v>
      </c>
      <c r="Z88" s="277">
        <v>76.815014618798003</v>
      </c>
      <c r="AA88" s="278">
        <v>271</v>
      </c>
      <c r="AB88" s="282" t="s">
        <v>352</v>
      </c>
      <c r="AC88" s="277">
        <v>76.517686277755757</v>
      </c>
      <c r="AD88" s="277">
        <v>71.20331450436521</v>
      </c>
      <c r="AE88" s="277">
        <v>78.456115399035198</v>
      </c>
      <c r="AF88" s="277">
        <v>80.23455915419926</v>
      </c>
      <c r="AG88" s="277">
        <v>82.920182891595033</v>
      </c>
      <c r="AH88" s="277">
        <v>82.947742666265697</v>
      </c>
      <c r="AI88" s="277">
        <v>81.427134727226402</v>
      </c>
      <c r="AJ88" s="277">
        <v>78.456115399035198</v>
      </c>
      <c r="AK88" s="277">
        <v>80.23455915419926</v>
      </c>
      <c r="AL88" s="278">
        <v>271</v>
      </c>
      <c r="AM88" s="282" t="s">
        <v>352</v>
      </c>
      <c r="AN88" s="277">
        <v>82.920182891595033</v>
      </c>
      <c r="AO88" s="277">
        <v>82.947742666265697</v>
      </c>
      <c r="AP88" s="277">
        <v>81.427134727226402</v>
      </c>
      <c r="AQ88" s="277">
        <v>74.876575235816901</v>
      </c>
      <c r="AR88" s="277">
        <v>72.496666418566008</v>
      </c>
      <c r="AS88" s="277">
        <v>70.381219026728459</v>
      </c>
      <c r="AT88" s="277">
        <v>72.362527472843382</v>
      </c>
      <c r="AU88" s="277">
        <v>73.378829695907726</v>
      </c>
      <c r="AV88" s="277">
        <v>73.856999543062344</v>
      </c>
      <c r="AW88" s="277">
        <v>75.594417955119681</v>
      </c>
      <c r="AX88" s="277">
        <v>74.555349979051144</v>
      </c>
      <c r="AY88" s="277">
        <v>76.701481940937484</v>
      </c>
      <c r="AZ88" s="277">
        <v>74.443771002813051</v>
      </c>
      <c r="BA88" s="277">
        <v>74.467158216269013</v>
      </c>
      <c r="BB88" s="277">
        <v>74.303962262726046</v>
      </c>
      <c r="BC88" s="277">
        <v>76.478885653971943</v>
      </c>
      <c r="BD88" s="277">
        <v>74.837805873247746</v>
      </c>
      <c r="BE88" s="277">
        <v>75.887464837062026</v>
      </c>
      <c r="BF88" s="277">
        <v>75.049437171834043</v>
      </c>
      <c r="BG88" s="277">
        <v>78.298895420549741</v>
      </c>
      <c r="BH88" s="277">
        <v>79.923960529260114</v>
      </c>
      <c r="BI88" s="277">
        <v>77.75736124277573</v>
      </c>
      <c r="BJ88" s="277">
        <v>80.439631342934447</v>
      </c>
      <c r="BK88" s="277">
        <v>75.059029736476944</v>
      </c>
      <c r="BL88" s="278">
        <v>271</v>
      </c>
      <c r="BM88" s="282" t="s">
        <v>352</v>
      </c>
      <c r="BN88" s="277">
        <v>73.961271534437614</v>
      </c>
      <c r="BO88" s="277">
        <v>78.056088491036064</v>
      </c>
      <c r="BP88" s="277">
        <v>76.815014618798003</v>
      </c>
      <c r="BQ88" s="277">
        <v>76.517686277755757</v>
      </c>
      <c r="BR88" s="277">
        <v>71.20331450436521</v>
      </c>
      <c r="BS88" s="277">
        <v>78.456115399035198</v>
      </c>
      <c r="BT88" s="277">
        <v>80.23455915419926</v>
      </c>
      <c r="BU88" s="277">
        <v>82.920182891595033</v>
      </c>
      <c r="BV88" s="277">
        <v>82.947742666265697</v>
      </c>
      <c r="BW88" s="277">
        <v>81.427134727226402</v>
      </c>
      <c r="BX88" s="277">
        <v>78.456115399035198</v>
      </c>
      <c r="BY88" s="277">
        <v>80.23455915419926</v>
      </c>
      <c r="BZ88" s="277">
        <v>82.920182891595033</v>
      </c>
      <c r="CA88" s="277">
        <v>82.947742666265697</v>
      </c>
      <c r="CB88" s="277">
        <v>81.427134727226402</v>
      </c>
      <c r="CC88" s="277">
        <v>74.876575235816901</v>
      </c>
      <c r="CD88" s="277">
        <v>72.496666418566008</v>
      </c>
      <c r="CE88" s="277">
        <v>70.381219026728459</v>
      </c>
      <c r="CF88" s="277">
        <v>72.362527472843382</v>
      </c>
      <c r="CG88" s="277">
        <v>73.378829695907726</v>
      </c>
      <c r="CH88" s="277">
        <v>73.856999543062344</v>
      </c>
      <c r="CI88" s="277">
        <v>75.594417955119681</v>
      </c>
      <c r="CJ88" s="277">
        <v>74.555349979051144</v>
      </c>
      <c r="CK88" s="277">
        <v>76.701481940937484</v>
      </c>
      <c r="CL88" s="278">
        <v>271</v>
      </c>
      <c r="CM88" s="282" t="s">
        <v>352</v>
      </c>
      <c r="CN88" s="277">
        <v>74.443771002813051</v>
      </c>
      <c r="CO88" s="277">
        <v>74.467158216269013</v>
      </c>
      <c r="CP88" s="277">
        <v>74.303962262726046</v>
      </c>
      <c r="CQ88" s="277">
        <v>76.478885653971943</v>
      </c>
      <c r="CR88" s="277">
        <v>74.837805873247746</v>
      </c>
      <c r="CS88" s="277">
        <v>75.887464837062026</v>
      </c>
      <c r="CT88" s="277">
        <v>75.049437171834043</v>
      </c>
      <c r="CU88" s="277">
        <v>78.298895420549741</v>
      </c>
      <c r="CV88" s="277">
        <v>79.923960529260114</v>
      </c>
      <c r="CW88" s="277">
        <v>77.75736124277573</v>
      </c>
      <c r="CX88" s="277">
        <v>80.439631342934447</v>
      </c>
      <c r="CY88" s="277">
        <v>75.059029736476944</v>
      </c>
      <c r="CZ88" s="277">
        <v>73.961271534437614</v>
      </c>
      <c r="DA88" s="277">
        <v>78.056088491036064</v>
      </c>
      <c r="DB88" s="277">
        <v>76.815014618798003</v>
      </c>
      <c r="DC88" s="277">
        <v>76.517686277755757</v>
      </c>
      <c r="DD88" s="277">
        <v>71.20331450436521</v>
      </c>
      <c r="DE88" s="277">
        <v>78.456115399035198</v>
      </c>
      <c r="DF88" s="277">
        <v>78.456115399035198</v>
      </c>
      <c r="DG88" s="277">
        <v>78.456115399035198</v>
      </c>
      <c r="DH88" s="277">
        <v>78.456115399035198</v>
      </c>
      <c r="DI88" s="277"/>
      <c r="DJ88" s="277"/>
      <c r="DK88" s="277"/>
      <c r="DL88" s="278">
        <v>271</v>
      </c>
      <c r="DM88" s="282" t="s">
        <v>352</v>
      </c>
      <c r="DN88" s="277"/>
      <c r="DO88" s="277"/>
      <c r="DP88" s="277"/>
      <c r="DQ88" s="277">
        <v>76.517686277755757</v>
      </c>
      <c r="DR88" s="277">
        <v>71.20331450436521</v>
      </c>
      <c r="DS88" s="277">
        <v>78.456115399035198</v>
      </c>
      <c r="DT88" s="277">
        <v>78.456115399035198</v>
      </c>
      <c r="DU88" s="277">
        <v>78.456115399035198</v>
      </c>
      <c r="DV88" s="277">
        <v>78.456115399035198</v>
      </c>
      <c r="DW88" s="277"/>
      <c r="DX88" s="277"/>
      <c r="DY88" s="277"/>
      <c r="DZ88" s="277"/>
      <c r="EA88" s="277"/>
      <c r="EB88" s="277"/>
      <c r="EC88" s="178"/>
      <c r="ED88" s="178"/>
    </row>
    <row r="89" spans="1:134" s="144" customFormat="1" ht="135" hidden="1" customHeight="1">
      <c r="A89" s="278"/>
      <c r="B89" s="283" t="s">
        <v>362</v>
      </c>
      <c r="C89" s="277"/>
      <c r="D89" s="277"/>
      <c r="E89" s="277"/>
      <c r="F89" s="277"/>
      <c r="G89" s="277"/>
      <c r="H89" s="277"/>
      <c r="I89" s="277"/>
      <c r="J89" s="277"/>
      <c r="K89" s="277"/>
      <c r="L89" s="277"/>
      <c r="M89" s="277"/>
      <c r="N89" s="277"/>
      <c r="O89" s="277"/>
      <c r="P89" s="277"/>
      <c r="Q89" s="277"/>
      <c r="R89" s="277"/>
      <c r="S89" s="277"/>
      <c r="T89" s="277"/>
      <c r="U89" s="277"/>
      <c r="V89" s="277"/>
      <c r="W89" s="277"/>
      <c r="X89" s="277"/>
      <c r="Y89" s="277"/>
      <c r="Z89" s="277"/>
      <c r="AA89" s="278"/>
      <c r="AB89" s="283" t="s">
        <v>362</v>
      </c>
      <c r="AC89" s="277"/>
      <c r="AD89" s="277"/>
      <c r="AE89" s="277"/>
      <c r="AF89" s="277"/>
      <c r="AG89" s="277"/>
      <c r="AH89" s="277"/>
      <c r="AI89" s="277"/>
      <c r="AJ89" s="277"/>
      <c r="AK89" s="277"/>
      <c r="AL89" s="278"/>
      <c r="AM89" s="283" t="s">
        <v>362</v>
      </c>
      <c r="AN89" s="277"/>
      <c r="AO89" s="277"/>
      <c r="AP89" s="277"/>
      <c r="AQ89" s="277"/>
      <c r="AR89" s="277"/>
      <c r="AS89" s="277"/>
      <c r="AT89" s="277"/>
      <c r="AU89" s="277"/>
      <c r="AV89" s="277"/>
      <c r="AW89" s="277"/>
      <c r="AX89" s="277"/>
      <c r="AY89" s="277"/>
      <c r="AZ89" s="277"/>
      <c r="BA89" s="277"/>
      <c r="BB89" s="277"/>
      <c r="BC89" s="277"/>
      <c r="BD89" s="277"/>
      <c r="BE89" s="277"/>
      <c r="BF89" s="277"/>
      <c r="BG89" s="277"/>
      <c r="BH89" s="277"/>
      <c r="BI89" s="277"/>
      <c r="BJ89" s="277"/>
      <c r="BK89" s="277"/>
      <c r="BL89" s="278"/>
      <c r="BM89" s="283" t="s">
        <v>362</v>
      </c>
      <c r="BN89" s="277"/>
      <c r="BO89" s="277"/>
      <c r="BP89" s="277"/>
      <c r="BQ89" s="277"/>
      <c r="BR89" s="277"/>
      <c r="BS89" s="277"/>
      <c r="BT89" s="277"/>
      <c r="BU89" s="277"/>
      <c r="BV89" s="277"/>
      <c r="BW89" s="277"/>
      <c r="BX89" s="277"/>
      <c r="BY89" s="277"/>
      <c r="BZ89" s="277"/>
      <c r="CA89" s="277"/>
      <c r="CB89" s="277"/>
      <c r="CC89" s="277"/>
      <c r="CD89" s="277"/>
      <c r="CE89" s="277"/>
      <c r="CF89" s="277"/>
      <c r="CG89" s="277"/>
      <c r="CH89" s="277"/>
      <c r="CI89" s="277"/>
      <c r="CJ89" s="277"/>
      <c r="CK89" s="277"/>
      <c r="CL89" s="278"/>
      <c r="CM89" s="283" t="s">
        <v>362</v>
      </c>
      <c r="CN89" s="277"/>
      <c r="CO89" s="277"/>
      <c r="CP89" s="277"/>
      <c r="CQ89" s="277"/>
      <c r="CR89" s="277"/>
      <c r="CS89" s="277"/>
      <c r="CT89" s="277"/>
      <c r="CU89" s="277"/>
      <c r="CV89" s="277"/>
      <c r="CW89" s="277"/>
      <c r="CX89" s="277"/>
      <c r="CY89" s="277"/>
      <c r="CZ89" s="277"/>
      <c r="DA89" s="277"/>
      <c r="DB89" s="277"/>
      <c r="DC89" s="277"/>
      <c r="DD89" s="277"/>
      <c r="DE89" s="277"/>
      <c r="DF89" s="277"/>
      <c r="DG89" s="277"/>
      <c r="DH89" s="277"/>
      <c r="DI89" s="277"/>
      <c r="DJ89" s="277"/>
      <c r="DK89" s="277"/>
      <c r="DL89" s="278"/>
      <c r="DM89" s="283" t="s">
        <v>362</v>
      </c>
      <c r="DN89" s="277"/>
      <c r="DO89" s="277"/>
      <c r="DP89" s="277"/>
      <c r="DQ89" s="277"/>
      <c r="DR89" s="277"/>
      <c r="DS89" s="277"/>
      <c r="DT89" s="277"/>
      <c r="DU89" s="277"/>
      <c r="DV89" s="277"/>
      <c r="DW89" s="277"/>
      <c r="DX89" s="277"/>
      <c r="DY89" s="277"/>
      <c r="DZ89" s="277"/>
      <c r="EA89" s="277"/>
      <c r="EB89" s="277"/>
      <c r="EC89" s="178"/>
      <c r="ED89" s="178"/>
    </row>
    <row r="90" spans="1:134" s="144" customFormat="1" ht="48" hidden="1" customHeight="1">
      <c r="A90" s="275">
        <v>272</v>
      </c>
      <c r="B90" s="282" t="s">
        <v>78</v>
      </c>
      <c r="C90" s="277">
        <v>86.301887216419118</v>
      </c>
      <c r="D90" s="277">
        <v>79.886165163140603</v>
      </c>
      <c r="E90" s="277">
        <v>77.915028629749301</v>
      </c>
      <c r="F90" s="277">
        <v>80.358663336310656</v>
      </c>
      <c r="G90" s="277">
        <v>82.496995427741339</v>
      </c>
      <c r="H90" s="277">
        <v>82.51261204685791</v>
      </c>
      <c r="I90" s="277">
        <v>78.913209195550493</v>
      </c>
      <c r="J90" s="277">
        <v>59.86470849255258</v>
      </c>
      <c r="K90" s="277">
        <v>89.7491608925625</v>
      </c>
      <c r="L90" s="277">
        <v>93.63802073715739</v>
      </c>
      <c r="M90" s="277">
        <v>94.078963525330593</v>
      </c>
      <c r="N90" s="277">
        <v>92.407066634109938</v>
      </c>
      <c r="O90" s="277">
        <v>91.447769307370109</v>
      </c>
      <c r="P90" s="277">
        <v>92.19120889341751</v>
      </c>
      <c r="Q90" s="277">
        <v>91.455599667074509</v>
      </c>
      <c r="R90" s="277">
        <v>92.705645111163236</v>
      </c>
      <c r="S90" s="277">
        <v>95.024938164849559</v>
      </c>
      <c r="T90" s="277">
        <v>92.61528824125304</v>
      </c>
      <c r="U90" s="277">
        <v>84.305575362527463</v>
      </c>
      <c r="V90" s="277">
        <v>80.243268925665248</v>
      </c>
      <c r="W90" s="277">
        <v>66.826816197045702</v>
      </c>
      <c r="X90" s="277">
        <v>75.863471311048229</v>
      </c>
      <c r="Y90" s="277">
        <v>91.059332411023149</v>
      </c>
      <c r="Z90" s="277">
        <v>89.118063401629001</v>
      </c>
      <c r="AA90" s="275">
        <v>272</v>
      </c>
      <c r="AB90" s="282" t="s">
        <v>78</v>
      </c>
      <c r="AC90" s="277">
        <v>77.48157276225389</v>
      </c>
      <c r="AD90" s="277">
        <v>79.48451337296224</v>
      </c>
      <c r="AE90" s="277">
        <v>88.303064249741524</v>
      </c>
      <c r="AF90" s="277">
        <v>82.952250662165525</v>
      </c>
      <c r="AG90" s="277">
        <v>78.35733625883465</v>
      </c>
      <c r="AH90" s="277">
        <v>88.485816383450597</v>
      </c>
      <c r="AI90" s="277">
        <v>80.76425375537022</v>
      </c>
      <c r="AJ90" s="277">
        <v>88.303064249741524</v>
      </c>
      <c r="AK90" s="277">
        <v>82.952250662165525</v>
      </c>
      <c r="AL90" s="275">
        <v>272</v>
      </c>
      <c r="AM90" s="282" t="s">
        <v>78</v>
      </c>
      <c r="AN90" s="277">
        <v>78.35733625883465</v>
      </c>
      <c r="AO90" s="277">
        <v>88.485816383450597</v>
      </c>
      <c r="AP90" s="277">
        <v>80.76425375537022</v>
      </c>
      <c r="AQ90" s="277">
        <v>86.301887216419118</v>
      </c>
      <c r="AR90" s="277">
        <v>79.886165163140603</v>
      </c>
      <c r="AS90" s="277">
        <v>77.915028629749301</v>
      </c>
      <c r="AT90" s="277">
        <v>80.358663336310656</v>
      </c>
      <c r="AU90" s="277">
        <v>82.496995427741339</v>
      </c>
      <c r="AV90" s="277">
        <v>82.51261204685791</v>
      </c>
      <c r="AW90" s="277">
        <v>78.913209195550493</v>
      </c>
      <c r="AX90" s="277">
        <v>59.86470849255258</v>
      </c>
      <c r="AY90" s="277">
        <v>89.7491608925625</v>
      </c>
      <c r="AZ90" s="277">
        <v>93.63802073715739</v>
      </c>
      <c r="BA90" s="277">
        <v>94.078963525330593</v>
      </c>
      <c r="BB90" s="277">
        <v>92.407066634109938</v>
      </c>
      <c r="BC90" s="277">
        <v>91.447769307370109</v>
      </c>
      <c r="BD90" s="277">
        <v>92.19120889341751</v>
      </c>
      <c r="BE90" s="277">
        <v>91.455599667074509</v>
      </c>
      <c r="BF90" s="277">
        <v>92.705645111163236</v>
      </c>
      <c r="BG90" s="277">
        <v>95.024938164849559</v>
      </c>
      <c r="BH90" s="277">
        <v>92.61528824125304</v>
      </c>
      <c r="BI90" s="277">
        <v>84.305575362527463</v>
      </c>
      <c r="BJ90" s="277">
        <v>80.243268925665248</v>
      </c>
      <c r="BK90" s="277">
        <v>66.826816197045702</v>
      </c>
      <c r="BL90" s="275">
        <v>272</v>
      </c>
      <c r="BM90" s="282" t="s">
        <v>78</v>
      </c>
      <c r="BN90" s="277">
        <v>75.863471311048229</v>
      </c>
      <c r="BO90" s="277">
        <v>91.059332411023149</v>
      </c>
      <c r="BP90" s="277">
        <v>89.118063401629001</v>
      </c>
      <c r="BQ90" s="277">
        <v>77.48157276225389</v>
      </c>
      <c r="BR90" s="277">
        <v>79.48451337296224</v>
      </c>
      <c r="BS90" s="277">
        <v>88.303064249741524</v>
      </c>
      <c r="BT90" s="277">
        <v>82.952250662165525</v>
      </c>
      <c r="BU90" s="277">
        <v>78.35733625883465</v>
      </c>
      <c r="BV90" s="277">
        <v>88.485816383450597</v>
      </c>
      <c r="BW90" s="277">
        <v>80.76425375537022</v>
      </c>
      <c r="BX90" s="277">
        <v>88.303064249741524</v>
      </c>
      <c r="BY90" s="277">
        <v>82.952250662165525</v>
      </c>
      <c r="BZ90" s="277">
        <v>78.35733625883465</v>
      </c>
      <c r="CA90" s="277">
        <v>88.485816383450597</v>
      </c>
      <c r="CB90" s="277">
        <v>80.76425375537022</v>
      </c>
      <c r="CC90" s="277">
        <v>86.301887216419118</v>
      </c>
      <c r="CD90" s="277">
        <v>79.886165163140603</v>
      </c>
      <c r="CE90" s="277">
        <v>77.915028629749301</v>
      </c>
      <c r="CF90" s="277">
        <v>80.358663336310656</v>
      </c>
      <c r="CG90" s="277">
        <v>82.496995427741339</v>
      </c>
      <c r="CH90" s="277">
        <v>82.51261204685791</v>
      </c>
      <c r="CI90" s="277">
        <v>78.913209195550493</v>
      </c>
      <c r="CJ90" s="277">
        <v>59.86470849255258</v>
      </c>
      <c r="CK90" s="277">
        <v>89.7491608925625</v>
      </c>
      <c r="CL90" s="275">
        <v>272</v>
      </c>
      <c r="CM90" s="282" t="s">
        <v>78</v>
      </c>
      <c r="CN90" s="277">
        <v>93.63802073715739</v>
      </c>
      <c r="CO90" s="277">
        <v>94.078963525330593</v>
      </c>
      <c r="CP90" s="277">
        <v>92.407066634109938</v>
      </c>
      <c r="CQ90" s="277">
        <v>91.447769307370109</v>
      </c>
      <c r="CR90" s="277">
        <v>92.19120889341751</v>
      </c>
      <c r="CS90" s="277">
        <v>91.455599667074509</v>
      </c>
      <c r="CT90" s="277">
        <v>92.705645111163236</v>
      </c>
      <c r="CU90" s="277">
        <v>95.024938164849559</v>
      </c>
      <c r="CV90" s="277">
        <v>92.61528824125304</v>
      </c>
      <c r="CW90" s="277">
        <v>84.305575362527463</v>
      </c>
      <c r="CX90" s="277">
        <v>80.243268925665248</v>
      </c>
      <c r="CY90" s="277">
        <v>66.826816197045702</v>
      </c>
      <c r="CZ90" s="277">
        <v>75.863471311048229</v>
      </c>
      <c r="DA90" s="277">
        <v>91.059332411023149</v>
      </c>
      <c r="DB90" s="277">
        <v>89.118063401629001</v>
      </c>
      <c r="DC90" s="277">
        <v>77.48157276225389</v>
      </c>
      <c r="DD90" s="277">
        <v>79.48451337296224</v>
      </c>
      <c r="DE90" s="277">
        <v>88.303064249741524</v>
      </c>
      <c r="DF90" s="277">
        <v>88.303064249741524</v>
      </c>
      <c r="DG90" s="277">
        <v>88.303064249741524</v>
      </c>
      <c r="DH90" s="277">
        <v>88.303064249741524</v>
      </c>
      <c r="DI90" s="277"/>
      <c r="DJ90" s="277"/>
      <c r="DK90" s="277"/>
      <c r="DL90" s="275">
        <v>272</v>
      </c>
      <c r="DM90" s="282" t="s">
        <v>78</v>
      </c>
      <c r="DN90" s="277"/>
      <c r="DO90" s="277"/>
      <c r="DP90" s="277"/>
      <c r="DQ90" s="277">
        <v>77.48157276225389</v>
      </c>
      <c r="DR90" s="277">
        <v>79.48451337296224</v>
      </c>
      <c r="DS90" s="277">
        <v>88.303064249741524</v>
      </c>
      <c r="DT90" s="277">
        <v>88.303064249741524</v>
      </c>
      <c r="DU90" s="277">
        <v>88.303064249741524</v>
      </c>
      <c r="DV90" s="277">
        <v>88.303064249741524</v>
      </c>
      <c r="DW90" s="277"/>
      <c r="DX90" s="277"/>
      <c r="DY90" s="277"/>
      <c r="DZ90" s="277"/>
      <c r="EA90" s="277"/>
      <c r="EB90" s="277"/>
      <c r="EC90" s="178"/>
      <c r="ED90" s="178"/>
    </row>
    <row r="91" spans="1:134" s="144" customFormat="1" ht="60" hidden="1" customHeight="1">
      <c r="A91" s="275"/>
      <c r="B91" s="283" t="s">
        <v>363</v>
      </c>
      <c r="C91" s="277"/>
      <c r="D91" s="277"/>
      <c r="E91" s="277"/>
      <c r="F91" s="277"/>
      <c r="G91" s="277"/>
      <c r="H91" s="277"/>
      <c r="I91" s="277"/>
      <c r="J91" s="277"/>
      <c r="K91" s="277"/>
      <c r="L91" s="277"/>
      <c r="M91" s="277"/>
      <c r="N91" s="277"/>
      <c r="O91" s="277"/>
      <c r="P91" s="277"/>
      <c r="Q91" s="277"/>
      <c r="R91" s="277"/>
      <c r="S91" s="277"/>
      <c r="T91" s="277"/>
      <c r="U91" s="277"/>
      <c r="V91" s="277"/>
      <c r="W91" s="277"/>
      <c r="X91" s="277"/>
      <c r="Y91" s="277"/>
      <c r="Z91" s="277"/>
      <c r="AA91" s="275"/>
      <c r="AB91" s="283" t="s">
        <v>363</v>
      </c>
      <c r="AC91" s="277"/>
      <c r="AD91" s="277"/>
      <c r="AE91" s="277"/>
      <c r="AF91" s="277"/>
      <c r="AG91" s="277"/>
      <c r="AH91" s="277"/>
      <c r="AI91" s="277"/>
      <c r="AJ91" s="277"/>
      <c r="AK91" s="277"/>
      <c r="AL91" s="275"/>
      <c r="AM91" s="283" t="s">
        <v>363</v>
      </c>
      <c r="AN91" s="277"/>
      <c r="AO91" s="277"/>
      <c r="AP91" s="277"/>
      <c r="AQ91" s="277"/>
      <c r="AR91" s="277"/>
      <c r="AS91" s="277"/>
      <c r="AT91" s="277"/>
      <c r="AU91" s="277"/>
      <c r="AV91" s="277"/>
      <c r="AW91" s="277"/>
      <c r="AX91" s="277"/>
      <c r="AY91" s="277"/>
      <c r="AZ91" s="277"/>
      <c r="BA91" s="277"/>
      <c r="BB91" s="277"/>
      <c r="BC91" s="277"/>
      <c r="BD91" s="277"/>
      <c r="BE91" s="277"/>
      <c r="BF91" s="277"/>
      <c r="BG91" s="277"/>
      <c r="BH91" s="277"/>
      <c r="BI91" s="277"/>
      <c r="BJ91" s="277"/>
      <c r="BK91" s="277"/>
      <c r="BL91" s="275"/>
      <c r="BM91" s="283" t="s">
        <v>363</v>
      </c>
      <c r="BN91" s="277"/>
      <c r="BO91" s="277"/>
      <c r="BP91" s="277"/>
      <c r="BQ91" s="277"/>
      <c r="BR91" s="277"/>
      <c r="BS91" s="277"/>
      <c r="BT91" s="277"/>
      <c r="BU91" s="277"/>
      <c r="BV91" s="277"/>
      <c r="BW91" s="277"/>
      <c r="BX91" s="277"/>
      <c r="BY91" s="277"/>
      <c r="BZ91" s="277"/>
      <c r="CA91" s="277"/>
      <c r="CB91" s="277"/>
      <c r="CC91" s="277"/>
      <c r="CD91" s="277"/>
      <c r="CE91" s="277"/>
      <c r="CF91" s="277"/>
      <c r="CG91" s="277"/>
      <c r="CH91" s="277"/>
      <c r="CI91" s="277"/>
      <c r="CJ91" s="277"/>
      <c r="CK91" s="277"/>
      <c r="CL91" s="275"/>
      <c r="CM91" s="283" t="s">
        <v>363</v>
      </c>
      <c r="CN91" s="277"/>
      <c r="CO91" s="277"/>
      <c r="CP91" s="277"/>
      <c r="CQ91" s="277"/>
      <c r="CR91" s="277"/>
      <c r="CS91" s="277"/>
      <c r="CT91" s="277"/>
      <c r="CU91" s="277"/>
      <c r="CV91" s="277"/>
      <c r="CW91" s="277"/>
      <c r="CX91" s="277"/>
      <c r="CY91" s="277"/>
      <c r="CZ91" s="277"/>
      <c r="DA91" s="277"/>
      <c r="DB91" s="277"/>
      <c r="DC91" s="277"/>
      <c r="DD91" s="277"/>
      <c r="DE91" s="277"/>
      <c r="DF91" s="277"/>
      <c r="DG91" s="277"/>
      <c r="DH91" s="277"/>
      <c r="DI91" s="277"/>
      <c r="DJ91" s="277"/>
      <c r="DK91" s="277"/>
      <c r="DL91" s="275"/>
      <c r="DM91" s="283" t="s">
        <v>363</v>
      </c>
      <c r="DN91" s="277"/>
      <c r="DO91" s="277"/>
      <c r="DP91" s="277"/>
      <c r="DQ91" s="277"/>
      <c r="DR91" s="277"/>
      <c r="DS91" s="277"/>
      <c r="DT91" s="277"/>
      <c r="DU91" s="277"/>
      <c r="DV91" s="277"/>
      <c r="DW91" s="277"/>
      <c r="DX91" s="277"/>
      <c r="DY91" s="277"/>
      <c r="DZ91" s="277"/>
      <c r="EA91" s="277"/>
      <c r="EB91" s="277"/>
      <c r="EC91" s="178"/>
      <c r="ED91" s="178"/>
    </row>
    <row r="92" spans="1:134" s="144" customFormat="1" ht="48" hidden="1" customHeight="1">
      <c r="A92" s="278">
        <v>273</v>
      </c>
      <c r="B92" s="282" t="s">
        <v>79</v>
      </c>
      <c r="C92" s="277">
        <v>73.147567258872186</v>
      </c>
      <c r="D92" s="277">
        <v>70.741070790109021</v>
      </c>
      <c r="E92" s="277">
        <v>72.438326612764797</v>
      </c>
      <c r="F92" s="277">
        <v>72.834723141769359</v>
      </c>
      <c r="G92" s="277">
        <v>75.223150318166461</v>
      </c>
      <c r="H92" s="277">
        <v>74.417809974089636</v>
      </c>
      <c r="I92" s="277">
        <v>71.638738298763812</v>
      </c>
      <c r="J92" s="277">
        <v>72.867202154952068</v>
      </c>
      <c r="K92" s="277">
        <v>81.642255746233445</v>
      </c>
      <c r="L92" s="277">
        <v>77.614941160916104</v>
      </c>
      <c r="M92" s="277">
        <v>77.460233571097703</v>
      </c>
      <c r="N92" s="277">
        <v>76.267348627725937</v>
      </c>
      <c r="O92" s="277">
        <v>78.63850403535649</v>
      </c>
      <c r="P92" s="277">
        <v>77.384952210070068</v>
      </c>
      <c r="Q92" s="277">
        <v>74.308257722079176</v>
      </c>
      <c r="R92" s="277">
        <v>75.815138387128584</v>
      </c>
      <c r="S92" s="277">
        <v>77.521141095639436</v>
      </c>
      <c r="T92" s="277">
        <v>75.70291773177685</v>
      </c>
      <c r="U92" s="277">
        <v>75.943084918855178</v>
      </c>
      <c r="V92" s="277">
        <v>76.150326405611267</v>
      </c>
      <c r="W92" s="277">
        <v>74.647380809333143</v>
      </c>
      <c r="X92" s="277">
        <v>61.897172634966687</v>
      </c>
      <c r="Y92" s="277">
        <v>68.437441536106974</v>
      </c>
      <c r="Z92" s="277">
        <v>68.158056974759475</v>
      </c>
      <c r="AA92" s="278">
        <v>273</v>
      </c>
      <c r="AB92" s="282" t="s">
        <v>79</v>
      </c>
      <c r="AC92" s="277">
        <v>70.636182064673449</v>
      </c>
      <c r="AD92" s="277">
        <v>65.297742172875019</v>
      </c>
      <c r="AE92" s="277">
        <v>72.52882955006703</v>
      </c>
      <c r="AF92" s="277">
        <v>68.233730334287443</v>
      </c>
      <c r="AG92" s="277">
        <v>78.404279288947976</v>
      </c>
      <c r="AH92" s="277">
        <v>80.77766027294696</v>
      </c>
      <c r="AI92" s="277">
        <v>75.326911895330696</v>
      </c>
      <c r="AJ92" s="277">
        <v>72.52882955006703</v>
      </c>
      <c r="AK92" s="277">
        <v>68.233730334287443</v>
      </c>
      <c r="AL92" s="278">
        <v>273</v>
      </c>
      <c r="AM92" s="282" t="s">
        <v>79</v>
      </c>
      <c r="AN92" s="277">
        <v>78.404279288947976</v>
      </c>
      <c r="AO92" s="277">
        <v>80.77766027294696</v>
      </c>
      <c r="AP92" s="277">
        <v>75.326911895330696</v>
      </c>
      <c r="AQ92" s="277">
        <v>73.147567258872186</v>
      </c>
      <c r="AR92" s="277">
        <v>70.741070790109021</v>
      </c>
      <c r="AS92" s="277">
        <v>72.438326612764797</v>
      </c>
      <c r="AT92" s="277">
        <v>72.834723141769359</v>
      </c>
      <c r="AU92" s="277">
        <v>75.223150318166461</v>
      </c>
      <c r="AV92" s="277">
        <v>74.417809974089636</v>
      </c>
      <c r="AW92" s="277">
        <v>71.638738298763812</v>
      </c>
      <c r="AX92" s="277">
        <v>72.867202154952068</v>
      </c>
      <c r="AY92" s="277">
        <v>81.642255746233445</v>
      </c>
      <c r="AZ92" s="277">
        <v>77.614941160916104</v>
      </c>
      <c r="BA92" s="277">
        <v>77.460233571097703</v>
      </c>
      <c r="BB92" s="277">
        <v>76.267348627725937</v>
      </c>
      <c r="BC92" s="277">
        <v>78.63850403535649</v>
      </c>
      <c r="BD92" s="277">
        <v>77.384952210070068</v>
      </c>
      <c r="BE92" s="277">
        <v>74.308257722079176</v>
      </c>
      <c r="BF92" s="277">
        <v>75.815138387128584</v>
      </c>
      <c r="BG92" s="277">
        <v>77.521141095639436</v>
      </c>
      <c r="BH92" s="277">
        <v>75.70291773177685</v>
      </c>
      <c r="BI92" s="277">
        <v>75.943084918855178</v>
      </c>
      <c r="BJ92" s="277">
        <v>76.150326405611267</v>
      </c>
      <c r="BK92" s="277">
        <v>74.647380809333143</v>
      </c>
      <c r="BL92" s="278">
        <v>273</v>
      </c>
      <c r="BM92" s="282" t="s">
        <v>79</v>
      </c>
      <c r="BN92" s="277">
        <v>61.897172634966687</v>
      </c>
      <c r="BO92" s="277">
        <v>68.437441536106974</v>
      </c>
      <c r="BP92" s="277">
        <v>68.158056974759475</v>
      </c>
      <c r="BQ92" s="277">
        <v>70.636182064673449</v>
      </c>
      <c r="BR92" s="277">
        <v>65.297742172875019</v>
      </c>
      <c r="BS92" s="277">
        <v>72.52882955006703</v>
      </c>
      <c r="BT92" s="277">
        <v>68.233730334287443</v>
      </c>
      <c r="BU92" s="277">
        <v>78.404279288947976</v>
      </c>
      <c r="BV92" s="277">
        <v>80.77766027294696</v>
      </c>
      <c r="BW92" s="277">
        <v>75.326911895330696</v>
      </c>
      <c r="BX92" s="277">
        <v>72.52882955006703</v>
      </c>
      <c r="BY92" s="277">
        <v>68.233730334287443</v>
      </c>
      <c r="BZ92" s="277">
        <v>78.404279288947976</v>
      </c>
      <c r="CA92" s="277">
        <v>80.77766027294696</v>
      </c>
      <c r="CB92" s="277">
        <v>75.326911895330696</v>
      </c>
      <c r="CC92" s="277">
        <v>73.147567258872186</v>
      </c>
      <c r="CD92" s="277">
        <v>70.741070790109021</v>
      </c>
      <c r="CE92" s="277">
        <v>72.438326612764797</v>
      </c>
      <c r="CF92" s="277">
        <v>72.834723141769359</v>
      </c>
      <c r="CG92" s="277">
        <v>75.223150318166461</v>
      </c>
      <c r="CH92" s="277">
        <v>74.417809974089636</v>
      </c>
      <c r="CI92" s="277">
        <v>71.638738298763812</v>
      </c>
      <c r="CJ92" s="277">
        <v>72.867202154952068</v>
      </c>
      <c r="CK92" s="277">
        <v>81.642255746233445</v>
      </c>
      <c r="CL92" s="278">
        <v>273</v>
      </c>
      <c r="CM92" s="282" t="s">
        <v>79</v>
      </c>
      <c r="CN92" s="277">
        <v>77.614941160916104</v>
      </c>
      <c r="CO92" s="277">
        <v>77.460233571097703</v>
      </c>
      <c r="CP92" s="277">
        <v>76.267348627725937</v>
      </c>
      <c r="CQ92" s="277">
        <v>78.63850403535649</v>
      </c>
      <c r="CR92" s="277">
        <v>77.384952210070068</v>
      </c>
      <c r="CS92" s="277">
        <v>74.308257722079176</v>
      </c>
      <c r="CT92" s="277">
        <v>75.815138387128584</v>
      </c>
      <c r="CU92" s="277">
        <v>77.521141095639436</v>
      </c>
      <c r="CV92" s="277">
        <v>75.70291773177685</v>
      </c>
      <c r="CW92" s="277">
        <v>75.943084918855178</v>
      </c>
      <c r="CX92" s="277">
        <v>76.150326405611267</v>
      </c>
      <c r="CY92" s="277">
        <v>74.647380809333143</v>
      </c>
      <c r="CZ92" s="277">
        <v>61.897172634966687</v>
      </c>
      <c r="DA92" s="277">
        <v>68.437441536106974</v>
      </c>
      <c r="DB92" s="277">
        <v>68.158056974759475</v>
      </c>
      <c r="DC92" s="277">
        <v>70.636182064673449</v>
      </c>
      <c r="DD92" s="277">
        <v>65.297742172875019</v>
      </c>
      <c r="DE92" s="277">
        <v>72.52882955006703</v>
      </c>
      <c r="DF92" s="277">
        <v>72.52882955006703</v>
      </c>
      <c r="DG92" s="277">
        <v>72.52882955006703</v>
      </c>
      <c r="DH92" s="277">
        <v>72.52882955006703</v>
      </c>
      <c r="DI92" s="277"/>
      <c r="DJ92" s="277"/>
      <c r="DK92" s="277"/>
      <c r="DL92" s="278">
        <v>273</v>
      </c>
      <c r="DM92" s="282" t="s">
        <v>79</v>
      </c>
      <c r="DN92" s="277"/>
      <c r="DO92" s="277"/>
      <c r="DP92" s="277"/>
      <c r="DQ92" s="277">
        <v>70.636182064673449</v>
      </c>
      <c r="DR92" s="277">
        <v>65.297742172875019</v>
      </c>
      <c r="DS92" s="277">
        <v>72.52882955006703</v>
      </c>
      <c r="DT92" s="277">
        <v>72.52882955006703</v>
      </c>
      <c r="DU92" s="277">
        <v>72.52882955006703</v>
      </c>
      <c r="DV92" s="277">
        <v>72.52882955006703</v>
      </c>
      <c r="DW92" s="277"/>
      <c r="DX92" s="277"/>
      <c r="DY92" s="277"/>
      <c r="DZ92" s="277"/>
      <c r="EA92" s="277"/>
      <c r="EB92" s="277"/>
      <c r="EC92" s="178"/>
      <c r="ED92" s="178"/>
    </row>
    <row r="93" spans="1:134" s="144" customFormat="1" ht="60" hidden="1" customHeight="1">
      <c r="A93" s="278"/>
      <c r="B93" s="283" t="s">
        <v>364</v>
      </c>
      <c r="C93" s="277"/>
      <c r="D93" s="277"/>
      <c r="E93" s="277"/>
      <c r="F93" s="277"/>
      <c r="G93" s="277"/>
      <c r="H93" s="277"/>
      <c r="I93" s="277"/>
      <c r="J93" s="277"/>
      <c r="K93" s="277"/>
      <c r="L93" s="277"/>
      <c r="M93" s="277"/>
      <c r="N93" s="277"/>
      <c r="O93" s="277"/>
      <c r="P93" s="277"/>
      <c r="Q93" s="277"/>
      <c r="R93" s="277"/>
      <c r="S93" s="277"/>
      <c r="T93" s="277"/>
      <c r="U93" s="277"/>
      <c r="V93" s="277"/>
      <c r="W93" s="277"/>
      <c r="X93" s="277"/>
      <c r="Y93" s="277"/>
      <c r="Z93" s="277"/>
      <c r="AA93" s="278"/>
      <c r="AB93" s="283" t="s">
        <v>364</v>
      </c>
      <c r="AC93" s="277"/>
      <c r="AD93" s="277"/>
      <c r="AE93" s="277"/>
      <c r="AF93" s="277"/>
      <c r="AG93" s="277"/>
      <c r="AH93" s="277"/>
      <c r="AI93" s="277"/>
      <c r="AJ93" s="277"/>
      <c r="AK93" s="277"/>
      <c r="AL93" s="278"/>
      <c r="AM93" s="283" t="s">
        <v>364</v>
      </c>
      <c r="AN93" s="277"/>
      <c r="AO93" s="277"/>
      <c r="AP93" s="277"/>
      <c r="AQ93" s="277"/>
      <c r="AR93" s="277"/>
      <c r="AS93" s="277"/>
      <c r="AT93" s="277"/>
      <c r="AU93" s="277"/>
      <c r="AV93" s="277"/>
      <c r="AW93" s="277"/>
      <c r="AX93" s="277"/>
      <c r="AY93" s="277"/>
      <c r="AZ93" s="277"/>
      <c r="BA93" s="277"/>
      <c r="BB93" s="277"/>
      <c r="BC93" s="277"/>
      <c r="BD93" s="277"/>
      <c r="BE93" s="277"/>
      <c r="BF93" s="277"/>
      <c r="BG93" s="277"/>
      <c r="BH93" s="277"/>
      <c r="BI93" s="277"/>
      <c r="BJ93" s="277"/>
      <c r="BK93" s="277"/>
      <c r="BL93" s="278"/>
      <c r="BM93" s="283" t="s">
        <v>364</v>
      </c>
      <c r="BN93" s="277"/>
      <c r="BO93" s="277"/>
      <c r="BP93" s="277"/>
      <c r="BQ93" s="277"/>
      <c r="BR93" s="277"/>
      <c r="BS93" s="277"/>
      <c r="BT93" s="277"/>
      <c r="BU93" s="277"/>
      <c r="BV93" s="277"/>
      <c r="BW93" s="277"/>
      <c r="BX93" s="277"/>
      <c r="BY93" s="277"/>
      <c r="BZ93" s="277"/>
      <c r="CA93" s="277"/>
      <c r="CB93" s="277"/>
      <c r="CC93" s="277"/>
      <c r="CD93" s="277"/>
      <c r="CE93" s="277"/>
      <c r="CF93" s="277"/>
      <c r="CG93" s="277"/>
      <c r="CH93" s="277"/>
      <c r="CI93" s="277"/>
      <c r="CJ93" s="277"/>
      <c r="CK93" s="277"/>
      <c r="CL93" s="278"/>
      <c r="CM93" s="283" t="s">
        <v>364</v>
      </c>
      <c r="CN93" s="277"/>
      <c r="CO93" s="277"/>
      <c r="CP93" s="277"/>
      <c r="CQ93" s="277"/>
      <c r="CR93" s="277"/>
      <c r="CS93" s="277"/>
      <c r="CT93" s="277"/>
      <c r="CU93" s="277"/>
      <c r="CV93" s="277"/>
      <c r="CW93" s="277"/>
      <c r="CX93" s="277"/>
      <c r="CY93" s="277"/>
      <c r="CZ93" s="277"/>
      <c r="DA93" s="277"/>
      <c r="DB93" s="277"/>
      <c r="DC93" s="277"/>
      <c r="DD93" s="277"/>
      <c r="DE93" s="277"/>
      <c r="DF93" s="277"/>
      <c r="DG93" s="277"/>
      <c r="DH93" s="277"/>
      <c r="DI93" s="277"/>
      <c r="DJ93" s="277"/>
      <c r="DK93" s="277"/>
      <c r="DL93" s="278"/>
      <c r="DM93" s="283" t="s">
        <v>364</v>
      </c>
      <c r="DN93" s="277"/>
      <c r="DO93" s="277"/>
      <c r="DP93" s="277"/>
      <c r="DQ93" s="277"/>
      <c r="DR93" s="277"/>
      <c r="DS93" s="277"/>
      <c r="DT93" s="277"/>
      <c r="DU93" s="277"/>
      <c r="DV93" s="277"/>
      <c r="DW93" s="277"/>
      <c r="DX93" s="277"/>
      <c r="DY93" s="277"/>
      <c r="DZ93" s="277"/>
      <c r="EA93" s="277"/>
      <c r="EB93" s="277"/>
      <c r="EC93" s="178"/>
      <c r="ED93" s="178"/>
    </row>
    <row r="94" spans="1:134" s="144" customFormat="1" ht="48" hidden="1" customHeight="1">
      <c r="A94" s="275">
        <v>274</v>
      </c>
      <c r="B94" s="282" t="s">
        <v>80</v>
      </c>
      <c r="C94" s="277">
        <v>61.341416687637384</v>
      </c>
      <c r="D94" s="277">
        <v>64.822513158605972</v>
      </c>
      <c r="E94" s="277">
        <v>58.175577834020025</v>
      </c>
      <c r="F94" s="277">
        <v>58.180455862749255</v>
      </c>
      <c r="G94" s="277">
        <v>61.508557788024071</v>
      </c>
      <c r="H94" s="277">
        <v>58.280857823119959</v>
      </c>
      <c r="I94" s="277">
        <v>56.021351322507833</v>
      </c>
      <c r="J94" s="277">
        <v>57.971663533473738</v>
      </c>
      <c r="K94" s="277">
        <v>65.874608521211101</v>
      </c>
      <c r="L94" s="277">
        <v>68.176553955710617</v>
      </c>
      <c r="M94" s="277">
        <v>65.328047554540447</v>
      </c>
      <c r="N94" s="277">
        <v>64.428322817183286</v>
      </c>
      <c r="O94" s="277">
        <v>73.631474913825627</v>
      </c>
      <c r="P94" s="277">
        <v>76.907190829729302</v>
      </c>
      <c r="Q94" s="277">
        <v>74.948751330649245</v>
      </c>
      <c r="R94" s="277">
        <v>76.142671597234369</v>
      </c>
      <c r="S94" s="277">
        <v>67.808807156160086</v>
      </c>
      <c r="T94" s="277">
        <v>68.365430620883615</v>
      </c>
      <c r="U94" s="277">
        <v>68.640979679934389</v>
      </c>
      <c r="V94" s="277">
        <v>71.206138511899198</v>
      </c>
      <c r="W94" s="277">
        <v>61.024743778862806</v>
      </c>
      <c r="X94" s="277">
        <v>58.233432406867259</v>
      </c>
      <c r="Y94" s="277">
        <v>66.636800057176785</v>
      </c>
      <c r="Z94" s="277">
        <v>61.554393768891266</v>
      </c>
      <c r="AA94" s="275">
        <v>274</v>
      </c>
      <c r="AB94" s="282" t="s">
        <v>80</v>
      </c>
      <c r="AC94" s="277">
        <v>64.907305067895052</v>
      </c>
      <c r="AD94" s="277">
        <v>62.939392073404498</v>
      </c>
      <c r="AE94" s="277">
        <v>66.519250032949273</v>
      </c>
      <c r="AF94" s="277">
        <v>76.448300567073986</v>
      </c>
      <c r="AG94" s="277">
        <v>70.594485602557867</v>
      </c>
      <c r="AH94" s="277">
        <v>68.974784220701949</v>
      </c>
      <c r="AI94" s="277">
        <v>75.058345520103558</v>
      </c>
      <c r="AJ94" s="277">
        <v>66.519250032949273</v>
      </c>
      <c r="AK94" s="277">
        <v>76.448300567073986</v>
      </c>
      <c r="AL94" s="275">
        <v>274</v>
      </c>
      <c r="AM94" s="282" t="s">
        <v>80</v>
      </c>
      <c r="AN94" s="277">
        <v>70.594485602557867</v>
      </c>
      <c r="AO94" s="277">
        <v>68.974784220701949</v>
      </c>
      <c r="AP94" s="277">
        <v>75.058345520103558</v>
      </c>
      <c r="AQ94" s="277">
        <v>61.341416687637384</v>
      </c>
      <c r="AR94" s="277">
        <v>64.822513158605972</v>
      </c>
      <c r="AS94" s="277">
        <v>58.175577834020025</v>
      </c>
      <c r="AT94" s="277">
        <v>58.180455862749255</v>
      </c>
      <c r="AU94" s="277">
        <v>61.508557788024071</v>
      </c>
      <c r="AV94" s="277">
        <v>58.280857823119959</v>
      </c>
      <c r="AW94" s="277">
        <v>56.021351322507833</v>
      </c>
      <c r="AX94" s="277">
        <v>57.971663533473738</v>
      </c>
      <c r="AY94" s="277">
        <v>65.874608521211101</v>
      </c>
      <c r="AZ94" s="277">
        <v>68.176553955710617</v>
      </c>
      <c r="BA94" s="277">
        <v>65.328047554540447</v>
      </c>
      <c r="BB94" s="277">
        <v>64.428322817183286</v>
      </c>
      <c r="BC94" s="277">
        <v>73.631474913825627</v>
      </c>
      <c r="BD94" s="277">
        <v>76.907190829729302</v>
      </c>
      <c r="BE94" s="277">
        <v>74.948751330649245</v>
      </c>
      <c r="BF94" s="277">
        <v>76.142671597234369</v>
      </c>
      <c r="BG94" s="277">
        <v>67.808807156160086</v>
      </c>
      <c r="BH94" s="277">
        <v>68.365430620883615</v>
      </c>
      <c r="BI94" s="277">
        <v>68.640979679934389</v>
      </c>
      <c r="BJ94" s="277">
        <v>71.206138511899198</v>
      </c>
      <c r="BK94" s="277">
        <v>61.024743778862806</v>
      </c>
      <c r="BL94" s="275">
        <v>274</v>
      </c>
      <c r="BM94" s="282" t="s">
        <v>80</v>
      </c>
      <c r="BN94" s="277">
        <v>58.233432406867259</v>
      </c>
      <c r="BO94" s="277">
        <v>66.636800057176785</v>
      </c>
      <c r="BP94" s="277">
        <v>61.554393768891266</v>
      </c>
      <c r="BQ94" s="277">
        <v>64.907305067895052</v>
      </c>
      <c r="BR94" s="277">
        <v>62.939392073404498</v>
      </c>
      <c r="BS94" s="277">
        <v>66.519250032949273</v>
      </c>
      <c r="BT94" s="277">
        <v>76.448300567073986</v>
      </c>
      <c r="BU94" s="277">
        <v>70.594485602557867</v>
      </c>
      <c r="BV94" s="277">
        <v>68.974784220701949</v>
      </c>
      <c r="BW94" s="277">
        <v>75.058345520103558</v>
      </c>
      <c r="BX94" s="277">
        <v>66.519250032949273</v>
      </c>
      <c r="BY94" s="277">
        <v>76.448300567073986</v>
      </c>
      <c r="BZ94" s="277">
        <v>70.594485602557867</v>
      </c>
      <c r="CA94" s="277">
        <v>68.974784220701949</v>
      </c>
      <c r="CB94" s="277">
        <v>75.058345520103558</v>
      </c>
      <c r="CC94" s="277">
        <v>61.341416687637384</v>
      </c>
      <c r="CD94" s="277">
        <v>64.822513158605972</v>
      </c>
      <c r="CE94" s="277">
        <v>58.175577834020025</v>
      </c>
      <c r="CF94" s="277">
        <v>58.180455862749255</v>
      </c>
      <c r="CG94" s="277">
        <v>61.508557788024071</v>
      </c>
      <c r="CH94" s="277">
        <v>58.280857823119959</v>
      </c>
      <c r="CI94" s="277">
        <v>56.021351322507833</v>
      </c>
      <c r="CJ94" s="277">
        <v>57.971663533473738</v>
      </c>
      <c r="CK94" s="277">
        <v>65.874608521211101</v>
      </c>
      <c r="CL94" s="275">
        <v>274</v>
      </c>
      <c r="CM94" s="282" t="s">
        <v>80</v>
      </c>
      <c r="CN94" s="277">
        <v>68.176553955710617</v>
      </c>
      <c r="CO94" s="277">
        <v>65.328047554540447</v>
      </c>
      <c r="CP94" s="277">
        <v>64.428322817183286</v>
      </c>
      <c r="CQ94" s="277">
        <v>73.631474913825627</v>
      </c>
      <c r="CR94" s="277">
        <v>76.907190829729302</v>
      </c>
      <c r="CS94" s="277">
        <v>74.948751330649245</v>
      </c>
      <c r="CT94" s="277">
        <v>76.142671597234369</v>
      </c>
      <c r="CU94" s="277">
        <v>67.808807156160086</v>
      </c>
      <c r="CV94" s="277">
        <v>68.365430620883615</v>
      </c>
      <c r="CW94" s="277">
        <v>68.640979679934389</v>
      </c>
      <c r="CX94" s="277">
        <v>71.206138511899198</v>
      </c>
      <c r="CY94" s="277">
        <v>61.024743778862806</v>
      </c>
      <c r="CZ94" s="277">
        <v>58.233432406867259</v>
      </c>
      <c r="DA94" s="277">
        <v>66.636800057176785</v>
      </c>
      <c r="DB94" s="277">
        <v>61.554393768891266</v>
      </c>
      <c r="DC94" s="277">
        <v>64.907305067895052</v>
      </c>
      <c r="DD94" s="277">
        <v>62.939392073404498</v>
      </c>
      <c r="DE94" s="277">
        <v>66.519250032949273</v>
      </c>
      <c r="DF94" s="277">
        <v>66.519250032949273</v>
      </c>
      <c r="DG94" s="277">
        <v>66.519250032949273</v>
      </c>
      <c r="DH94" s="277">
        <v>66.519250032949273</v>
      </c>
      <c r="DI94" s="277"/>
      <c r="DJ94" s="277"/>
      <c r="DK94" s="277"/>
      <c r="DL94" s="275">
        <v>274</v>
      </c>
      <c r="DM94" s="282" t="s">
        <v>80</v>
      </c>
      <c r="DN94" s="277"/>
      <c r="DO94" s="277"/>
      <c r="DP94" s="277"/>
      <c r="DQ94" s="277">
        <v>64.907305067895052</v>
      </c>
      <c r="DR94" s="277">
        <v>62.939392073404498</v>
      </c>
      <c r="DS94" s="277">
        <v>66.519250032949273</v>
      </c>
      <c r="DT94" s="277">
        <v>66.519250032949273</v>
      </c>
      <c r="DU94" s="277">
        <v>66.519250032949273</v>
      </c>
      <c r="DV94" s="277">
        <v>66.519250032949273</v>
      </c>
      <c r="DW94" s="277"/>
      <c r="DX94" s="277"/>
      <c r="DY94" s="277"/>
      <c r="DZ94" s="277"/>
      <c r="EA94" s="277"/>
      <c r="EB94" s="277"/>
      <c r="EC94" s="178"/>
      <c r="ED94" s="178"/>
    </row>
    <row r="95" spans="1:134" s="144" customFormat="1" ht="60" hidden="1" customHeight="1">
      <c r="A95" s="275"/>
      <c r="B95" s="283" t="s">
        <v>365</v>
      </c>
      <c r="C95" s="277"/>
      <c r="D95" s="277"/>
      <c r="E95" s="277"/>
      <c r="F95" s="277"/>
      <c r="G95" s="277"/>
      <c r="H95" s="277"/>
      <c r="I95" s="277"/>
      <c r="J95" s="277"/>
      <c r="K95" s="277"/>
      <c r="L95" s="277"/>
      <c r="M95" s="277"/>
      <c r="N95" s="277"/>
      <c r="O95" s="277"/>
      <c r="P95" s="277"/>
      <c r="Q95" s="277"/>
      <c r="R95" s="277"/>
      <c r="S95" s="277"/>
      <c r="T95" s="277"/>
      <c r="U95" s="277"/>
      <c r="V95" s="277"/>
      <c r="W95" s="277"/>
      <c r="X95" s="277"/>
      <c r="Y95" s="277"/>
      <c r="Z95" s="277"/>
      <c r="AA95" s="275"/>
      <c r="AB95" s="283" t="s">
        <v>365</v>
      </c>
      <c r="AC95" s="277"/>
      <c r="AD95" s="277"/>
      <c r="AE95" s="277"/>
      <c r="AF95" s="277"/>
      <c r="AG95" s="277"/>
      <c r="AH95" s="277"/>
      <c r="AI95" s="277"/>
      <c r="AJ95" s="277"/>
      <c r="AK95" s="277"/>
      <c r="AL95" s="275"/>
      <c r="AM95" s="283" t="s">
        <v>365</v>
      </c>
      <c r="AN95" s="277"/>
      <c r="AO95" s="277"/>
      <c r="AP95" s="277"/>
      <c r="AQ95" s="277"/>
      <c r="AR95" s="277"/>
      <c r="AS95" s="277"/>
      <c r="AT95" s="277"/>
      <c r="AU95" s="277"/>
      <c r="AV95" s="277"/>
      <c r="AW95" s="277"/>
      <c r="AX95" s="277"/>
      <c r="AY95" s="277"/>
      <c r="AZ95" s="277"/>
      <c r="BA95" s="277"/>
      <c r="BB95" s="277"/>
      <c r="BC95" s="277"/>
      <c r="BD95" s="277"/>
      <c r="BE95" s="277"/>
      <c r="BF95" s="277"/>
      <c r="BG95" s="277"/>
      <c r="BH95" s="277"/>
      <c r="BI95" s="277"/>
      <c r="BJ95" s="277"/>
      <c r="BK95" s="277"/>
      <c r="BL95" s="275"/>
      <c r="BM95" s="283" t="s">
        <v>365</v>
      </c>
      <c r="BN95" s="277"/>
      <c r="BO95" s="277"/>
      <c r="BP95" s="277"/>
      <c r="BQ95" s="277"/>
      <c r="BR95" s="277"/>
      <c r="BS95" s="277"/>
      <c r="BT95" s="277"/>
      <c r="BU95" s="277"/>
      <c r="BV95" s="277"/>
      <c r="BW95" s="277"/>
      <c r="BX95" s="277"/>
      <c r="BY95" s="277"/>
      <c r="BZ95" s="277"/>
      <c r="CA95" s="277"/>
      <c r="CB95" s="277"/>
      <c r="CC95" s="277"/>
      <c r="CD95" s="277"/>
      <c r="CE95" s="277"/>
      <c r="CF95" s="277"/>
      <c r="CG95" s="277"/>
      <c r="CH95" s="277"/>
      <c r="CI95" s="277"/>
      <c r="CJ95" s="277"/>
      <c r="CK95" s="277"/>
      <c r="CL95" s="275"/>
      <c r="CM95" s="283" t="s">
        <v>365</v>
      </c>
      <c r="CN95" s="277"/>
      <c r="CO95" s="277"/>
      <c r="CP95" s="277"/>
      <c r="CQ95" s="277"/>
      <c r="CR95" s="277"/>
      <c r="CS95" s="277"/>
      <c r="CT95" s="277"/>
      <c r="CU95" s="277"/>
      <c r="CV95" s="277"/>
      <c r="CW95" s="277"/>
      <c r="CX95" s="277"/>
      <c r="CY95" s="277"/>
      <c r="CZ95" s="277"/>
      <c r="DA95" s="277"/>
      <c r="DB95" s="277"/>
      <c r="DC95" s="277"/>
      <c r="DD95" s="277"/>
      <c r="DE95" s="277"/>
      <c r="DF95" s="277"/>
      <c r="DG95" s="277"/>
      <c r="DH95" s="277"/>
      <c r="DI95" s="277"/>
      <c r="DJ95" s="277"/>
      <c r="DK95" s="277"/>
      <c r="DL95" s="275"/>
      <c r="DM95" s="283" t="s">
        <v>365</v>
      </c>
      <c r="DN95" s="277"/>
      <c r="DO95" s="277"/>
      <c r="DP95" s="277"/>
      <c r="DQ95" s="277"/>
      <c r="DR95" s="277"/>
      <c r="DS95" s="277"/>
      <c r="DT95" s="277"/>
      <c r="DU95" s="277"/>
      <c r="DV95" s="277"/>
      <c r="DW95" s="277"/>
      <c r="DX95" s="277"/>
      <c r="DY95" s="277"/>
      <c r="DZ95" s="277"/>
      <c r="EA95" s="277"/>
      <c r="EB95" s="277"/>
      <c r="EC95" s="178"/>
      <c r="ED95" s="178"/>
    </row>
    <row r="96" spans="1:134" s="144" customFormat="1" ht="48" hidden="1" customHeight="1">
      <c r="A96" s="275">
        <v>275</v>
      </c>
      <c r="B96" s="282" t="s">
        <v>81</v>
      </c>
      <c r="C96" s="277">
        <v>74.550905632705494</v>
      </c>
      <c r="D96" s="277">
        <v>71.561020656526111</v>
      </c>
      <c r="E96" s="277">
        <v>80.687656104931179</v>
      </c>
      <c r="F96" s="277">
        <v>73.560670476655176</v>
      </c>
      <c r="G96" s="277">
        <v>70.93015278506023</v>
      </c>
      <c r="H96" s="277">
        <v>73.62171420310672</v>
      </c>
      <c r="I96" s="277">
        <v>78.54672837562741</v>
      </c>
      <c r="J96" s="277">
        <v>78.554660753662816</v>
      </c>
      <c r="K96" s="277">
        <v>70.870159943472615</v>
      </c>
      <c r="L96" s="277">
        <v>80.811159054170417</v>
      </c>
      <c r="M96" s="277">
        <v>87.103924672150711</v>
      </c>
      <c r="N96" s="277">
        <v>84.221602084802882</v>
      </c>
      <c r="O96" s="277">
        <v>86.086190672558971</v>
      </c>
      <c r="P96" s="277">
        <v>89.5130828164733</v>
      </c>
      <c r="Q96" s="277">
        <v>86.891972230462514</v>
      </c>
      <c r="R96" s="277">
        <v>84.248026721795227</v>
      </c>
      <c r="S96" s="277">
        <v>87.586383973695192</v>
      </c>
      <c r="T96" s="277">
        <v>83.902380067242476</v>
      </c>
      <c r="U96" s="277">
        <v>86.103381851660131</v>
      </c>
      <c r="V96" s="277">
        <v>87.242735469875171</v>
      </c>
      <c r="W96" s="277">
        <v>78.356223952451373</v>
      </c>
      <c r="X96" s="277">
        <v>66.63133660136009</v>
      </c>
      <c r="Y96" s="277">
        <v>76.490106288549342</v>
      </c>
      <c r="Z96" s="277">
        <v>74.80076300213041</v>
      </c>
      <c r="AA96" s="275">
        <v>275</v>
      </c>
      <c r="AB96" s="282" t="s">
        <v>81</v>
      </c>
      <c r="AC96" s="277">
        <v>71.043393669475748</v>
      </c>
      <c r="AD96" s="277">
        <v>68.711813303678241</v>
      </c>
      <c r="AE96" s="277">
        <v>73.498226767822928</v>
      </c>
      <c r="AF96" s="277">
        <v>82.381470478838594</v>
      </c>
      <c r="AG96" s="277">
        <v>82.210793373868412</v>
      </c>
      <c r="AH96" s="277">
        <v>64.899187523418206</v>
      </c>
      <c r="AI96" s="277">
        <v>84.080366954144679</v>
      </c>
      <c r="AJ96" s="277">
        <v>73.498226767822928</v>
      </c>
      <c r="AK96" s="277">
        <v>82.381470478838594</v>
      </c>
      <c r="AL96" s="275">
        <v>275</v>
      </c>
      <c r="AM96" s="282" t="s">
        <v>81</v>
      </c>
      <c r="AN96" s="277">
        <v>82.210793373868412</v>
      </c>
      <c r="AO96" s="277">
        <v>64.899187523418206</v>
      </c>
      <c r="AP96" s="277">
        <v>84.080366954144679</v>
      </c>
      <c r="AQ96" s="277">
        <v>74.550905632705494</v>
      </c>
      <c r="AR96" s="277">
        <v>71.561020656526111</v>
      </c>
      <c r="AS96" s="277">
        <v>80.687656104931179</v>
      </c>
      <c r="AT96" s="277">
        <v>73.560670476655176</v>
      </c>
      <c r="AU96" s="277">
        <v>70.93015278506023</v>
      </c>
      <c r="AV96" s="277">
        <v>73.62171420310672</v>
      </c>
      <c r="AW96" s="277">
        <v>78.54672837562741</v>
      </c>
      <c r="AX96" s="277">
        <v>78.554660753662816</v>
      </c>
      <c r="AY96" s="277">
        <v>70.870159943472615</v>
      </c>
      <c r="AZ96" s="277">
        <v>80.811159054170417</v>
      </c>
      <c r="BA96" s="277">
        <v>87.103924672150711</v>
      </c>
      <c r="BB96" s="277">
        <v>84.221602084802882</v>
      </c>
      <c r="BC96" s="277">
        <v>86.086190672558971</v>
      </c>
      <c r="BD96" s="277">
        <v>89.5130828164733</v>
      </c>
      <c r="BE96" s="277">
        <v>86.891972230462514</v>
      </c>
      <c r="BF96" s="277">
        <v>84.248026721795227</v>
      </c>
      <c r="BG96" s="277">
        <v>87.586383973695192</v>
      </c>
      <c r="BH96" s="277">
        <v>83.902380067242476</v>
      </c>
      <c r="BI96" s="277">
        <v>86.103381851660131</v>
      </c>
      <c r="BJ96" s="277">
        <v>87.242735469875171</v>
      </c>
      <c r="BK96" s="277">
        <v>78.356223952451373</v>
      </c>
      <c r="BL96" s="275">
        <v>275</v>
      </c>
      <c r="BM96" s="282" t="s">
        <v>81</v>
      </c>
      <c r="BN96" s="277">
        <v>66.63133660136009</v>
      </c>
      <c r="BO96" s="277">
        <v>76.490106288549342</v>
      </c>
      <c r="BP96" s="277">
        <v>74.80076300213041</v>
      </c>
      <c r="BQ96" s="277">
        <v>71.043393669475748</v>
      </c>
      <c r="BR96" s="277">
        <v>68.711813303678241</v>
      </c>
      <c r="BS96" s="277">
        <v>73.498226767822928</v>
      </c>
      <c r="BT96" s="277">
        <v>82.381470478838594</v>
      </c>
      <c r="BU96" s="277">
        <v>82.210793373868412</v>
      </c>
      <c r="BV96" s="277">
        <v>64.899187523418206</v>
      </c>
      <c r="BW96" s="277">
        <v>84.080366954144679</v>
      </c>
      <c r="BX96" s="277">
        <v>73.498226767822928</v>
      </c>
      <c r="BY96" s="277">
        <v>82.381470478838594</v>
      </c>
      <c r="BZ96" s="277">
        <v>82.210793373868412</v>
      </c>
      <c r="CA96" s="277">
        <v>64.899187523418206</v>
      </c>
      <c r="CB96" s="277">
        <v>84.080366954144679</v>
      </c>
      <c r="CC96" s="277">
        <v>74.550905632705494</v>
      </c>
      <c r="CD96" s="277">
        <v>71.561020656526111</v>
      </c>
      <c r="CE96" s="277">
        <v>80.687656104931179</v>
      </c>
      <c r="CF96" s="277">
        <v>73.560670476655176</v>
      </c>
      <c r="CG96" s="277">
        <v>70.93015278506023</v>
      </c>
      <c r="CH96" s="277">
        <v>73.62171420310672</v>
      </c>
      <c r="CI96" s="277">
        <v>78.54672837562741</v>
      </c>
      <c r="CJ96" s="277">
        <v>78.554660753662816</v>
      </c>
      <c r="CK96" s="277">
        <v>70.870159943472615</v>
      </c>
      <c r="CL96" s="275">
        <v>275</v>
      </c>
      <c r="CM96" s="282" t="s">
        <v>81</v>
      </c>
      <c r="CN96" s="277">
        <v>80.811159054170417</v>
      </c>
      <c r="CO96" s="277">
        <v>87.103924672150711</v>
      </c>
      <c r="CP96" s="277">
        <v>84.221602084802882</v>
      </c>
      <c r="CQ96" s="277">
        <v>86.086190672558971</v>
      </c>
      <c r="CR96" s="277">
        <v>89.5130828164733</v>
      </c>
      <c r="CS96" s="277">
        <v>86.891972230462514</v>
      </c>
      <c r="CT96" s="277">
        <v>84.248026721795227</v>
      </c>
      <c r="CU96" s="277">
        <v>87.586383973695192</v>
      </c>
      <c r="CV96" s="277">
        <v>83.902380067242476</v>
      </c>
      <c r="CW96" s="277">
        <v>86.103381851660131</v>
      </c>
      <c r="CX96" s="277">
        <v>87.242735469875171</v>
      </c>
      <c r="CY96" s="277">
        <v>78.356223952451373</v>
      </c>
      <c r="CZ96" s="277">
        <v>66.63133660136009</v>
      </c>
      <c r="DA96" s="277">
        <v>76.490106288549342</v>
      </c>
      <c r="DB96" s="277">
        <v>74.80076300213041</v>
      </c>
      <c r="DC96" s="277">
        <v>71.043393669475748</v>
      </c>
      <c r="DD96" s="277">
        <v>68.711813303678241</v>
      </c>
      <c r="DE96" s="277">
        <v>73.498226767822928</v>
      </c>
      <c r="DF96" s="277">
        <v>73.498226767822928</v>
      </c>
      <c r="DG96" s="277">
        <v>73.498226767822928</v>
      </c>
      <c r="DH96" s="277">
        <v>73.498226767822928</v>
      </c>
      <c r="DI96" s="277"/>
      <c r="DJ96" s="277"/>
      <c r="DK96" s="277"/>
      <c r="DL96" s="275">
        <v>275</v>
      </c>
      <c r="DM96" s="282" t="s">
        <v>81</v>
      </c>
      <c r="DN96" s="277"/>
      <c r="DO96" s="277"/>
      <c r="DP96" s="277"/>
      <c r="DQ96" s="277">
        <v>71.043393669475748</v>
      </c>
      <c r="DR96" s="277">
        <v>68.711813303678241</v>
      </c>
      <c r="DS96" s="277">
        <v>73.498226767822928</v>
      </c>
      <c r="DT96" s="277">
        <v>73.498226767822928</v>
      </c>
      <c r="DU96" s="277">
        <v>73.498226767822928</v>
      </c>
      <c r="DV96" s="277">
        <v>73.498226767822928</v>
      </c>
      <c r="DW96" s="277"/>
      <c r="DX96" s="277"/>
      <c r="DY96" s="277"/>
      <c r="DZ96" s="277"/>
      <c r="EA96" s="277"/>
      <c r="EB96" s="277"/>
      <c r="EC96" s="178"/>
      <c r="ED96" s="178"/>
    </row>
    <row r="97" spans="1:134" s="144" customFormat="1" ht="60" hidden="1" customHeight="1">
      <c r="A97" s="275"/>
      <c r="B97" s="283" t="s">
        <v>366</v>
      </c>
      <c r="C97" s="277"/>
      <c r="D97" s="277"/>
      <c r="E97" s="277"/>
      <c r="F97" s="277"/>
      <c r="G97" s="277"/>
      <c r="H97" s="277"/>
      <c r="I97" s="277"/>
      <c r="J97" s="277"/>
      <c r="K97" s="277"/>
      <c r="L97" s="277"/>
      <c r="M97" s="277"/>
      <c r="N97" s="277"/>
      <c r="O97" s="277"/>
      <c r="P97" s="277"/>
      <c r="Q97" s="277"/>
      <c r="R97" s="277"/>
      <c r="S97" s="277"/>
      <c r="T97" s="277"/>
      <c r="U97" s="277"/>
      <c r="V97" s="277"/>
      <c r="W97" s="277"/>
      <c r="X97" s="277"/>
      <c r="Y97" s="277"/>
      <c r="Z97" s="277"/>
      <c r="AA97" s="275"/>
      <c r="AB97" s="283" t="s">
        <v>366</v>
      </c>
      <c r="AC97" s="277"/>
      <c r="AD97" s="277"/>
      <c r="AE97" s="277"/>
      <c r="AF97" s="277"/>
      <c r="AG97" s="277"/>
      <c r="AH97" s="277"/>
      <c r="AI97" s="277"/>
      <c r="AJ97" s="277"/>
      <c r="AK97" s="277"/>
      <c r="AL97" s="275"/>
      <c r="AM97" s="283" t="s">
        <v>366</v>
      </c>
      <c r="AN97" s="277"/>
      <c r="AO97" s="277"/>
      <c r="AP97" s="277"/>
      <c r="AQ97" s="277"/>
      <c r="AR97" s="277"/>
      <c r="AS97" s="277"/>
      <c r="AT97" s="277"/>
      <c r="AU97" s="277"/>
      <c r="AV97" s="277"/>
      <c r="AW97" s="277"/>
      <c r="AX97" s="277"/>
      <c r="AY97" s="277"/>
      <c r="AZ97" s="277"/>
      <c r="BA97" s="277"/>
      <c r="BB97" s="277"/>
      <c r="BC97" s="277"/>
      <c r="BD97" s="277"/>
      <c r="BE97" s="277"/>
      <c r="BF97" s="277"/>
      <c r="BG97" s="277"/>
      <c r="BH97" s="277"/>
      <c r="BI97" s="277"/>
      <c r="BJ97" s="277"/>
      <c r="BK97" s="277"/>
      <c r="BL97" s="275"/>
      <c r="BM97" s="283" t="s">
        <v>366</v>
      </c>
      <c r="BN97" s="277"/>
      <c r="BO97" s="277"/>
      <c r="BP97" s="277"/>
      <c r="BQ97" s="277"/>
      <c r="BR97" s="277"/>
      <c r="BS97" s="277"/>
      <c r="BT97" s="277"/>
      <c r="BU97" s="277"/>
      <c r="BV97" s="277"/>
      <c r="BW97" s="277"/>
      <c r="BX97" s="277"/>
      <c r="BY97" s="277"/>
      <c r="BZ97" s="277"/>
      <c r="CA97" s="277"/>
      <c r="CB97" s="277"/>
      <c r="CC97" s="277"/>
      <c r="CD97" s="277"/>
      <c r="CE97" s="277"/>
      <c r="CF97" s="277"/>
      <c r="CG97" s="277"/>
      <c r="CH97" s="277"/>
      <c r="CI97" s="277"/>
      <c r="CJ97" s="277"/>
      <c r="CK97" s="277"/>
      <c r="CL97" s="275"/>
      <c r="CM97" s="283" t="s">
        <v>366</v>
      </c>
      <c r="CN97" s="277"/>
      <c r="CO97" s="277"/>
      <c r="CP97" s="277"/>
      <c r="CQ97" s="277"/>
      <c r="CR97" s="277"/>
      <c r="CS97" s="277"/>
      <c r="CT97" s="277"/>
      <c r="CU97" s="277"/>
      <c r="CV97" s="277"/>
      <c r="CW97" s="277"/>
      <c r="CX97" s="277"/>
      <c r="CY97" s="277"/>
      <c r="CZ97" s="277"/>
      <c r="DA97" s="277"/>
      <c r="DB97" s="277"/>
      <c r="DC97" s="277"/>
      <c r="DD97" s="277"/>
      <c r="DE97" s="277"/>
      <c r="DF97" s="277"/>
      <c r="DG97" s="277"/>
      <c r="DH97" s="277"/>
      <c r="DI97" s="277"/>
      <c r="DJ97" s="277"/>
      <c r="DK97" s="277"/>
      <c r="DL97" s="275"/>
      <c r="DM97" s="283" t="s">
        <v>366</v>
      </c>
      <c r="DN97" s="277"/>
      <c r="DO97" s="277"/>
      <c r="DP97" s="277"/>
      <c r="DQ97" s="277"/>
      <c r="DR97" s="277"/>
      <c r="DS97" s="277"/>
      <c r="DT97" s="277"/>
      <c r="DU97" s="277"/>
      <c r="DV97" s="277"/>
      <c r="DW97" s="277"/>
      <c r="DX97" s="277"/>
      <c r="DY97" s="277"/>
      <c r="DZ97" s="277"/>
      <c r="EA97" s="277"/>
      <c r="EB97" s="277"/>
      <c r="EC97" s="178"/>
      <c r="ED97" s="178"/>
    </row>
    <row r="98" spans="1:134" s="144" customFormat="1" ht="48" hidden="1" customHeight="1">
      <c r="A98" s="275">
        <v>279</v>
      </c>
      <c r="B98" s="282" t="s">
        <v>82</v>
      </c>
      <c r="C98" s="277">
        <v>83.583481113882343</v>
      </c>
      <c r="D98" s="277">
        <v>83.989143399949072</v>
      </c>
      <c r="E98" s="277">
        <v>82.747781948076991</v>
      </c>
      <c r="F98" s="277">
        <v>83.752462502303572</v>
      </c>
      <c r="G98" s="277">
        <v>85.359111073765277</v>
      </c>
      <c r="H98" s="277">
        <v>87.402777757142573</v>
      </c>
      <c r="I98" s="277">
        <v>81.67231204810264</v>
      </c>
      <c r="J98" s="277">
        <v>82.439285206924851</v>
      </c>
      <c r="K98" s="277">
        <v>85.622750868292812</v>
      </c>
      <c r="L98" s="277">
        <v>85.502906538875052</v>
      </c>
      <c r="M98" s="277">
        <v>89.513958890478307</v>
      </c>
      <c r="N98" s="277">
        <v>88.007450646080144</v>
      </c>
      <c r="O98" s="277">
        <v>88.00472636172708</v>
      </c>
      <c r="P98" s="277">
        <v>87.651082934094902</v>
      </c>
      <c r="Q98" s="277">
        <v>88.377522387257329</v>
      </c>
      <c r="R98" s="277">
        <v>86.060718677099942</v>
      </c>
      <c r="S98" s="277">
        <v>84.052111815888594</v>
      </c>
      <c r="T98" s="277">
        <v>84.784316827643323</v>
      </c>
      <c r="U98" s="277">
        <v>88.203195063047772</v>
      </c>
      <c r="V98" s="277">
        <v>88.041150523883175</v>
      </c>
      <c r="W98" s="277">
        <v>86.449371473517047</v>
      </c>
      <c r="X98" s="277">
        <v>81.089366618639886</v>
      </c>
      <c r="Y98" s="277">
        <v>88.845277142847593</v>
      </c>
      <c r="Z98" s="277">
        <v>86.960471568068328</v>
      </c>
      <c r="AA98" s="275">
        <v>279</v>
      </c>
      <c r="AB98" s="282" t="s">
        <v>82</v>
      </c>
      <c r="AC98" s="277">
        <v>90.25531069500164</v>
      </c>
      <c r="AD98" s="277">
        <v>80.243213135236246</v>
      </c>
      <c r="AE98" s="277">
        <v>88.250356102602041</v>
      </c>
      <c r="AF98" s="277">
        <v>87.943405070832668</v>
      </c>
      <c r="AG98" s="277">
        <v>89.099003830268998</v>
      </c>
      <c r="AH98" s="277">
        <v>88.741372397917345</v>
      </c>
      <c r="AI98" s="277">
        <v>88.851549410440313</v>
      </c>
      <c r="AJ98" s="277">
        <v>88.250356102602041</v>
      </c>
      <c r="AK98" s="277">
        <v>87.943405070832668</v>
      </c>
      <c r="AL98" s="275">
        <v>279</v>
      </c>
      <c r="AM98" s="282" t="s">
        <v>82</v>
      </c>
      <c r="AN98" s="277">
        <v>89.099003830268998</v>
      </c>
      <c r="AO98" s="277">
        <v>88.741372397917345</v>
      </c>
      <c r="AP98" s="277">
        <v>88.851549410440313</v>
      </c>
      <c r="AQ98" s="277">
        <v>83.583481113882343</v>
      </c>
      <c r="AR98" s="277">
        <v>83.989143399949072</v>
      </c>
      <c r="AS98" s="277">
        <v>82.747781948076991</v>
      </c>
      <c r="AT98" s="277">
        <v>83.752462502303572</v>
      </c>
      <c r="AU98" s="277">
        <v>85.359111073765277</v>
      </c>
      <c r="AV98" s="277">
        <v>87.402777757142573</v>
      </c>
      <c r="AW98" s="277">
        <v>81.67231204810264</v>
      </c>
      <c r="AX98" s="277">
        <v>82.439285206924851</v>
      </c>
      <c r="AY98" s="277">
        <v>85.622750868292812</v>
      </c>
      <c r="AZ98" s="277">
        <v>85.502906538875052</v>
      </c>
      <c r="BA98" s="277">
        <v>89.513958890478307</v>
      </c>
      <c r="BB98" s="277">
        <v>88.007450646080144</v>
      </c>
      <c r="BC98" s="277">
        <v>88.00472636172708</v>
      </c>
      <c r="BD98" s="277">
        <v>87.651082934094902</v>
      </c>
      <c r="BE98" s="277">
        <v>88.377522387257329</v>
      </c>
      <c r="BF98" s="277">
        <v>86.060718677099942</v>
      </c>
      <c r="BG98" s="277">
        <v>84.052111815888594</v>
      </c>
      <c r="BH98" s="277">
        <v>84.784316827643323</v>
      </c>
      <c r="BI98" s="277">
        <v>88.203195063047772</v>
      </c>
      <c r="BJ98" s="277">
        <v>88.041150523883175</v>
      </c>
      <c r="BK98" s="277">
        <v>86.449371473517047</v>
      </c>
      <c r="BL98" s="275">
        <v>279</v>
      </c>
      <c r="BM98" s="282" t="s">
        <v>82</v>
      </c>
      <c r="BN98" s="277">
        <v>81.089366618639886</v>
      </c>
      <c r="BO98" s="277">
        <v>88.845277142847593</v>
      </c>
      <c r="BP98" s="277">
        <v>86.960471568068328</v>
      </c>
      <c r="BQ98" s="277">
        <v>90.25531069500164</v>
      </c>
      <c r="BR98" s="277">
        <v>80.243213135236246</v>
      </c>
      <c r="BS98" s="277">
        <v>88.250356102602041</v>
      </c>
      <c r="BT98" s="277">
        <v>87.943405070832668</v>
      </c>
      <c r="BU98" s="277">
        <v>89.099003830268998</v>
      </c>
      <c r="BV98" s="277">
        <v>88.741372397917345</v>
      </c>
      <c r="BW98" s="277">
        <v>88.851549410440313</v>
      </c>
      <c r="BX98" s="277">
        <v>88.250356102602041</v>
      </c>
      <c r="BY98" s="277">
        <v>87.943405070832668</v>
      </c>
      <c r="BZ98" s="277">
        <v>89.099003830268998</v>
      </c>
      <c r="CA98" s="277">
        <v>88.741372397917345</v>
      </c>
      <c r="CB98" s="277">
        <v>88.851549410440313</v>
      </c>
      <c r="CC98" s="277">
        <v>83.583481113882343</v>
      </c>
      <c r="CD98" s="277">
        <v>83.989143399949072</v>
      </c>
      <c r="CE98" s="277">
        <v>82.747781948076991</v>
      </c>
      <c r="CF98" s="277">
        <v>83.752462502303572</v>
      </c>
      <c r="CG98" s="277">
        <v>85.359111073765277</v>
      </c>
      <c r="CH98" s="277">
        <v>87.402777757142573</v>
      </c>
      <c r="CI98" s="277">
        <v>81.67231204810264</v>
      </c>
      <c r="CJ98" s="277">
        <v>82.439285206924851</v>
      </c>
      <c r="CK98" s="277">
        <v>85.622750868292812</v>
      </c>
      <c r="CL98" s="275">
        <v>279</v>
      </c>
      <c r="CM98" s="282" t="s">
        <v>82</v>
      </c>
      <c r="CN98" s="277">
        <v>85.502906538875052</v>
      </c>
      <c r="CO98" s="277">
        <v>89.513958890478307</v>
      </c>
      <c r="CP98" s="277">
        <v>88.007450646080144</v>
      </c>
      <c r="CQ98" s="277">
        <v>88.00472636172708</v>
      </c>
      <c r="CR98" s="277">
        <v>87.651082934094902</v>
      </c>
      <c r="CS98" s="277">
        <v>88.377522387257329</v>
      </c>
      <c r="CT98" s="277">
        <v>86.060718677099942</v>
      </c>
      <c r="CU98" s="277">
        <v>84.052111815888594</v>
      </c>
      <c r="CV98" s="277">
        <v>84.784316827643323</v>
      </c>
      <c r="CW98" s="277">
        <v>88.203195063047772</v>
      </c>
      <c r="CX98" s="277">
        <v>88.041150523883175</v>
      </c>
      <c r="CY98" s="277">
        <v>86.449371473517047</v>
      </c>
      <c r="CZ98" s="277">
        <v>81.089366618639886</v>
      </c>
      <c r="DA98" s="277">
        <v>88.845277142847593</v>
      </c>
      <c r="DB98" s="277">
        <v>86.960471568068328</v>
      </c>
      <c r="DC98" s="277">
        <v>90.25531069500164</v>
      </c>
      <c r="DD98" s="277">
        <v>80.243213135236246</v>
      </c>
      <c r="DE98" s="277">
        <v>88.250356102602041</v>
      </c>
      <c r="DF98" s="277">
        <v>88.250356102602041</v>
      </c>
      <c r="DG98" s="277">
        <v>88.250356102602041</v>
      </c>
      <c r="DH98" s="277">
        <v>88.250356102602041</v>
      </c>
      <c r="DI98" s="277"/>
      <c r="DJ98" s="277"/>
      <c r="DK98" s="277"/>
      <c r="DL98" s="275">
        <v>279</v>
      </c>
      <c r="DM98" s="282" t="s">
        <v>82</v>
      </c>
      <c r="DN98" s="277"/>
      <c r="DO98" s="277"/>
      <c r="DP98" s="277"/>
      <c r="DQ98" s="277">
        <v>90.25531069500164</v>
      </c>
      <c r="DR98" s="277">
        <v>80.243213135236246</v>
      </c>
      <c r="DS98" s="277">
        <v>88.250356102602041</v>
      </c>
      <c r="DT98" s="277">
        <v>88.250356102602041</v>
      </c>
      <c r="DU98" s="277">
        <v>88.250356102602041</v>
      </c>
      <c r="DV98" s="277">
        <v>88.250356102602041</v>
      </c>
      <c r="DW98" s="277"/>
      <c r="DX98" s="277"/>
      <c r="DY98" s="277"/>
      <c r="DZ98" s="277"/>
      <c r="EA98" s="277"/>
      <c r="EB98" s="277"/>
      <c r="EC98" s="178"/>
      <c r="ED98" s="178"/>
    </row>
    <row r="99" spans="1:134" s="144" customFormat="1" ht="60" hidden="1" customHeight="1">
      <c r="A99" s="275"/>
      <c r="B99" s="283" t="s">
        <v>367</v>
      </c>
      <c r="C99" s="277"/>
      <c r="D99" s="277"/>
      <c r="E99" s="277"/>
      <c r="F99" s="277"/>
      <c r="G99" s="277"/>
      <c r="H99" s="277"/>
      <c r="I99" s="277"/>
      <c r="J99" s="277"/>
      <c r="K99" s="277"/>
      <c r="L99" s="277"/>
      <c r="M99" s="277"/>
      <c r="N99" s="277"/>
      <c r="O99" s="277"/>
      <c r="P99" s="277"/>
      <c r="Q99" s="277"/>
      <c r="R99" s="277"/>
      <c r="S99" s="277"/>
      <c r="T99" s="277"/>
      <c r="U99" s="277"/>
      <c r="V99" s="277"/>
      <c r="W99" s="277"/>
      <c r="X99" s="277"/>
      <c r="Y99" s="277"/>
      <c r="Z99" s="277"/>
      <c r="AA99" s="275"/>
      <c r="AB99" s="283" t="s">
        <v>367</v>
      </c>
      <c r="AC99" s="277"/>
      <c r="AD99" s="277"/>
      <c r="AE99" s="277"/>
      <c r="AF99" s="277"/>
      <c r="AG99" s="277"/>
      <c r="AH99" s="277"/>
      <c r="AI99" s="277"/>
      <c r="AJ99" s="277"/>
      <c r="AK99" s="277"/>
      <c r="AL99" s="275"/>
      <c r="AM99" s="283" t="s">
        <v>367</v>
      </c>
      <c r="AN99" s="277"/>
      <c r="AO99" s="277"/>
      <c r="AP99" s="277"/>
      <c r="AQ99" s="277"/>
      <c r="AR99" s="277"/>
      <c r="AS99" s="277"/>
      <c r="AT99" s="277"/>
      <c r="AU99" s="277"/>
      <c r="AV99" s="277"/>
      <c r="AW99" s="277"/>
      <c r="AX99" s="277"/>
      <c r="AY99" s="277"/>
      <c r="AZ99" s="277"/>
      <c r="BA99" s="277"/>
      <c r="BB99" s="277"/>
      <c r="BC99" s="277"/>
      <c r="BD99" s="277"/>
      <c r="BE99" s="277"/>
      <c r="BF99" s="277"/>
      <c r="BG99" s="277"/>
      <c r="BH99" s="277"/>
      <c r="BI99" s="277"/>
      <c r="BJ99" s="277"/>
      <c r="BK99" s="277"/>
      <c r="BL99" s="275"/>
      <c r="BM99" s="283" t="s">
        <v>367</v>
      </c>
      <c r="BN99" s="277"/>
      <c r="BO99" s="277"/>
      <c r="BP99" s="277"/>
      <c r="BQ99" s="277"/>
      <c r="BR99" s="277"/>
      <c r="BS99" s="277"/>
      <c r="BT99" s="277"/>
      <c r="BU99" s="277"/>
      <c r="BV99" s="277"/>
      <c r="BW99" s="277"/>
      <c r="BX99" s="277"/>
      <c r="BY99" s="277"/>
      <c r="BZ99" s="277"/>
      <c r="CA99" s="277"/>
      <c r="CB99" s="277"/>
      <c r="CC99" s="277"/>
      <c r="CD99" s="277"/>
      <c r="CE99" s="277"/>
      <c r="CF99" s="277"/>
      <c r="CG99" s="277"/>
      <c r="CH99" s="277"/>
      <c r="CI99" s="277"/>
      <c r="CJ99" s="277"/>
      <c r="CK99" s="277"/>
      <c r="CL99" s="275"/>
      <c r="CM99" s="283" t="s">
        <v>367</v>
      </c>
      <c r="CN99" s="277"/>
      <c r="CO99" s="277"/>
      <c r="CP99" s="277"/>
      <c r="CQ99" s="277"/>
      <c r="CR99" s="277"/>
      <c r="CS99" s="277"/>
      <c r="CT99" s="277"/>
      <c r="CU99" s="277"/>
      <c r="CV99" s="277"/>
      <c r="CW99" s="277"/>
      <c r="CX99" s="277"/>
      <c r="CY99" s="277"/>
      <c r="CZ99" s="277"/>
      <c r="DA99" s="277"/>
      <c r="DB99" s="277"/>
      <c r="DC99" s="277"/>
      <c r="DD99" s="277"/>
      <c r="DE99" s="277"/>
      <c r="DF99" s="277"/>
      <c r="DG99" s="277"/>
      <c r="DH99" s="277"/>
      <c r="DI99" s="277"/>
      <c r="DJ99" s="277"/>
      <c r="DK99" s="277"/>
      <c r="DL99" s="275"/>
      <c r="DM99" s="283" t="s">
        <v>367</v>
      </c>
      <c r="DN99" s="277"/>
      <c r="DO99" s="277"/>
      <c r="DP99" s="277"/>
      <c r="DQ99" s="277"/>
      <c r="DR99" s="277"/>
      <c r="DS99" s="277"/>
      <c r="DT99" s="277"/>
      <c r="DU99" s="277"/>
      <c r="DV99" s="277"/>
      <c r="DW99" s="277"/>
      <c r="DX99" s="277"/>
      <c r="DY99" s="277"/>
      <c r="DZ99" s="277"/>
      <c r="EA99" s="277"/>
      <c r="EB99" s="277"/>
      <c r="EC99" s="178"/>
      <c r="ED99" s="178"/>
    </row>
    <row r="100" spans="1:134" s="144" customFormat="1" ht="84.95" hidden="1" customHeight="1">
      <c r="A100" s="275" t="s">
        <v>308</v>
      </c>
      <c r="B100" s="282" t="s">
        <v>309</v>
      </c>
      <c r="C100" s="277">
        <v>77.859815931951516</v>
      </c>
      <c r="D100" s="277">
        <v>78.265578161872355</v>
      </c>
      <c r="E100" s="277">
        <v>77.482792203134736</v>
      </c>
      <c r="F100" s="277">
        <v>76.600492763574493</v>
      </c>
      <c r="G100" s="277">
        <v>77.354808442462314</v>
      </c>
      <c r="H100" s="277">
        <v>76.693209603086189</v>
      </c>
      <c r="I100" s="277">
        <v>74.972674753458932</v>
      </c>
      <c r="J100" s="277">
        <v>77.213794843094234</v>
      </c>
      <c r="K100" s="277">
        <v>79.13771928318684</v>
      </c>
      <c r="L100" s="277">
        <v>76.624372026034692</v>
      </c>
      <c r="M100" s="277">
        <v>75.570690767096522</v>
      </c>
      <c r="N100" s="277">
        <v>75.352176169318739</v>
      </c>
      <c r="O100" s="277">
        <v>77.647235438515906</v>
      </c>
      <c r="P100" s="277">
        <v>75.912292117326771</v>
      </c>
      <c r="Q100" s="277">
        <v>74.419869949210636</v>
      </c>
      <c r="R100" s="277">
        <v>73.871206190880457</v>
      </c>
      <c r="S100" s="277">
        <v>73.769878477366802</v>
      </c>
      <c r="T100" s="277">
        <v>75.257210664746935</v>
      </c>
      <c r="U100" s="277">
        <v>74.252327538426073</v>
      </c>
      <c r="V100" s="277">
        <v>76.272994474791673</v>
      </c>
      <c r="W100" s="277">
        <v>71.787480150555069</v>
      </c>
      <c r="X100" s="277">
        <v>66.524904415537023</v>
      </c>
      <c r="Y100" s="277">
        <v>70.864767235714709</v>
      </c>
      <c r="Z100" s="277">
        <v>74.552148753123532</v>
      </c>
      <c r="AA100" s="275" t="s">
        <v>308</v>
      </c>
      <c r="AB100" s="282" t="s">
        <v>309</v>
      </c>
      <c r="AC100" s="277">
        <v>76.314877935722961</v>
      </c>
      <c r="AD100" s="277">
        <v>75.808535534392931</v>
      </c>
      <c r="AE100" s="277">
        <v>78.14242322776856</v>
      </c>
      <c r="AF100" s="277">
        <v>80.410226667676767</v>
      </c>
      <c r="AG100" s="277">
        <v>71.490612101850942</v>
      </c>
      <c r="AH100" s="277">
        <v>76.11839668228491</v>
      </c>
      <c r="AI100" s="277">
        <v>80.474178244438221</v>
      </c>
      <c r="AJ100" s="277">
        <v>78.14242322776856</v>
      </c>
      <c r="AK100" s="277">
        <v>80.410226667676767</v>
      </c>
      <c r="AL100" s="275" t="s">
        <v>308</v>
      </c>
      <c r="AM100" s="282" t="s">
        <v>309</v>
      </c>
      <c r="AN100" s="277">
        <v>71.490612101850942</v>
      </c>
      <c r="AO100" s="277">
        <v>76.11839668228491</v>
      </c>
      <c r="AP100" s="277">
        <v>80.474178244438221</v>
      </c>
      <c r="AQ100" s="277">
        <v>77.859815931951516</v>
      </c>
      <c r="AR100" s="277">
        <v>78.265578161872355</v>
      </c>
      <c r="AS100" s="277">
        <v>77.482792203134736</v>
      </c>
      <c r="AT100" s="277">
        <v>76.600492763574493</v>
      </c>
      <c r="AU100" s="277">
        <v>77.354808442462314</v>
      </c>
      <c r="AV100" s="277">
        <v>76.693209603086189</v>
      </c>
      <c r="AW100" s="277">
        <v>74.972674753458932</v>
      </c>
      <c r="AX100" s="277">
        <v>77.213794843094234</v>
      </c>
      <c r="AY100" s="277">
        <v>79.13771928318684</v>
      </c>
      <c r="AZ100" s="277">
        <v>76.624372026034692</v>
      </c>
      <c r="BA100" s="277">
        <v>75.570690767096522</v>
      </c>
      <c r="BB100" s="277">
        <v>75.352176169318739</v>
      </c>
      <c r="BC100" s="277">
        <v>77.647235438515906</v>
      </c>
      <c r="BD100" s="277">
        <v>75.912292117326771</v>
      </c>
      <c r="BE100" s="277">
        <v>74.419869949210636</v>
      </c>
      <c r="BF100" s="277">
        <v>73.871206190880457</v>
      </c>
      <c r="BG100" s="277">
        <v>73.769878477366802</v>
      </c>
      <c r="BH100" s="277">
        <v>75.257210664746935</v>
      </c>
      <c r="BI100" s="277">
        <v>74.252327538426073</v>
      </c>
      <c r="BJ100" s="277">
        <v>76.272994474791673</v>
      </c>
      <c r="BK100" s="277">
        <v>71.787480150555069</v>
      </c>
      <c r="BL100" s="275" t="s">
        <v>308</v>
      </c>
      <c r="BM100" s="282" t="s">
        <v>309</v>
      </c>
      <c r="BN100" s="277">
        <v>66.524904415537023</v>
      </c>
      <c r="BO100" s="277">
        <v>70.864767235714709</v>
      </c>
      <c r="BP100" s="277">
        <v>74.552148753123532</v>
      </c>
      <c r="BQ100" s="277">
        <v>76.314877935722961</v>
      </c>
      <c r="BR100" s="277">
        <v>75.808535534392931</v>
      </c>
      <c r="BS100" s="277">
        <v>78.14242322776856</v>
      </c>
      <c r="BT100" s="277">
        <v>80.410226667676767</v>
      </c>
      <c r="BU100" s="277">
        <v>71.490612101850942</v>
      </c>
      <c r="BV100" s="277">
        <v>76.11839668228491</v>
      </c>
      <c r="BW100" s="277">
        <v>80.474178244438221</v>
      </c>
      <c r="BX100" s="277">
        <v>78.14242322776856</v>
      </c>
      <c r="BY100" s="277">
        <v>80.410226667676767</v>
      </c>
      <c r="BZ100" s="277">
        <v>71.490612101850942</v>
      </c>
      <c r="CA100" s="277">
        <v>76.11839668228491</v>
      </c>
      <c r="CB100" s="277">
        <v>80.474178244438221</v>
      </c>
      <c r="CC100" s="277">
        <v>77.859815931951516</v>
      </c>
      <c r="CD100" s="277">
        <v>78.265578161872355</v>
      </c>
      <c r="CE100" s="277">
        <v>77.482792203134736</v>
      </c>
      <c r="CF100" s="277">
        <v>76.600492763574493</v>
      </c>
      <c r="CG100" s="277">
        <v>77.354808442462314</v>
      </c>
      <c r="CH100" s="277">
        <v>76.693209603086189</v>
      </c>
      <c r="CI100" s="277">
        <v>74.972674753458932</v>
      </c>
      <c r="CJ100" s="277">
        <v>77.213794843094234</v>
      </c>
      <c r="CK100" s="277">
        <v>79.13771928318684</v>
      </c>
      <c r="CL100" s="275" t="s">
        <v>308</v>
      </c>
      <c r="CM100" s="282" t="s">
        <v>309</v>
      </c>
      <c r="CN100" s="277">
        <v>76.624372026034692</v>
      </c>
      <c r="CO100" s="277">
        <v>75.570690767096522</v>
      </c>
      <c r="CP100" s="277">
        <v>75.352176169318739</v>
      </c>
      <c r="CQ100" s="277">
        <v>77.647235438515906</v>
      </c>
      <c r="CR100" s="277">
        <v>75.912292117326771</v>
      </c>
      <c r="CS100" s="277">
        <v>74.419869949210636</v>
      </c>
      <c r="CT100" s="277">
        <v>73.871206190880457</v>
      </c>
      <c r="CU100" s="277">
        <v>73.769878477366802</v>
      </c>
      <c r="CV100" s="277">
        <v>75.257210664746935</v>
      </c>
      <c r="CW100" s="277">
        <v>74.252327538426073</v>
      </c>
      <c r="CX100" s="277">
        <v>76.272994474791673</v>
      </c>
      <c r="CY100" s="277">
        <v>71.787480150555069</v>
      </c>
      <c r="CZ100" s="277">
        <v>66.524904415537023</v>
      </c>
      <c r="DA100" s="277">
        <v>70.864767235714709</v>
      </c>
      <c r="DB100" s="277">
        <v>74.552148753123532</v>
      </c>
      <c r="DC100" s="277">
        <v>76.314877935722961</v>
      </c>
      <c r="DD100" s="277">
        <v>75.808535534392931</v>
      </c>
      <c r="DE100" s="277">
        <v>78.14242322776856</v>
      </c>
      <c r="DF100" s="277">
        <v>78.14242322776856</v>
      </c>
      <c r="DG100" s="277">
        <v>78.14242322776856</v>
      </c>
      <c r="DH100" s="277">
        <v>78.14242322776856</v>
      </c>
      <c r="DI100" s="277"/>
      <c r="DJ100" s="277"/>
      <c r="DK100" s="277"/>
      <c r="DL100" s="275" t="s">
        <v>308</v>
      </c>
      <c r="DM100" s="282" t="s">
        <v>309</v>
      </c>
      <c r="DN100" s="277"/>
      <c r="DO100" s="277"/>
      <c r="DP100" s="277"/>
      <c r="DQ100" s="277">
        <v>76.314877935722961</v>
      </c>
      <c r="DR100" s="277">
        <v>75.808535534392931</v>
      </c>
      <c r="DS100" s="277">
        <v>78.14242322776856</v>
      </c>
      <c r="DT100" s="277">
        <v>78.14242322776856</v>
      </c>
      <c r="DU100" s="277">
        <v>78.14242322776856</v>
      </c>
      <c r="DV100" s="277">
        <v>78.14242322776856</v>
      </c>
      <c r="DW100" s="277"/>
      <c r="DX100" s="277"/>
      <c r="DY100" s="277"/>
      <c r="DZ100" s="277"/>
      <c r="EA100" s="277"/>
      <c r="EB100" s="277"/>
      <c r="EC100" s="178"/>
      <c r="ED100" s="178"/>
    </row>
    <row r="101" spans="1:134" s="144" customFormat="1" ht="95.1" hidden="1" customHeight="1">
      <c r="A101" s="275"/>
      <c r="B101" s="283" t="s">
        <v>368</v>
      </c>
      <c r="C101" s="277"/>
      <c r="D101" s="277"/>
      <c r="E101" s="277"/>
      <c r="F101" s="277"/>
      <c r="G101" s="277"/>
      <c r="H101" s="277"/>
      <c r="I101" s="277"/>
      <c r="J101" s="277"/>
      <c r="K101" s="277"/>
      <c r="L101" s="277"/>
      <c r="M101" s="277"/>
      <c r="N101" s="277"/>
      <c r="O101" s="277"/>
      <c r="P101" s="277"/>
      <c r="Q101" s="277"/>
      <c r="R101" s="277"/>
      <c r="S101" s="277"/>
      <c r="T101" s="277"/>
      <c r="U101" s="277"/>
      <c r="V101" s="277"/>
      <c r="W101" s="277"/>
      <c r="X101" s="277"/>
      <c r="Y101" s="277"/>
      <c r="Z101" s="277"/>
      <c r="AA101" s="275"/>
      <c r="AB101" s="283" t="s">
        <v>368</v>
      </c>
      <c r="AC101" s="277"/>
      <c r="AD101" s="277"/>
      <c r="AE101" s="277"/>
      <c r="AF101" s="277"/>
      <c r="AG101" s="277"/>
      <c r="AH101" s="277"/>
      <c r="AI101" s="277"/>
      <c r="AJ101" s="277"/>
      <c r="AK101" s="277"/>
      <c r="AL101" s="275"/>
      <c r="AM101" s="283" t="s">
        <v>368</v>
      </c>
      <c r="AN101" s="277"/>
      <c r="AO101" s="277"/>
      <c r="AP101" s="277"/>
      <c r="AQ101" s="277"/>
      <c r="AR101" s="277"/>
      <c r="AS101" s="277"/>
      <c r="AT101" s="277"/>
      <c r="AU101" s="277"/>
      <c r="AV101" s="277"/>
      <c r="AW101" s="277"/>
      <c r="AX101" s="277"/>
      <c r="AY101" s="277"/>
      <c r="AZ101" s="277"/>
      <c r="BA101" s="277"/>
      <c r="BB101" s="277"/>
      <c r="BC101" s="277"/>
      <c r="BD101" s="277"/>
      <c r="BE101" s="277"/>
      <c r="BF101" s="277"/>
      <c r="BG101" s="277"/>
      <c r="BH101" s="277"/>
      <c r="BI101" s="277"/>
      <c r="BJ101" s="277"/>
      <c r="BK101" s="277"/>
      <c r="BL101" s="275"/>
      <c r="BM101" s="283" t="s">
        <v>368</v>
      </c>
      <c r="BN101" s="277"/>
      <c r="BO101" s="277"/>
      <c r="BP101" s="277"/>
      <c r="BQ101" s="277"/>
      <c r="BR101" s="277"/>
      <c r="BS101" s="277"/>
      <c r="BT101" s="277"/>
      <c r="BU101" s="277"/>
      <c r="BV101" s="277"/>
      <c r="BW101" s="277"/>
      <c r="BX101" s="277"/>
      <c r="BY101" s="277"/>
      <c r="BZ101" s="277"/>
      <c r="CA101" s="277"/>
      <c r="CB101" s="277"/>
      <c r="CC101" s="277"/>
      <c r="CD101" s="277"/>
      <c r="CE101" s="277"/>
      <c r="CF101" s="277"/>
      <c r="CG101" s="277"/>
      <c r="CH101" s="277"/>
      <c r="CI101" s="277"/>
      <c r="CJ101" s="277"/>
      <c r="CK101" s="277"/>
      <c r="CL101" s="275"/>
      <c r="CM101" s="283" t="s">
        <v>368</v>
      </c>
      <c r="CN101" s="277"/>
      <c r="CO101" s="277"/>
      <c r="CP101" s="277"/>
      <c r="CQ101" s="277"/>
      <c r="CR101" s="277"/>
      <c r="CS101" s="277"/>
      <c r="CT101" s="277"/>
      <c r="CU101" s="277"/>
      <c r="CV101" s="277"/>
      <c r="CW101" s="277"/>
      <c r="CX101" s="277"/>
      <c r="CY101" s="277"/>
      <c r="CZ101" s="277"/>
      <c r="DA101" s="277"/>
      <c r="DB101" s="277"/>
      <c r="DC101" s="277"/>
      <c r="DD101" s="277"/>
      <c r="DE101" s="277"/>
      <c r="DF101" s="277"/>
      <c r="DG101" s="277"/>
      <c r="DH101" s="277"/>
      <c r="DI101" s="277"/>
      <c r="DJ101" s="277"/>
      <c r="DK101" s="277"/>
      <c r="DL101" s="275"/>
      <c r="DM101" s="283" t="s">
        <v>368</v>
      </c>
      <c r="DN101" s="277"/>
      <c r="DO101" s="277"/>
      <c r="DP101" s="277"/>
      <c r="DQ101" s="277"/>
      <c r="DR101" s="277"/>
      <c r="DS101" s="277"/>
      <c r="DT101" s="277"/>
      <c r="DU101" s="277"/>
      <c r="DV101" s="277"/>
      <c r="DW101" s="277"/>
      <c r="DX101" s="277"/>
      <c r="DY101" s="277"/>
      <c r="DZ101" s="277"/>
      <c r="EA101" s="277"/>
      <c r="EB101" s="277"/>
      <c r="EC101" s="178"/>
      <c r="ED101" s="178"/>
    </row>
    <row r="102" spans="1:134" s="144" customFormat="1" ht="48" hidden="1" customHeight="1">
      <c r="A102" s="275">
        <v>291</v>
      </c>
      <c r="B102" s="282" t="s">
        <v>83</v>
      </c>
      <c r="C102" s="277">
        <v>70.206441156912206</v>
      </c>
      <c r="D102" s="277">
        <v>71.190473975153225</v>
      </c>
      <c r="E102" s="277">
        <v>72.723002058550193</v>
      </c>
      <c r="F102" s="277">
        <v>78.759232686059079</v>
      </c>
      <c r="G102" s="277">
        <v>69.561416753612932</v>
      </c>
      <c r="H102" s="277">
        <v>67.613956735593078</v>
      </c>
      <c r="I102" s="277">
        <v>62.700543059539314</v>
      </c>
      <c r="J102" s="277">
        <v>68.668030839156089</v>
      </c>
      <c r="K102" s="277">
        <v>67.233506998871476</v>
      </c>
      <c r="L102" s="277">
        <v>68.184710269194724</v>
      </c>
      <c r="M102" s="277">
        <v>64.521571908175844</v>
      </c>
      <c r="N102" s="277">
        <v>69.877711992449804</v>
      </c>
      <c r="O102" s="277">
        <v>76.545578228743807</v>
      </c>
      <c r="P102" s="277">
        <v>78.661568791903747</v>
      </c>
      <c r="Q102" s="277">
        <v>73.29440031527362</v>
      </c>
      <c r="R102" s="277">
        <v>79.271513401718067</v>
      </c>
      <c r="S102" s="277">
        <v>83.153377082910879</v>
      </c>
      <c r="T102" s="277">
        <v>83.110140717350873</v>
      </c>
      <c r="U102" s="277">
        <v>83.459036828009985</v>
      </c>
      <c r="V102" s="277">
        <v>83.355167693886756</v>
      </c>
      <c r="W102" s="277">
        <v>70.248090199631562</v>
      </c>
      <c r="X102" s="277">
        <v>59.145710599660454</v>
      </c>
      <c r="Y102" s="277">
        <v>76.430677817671594</v>
      </c>
      <c r="Z102" s="277">
        <v>70.95972174347105</v>
      </c>
      <c r="AA102" s="275">
        <v>291</v>
      </c>
      <c r="AB102" s="282" t="s">
        <v>83</v>
      </c>
      <c r="AC102" s="277">
        <v>78.791436766477375</v>
      </c>
      <c r="AD102" s="277">
        <v>72.138775723278997</v>
      </c>
      <c r="AE102" s="277">
        <v>70.141184577559031</v>
      </c>
      <c r="AF102" s="277">
        <v>78.335227025226814</v>
      </c>
      <c r="AG102" s="277">
        <v>84.10945438549372</v>
      </c>
      <c r="AH102" s="277">
        <v>85.031503007386249</v>
      </c>
      <c r="AI102" s="277">
        <v>83.964484565448416</v>
      </c>
      <c r="AJ102" s="277">
        <v>70.141184577559031</v>
      </c>
      <c r="AK102" s="277">
        <v>78.335227025226814</v>
      </c>
      <c r="AL102" s="275">
        <v>291</v>
      </c>
      <c r="AM102" s="282" t="s">
        <v>83</v>
      </c>
      <c r="AN102" s="277">
        <v>84.10945438549372</v>
      </c>
      <c r="AO102" s="277">
        <v>85.031503007386249</v>
      </c>
      <c r="AP102" s="277">
        <v>83.964484565448416</v>
      </c>
      <c r="AQ102" s="277">
        <v>70.206441156912206</v>
      </c>
      <c r="AR102" s="277">
        <v>71.190473975153225</v>
      </c>
      <c r="AS102" s="277">
        <v>72.723002058550193</v>
      </c>
      <c r="AT102" s="277">
        <v>78.759232686059079</v>
      </c>
      <c r="AU102" s="277">
        <v>69.561416753612932</v>
      </c>
      <c r="AV102" s="277">
        <v>67.613956735593078</v>
      </c>
      <c r="AW102" s="277">
        <v>62.700543059539314</v>
      </c>
      <c r="AX102" s="277">
        <v>68.668030839156089</v>
      </c>
      <c r="AY102" s="277">
        <v>67.233506998871476</v>
      </c>
      <c r="AZ102" s="277">
        <v>68.184710269194724</v>
      </c>
      <c r="BA102" s="277">
        <v>64.521571908175844</v>
      </c>
      <c r="BB102" s="277">
        <v>69.877711992449804</v>
      </c>
      <c r="BC102" s="277">
        <v>76.545578228743807</v>
      </c>
      <c r="BD102" s="277">
        <v>78.661568791903747</v>
      </c>
      <c r="BE102" s="277">
        <v>73.29440031527362</v>
      </c>
      <c r="BF102" s="277">
        <v>79.271513401718067</v>
      </c>
      <c r="BG102" s="277">
        <v>83.153377082910879</v>
      </c>
      <c r="BH102" s="277">
        <v>83.110140717350873</v>
      </c>
      <c r="BI102" s="277">
        <v>83.459036828009985</v>
      </c>
      <c r="BJ102" s="277">
        <v>83.355167693886756</v>
      </c>
      <c r="BK102" s="277">
        <v>70.248090199631562</v>
      </c>
      <c r="BL102" s="275">
        <v>291</v>
      </c>
      <c r="BM102" s="282" t="s">
        <v>83</v>
      </c>
      <c r="BN102" s="277">
        <v>59.145710599660454</v>
      </c>
      <c r="BO102" s="277">
        <v>76.430677817671594</v>
      </c>
      <c r="BP102" s="277">
        <v>70.95972174347105</v>
      </c>
      <c r="BQ102" s="277">
        <v>78.791436766477375</v>
      </c>
      <c r="BR102" s="277">
        <v>72.138775723278997</v>
      </c>
      <c r="BS102" s="277">
        <v>70.141184577559031</v>
      </c>
      <c r="BT102" s="277">
        <v>78.335227025226814</v>
      </c>
      <c r="BU102" s="277">
        <v>84.10945438549372</v>
      </c>
      <c r="BV102" s="277">
        <v>85.031503007386249</v>
      </c>
      <c r="BW102" s="277">
        <v>83.964484565448416</v>
      </c>
      <c r="BX102" s="277">
        <v>70.141184577559031</v>
      </c>
      <c r="BY102" s="277">
        <v>78.335227025226814</v>
      </c>
      <c r="BZ102" s="277">
        <v>84.10945438549372</v>
      </c>
      <c r="CA102" s="277">
        <v>85.031503007386249</v>
      </c>
      <c r="CB102" s="277">
        <v>83.964484565448416</v>
      </c>
      <c r="CC102" s="277">
        <v>70.206441156912206</v>
      </c>
      <c r="CD102" s="277">
        <v>71.190473975153225</v>
      </c>
      <c r="CE102" s="277">
        <v>72.723002058550193</v>
      </c>
      <c r="CF102" s="277">
        <v>78.759232686059079</v>
      </c>
      <c r="CG102" s="277">
        <v>69.561416753612932</v>
      </c>
      <c r="CH102" s="277">
        <v>67.613956735593078</v>
      </c>
      <c r="CI102" s="277">
        <v>62.700543059539314</v>
      </c>
      <c r="CJ102" s="277">
        <v>68.668030839156089</v>
      </c>
      <c r="CK102" s="277">
        <v>67.233506998871476</v>
      </c>
      <c r="CL102" s="275">
        <v>291</v>
      </c>
      <c r="CM102" s="282" t="s">
        <v>83</v>
      </c>
      <c r="CN102" s="277">
        <v>68.184710269194724</v>
      </c>
      <c r="CO102" s="277">
        <v>64.521571908175844</v>
      </c>
      <c r="CP102" s="277">
        <v>69.877711992449804</v>
      </c>
      <c r="CQ102" s="277">
        <v>76.545578228743807</v>
      </c>
      <c r="CR102" s="277">
        <v>78.661568791903747</v>
      </c>
      <c r="CS102" s="277">
        <v>73.29440031527362</v>
      </c>
      <c r="CT102" s="277">
        <v>79.271513401718067</v>
      </c>
      <c r="CU102" s="277">
        <v>83.153377082910879</v>
      </c>
      <c r="CV102" s="277">
        <v>83.110140717350873</v>
      </c>
      <c r="CW102" s="277">
        <v>83.459036828009985</v>
      </c>
      <c r="CX102" s="277">
        <v>83.355167693886756</v>
      </c>
      <c r="CY102" s="277">
        <v>70.248090199631562</v>
      </c>
      <c r="CZ102" s="277">
        <v>59.145710599660454</v>
      </c>
      <c r="DA102" s="277">
        <v>76.430677817671594</v>
      </c>
      <c r="DB102" s="277">
        <v>70.95972174347105</v>
      </c>
      <c r="DC102" s="277">
        <v>78.791436766477375</v>
      </c>
      <c r="DD102" s="277">
        <v>72.138775723278997</v>
      </c>
      <c r="DE102" s="277">
        <v>70.141184577559031</v>
      </c>
      <c r="DF102" s="277">
        <v>70.141184577559031</v>
      </c>
      <c r="DG102" s="277">
        <v>70.141184577559031</v>
      </c>
      <c r="DH102" s="277">
        <v>70.141184577559031</v>
      </c>
      <c r="DI102" s="277"/>
      <c r="DJ102" s="277"/>
      <c r="DK102" s="277"/>
      <c r="DL102" s="275">
        <v>291</v>
      </c>
      <c r="DM102" s="282" t="s">
        <v>83</v>
      </c>
      <c r="DN102" s="277"/>
      <c r="DO102" s="277"/>
      <c r="DP102" s="277"/>
      <c r="DQ102" s="277">
        <v>78.791436766477375</v>
      </c>
      <c r="DR102" s="277">
        <v>72.138775723278997</v>
      </c>
      <c r="DS102" s="277">
        <v>70.141184577559031</v>
      </c>
      <c r="DT102" s="277">
        <v>70.141184577559031</v>
      </c>
      <c r="DU102" s="277">
        <v>70.141184577559031</v>
      </c>
      <c r="DV102" s="277">
        <v>70.141184577559031</v>
      </c>
      <c r="DW102" s="277"/>
      <c r="DX102" s="277"/>
      <c r="DY102" s="277"/>
      <c r="DZ102" s="277"/>
      <c r="EA102" s="277"/>
      <c r="EB102" s="277"/>
      <c r="EC102" s="178"/>
      <c r="ED102" s="178"/>
    </row>
    <row r="103" spans="1:134" s="144" customFormat="1" ht="60" hidden="1" customHeight="1">
      <c r="A103" s="275"/>
      <c r="B103" s="283" t="s">
        <v>369</v>
      </c>
      <c r="C103" s="277"/>
      <c r="D103" s="277"/>
      <c r="E103" s="277"/>
      <c r="F103" s="277"/>
      <c r="G103" s="277"/>
      <c r="H103" s="277"/>
      <c r="I103" s="277"/>
      <c r="J103" s="277"/>
      <c r="K103" s="277"/>
      <c r="L103" s="277"/>
      <c r="M103" s="277"/>
      <c r="N103" s="277"/>
      <c r="O103" s="277"/>
      <c r="P103" s="277"/>
      <c r="Q103" s="277"/>
      <c r="R103" s="277"/>
      <c r="S103" s="277"/>
      <c r="T103" s="277"/>
      <c r="U103" s="277"/>
      <c r="V103" s="277"/>
      <c r="W103" s="277"/>
      <c r="X103" s="277"/>
      <c r="Y103" s="277"/>
      <c r="Z103" s="277"/>
      <c r="AA103" s="275"/>
      <c r="AB103" s="283" t="s">
        <v>369</v>
      </c>
      <c r="AC103" s="277"/>
      <c r="AD103" s="277"/>
      <c r="AE103" s="277"/>
      <c r="AF103" s="277"/>
      <c r="AG103" s="277"/>
      <c r="AH103" s="277"/>
      <c r="AI103" s="277"/>
      <c r="AJ103" s="277"/>
      <c r="AK103" s="277"/>
      <c r="AL103" s="275"/>
      <c r="AM103" s="283" t="s">
        <v>369</v>
      </c>
      <c r="AN103" s="277"/>
      <c r="AO103" s="277"/>
      <c r="AP103" s="277"/>
      <c r="AQ103" s="277"/>
      <c r="AR103" s="277"/>
      <c r="AS103" s="277"/>
      <c r="AT103" s="277"/>
      <c r="AU103" s="277"/>
      <c r="AV103" s="277"/>
      <c r="AW103" s="277"/>
      <c r="AX103" s="277"/>
      <c r="AY103" s="277"/>
      <c r="AZ103" s="277"/>
      <c r="BA103" s="277"/>
      <c r="BB103" s="277"/>
      <c r="BC103" s="277"/>
      <c r="BD103" s="277"/>
      <c r="BE103" s="277"/>
      <c r="BF103" s="277"/>
      <c r="BG103" s="277"/>
      <c r="BH103" s="277"/>
      <c r="BI103" s="277"/>
      <c r="BJ103" s="277"/>
      <c r="BK103" s="277"/>
      <c r="BL103" s="275"/>
      <c r="BM103" s="283" t="s">
        <v>369</v>
      </c>
      <c r="BN103" s="277"/>
      <c r="BO103" s="277"/>
      <c r="BP103" s="277"/>
      <c r="BQ103" s="277"/>
      <c r="BR103" s="277"/>
      <c r="BS103" s="277"/>
      <c r="BT103" s="277"/>
      <c r="BU103" s="277"/>
      <c r="BV103" s="277"/>
      <c r="BW103" s="277"/>
      <c r="BX103" s="277"/>
      <c r="BY103" s="277"/>
      <c r="BZ103" s="277"/>
      <c r="CA103" s="277"/>
      <c r="CB103" s="277"/>
      <c r="CC103" s="277"/>
      <c r="CD103" s="277"/>
      <c r="CE103" s="277"/>
      <c r="CF103" s="277"/>
      <c r="CG103" s="277"/>
      <c r="CH103" s="277"/>
      <c r="CI103" s="277"/>
      <c r="CJ103" s="277"/>
      <c r="CK103" s="277"/>
      <c r="CL103" s="275"/>
      <c r="CM103" s="283" t="s">
        <v>369</v>
      </c>
      <c r="CN103" s="277"/>
      <c r="CO103" s="277"/>
      <c r="CP103" s="277"/>
      <c r="CQ103" s="277"/>
      <c r="CR103" s="277"/>
      <c r="CS103" s="277"/>
      <c r="CT103" s="277"/>
      <c r="CU103" s="277"/>
      <c r="CV103" s="277"/>
      <c r="CW103" s="277"/>
      <c r="CX103" s="277"/>
      <c r="CY103" s="277"/>
      <c r="CZ103" s="277"/>
      <c r="DA103" s="277"/>
      <c r="DB103" s="277"/>
      <c r="DC103" s="277"/>
      <c r="DD103" s="277"/>
      <c r="DE103" s="277"/>
      <c r="DF103" s="277"/>
      <c r="DG103" s="277"/>
      <c r="DH103" s="277"/>
      <c r="DI103" s="277"/>
      <c r="DJ103" s="277"/>
      <c r="DK103" s="277"/>
      <c r="DL103" s="275"/>
      <c r="DM103" s="283" t="s">
        <v>369</v>
      </c>
      <c r="DN103" s="277"/>
      <c r="DO103" s="277"/>
      <c r="DP103" s="277"/>
      <c r="DQ103" s="277"/>
      <c r="DR103" s="277"/>
      <c r="DS103" s="277"/>
      <c r="DT103" s="277"/>
      <c r="DU103" s="277"/>
      <c r="DV103" s="277"/>
      <c r="DW103" s="277"/>
      <c r="DX103" s="277"/>
      <c r="DY103" s="277"/>
      <c r="DZ103" s="277"/>
      <c r="EA103" s="277"/>
      <c r="EB103" s="277"/>
      <c r="EC103" s="178"/>
      <c r="ED103" s="178"/>
    </row>
    <row r="104" spans="1:134" s="144" customFormat="1" ht="84.95" hidden="1" customHeight="1">
      <c r="A104" s="275">
        <v>292</v>
      </c>
      <c r="B104" s="282" t="s">
        <v>382</v>
      </c>
      <c r="C104" s="277">
        <v>71.114253472915152</v>
      </c>
      <c r="D104" s="277">
        <v>62.739277560561554</v>
      </c>
      <c r="E104" s="277">
        <v>74.614606479913633</v>
      </c>
      <c r="F104" s="277">
        <v>78.592772318687722</v>
      </c>
      <c r="G104" s="277">
        <v>73.289587983899395</v>
      </c>
      <c r="H104" s="277">
        <v>74.536712723293149</v>
      </c>
      <c r="I104" s="277">
        <v>64.364028956095225</v>
      </c>
      <c r="J104" s="277">
        <v>67.757913739495635</v>
      </c>
      <c r="K104" s="277">
        <v>79.11400035830836</v>
      </c>
      <c r="L104" s="277">
        <v>80.755951374116819</v>
      </c>
      <c r="M104" s="277">
        <v>80.590998515872698</v>
      </c>
      <c r="N104" s="277">
        <v>81.425135590637325</v>
      </c>
      <c r="O104" s="277">
        <v>79.584914699815798</v>
      </c>
      <c r="P104" s="277">
        <v>78.367358463384463</v>
      </c>
      <c r="Q104" s="277">
        <v>78.936945038965916</v>
      </c>
      <c r="R104" s="277">
        <v>76.847354701703736</v>
      </c>
      <c r="S104" s="277">
        <v>76.932245227980857</v>
      </c>
      <c r="T104" s="277">
        <v>79.116734561804165</v>
      </c>
      <c r="U104" s="277">
        <v>77.312237906193559</v>
      </c>
      <c r="V104" s="277">
        <v>75.905105548832594</v>
      </c>
      <c r="W104" s="277">
        <v>74.388767523379656</v>
      </c>
      <c r="X104" s="277">
        <v>59.852661511428835</v>
      </c>
      <c r="Y104" s="277">
        <v>71.289200612662853</v>
      </c>
      <c r="Z104" s="277">
        <v>76.719778360771116</v>
      </c>
      <c r="AA104" s="275">
        <v>292</v>
      </c>
      <c r="AB104" s="282" t="s">
        <v>382</v>
      </c>
      <c r="AC104" s="277">
        <v>71.84845531114405</v>
      </c>
      <c r="AD104" s="277">
        <v>68.656942363955622</v>
      </c>
      <c r="AE104" s="277">
        <v>69.454990974464366</v>
      </c>
      <c r="AF104" s="277">
        <v>72.642604286867268</v>
      </c>
      <c r="AG104" s="277">
        <v>65.658613089899305</v>
      </c>
      <c r="AH104" s="277">
        <v>82.875104809397484</v>
      </c>
      <c r="AI104" s="277">
        <v>70.43310328088242</v>
      </c>
      <c r="AJ104" s="277">
        <v>69.454990974464366</v>
      </c>
      <c r="AK104" s="277">
        <v>72.642604286867268</v>
      </c>
      <c r="AL104" s="275">
        <v>292</v>
      </c>
      <c r="AM104" s="282" t="s">
        <v>382</v>
      </c>
      <c r="AN104" s="277">
        <v>65.658613089899305</v>
      </c>
      <c r="AO104" s="277">
        <v>82.875104809397484</v>
      </c>
      <c r="AP104" s="277">
        <v>70.43310328088242</v>
      </c>
      <c r="AQ104" s="277">
        <v>71.114253472915152</v>
      </c>
      <c r="AR104" s="277">
        <v>62.739277560561554</v>
      </c>
      <c r="AS104" s="277">
        <v>74.614606479913633</v>
      </c>
      <c r="AT104" s="277">
        <v>78.592772318687722</v>
      </c>
      <c r="AU104" s="277">
        <v>73.289587983899395</v>
      </c>
      <c r="AV104" s="277">
        <v>74.536712723293149</v>
      </c>
      <c r="AW104" s="277">
        <v>64.364028956095225</v>
      </c>
      <c r="AX104" s="277">
        <v>67.757913739495635</v>
      </c>
      <c r="AY104" s="277">
        <v>79.11400035830836</v>
      </c>
      <c r="AZ104" s="277">
        <v>80.755951374116819</v>
      </c>
      <c r="BA104" s="277">
        <v>80.590998515872698</v>
      </c>
      <c r="BB104" s="277">
        <v>81.425135590637325</v>
      </c>
      <c r="BC104" s="277">
        <v>79.584914699815798</v>
      </c>
      <c r="BD104" s="277">
        <v>78.367358463384463</v>
      </c>
      <c r="BE104" s="277">
        <v>78.936945038965916</v>
      </c>
      <c r="BF104" s="277">
        <v>76.847354701703736</v>
      </c>
      <c r="BG104" s="277">
        <v>76.932245227980857</v>
      </c>
      <c r="BH104" s="277">
        <v>79.116734561804165</v>
      </c>
      <c r="BI104" s="277">
        <v>77.312237906193559</v>
      </c>
      <c r="BJ104" s="277">
        <v>75.905105548832594</v>
      </c>
      <c r="BK104" s="277">
        <v>74.388767523379656</v>
      </c>
      <c r="BL104" s="275">
        <v>292</v>
      </c>
      <c r="BM104" s="282" t="s">
        <v>382</v>
      </c>
      <c r="BN104" s="277">
        <v>59.852661511428835</v>
      </c>
      <c r="BO104" s="277">
        <v>71.289200612662853</v>
      </c>
      <c r="BP104" s="277">
        <v>76.719778360771116</v>
      </c>
      <c r="BQ104" s="277">
        <v>71.84845531114405</v>
      </c>
      <c r="BR104" s="277">
        <v>68.656942363955622</v>
      </c>
      <c r="BS104" s="277">
        <v>69.454990974464366</v>
      </c>
      <c r="BT104" s="277">
        <v>72.642604286867268</v>
      </c>
      <c r="BU104" s="277">
        <v>65.658613089899305</v>
      </c>
      <c r="BV104" s="277">
        <v>82.875104809397484</v>
      </c>
      <c r="BW104" s="277">
        <v>70.43310328088242</v>
      </c>
      <c r="BX104" s="277">
        <v>69.454990974464366</v>
      </c>
      <c r="BY104" s="277">
        <v>72.642604286867268</v>
      </c>
      <c r="BZ104" s="277">
        <v>65.658613089899305</v>
      </c>
      <c r="CA104" s="277">
        <v>82.875104809397484</v>
      </c>
      <c r="CB104" s="277">
        <v>70.43310328088242</v>
      </c>
      <c r="CC104" s="277">
        <v>71.114253472915152</v>
      </c>
      <c r="CD104" s="277">
        <v>62.739277560561554</v>
      </c>
      <c r="CE104" s="277">
        <v>74.614606479913633</v>
      </c>
      <c r="CF104" s="277">
        <v>78.592772318687722</v>
      </c>
      <c r="CG104" s="277">
        <v>73.289587983899395</v>
      </c>
      <c r="CH104" s="277">
        <v>74.536712723293149</v>
      </c>
      <c r="CI104" s="277">
        <v>64.364028956095225</v>
      </c>
      <c r="CJ104" s="277">
        <v>67.757913739495635</v>
      </c>
      <c r="CK104" s="277">
        <v>79.11400035830836</v>
      </c>
      <c r="CL104" s="275">
        <v>292</v>
      </c>
      <c r="CM104" s="282" t="s">
        <v>382</v>
      </c>
      <c r="CN104" s="277">
        <v>80.755951374116819</v>
      </c>
      <c r="CO104" s="277">
        <v>80.590998515872698</v>
      </c>
      <c r="CP104" s="277">
        <v>81.425135590637325</v>
      </c>
      <c r="CQ104" s="277">
        <v>79.584914699815798</v>
      </c>
      <c r="CR104" s="277">
        <v>78.367358463384463</v>
      </c>
      <c r="CS104" s="277">
        <v>78.936945038965916</v>
      </c>
      <c r="CT104" s="277">
        <v>76.847354701703736</v>
      </c>
      <c r="CU104" s="277">
        <v>76.932245227980857</v>
      </c>
      <c r="CV104" s="277">
        <v>79.116734561804165</v>
      </c>
      <c r="CW104" s="277">
        <v>77.312237906193559</v>
      </c>
      <c r="CX104" s="277">
        <v>75.905105548832594</v>
      </c>
      <c r="CY104" s="277">
        <v>74.388767523379656</v>
      </c>
      <c r="CZ104" s="277">
        <v>59.852661511428835</v>
      </c>
      <c r="DA104" s="277">
        <v>71.289200612662853</v>
      </c>
      <c r="DB104" s="277">
        <v>76.719778360771116</v>
      </c>
      <c r="DC104" s="277">
        <v>71.84845531114405</v>
      </c>
      <c r="DD104" s="277">
        <v>68.656942363955622</v>
      </c>
      <c r="DE104" s="277">
        <v>69.454990974464366</v>
      </c>
      <c r="DF104" s="277">
        <v>69.454990974464366</v>
      </c>
      <c r="DG104" s="277">
        <v>69.454990974464366</v>
      </c>
      <c r="DH104" s="277">
        <v>69.454990974464366</v>
      </c>
      <c r="DI104" s="277"/>
      <c r="DJ104" s="277"/>
      <c r="DK104" s="277"/>
      <c r="DL104" s="275">
        <v>292</v>
      </c>
      <c r="DM104" s="282" t="s">
        <v>382</v>
      </c>
      <c r="DN104" s="277"/>
      <c r="DO104" s="277"/>
      <c r="DP104" s="277"/>
      <c r="DQ104" s="277">
        <v>71.84845531114405</v>
      </c>
      <c r="DR104" s="277">
        <v>68.656942363955622</v>
      </c>
      <c r="DS104" s="277">
        <v>69.454990974464366</v>
      </c>
      <c r="DT104" s="277">
        <v>69.454990974464366</v>
      </c>
      <c r="DU104" s="277">
        <v>69.454990974464366</v>
      </c>
      <c r="DV104" s="277">
        <v>69.454990974464366</v>
      </c>
      <c r="DW104" s="277"/>
      <c r="DX104" s="277"/>
      <c r="DY104" s="277"/>
      <c r="DZ104" s="277"/>
      <c r="EA104" s="277"/>
      <c r="EB104" s="277"/>
      <c r="EC104" s="178"/>
      <c r="ED104" s="178"/>
    </row>
    <row r="105" spans="1:134" s="144" customFormat="1" ht="95.1" hidden="1" customHeight="1">
      <c r="A105" s="275"/>
      <c r="B105" s="283" t="s">
        <v>370</v>
      </c>
      <c r="C105" s="277"/>
      <c r="D105" s="277"/>
      <c r="E105" s="277"/>
      <c r="F105" s="277"/>
      <c r="G105" s="277"/>
      <c r="H105" s="277"/>
      <c r="I105" s="277"/>
      <c r="J105" s="277"/>
      <c r="K105" s="277"/>
      <c r="L105" s="277"/>
      <c r="M105" s="277"/>
      <c r="N105" s="277"/>
      <c r="O105" s="277"/>
      <c r="P105" s="277"/>
      <c r="Q105" s="277"/>
      <c r="R105" s="277"/>
      <c r="S105" s="277"/>
      <c r="T105" s="277"/>
      <c r="U105" s="277"/>
      <c r="V105" s="277"/>
      <c r="W105" s="277"/>
      <c r="X105" s="277"/>
      <c r="Y105" s="277"/>
      <c r="Z105" s="277"/>
      <c r="AA105" s="275"/>
      <c r="AB105" s="283" t="s">
        <v>370</v>
      </c>
      <c r="AC105" s="277"/>
      <c r="AD105" s="277"/>
      <c r="AE105" s="277"/>
      <c r="AF105" s="277"/>
      <c r="AG105" s="277"/>
      <c r="AH105" s="277"/>
      <c r="AI105" s="277"/>
      <c r="AJ105" s="277"/>
      <c r="AK105" s="277"/>
      <c r="AL105" s="275"/>
      <c r="AM105" s="283" t="s">
        <v>370</v>
      </c>
      <c r="AN105" s="277"/>
      <c r="AO105" s="277"/>
      <c r="AP105" s="277"/>
      <c r="AQ105" s="277"/>
      <c r="AR105" s="277"/>
      <c r="AS105" s="277"/>
      <c r="AT105" s="277"/>
      <c r="AU105" s="277"/>
      <c r="AV105" s="277"/>
      <c r="AW105" s="277"/>
      <c r="AX105" s="277"/>
      <c r="AY105" s="277"/>
      <c r="AZ105" s="277"/>
      <c r="BA105" s="277"/>
      <c r="BB105" s="277"/>
      <c r="BC105" s="277"/>
      <c r="BD105" s="277"/>
      <c r="BE105" s="277"/>
      <c r="BF105" s="277"/>
      <c r="BG105" s="277"/>
      <c r="BH105" s="277"/>
      <c r="BI105" s="277"/>
      <c r="BJ105" s="277"/>
      <c r="BK105" s="277"/>
      <c r="BL105" s="275"/>
      <c r="BM105" s="283" t="s">
        <v>370</v>
      </c>
      <c r="BN105" s="277"/>
      <c r="BO105" s="277"/>
      <c r="BP105" s="277"/>
      <c r="BQ105" s="277"/>
      <c r="BR105" s="277"/>
      <c r="BS105" s="277"/>
      <c r="BT105" s="277"/>
      <c r="BU105" s="277"/>
      <c r="BV105" s="277"/>
      <c r="BW105" s="277"/>
      <c r="BX105" s="277"/>
      <c r="BY105" s="277"/>
      <c r="BZ105" s="277"/>
      <c r="CA105" s="277"/>
      <c r="CB105" s="277"/>
      <c r="CC105" s="277"/>
      <c r="CD105" s="277"/>
      <c r="CE105" s="277"/>
      <c r="CF105" s="277"/>
      <c r="CG105" s="277"/>
      <c r="CH105" s="277"/>
      <c r="CI105" s="277"/>
      <c r="CJ105" s="277"/>
      <c r="CK105" s="277"/>
      <c r="CL105" s="275"/>
      <c r="CM105" s="283" t="s">
        <v>370</v>
      </c>
      <c r="CN105" s="277"/>
      <c r="CO105" s="277"/>
      <c r="CP105" s="277"/>
      <c r="CQ105" s="277"/>
      <c r="CR105" s="277"/>
      <c r="CS105" s="277"/>
      <c r="CT105" s="277"/>
      <c r="CU105" s="277"/>
      <c r="CV105" s="277"/>
      <c r="CW105" s="277"/>
      <c r="CX105" s="277"/>
      <c r="CY105" s="277"/>
      <c r="CZ105" s="277"/>
      <c r="DA105" s="277"/>
      <c r="DB105" s="277"/>
      <c r="DC105" s="277"/>
      <c r="DD105" s="277"/>
      <c r="DE105" s="277"/>
      <c r="DF105" s="277"/>
      <c r="DG105" s="277"/>
      <c r="DH105" s="277"/>
      <c r="DI105" s="277"/>
      <c r="DJ105" s="277"/>
      <c r="DK105" s="277"/>
      <c r="DL105" s="275"/>
      <c r="DM105" s="283" t="s">
        <v>370</v>
      </c>
      <c r="DN105" s="277"/>
      <c r="DO105" s="277"/>
      <c r="DP105" s="277"/>
      <c r="DQ105" s="277"/>
      <c r="DR105" s="277"/>
      <c r="DS105" s="277"/>
      <c r="DT105" s="277"/>
      <c r="DU105" s="277"/>
      <c r="DV105" s="277"/>
      <c r="DW105" s="277"/>
      <c r="DX105" s="277"/>
      <c r="DY105" s="277"/>
      <c r="DZ105" s="277"/>
      <c r="EA105" s="277"/>
      <c r="EB105" s="277"/>
      <c r="EC105" s="178"/>
      <c r="ED105" s="178"/>
    </row>
    <row r="106" spans="1:134" s="144" customFormat="1" ht="84.95" hidden="1" customHeight="1">
      <c r="A106" s="275">
        <v>293</v>
      </c>
      <c r="B106" s="282" t="s">
        <v>134</v>
      </c>
      <c r="C106" s="277">
        <v>78.918064416380787</v>
      </c>
      <c r="D106" s="277">
        <v>78.110932691148392</v>
      </c>
      <c r="E106" s="277">
        <v>75.347094287452336</v>
      </c>
      <c r="F106" s="277">
        <v>77.458773333635875</v>
      </c>
      <c r="G106" s="277">
        <v>78.544838949970284</v>
      </c>
      <c r="H106" s="277">
        <v>78.790501931058486</v>
      </c>
      <c r="I106" s="277">
        <v>76.00087607804619</v>
      </c>
      <c r="J106" s="277">
        <v>77.990271445774795</v>
      </c>
      <c r="K106" s="277">
        <v>74.224240182371261</v>
      </c>
      <c r="L106" s="277">
        <v>72.93408935629644</v>
      </c>
      <c r="M106" s="277">
        <v>74.773715775873939</v>
      </c>
      <c r="N106" s="277">
        <v>76.291319072338425</v>
      </c>
      <c r="O106" s="277">
        <v>80.635173221986861</v>
      </c>
      <c r="P106" s="277">
        <v>79.411329358969382</v>
      </c>
      <c r="Q106" s="277">
        <v>77.151177360607178</v>
      </c>
      <c r="R106" s="277">
        <v>77.982166822521705</v>
      </c>
      <c r="S106" s="277">
        <v>81.388468274518104</v>
      </c>
      <c r="T106" s="277">
        <v>84.01811587733043</v>
      </c>
      <c r="U106" s="277">
        <v>80.106006884468798</v>
      </c>
      <c r="V106" s="277">
        <v>81.161399741600448</v>
      </c>
      <c r="W106" s="277">
        <v>72.10404885062394</v>
      </c>
      <c r="X106" s="277">
        <v>54.452491676430249</v>
      </c>
      <c r="Y106" s="277">
        <v>76.413024122063291</v>
      </c>
      <c r="Z106" s="277">
        <v>77.989047280575974</v>
      </c>
      <c r="AA106" s="275">
        <v>293</v>
      </c>
      <c r="AB106" s="282" t="s">
        <v>134</v>
      </c>
      <c r="AC106" s="277">
        <v>81.11154678717503</v>
      </c>
      <c r="AD106" s="277">
        <v>74.094170799742201</v>
      </c>
      <c r="AE106" s="277">
        <v>73.365303301579559</v>
      </c>
      <c r="AF106" s="277">
        <v>82.225769283012497</v>
      </c>
      <c r="AG106" s="277">
        <v>86.369715000337791</v>
      </c>
      <c r="AH106" s="277">
        <v>90.913969709740783</v>
      </c>
      <c r="AI106" s="277">
        <v>88.496629139832024</v>
      </c>
      <c r="AJ106" s="277">
        <v>73.365303301579559</v>
      </c>
      <c r="AK106" s="277">
        <v>82.225769283012497</v>
      </c>
      <c r="AL106" s="275">
        <v>293</v>
      </c>
      <c r="AM106" s="282" t="s">
        <v>134</v>
      </c>
      <c r="AN106" s="277">
        <v>86.369715000337791</v>
      </c>
      <c r="AO106" s="277">
        <v>90.913969709740783</v>
      </c>
      <c r="AP106" s="277">
        <v>88.496629139832024</v>
      </c>
      <c r="AQ106" s="277">
        <v>78.918064416380787</v>
      </c>
      <c r="AR106" s="277">
        <v>78.110932691148392</v>
      </c>
      <c r="AS106" s="277">
        <v>75.347094287452336</v>
      </c>
      <c r="AT106" s="277">
        <v>77.458773333635875</v>
      </c>
      <c r="AU106" s="277">
        <v>78.544838949970284</v>
      </c>
      <c r="AV106" s="277">
        <v>78.790501931058486</v>
      </c>
      <c r="AW106" s="277">
        <v>76.00087607804619</v>
      </c>
      <c r="AX106" s="277">
        <v>77.990271445774795</v>
      </c>
      <c r="AY106" s="277">
        <v>74.224240182371261</v>
      </c>
      <c r="AZ106" s="277">
        <v>72.93408935629644</v>
      </c>
      <c r="BA106" s="277">
        <v>74.773715775873939</v>
      </c>
      <c r="BB106" s="277">
        <v>76.291319072338425</v>
      </c>
      <c r="BC106" s="277">
        <v>80.635173221986861</v>
      </c>
      <c r="BD106" s="277">
        <v>79.411329358969382</v>
      </c>
      <c r="BE106" s="277">
        <v>77.151177360607178</v>
      </c>
      <c r="BF106" s="277">
        <v>77.982166822521705</v>
      </c>
      <c r="BG106" s="277">
        <v>81.388468274518104</v>
      </c>
      <c r="BH106" s="277">
        <v>84.01811587733043</v>
      </c>
      <c r="BI106" s="277">
        <v>80.106006884468798</v>
      </c>
      <c r="BJ106" s="277">
        <v>81.161399741600448</v>
      </c>
      <c r="BK106" s="277">
        <v>72.10404885062394</v>
      </c>
      <c r="BL106" s="275">
        <v>293</v>
      </c>
      <c r="BM106" s="282" t="s">
        <v>134</v>
      </c>
      <c r="BN106" s="277">
        <v>54.452491676430249</v>
      </c>
      <c r="BO106" s="277">
        <v>76.413024122063291</v>
      </c>
      <c r="BP106" s="277">
        <v>77.989047280575974</v>
      </c>
      <c r="BQ106" s="277">
        <v>81.11154678717503</v>
      </c>
      <c r="BR106" s="277">
        <v>74.094170799742201</v>
      </c>
      <c r="BS106" s="277">
        <v>73.365303301579559</v>
      </c>
      <c r="BT106" s="277">
        <v>82.225769283012497</v>
      </c>
      <c r="BU106" s="277">
        <v>86.369715000337791</v>
      </c>
      <c r="BV106" s="277">
        <v>90.913969709740783</v>
      </c>
      <c r="BW106" s="277">
        <v>88.496629139832024</v>
      </c>
      <c r="BX106" s="277">
        <v>73.365303301579559</v>
      </c>
      <c r="BY106" s="277">
        <v>82.225769283012497</v>
      </c>
      <c r="BZ106" s="277">
        <v>86.369715000337791</v>
      </c>
      <c r="CA106" s="277">
        <v>90.913969709740783</v>
      </c>
      <c r="CB106" s="277">
        <v>88.496629139832024</v>
      </c>
      <c r="CC106" s="277">
        <v>78.918064416380787</v>
      </c>
      <c r="CD106" s="277">
        <v>78.110932691148392</v>
      </c>
      <c r="CE106" s="277">
        <v>75.347094287452336</v>
      </c>
      <c r="CF106" s="277">
        <v>77.458773333635875</v>
      </c>
      <c r="CG106" s="277">
        <v>78.544838949970284</v>
      </c>
      <c r="CH106" s="277">
        <v>78.790501931058486</v>
      </c>
      <c r="CI106" s="277">
        <v>76.00087607804619</v>
      </c>
      <c r="CJ106" s="277">
        <v>77.990271445774795</v>
      </c>
      <c r="CK106" s="277">
        <v>74.224240182371261</v>
      </c>
      <c r="CL106" s="275">
        <v>293</v>
      </c>
      <c r="CM106" s="282" t="s">
        <v>134</v>
      </c>
      <c r="CN106" s="277">
        <v>72.93408935629644</v>
      </c>
      <c r="CO106" s="277">
        <v>74.773715775873939</v>
      </c>
      <c r="CP106" s="277">
        <v>76.291319072338425</v>
      </c>
      <c r="CQ106" s="277">
        <v>80.635173221986861</v>
      </c>
      <c r="CR106" s="277">
        <v>79.411329358969382</v>
      </c>
      <c r="CS106" s="277">
        <v>77.151177360607178</v>
      </c>
      <c r="CT106" s="277">
        <v>77.982166822521705</v>
      </c>
      <c r="CU106" s="277">
        <v>81.388468274518104</v>
      </c>
      <c r="CV106" s="277">
        <v>84.01811587733043</v>
      </c>
      <c r="CW106" s="277">
        <v>80.106006884468798</v>
      </c>
      <c r="CX106" s="277">
        <v>81.161399741600448</v>
      </c>
      <c r="CY106" s="277">
        <v>72.10404885062394</v>
      </c>
      <c r="CZ106" s="277">
        <v>54.452491676430249</v>
      </c>
      <c r="DA106" s="277">
        <v>76.413024122063291</v>
      </c>
      <c r="DB106" s="277">
        <v>77.989047280575974</v>
      </c>
      <c r="DC106" s="277">
        <v>81.11154678717503</v>
      </c>
      <c r="DD106" s="277">
        <v>74.094170799742201</v>
      </c>
      <c r="DE106" s="277">
        <v>73.365303301579559</v>
      </c>
      <c r="DF106" s="277">
        <v>73.365303301579559</v>
      </c>
      <c r="DG106" s="277">
        <v>73.365303301579559</v>
      </c>
      <c r="DH106" s="277">
        <v>73.365303301579559</v>
      </c>
      <c r="DI106" s="277"/>
      <c r="DJ106" s="277"/>
      <c r="DK106" s="277"/>
      <c r="DL106" s="275">
        <v>293</v>
      </c>
      <c r="DM106" s="282" t="s">
        <v>134</v>
      </c>
      <c r="DN106" s="277"/>
      <c r="DO106" s="277"/>
      <c r="DP106" s="277"/>
      <c r="DQ106" s="277">
        <v>81.11154678717503</v>
      </c>
      <c r="DR106" s="277">
        <v>74.094170799742201</v>
      </c>
      <c r="DS106" s="277">
        <v>73.365303301579559</v>
      </c>
      <c r="DT106" s="277">
        <v>73.365303301579559</v>
      </c>
      <c r="DU106" s="277">
        <v>73.365303301579559</v>
      </c>
      <c r="DV106" s="277">
        <v>73.365303301579559</v>
      </c>
      <c r="DW106" s="277"/>
      <c r="DX106" s="277"/>
      <c r="DY106" s="277"/>
      <c r="DZ106" s="277"/>
      <c r="EA106" s="277"/>
      <c r="EB106" s="277"/>
      <c r="EC106" s="178"/>
      <c r="ED106" s="178"/>
    </row>
    <row r="107" spans="1:134" s="144" customFormat="1" ht="95.1" hidden="1" customHeight="1">
      <c r="A107" s="275"/>
      <c r="B107" s="283" t="s">
        <v>371</v>
      </c>
      <c r="C107" s="277"/>
      <c r="D107" s="277"/>
      <c r="E107" s="277"/>
      <c r="F107" s="277"/>
      <c r="G107" s="277"/>
      <c r="H107" s="277"/>
      <c r="I107" s="277"/>
      <c r="J107" s="277"/>
      <c r="K107" s="277"/>
      <c r="L107" s="277"/>
      <c r="M107" s="277"/>
      <c r="N107" s="277"/>
      <c r="O107" s="277"/>
      <c r="P107" s="277"/>
      <c r="Q107" s="277"/>
      <c r="R107" s="277"/>
      <c r="S107" s="277"/>
      <c r="T107" s="277"/>
      <c r="U107" s="277"/>
      <c r="V107" s="277"/>
      <c r="W107" s="277"/>
      <c r="X107" s="277"/>
      <c r="Y107" s="277"/>
      <c r="Z107" s="277"/>
      <c r="AA107" s="275"/>
      <c r="AB107" s="283" t="s">
        <v>371</v>
      </c>
      <c r="AC107" s="277"/>
      <c r="AD107" s="277"/>
      <c r="AE107" s="277"/>
      <c r="AF107" s="277"/>
      <c r="AG107" s="277"/>
      <c r="AH107" s="277"/>
      <c r="AI107" s="277"/>
      <c r="AJ107" s="277"/>
      <c r="AK107" s="277"/>
      <c r="AL107" s="275"/>
      <c r="AM107" s="283" t="s">
        <v>371</v>
      </c>
      <c r="AN107" s="277"/>
      <c r="AO107" s="277"/>
      <c r="AP107" s="277"/>
      <c r="AQ107" s="277"/>
      <c r="AR107" s="277"/>
      <c r="AS107" s="277"/>
      <c r="AT107" s="277"/>
      <c r="AU107" s="277"/>
      <c r="AV107" s="277"/>
      <c r="AW107" s="277"/>
      <c r="AX107" s="277"/>
      <c r="AY107" s="277"/>
      <c r="AZ107" s="277"/>
      <c r="BA107" s="277"/>
      <c r="BB107" s="277"/>
      <c r="BC107" s="277"/>
      <c r="BD107" s="277"/>
      <c r="BE107" s="277"/>
      <c r="BF107" s="277"/>
      <c r="BG107" s="277"/>
      <c r="BH107" s="277"/>
      <c r="BI107" s="277"/>
      <c r="BJ107" s="277"/>
      <c r="BK107" s="277"/>
      <c r="BL107" s="275"/>
      <c r="BM107" s="283" t="s">
        <v>371</v>
      </c>
      <c r="BN107" s="277"/>
      <c r="BO107" s="277"/>
      <c r="BP107" s="277"/>
      <c r="BQ107" s="277"/>
      <c r="BR107" s="277"/>
      <c r="BS107" s="277"/>
      <c r="BT107" s="277"/>
      <c r="BU107" s="277"/>
      <c r="BV107" s="277"/>
      <c r="BW107" s="277"/>
      <c r="BX107" s="277"/>
      <c r="BY107" s="277"/>
      <c r="BZ107" s="277"/>
      <c r="CA107" s="277"/>
      <c r="CB107" s="277"/>
      <c r="CC107" s="277"/>
      <c r="CD107" s="277"/>
      <c r="CE107" s="277"/>
      <c r="CF107" s="277"/>
      <c r="CG107" s="277"/>
      <c r="CH107" s="277"/>
      <c r="CI107" s="277"/>
      <c r="CJ107" s="277"/>
      <c r="CK107" s="277"/>
      <c r="CL107" s="275"/>
      <c r="CM107" s="283" t="s">
        <v>371</v>
      </c>
      <c r="CN107" s="277"/>
      <c r="CO107" s="277"/>
      <c r="CP107" s="277"/>
      <c r="CQ107" s="277"/>
      <c r="CR107" s="277"/>
      <c r="CS107" s="277"/>
      <c r="CT107" s="277"/>
      <c r="CU107" s="277"/>
      <c r="CV107" s="277"/>
      <c r="CW107" s="277"/>
      <c r="CX107" s="277"/>
      <c r="CY107" s="277"/>
      <c r="CZ107" s="277"/>
      <c r="DA107" s="277"/>
      <c r="DB107" s="277"/>
      <c r="DC107" s="277"/>
      <c r="DD107" s="277"/>
      <c r="DE107" s="277"/>
      <c r="DF107" s="277"/>
      <c r="DG107" s="277"/>
      <c r="DH107" s="277"/>
      <c r="DI107" s="277"/>
      <c r="DJ107" s="277"/>
      <c r="DK107" s="277"/>
      <c r="DL107" s="275"/>
      <c r="DM107" s="283" t="s">
        <v>371</v>
      </c>
      <c r="DN107" s="277"/>
      <c r="DO107" s="277"/>
      <c r="DP107" s="277"/>
      <c r="DQ107" s="277"/>
      <c r="DR107" s="277"/>
      <c r="DS107" s="277"/>
      <c r="DT107" s="277"/>
      <c r="DU107" s="277"/>
      <c r="DV107" s="277"/>
      <c r="DW107" s="277"/>
      <c r="DX107" s="277"/>
      <c r="DY107" s="277"/>
      <c r="DZ107" s="277"/>
      <c r="EA107" s="277"/>
      <c r="EB107" s="277"/>
      <c r="EC107" s="178"/>
      <c r="ED107" s="178"/>
    </row>
    <row r="108" spans="1:134" s="144" customFormat="1" ht="48" hidden="1" customHeight="1">
      <c r="A108" s="275">
        <v>301</v>
      </c>
      <c r="B108" s="282" t="s">
        <v>84</v>
      </c>
      <c r="C108" s="277">
        <v>73.113695206162774</v>
      </c>
      <c r="D108" s="277">
        <v>70.993392300261021</v>
      </c>
      <c r="E108" s="277">
        <v>66.898933029034353</v>
      </c>
      <c r="F108" s="277">
        <v>65.444733014387339</v>
      </c>
      <c r="G108" s="277">
        <v>74.441412688618144</v>
      </c>
      <c r="H108" s="277">
        <v>67.854593928531415</v>
      </c>
      <c r="I108" s="277">
        <v>77.795252136201597</v>
      </c>
      <c r="J108" s="277">
        <v>80.776008137304018</v>
      </c>
      <c r="K108" s="277">
        <v>81.881715698148255</v>
      </c>
      <c r="L108" s="277">
        <v>73.448143484106978</v>
      </c>
      <c r="M108" s="277">
        <v>75.706035933123871</v>
      </c>
      <c r="N108" s="277">
        <v>76.258056528530531</v>
      </c>
      <c r="O108" s="277">
        <v>71.051759435158104</v>
      </c>
      <c r="P108" s="277">
        <v>78.423721657810276</v>
      </c>
      <c r="Q108" s="277">
        <v>71.234517768671182</v>
      </c>
      <c r="R108" s="277">
        <v>76.647527007551261</v>
      </c>
      <c r="S108" s="277">
        <v>77.557183856672381</v>
      </c>
      <c r="T108" s="277">
        <v>82.244040330523276</v>
      </c>
      <c r="U108" s="277">
        <v>79.071846199354113</v>
      </c>
      <c r="V108" s="277">
        <v>77.205334521823829</v>
      </c>
      <c r="W108" s="277">
        <v>85.087936396320018</v>
      </c>
      <c r="X108" s="277">
        <v>56.937198628613693</v>
      </c>
      <c r="Y108" s="277">
        <v>71.020903164066439</v>
      </c>
      <c r="Z108" s="277">
        <v>68.178501331306634</v>
      </c>
      <c r="AA108" s="275">
        <v>301</v>
      </c>
      <c r="AB108" s="282" t="s">
        <v>84</v>
      </c>
      <c r="AC108" s="277">
        <v>61.433177674564291</v>
      </c>
      <c r="AD108" s="277">
        <v>67.993059799020344</v>
      </c>
      <c r="AE108" s="277">
        <v>76.73393727268575</v>
      </c>
      <c r="AF108" s="277">
        <v>70.438827645895188</v>
      </c>
      <c r="AG108" s="277">
        <v>67.368117371671289</v>
      </c>
      <c r="AH108" s="277">
        <v>67.660307342485069</v>
      </c>
      <c r="AI108" s="277">
        <v>68.60237557710586</v>
      </c>
      <c r="AJ108" s="277">
        <v>76.73393727268575</v>
      </c>
      <c r="AK108" s="277">
        <v>70.438827645895188</v>
      </c>
      <c r="AL108" s="275">
        <v>301</v>
      </c>
      <c r="AM108" s="282" t="s">
        <v>84</v>
      </c>
      <c r="AN108" s="277">
        <v>67.368117371671289</v>
      </c>
      <c r="AO108" s="277">
        <v>67.660307342485069</v>
      </c>
      <c r="AP108" s="277">
        <v>68.60237557710586</v>
      </c>
      <c r="AQ108" s="277">
        <v>73.113695206162774</v>
      </c>
      <c r="AR108" s="277">
        <v>70.993392300261021</v>
      </c>
      <c r="AS108" s="277">
        <v>66.898933029034353</v>
      </c>
      <c r="AT108" s="277">
        <v>65.444733014387339</v>
      </c>
      <c r="AU108" s="277">
        <v>74.441412688618144</v>
      </c>
      <c r="AV108" s="277">
        <v>67.854593928531415</v>
      </c>
      <c r="AW108" s="277">
        <v>77.795252136201597</v>
      </c>
      <c r="AX108" s="277">
        <v>80.776008137304018</v>
      </c>
      <c r="AY108" s="277">
        <v>81.881715698148255</v>
      </c>
      <c r="AZ108" s="277">
        <v>73.448143484106978</v>
      </c>
      <c r="BA108" s="277">
        <v>75.706035933123871</v>
      </c>
      <c r="BB108" s="277">
        <v>76.258056528530531</v>
      </c>
      <c r="BC108" s="277">
        <v>71.051759435158104</v>
      </c>
      <c r="BD108" s="277">
        <v>78.423721657810276</v>
      </c>
      <c r="BE108" s="277">
        <v>71.234517768671182</v>
      </c>
      <c r="BF108" s="277">
        <v>76.647527007551261</v>
      </c>
      <c r="BG108" s="277">
        <v>77.557183856672381</v>
      </c>
      <c r="BH108" s="277">
        <v>82.244040330523276</v>
      </c>
      <c r="BI108" s="277">
        <v>79.071846199354113</v>
      </c>
      <c r="BJ108" s="277">
        <v>77.205334521823829</v>
      </c>
      <c r="BK108" s="277">
        <v>85.087936396320018</v>
      </c>
      <c r="BL108" s="275">
        <v>301</v>
      </c>
      <c r="BM108" s="282" t="s">
        <v>84</v>
      </c>
      <c r="BN108" s="277">
        <v>56.937198628613693</v>
      </c>
      <c r="BO108" s="277">
        <v>71.020903164066439</v>
      </c>
      <c r="BP108" s="277">
        <v>68.178501331306634</v>
      </c>
      <c r="BQ108" s="277">
        <v>61.433177674564291</v>
      </c>
      <c r="BR108" s="277">
        <v>67.993059799020344</v>
      </c>
      <c r="BS108" s="277">
        <v>76.73393727268575</v>
      </c>
      <c r="BT108" s="277">
        <v>70.438827645895188</v>
      </c>
      <c r="BU108" s="277">
        <v>67.368117371671289</v>
      </c>
      <c r="BV108" s="277">
        <v>67.660307342485069</v>
      </c>
      <c r="BW108" s="277">
        <v>68.60237557710586</v>
      </c>
      <c r="BX108" s="277">
        <v>76.73393727268575</v>
      </c>
      <c r="BY108" s="277">
        <v>70.438827645895188</v>
      </c>
      <c r="BZ108" s="277">
        <v>67.368117371671289</v>
      </c>
      <c r="CA108" s="277">
        <v>67.660307342485069</v>
      </c>
      <c r="CB108" s="277">
        <v>68.60237557710586</v>
      </c>
      <c r="CC108" s="277">
        <v>73.113695206162774</v>
      </c>
      <c r="CD108" s="277">
        <v>70.993392300261021</v>
      </c>
      <c r="CE108" s="277">
        <v>66.898933029034353</v>
      </c>
      <c r="CF108" s="277">
        <v>65.444733014387339</v>
      </c>
      <c r="CG108" s="277">
        <v>74.441412688618144</v>
      </c>
      <c r="CH108" s="277">
        <v>67.854593928531415</v>
      </c>
      <c r="CI108" s="277">
        <v>77.795252136201597</v>
      </c>
      <c r="CJ108" s="277">
        <v>80.776008137304018</v>
      </c>
      <c r="CK108" s="277">
        <v>81.881715698148255</v>
      </c>
      <c r="CL108" s="275">
        <v>301</v>
      </c>
      <c r="CM108" s="282" t="s">
        <v>84</v>
      </c>
      <c r="CN108" s="277">
        <v>73.448143484106978</v>
      </c>
      <c r="CO108" s="277">
        <v>75.706035933123871</v>
      </c>
      <c r="CP108" s="277">
        <v>76.258056528530531</v>
      </c>
      <c r="CQ108" s="277">
        <v>71.051759435158104</v>
      </c>
      <c r="CR108" s="277">
        <v>78.423721657810276</v>
      </c>
      <c r="CS108" s="277">
        <v>71.234517768671182</v>
      </c>
      <c r="CT108" s="277">
        <v>76.647527007551261</v>
      </c>
      <c r="CU108" s="277">
        <v>77.557183856672381</v>
      </c>
      <c r="CV108" s="277">
        <v>82.244040330523276</v>
      </c>
      <c r="CW108" s="277">
        <v>79.071846199354113</v>
      </c>
      <c r="CX108" s="277">
        <v>77.205334521823829</v>
      </c>
      <c r="CY108" s="277">
        <v>85.087936396320018</v>
      </c>
      <c r="CZ108" s="277">
        <v>56.937198628613693</v>
      </c>
      <c r="DA108" s="277">
        <v>71.020903164066439</v>
      </c>
      <c r="DB108" s="277">
        <v>68.178501331306634</v>
      </c>
      <c r="DC108" s="277">
        <v>61.433177674564291</v>
      </c>
      <c r="DD108" s="277">
        <v>67.993059799020344</v>
      </c>
      <c r="DE108" s="277">
        <v>76.73393727268575</v>
      </c>
      <c r="DF108" s="277">
        <v>76.73393727268575</v>
      </c>
      <c r="DG108" s="277">
        <v>76.73393727268575</v>
      </c>
      <c r="DH108" s="277">
        <v>76.73393727268575</v>
      </c>
      <c r="DI108" s="277"/>
      <c r="DJ108" s="277"/>
      <c r="DK108" s="277"/>
      <c r="DL108" s="275">
        <v>301</v>
      </c>
      <c r="DM108" s="282" t="s">
        <v>84</v>
      </c>
      <c r="DN108" s="277"/>
      <c r="DO108" s="277"/>
      <c r="DP108" s="277"/>
      <c r="DQ108" s="277">
        <v>61.433177674564291</v>
      </c>
      <c r="DR108" s="277">
        <v>67.993059799020344</v>
      </c>
      <c r="DS108" s="277">
        <v>76.73393727268575</v>
      </c>
      <c r="DT108" s="277">
        <v>76.73393727268575</v>
      </c>
      <c r="DU108" s="277">
        <v>76.73393727268575</v>
      </c>
      <c r="DV108" s="277">
        <v>76.73393727268575</v>
      </c>
      <c r="DW108" s="277"/>
      <c r="DX108" s="277"/>
      <c r="DY108" s="277"/>
      <c r="DZ108" s="277"/>
      <c r="EA108" s="277"/>
      <c r="EB108" s="277"/>
    </row>
    <row r="109" spans="1:134" s="144" customFormat="1" ht="60" hidden="1" customHeight="1">
      <c r="A109" s="275"/>
      <c r="B109" s="283" t="s">
        <v>372</v>
      </c>
      <c r="C109" s="277"/>
      <c r="D109" s="277"/>
      <c r="E109" s="277"/>
      <c r="F109" s="277"/>
      <c r="G109" s="277"/>
      <c r="H109" s="277"/>
      <c r="I109" s="277"/>
      <c r="J109" s="277"/>
      <c r="K109" s="277"/>
      <c r="L109" s="277"/>
      <c r="M109" s="277"/>
      <c r="N109" s="277"/>
      <c r="O109" s="277"/>
      <c r="P109" s="277"/>
      <c r="Q109" s="277"/>
      <c r="R109" s="277"/>
      <c r="S109" s="277"/>
      <c r="T109" s="277"/>
      <c r="U109" s="277"/>
      <c r="V109" s="277"/>
      <c r="W109" s="277"/>
      <c r="X109" s="277"/>
      <c r="Y109" s="277"/>
      <c r="Z109" s="277"/>
      <c r="AA109" s="275"/>
      <c r="AB109" s="283" t="s">
        <v>372</v>
      </c>
      <c r="AC109" s="277"/>
      <c r="AD109" s="277"/>
      <c r="AE109" s="277"/>
      <c r="AF109" s="277"/>
      <c r="AG109" s="277"/>
      <c r="AH109" s="277"/>
      <c r="AI109" s="277"/>
      <c r="AJ109" s="277"/>
      <c r="AK109" s="277"/>
      <c r="AL109" s="275"/>
      <c r="AM109" s="283" t="s">
        <v>372</v>
      </c>
      <c r="AN109" s="277"/>
      <c r="AO109" s="277"/>
      <c r="AP109" s="277"/>
      <c r="AQ109" s="277"/>
      <c r="AR109" s="277"/>
      <c r="AS109" s="277"/>
      <c r="AT109" s="277"/>
      <c r="AU109" s="277"/>
      <c r="AV109" s="277"/>
      <c r="AW109" s="277"/>
      <c r="AX109" s="277"/>
      <c r="AY109" s="277"/>
      <c r="AZ109" s="277"/>
      <c r="BA109" s="277"/>
      <c r="BB109" s="277"/>
      <c r="BC109" s="277"/>
      <c r="BD109" s="277"/>
      <c r="BE109" s="277"/>
      <c r="BF109" s="277"/>
      <c r="BG109" s="277"/>
      <c r="BH109" s="277"/>
      <c r="BI109" s="277"/>
      <c r="BJ109" s="277"/>
      <c r="BK109" s="277"/>
      <c r="BL109" s="275"/>
      <c r="BM109" s="283" t="s">
        <v>372</v>
      </c>
      <c r="BN109" s="277"/>
      <c r="BO109" s="277"/>
      <c r="BP109" s="277"/>
      <c r="BQ109" s="277"/>
      <c r="BR109" s="277"/>
      <c r="BS109" s="277"/>
      <c r="BT109" s="277"/>
      <c r="BU109" s="277"/>
      <c r="BV109" s="277"/>
      <c r="BW109" s="277"/>
      <c r="BX109" s="277"/>
      <c r="BY109" s="277"/>
      <c r="BZ109" s="277"/>
      <c r="CA109" s="277"/>
      <c r="CB109" s="277"/>
      <c r="CC109" s="277"/>
      <c r="CD109" s="277"/>
      <c r="CE109" s="277"/>
      <c r="CF109" s="277"/>
      <c r="CG109" s="277"/>
      <c r="CH109" s="277"/>
      <c r="CI109" s="277"/>
      <c r="CJ109" s="277"/>
      <c r="CK109" s="277"/>
      <c r="CL109" s="275"/>
      <c r="CM109" s="283" t="s">
        <v>372</v>
      </c>
      <c r="CN109" s="277"/>
      <c r="CO109" s="277"/>
      <c r="CP109" s="277"/>
      <c r="CQ109" s="277"/>
      <c r="CR109" s="277"/>
      <c r="CS109" s="277"/>
      <c r="CT109" s="277"/>
      <c r="CU109" s="277"/>
      <c r="CV109" s="277"/>
      <c r="CW109" s="277"/>
      <c r="CX109" s="277"/>
      <c r="CY109" s="277"/>
      <c r="CZ109" s="277"/>
      <c r="DA109" s="277"/>
      <c r="DB109" s="277"/>
      <c r="DC109" s="277"/>
      <c r="DD109" s="277"/>
      <c r="DE109" s="277"/>
      <c r="DF109" s="277"/>
      <c r="DG109" s="277"/>
      <c r="DH109" s="277"/>
      <c r="DI109" s="277"/>
      <c r="DJ109" s="277"/>
      <c r="DK109" s="277"/>
      <c r="DL109" s="275"/>
      <c r="DM109" s="283" t="s">
        <v>372</v>
      </c>
      <c r="DN109" s="277"/>
      <c r="DO109" s="277"/>
      <c r="DP109" s="277"/>
      <c r="DQ109" s="277"/>
      <c r="DR109" s="277"/>
      <c r="DS109" s="277"/>
      <c r="DT109" s="277"/>
      <c r="DU109" s="277"/>
      <c r="DV109" s="277"/>
      <c r="DW109" s="277"/>
      <c r="DX109" s="277"/>
      <c r="DY109" s="277"/>
      <c r="DZ109" s="277"/>
      <c r="EA109" s="277"/>
      <c r="EB109" s="277"/>
      <c r="EC109" s="178"/>
      <c r="ED109" s="178"/>
    </row>
    <row r="110" spans="1:134" s="144" customFormat="1" ht="165" hidden="1" customHeight="1">
      <c r="A110" s="275" t="s">
        <v>310</v>
      </c>
      <c r="B110" s="282" t="s">
        <v>311</v>
      </c>
      <c r="C110" s="277">
        <v>81.462229030033484</v>
      </c>
      <c r="D110" s="277">
        <v>78.378203186101331</v>
      </c>
      <c r="E110" s="277">
        <v>77.157351118216312</v>
      </c>
      <c r="F110" s="277">
        <v>77.394354144338166</v>
      </c>
      <c r="G110" s="277">
        <v>80.151850983358713</v>
      </c>
      <c r="H110" s="277">
        <v>81.355010409573552</v>
      </c>
      <c r="I110" s="277">
        <v>74.493214787472709</v>
      </c>
      <c r="J110" s="277">
        <v>76.730504884255851</v>
      </c>
      <c r="K110" s="277">
        <v>61.612981370196444</v>
      </c>
      <c r="L110" s="277">
        <v>59.229353740549186</v>
      </c>
      <c r="M110" s="277">
        <v>63.914481918408967</v>
      </c>
      <c r="N110" s="277">
        <v>66.183975983027622</v>
      </c>
      <c r="O110" s="277">
        <v>65.161783101280619</v>
      </c>
      <c r="P110" s="277">
        <v>66.255292235597082</v>
      </c>
      <c r="Q110" s="277">
        <v>63.71078912331604</v>
      </c>
      <c r="R110" s="277">
        <v>64.17456051635736</v>
      </c>
      <c r="S110" s="277">
        <v>84.288600734617276</v>
      </c>
      <c r="T110" s="277">
        <v>82.995520107738017</v>
      </c>
      <c r="U110" s="277">
        <v>82.9605364729332</v>
      </c>
      <c r="V110" s="277">
        <v>80.893584693082019</v>
      </c>
      <c r="W110" s="277">
        <v>79.306234495860679</v>
      </c>
      <c r="X110" s="277">
        <v>65.339556148958664</v>
      </c>
      <c r="Y110" s="277">
        <v>74.238740765277456</v>
      </c>
      <c r="Z110" s="277">
        <v>82.53386011943735</v>
      </c>
      <c r="AA110" s="275" t="s">
        <v>310</v>
      </c>
      <c r="AB110" s="282" t="s">
        <v>311</v>
      </c>
      <c r="AC110" s="277">
        <v>83.436222404330067</v>
      </c>
      <c r="AD110" s="277">
        <v>73.363043937600693</v>
      </c>
      <c r="AE110" s="277">
        <v>67.687822674236699</v>
      </c>
      <c r="AF110" s="277">
        <v>72.03097962274704</v>
      </c>
      <c r="AG110" s="277">
        <v>85.232839602642073</v>
      </c>
      <c r="AH110" s="277">
        <v>80.927783836553076</v>
      </c>
      <c r="AI110" s="277">
        <v>81.853913424579545</v>
      </c>
      <c r="AJ110" s="277">
        <v>67.687822674236699</v>
      </c>
      <c r="AK110" s="277">
        <v>72.03097962274704</v>
      </c>
      <c r="AL110" s="275" t="s">
        <v>310</v>
      </c>
      <c r="AM110" s="282" t="s">
        <v>311</v>
      </c>
      <c r="AN110" s="277">
        <v>85.232839602642073</v>
      </c>
      <c r="AO110" s="277">
        <v>80.927783836553076</v>
      </c>
      <c r="AP110" s="277">
        <v>81.853913424579545</v>
      </c>
      <c r="AQ110" s="277">
        <v>81.462229030033484</v>
      </c>
      <c r="AR110" s="277">
        <v>78.378203186101331</v>
      </c>
      <c r="AS110" s="277">
        <v>77.157351118216312</v>
      </c>
      <c r="AT110" s="277">
        <v>77.394354144338166</v>
      </c>
      <c r="AU110" s="277">
        <v>80.151850983358713</v>
      </c>
      <c r="AV110" s="277">
        <v>81.355010409573552</v>
      </c>
      <c r="AW110" s="277">
        <v>74.493214787472709</v>
      </c>
      <c r="AX110" s="277">
        <v>76.730504884255851</v>
      </c>
      <c r="AY110" s="277">
        <v>61.612981370196444</v>
      </c>
      <c r="AZ110" s="277">
        <v>59.229353740549186</v>
      </c>
      <c r="BA110" s="277">
        <v>63.914481918408967</v>
      </c>
      <c r="BB110" s="277">
        <v>66.183975983027622</v>
      </c>
      <c r="BC110" s="277">
        <v>65.161783101280619</v>
      </c>
      <c r="BD110" s="277">
        <v>66.255292235597082</v>
      </c>
      <c r="BE110" s="277">
        <v>63.71078912331604</v>
      </c>
      <c r="BF110" s="277">
        <v>64.17456051635736</v>
      </c>
      <c r="BG110" s="277">
        <v>84.288600734617276</v>
      </c>
      <c r="BH110" s="277">
        <v>82.995520107738017</v>
      </c>
      <c r="BI110" s="277">
        <v>82.9605364729332</v>
      </c>
      <c r="BJ110" s="277">
        <v>80.893584693082019</v>
      </c>
      <c r="BK110" s="277">
        <v>79.306234495860679</v>
      </c>
      <c r="BL110" s="275" t="s">
        <v>310</v>
      </c>
      <c r="BM110" s="282" t="s">
        <v>311</v>
      </c>
      <c r="BN110" s="277">
        <v>65.339556148958664</v>
      </c>
      <c r="BO110" s="277">
        <v>74.238740765277456</v>
      </c>
      <c r="BP110" s="277">
        <v>82.53386011943735</v>
      </c>
      <c r="BQ110" s="277">
        <v>83.436222404330067</v>
      </c>
      <c r="BR110" s="277">
        <v>73.363043937600693</v>
      </c>
      <c r="BS110" s="277">
        <v>67.687822674236699</v>
      </c>
      <c r="BT110" s="277">
        <v>72.03097962274704</v>
      </c>
      <c r="BU110" s="277">
        <v>85.232839602642073</v>
      </c>
      <c r="BV110" s="277">
        <v>80.927783836553076</v>
      </c>
      <c r="BW110" s="277">
        <v>81.853913424579545</v>
      </c>
      <c r="BX110" s="277">
        <v>67.687822674236699</v>
      </c>
      <c r="BY110" s="277">
        <v>72.03097962274704</v>
      </c>
      <c r="BZ110" s="277">
        <v>85.232839602642073</v>
      </c>
      <c r="CA110" s="277">
        <v>80.927783836553076</v>
      </c>
      <c r="CB110" s="277">
        <v>81.853913424579545</v>
      </c>
      <c r="CC110" s="277">
        <v>81.462229030033484</v>
      </c>
      <c r="CD110" s="277">
        <v>78.378203186101331</v>
      </c>
      <c r="CE110" s="277">
        <v>77.157351118216312</v>
      </c>
      <c r="CF110" s="277">
        <v>77.394354144338166</v>
      </c>
      <c r="CG110" s="277">
        <v>80.151850983358713</v>
      </c>
      <c r="CH110" s="277">
        <v>81.355010409573552</v>
      </c>
      <c r="CI110" s="277">
        <v>74.493214787472709</v>
      </c>
      <c r="CJ110" s="277">
        <v>76.730504884255851</v>
      </c>
      <c r="CK110" s="277">
        <v>61.612981370196444</v>
      </c>
      <c r="CL110" s="275" t="s">
        <v>310</v>
      </c>
      <c r="CM110" s="282" t="s">
        <v>311</v>
      </c>
      <c r="CN110" s="277">
        <v>59.229353740549186</v>
      </c>
      <c r="CO110" s="277">
        <v>63.914481918408967</v>
      </c>
      <c r="CP110" s="277">
        <v>66.183975983027622</v>
      </c>
      <c r="CQ110" s="277">
        <v>65.161783101280619</v>
      </c>
      <c r="CR110" s="277">
        <v>66.255292235597082</v>
      </c>
      <c r="CS110" s="277">
        <v>63.71078912331604</v>
      </c>
      <c r="CT110" s="277">
        <v>64.17456051635736</v>
      </c>
      <c r="CU110" s="277">
        <v>84.288600734617276</v>
      </c>
      <c r="CV110" s="277">
        <v>82.995520107738017</v>
      </c>
      <c r="CW110" s="277">
        <v>82.9605364729332</v>
      </c>
      <c r="CX110" s="277">
        <v>80.893584693082019</v>
      </c>
      <c r="CY110" s="277">
        <v>79.306234495860679</v>
      </c>
      <c r="CZ110" s="277">
        <v>65.339556148958664</v>
      </c>
      <c r="DA110" s="277">
        <v>74.238740765277456</v>
      </c>
      <c r="DB110" s="277">
        <v>82.53386011943735</v>
      </c>
      <c r="DC110" s="277">
        <v>83.436222404330067</v>
      </c>
      <c r="DD110" s="277">
        <v>73.363043937600693</v>
      </c>
      <c r="DE110" s="277">
        <v>67.687822674236699</v>
      </c>
      <c r="DF110" s="277">
        <v>67.687822674236699</v>
      </c>
      <c r="DG110" s="277">
        <v>67.687822674236699</v>
      </c>
      <c r="DH110" s="277">
        <v>67.687822674236699</v>
      </c>
      <c r="DI110" s="277"/>
      <c r="DJ110" s="277"/>
      <c r="DK110" s="277"/>
      <c r="DL110" s="275" t="s">
        <v>310</v>
      </c>
      <c r="DM110" s="282" t="s">
        <v>311</v>
      </c>
      <c r="DN110" s="277"/>
      <c r="DO110" s="277"/>
      <c r="DP110" s="277"/>
      <c r="DQ110" s="277">
        <v>83.436222404330067</v>
      </c>
      <c r="DR110" s="277">
        <v>73.363043937600693</v>
      </c>
      <c r="DS110" s="277">
        <v>67.687822674236699</v>
      </c>
      <c r="DT110" s="277">
        <v>67.687822674236699</v>
      </c>
      <c r="DU110" s="277">
        <v>67.687822674236699</v>
      </c>
      <c r="DV110" s="277">
        <v>67.687822674236699</v>
      </c>
      <c r="DW110" s="277"/>
      <c r="DX110" s="277"/>
      <c r="DY110" s="277"/>
      <c r="DZ110" s="277"/>
      <c r="EA110" s="277"/>
      <c r="EB110" s="277"/>
      <c r="EC110" s="178"/>
      <c r="ED110" s="178"/>
    </row>
    <row r="111" spans="1:134" s="144" customFormat="1" ht="135" hidden="1" customHeight="1">
      <c r="A111" s="275"/>
      <c r="B111" s="283" t="s">
        <v>373</v>
      </c>
      <c r="C111" s="277"/>
      <c r="D111" s="277"/>
      <c r="E111" s="277"/>
      <c r="F111" s="277"/>
      <c r="G111" s="277"/>
      <c r="H111" s="277"/>
      <c r="I111" s="277"/>
      <c r="J111" s="277"/>
      <c r="K111" s="277"/>
      <c r="L111" s="277"/>
      <c r="M111" s="277"/>
      <c r="N111" s="277"/>
      <c r="O111" s="277"/>
      <c r="P111" s="277"/>
      <c r="Q111" s="277"/>
      <c r="R111" s="277"/>
      <c r="S111" s="277"/>
      <c r="T111" s="277"/>
      <c r="U111" s="277"/>
      <c r="V111" s="277"/>
      <c r="W111" s="277"/>
      <c r="X111" s="277"/>
      <c r="Y111" s="277"/>
      <c r="Z111" s="277"/>
      <c r="AA111" s="275"/>
      <c r="AB111" s="283" t="s">
        <v>373</v>
      </c>
      <c r="AC111" s="277"/>
      <c r="AD111" s="277"/>
      <c r="AE111" s="277"/>
      <c r="AF111" s="277"/>
      <c r="AG111" s="277"/>
      <c r="AH111" s="277"/>
      <c r="AI111" s="277"/>
      <c r="AJ111" s="277"/>
      <c r="AK111" s="277"/>
      <c r="AL111" s="275"/>
      <c r="AM111" s="283" t="s">
        <v>373</v>
      </c>
      <c r="AN111" s="277"/>
      <c r="AO111" s="277"/>
      <c r="AP111" s="277"/>
      <c r="AQ111" s="277"/>
      <c r="AR111" s="277"/>
      <c r="AS111" s="277"/>
      <c r="AT111" s="277"/>
      <c r="AU111" s="277"/>
      <c r="AV111" s="277"/>
      <c r="AW111" s="277"/>
      <c r="AX111" s="277"/>
      <c r="AY111" s="277"/>
      <c r="AZ111" s="277"/>
      <c r="BA111" s="277"/>
      <c r="BB111" s="277"/>
      <c r="BC111" s="277"/>
      <c r="BD111" s="277"/>
      <c r="BE111" s="277"/>
      <c r="BF111" s="277"/>
      <c r="BG111" s="277"/>
      <c r="BH111" s="277"/>
      <c r="BI111" s="277"/>
      <c r="BJ111" s="277"/>
      <c r="BK111" s="277"/>
      <c r="BL111" s="275"/>
      <c r="BM111" s="283" t="s">
        <v>373</v>
      </c>
      <c r="BN111" s="277"/>
      <c r="BO111" s="277"/>
      <c r="BP111" s="277"/>
      <c r="BQ111" s="277"/>
      <c r="BR111" s="277"/>
      <c r="BS111" s="277"/>
      <c r="BT111" s="277"/>
      <c r="BU111" s="277"/>
      <c r="BV111" s="277"/>
      <c r="BW111" s="277"/>
      <c r="BX111" s="277"/>
      <c r="BY111" s="277"/>
      <c r="BZ111" s="277"/>
      <c r="CA111" s="277"/>
      <c r="CB111" s="277"/>
      <c r="CC111" s="277"/>
      <c r="CD111" s="277"/>
      <c r="CE111" s="277"/>
      <c r="CF111" s="277"/>
      <c r="CG111" s="277"/>
      <c r="CH111" s="277"/>
      <c r="CI111" s="277"/>
      <c r="CJ111" s="277"/>
      <c r="CK111" s="277"/>
      <c r="CL111" s="275"/>
      <c r="CM111" s="283" t="s">
        <v>373</v>
      </c>
      <c r="CN111" s="277"/>
      <c r="CO111" s="277"/>
      <c r="CP111" s="277"/>
      <c r="CQ111" s="277"/>
      <c r="CR111" s="277"/>
      <c r="CS111" s="277"/>
      <c r="CT111" s="277"/>
      <c r="CU111" s="277"/>
      <c r="CV111" s="277"/>
      <c r="CW111" s="277"/>
      <c r="CX111" s="277"/>
      <c r="CY111" s="277"/>
      <c r="CZ111" s="277"/>
      <c r="DA111" s="277"/>
      <c r="DB111" s="277"/>
      <c r="DC111" s="277"/>
      <c r="DD111" s="277"/>
      <c r="DE111" s="277"/>
      <c r="DF111" s="277"/>
      <c r="DG111" s="277"/>
      <c r="DH111" s="277"/>
      <c r="DI111" s="277"/>
      <c r="DJ111" s="277"/>
      <c r="DK111" s="277"/>
      <c r="DL111" s="275"/>
      <c r="DM111" s="283" t="s">
        <v>373</v>
      </c>
      <c r="DN111" s="277"/>
      <c r="DO111" s="277"/>
      <c r="DP111" s="277"/>
      <c r="DQ111" s="277"/>
      <c r="DR111" s="277"/>
      <c r="DS111" s="277"/>
      <c r="DT111" s="277"/>
      <c r="DU111" s="277"/>
      <c r="DV111" s="277"/>
      <c r="DW111" s="277"/>
      <c r="DX111" s="277"/>
      <c r="DY111" s="277"/>
      <c r="DZ111" s="277"/>
      <c r="EA111" s="277"/>
      <c r="EB111" s="277"/>
      <c r="EC111" s="178"/>
      <c r="ED111" s="178"/>
    </row>
    <row r="112" spans="1:134" s="144" customFormat="1" ht="48" hidden="1" customHeight="1">
      <c r="A112" s="278">
        <v>310</v>
      </c>
      <c r="B112" s="282" t="s">
        <v>23</v>
      </c>
      <c r="C112" s="277">
        <v>76.579867762913594</v>
      </c>
      <c r="D112" s="277">
        <v>78.218285057313537</v>
      </c>
      <c r="E112" s="277">
        <v>77.633784136020736</v>
      </c>
      <c r="F112" s="277">
        <v>78.082360766878878</v>
      </c>
      <c r="G112" s="277">
        <v>78.071948602419482</v>
      </c>
      <c r="H112" s="277">
        <v>78.245429815124098</v>
      </c>
      <c r="I112" s="277">
        <v>80.603768742795197</v>
      </c>
      <c r="J112" s="277">
        <v>82.008266293046731</v>
      </c>
      <c r="K112" s="277">
        <v>82.480398580677104</v>
      </c>
      <c r="L112" s="277">
        <v>80.560423672798279</v>
      </c>
      <c r="M112" s="277">
        <v>81.676575180663704</v>
      </c>
      <c r="N112" s="277">
        <v>82.642529965380632</v>
      </c>
      <c r="O112" s="277">
        <v>80.544220205217073</v>
      </c>
      <c r="P112" s="277">
        <v>80.993613123474262</v>
      </c>
      <c r="Q112" s="277">
        <v>80.847783345140172</v>
      </c>
      <c r="R112" s="277">
        <v>80.765754682509751</v>
      </c>
      <c r="S112" s="277">
        <v>81.591526659898292</v>
      </c>
      <c r="T112" s="277">
        <v>78.790058130265493</v>
      </c>
      <c r="U112" s="277">
        <v>80.203923590791362</v>
      </c>
      <c r="V112" s="277">
        <v>82.254188438757353</v>
      </c>
      <c r="W112" s="277">
        <v>75.994285729460515</v>
      </c>
      <c r="X112" s="277">
        <v>68.277427729106122</v>
      </c>
      <c r="Y112" s="277">
        <v>77.110704475525765</v>
      </c>
      <c r="Z112" s="277">
        <v>77.338297014541936</v>
      </c>
      <c r="AA112" s="278">
        <v>310</v>
      </c>
      <c r="AB112" s="282" t="s">
        <v>23</v>
      </c>
      <c r="AC112" s="277">
        <v>77.788027001444817</v>
      </c>
      <c r="AD112" s="277">
        <v>72.160082309812466</v>
      </c>
      <c r="AE112" s="277">
        <v>69.626919486954748</v>
      </c>
      <c r="AF112" s="277">
        <v>79.377676547586205</v>
      </c>
      <c r="AG112" s="277">
        <v>80.350092879762215</v>
      </c>
      <c r="AH112" s="277">
        <v>78.426068695018316</v>
      </c>
      <c r="AI112" s="277">
        <v>78.440104395906033</v>
      </c>
      <c r="AJ112" s="277">
        <v>69.626919486954748</v>
      </c>
      <c r="AK112" s="277">
        <v>79.377676547586205</v>
      </c>
      <c r="AL112" s="278">
        <v>310</v>
      </c>
      <c r="AM112" s="282" t="s">
        <v>23</v>
      </c>
      <c r="AN112" s="277">
        <v>80.350092879762215</v>
      </c>
      <c r="AO112" s="277">
        <v>78.426068695018316</v>
      </c>
      <c r="AP112" s="277">
        <v>78.440104395906033</v>
      </c>
      <c r="AQ112" s="277">
        <v>76.579867762913594</v>
      </c>
      <c r="AR112" s="277">
        <v>78.218285057313537</v>
      </c>
      <c r="AS112" s="277">
        <v>77.633784136020736</v>
      </c>
      <c r="AT112" s="277">
        <v>78.082360766878878</v>
      </c>
      <c r="AU112" s="277">
        <v>78.071948602419482</v>
      </c>
      <c r="AV112" s="277">
        <v>78.245429815124098</v>
      </c>
      <c r="AW112" s="277">
        <v>80.603768742795197</v>
      </c>
      <c r="AX112" s="277">
        <v>82.008266293046731</v>
      </c>
      <c r="AY112" s="277">
        <v>82.480398580677104</v>
      </c>
      <c r="AZ112" s="277">
        <v>80.560423672798279</v>
      </c>
      <c r="BA112" s="277">
        <v>81.676575180663704</v>
      </c>
      <c r="BB112" s="277">
        <v>82.642529965380632</v>
      </c>
      <c r="BC112" s="277">
        <v>80.544220205217073</v>
      </c>
      <c r="BD112" s="277">
        <v>80.993613123474262</v>
      </c>
      <c r="BE112" s="277">
        <v>80.847783345140172</v>
      </c>
      <c r="BF112" s="277">
        <v>80.765754682509751</v>
      </c>
      <c r="BG112" s="277">
        <v>81.591526659898292</v>
      </c>
      <c r="BH112" s="277">
        <v>78.790058130265493</v>
      </c>
      <c r="BI112" s="277">
        <v>80.203923590791362</v>
      </c>
      <c r="BJ112" s="277">
        <v>82.254188438757353</v>
      </c>
      <c r="BK112" s="277">
        <v>75.994285729460515</v>
      </c>
      <c r="BL112" s="278">
        <v>310</v>
      </c>
      <c r="BM112" s="282" t="s">
        <v>23</v>
      </c>
      <c r="BN112" s="277">
        <v>68.277427729106122</v>
      </c>
      <c r="BO112" s="277">
        <v>77.110704475525765</v>
      </c>
      <c r="BP112" s="277">
        <v>77.338297014541936</v>
      </c>
      <c r="BQ112" s="277">
        <v>77.788027001444817</v>
      </c>
      <c r="BR112" s="277">
        <v>72.160082309812466</v>
      </c>
      <c r="BS112" s="277">
        <v>69.626919486954748</v>
      </c>
      <c r="BT112" s="277">
        <v>79.377676547586205</v>
      </c>
      <c r="BU112" s="277">
        <v>80.350092879762215</v>
      </c>
      <c r="BV112" s="277">
        <v>78.426068695018316</v>
      </c>
      <c r="BW112" s="277">
        <v>78.440104395906033</v>
      </c>
      <c r="BX112" s="277">
        <v>69.626919486954748</v>
      </c>
      <c r="BY112" s="277">
        <v>79.377676547586205</v>
      </c>
      <c r="BZ112" s="277">
        <v>80.350092879762215</v>
      </c>
      <c r="CA112" s="277">
        <v>78.426068695018316</v>
      </c>
      <c r="CB112" s="277">
        <v>78.440104395906033</v>
      </c>
      <c r="CC112" s="277">
        <v>76.579867762913594</v>
      </c>
      <c r="CD112" s="277">
        <v>78.218285057313537</v>
      </c>
      <c r="CE112" s="277">
        <v>77.633784136020736</v>
      </c>
      <c r="CF112" s="277">
        <v>78.082360766878878</v>
      </c>
      <c r="CG112" s="277">
        <v>78.071948602419482</v>
      </c>
      <c r="CH112" s="277">
        <v>78.245429815124098</v>
      </c>
      <c r="CI112" s="277">
        <v>80.603768742795197</v>
      </c>
      <c r="CJ112" s="277">
        <v>82.008266293046731</v>
      </c>
      <c r="CK112" s="277">
        <v>82.480398580677104</v>
      </c>
      <c r="CL112" s="278">
        <v>310</v>
      </c>
      <c r="CM112" s="282" t="s">
        <v>23</v>
      </c>
      <c r="CN112" s="277">
        <v>80.560423672798279</v>
      </c>
      <c r="CO112" s="277">
        <v>81.676575180663704</v>
      </c>
      <c r="CP112" s="277">
        <v>82.642529965380632</v>
      </c>
      <c r="CQ112" s="277">
        <v>80.544220205217073</v>
      </c>
      <c r="CR112" s="277">
        <v>80.993613123474262</v>
      </c>
      <c r="CS112" s="277">
        <v>80.847783345140172</v>
      </c>
      <c r="CT112" s="277">
        <v>80.765754682509751</v>
      </c>
      <c r="CU112" s="277">
        <v>81.591526659898292</v>
      </c>
      <c r="CV112" s="277">
        <v>78.790058130265493</v>
      </c>
      <c r="CW112" s="277">
        <v>80.203923590791362</v>
      </c>
      <c r="CX112" s="277">
        <v>82.254188438757353</v>
      </c>
      <c r="CY112" s="277">
        <v>75.994285729460515</v>
      </c>
      <c r="CZ112" s="277">
        <v>68.277427729106122</v>
      </c>
      <c r="DA112" s="277">
        <v>77.110704475525765</v>
      </c>
      <c r="DB112" s="277">
        <v>77.338297014541936</v>
      </c>
      <c r="DC112" s="277">
        <v>77.788027001444817</v>
      </c>
      <c r="DD112" s="277">
        <v>72.160082309812466</v>
      </c>
      <c r="DE112" s="277">
        <v>69.626919486954748</v>
      </c>
      <c r="DF112" s="277">
        <v>69.626919486954748</v>
      </c>
      <c r="DG112" s="277">
        <v>69.626919486954748</v>
      </c>
      <c r="DH112" s="277">
        <v>69.626919486954748</v>
      </c>
      <c r="DI112" s="277"/>
      <c r="DJ112" s="277"/>
      <c r="DK112" s="277"/>
      <c r="DL112" s="278">
        <v>310</v>
      </c>
      <c r="DM112" s="282" t="s">
        <v>23</v>
      </c>
      <c r="DN112" s="277"/>
      <c r="DO112" s="277"/>
      <c r="DP112" s="277"/>
      <c r="DQ112" s="277">
        <v>77.788027001444817</v>
      </c>
      <c r="DR112" s="277">
        <v>72.160082309812466</v>
      </c>
      <c r="DS112" s="277">
        <v>69.626919486954748</v>
      </c>
      <c r="DT112" s="277">
        <v>69.626919486954748</v>
      </c>
      <c r="DU112" s="277">
        <v>69.626919486954748</v>
      </c>
      <c r="DV112" s="277">
        <v>69.626919486954748</v>
      </c>
      <c r="DW112" s="277"/>
      <c r="DX112" s="277"/>
      <c r="DY112" s="277"/>
      <c r="DZ112" s="277"/>
      <c r="EA112" s="277"/>
      <c r="EB112" s="277"/>
      <c r="EC112" s="178"/>
      <c r="ED112" s="178"/>
    </row>
    <row r="113" spans="1:134" s="144" customFormat="1" ht="60" hidden="1" customHeight="1">
      <c r="A113" s="278"/>
      <c r="B113" s="283" t="s">
        <v>91</v>
      </c>
      <c r="C113" s="277"/>
      <c r="D113" s="277"/>
      <c r="E113" s="277"/>
      <c r="F113" s="277"/>
      <c r="G113" s="277"/>
      <c r="H113" s="277"/>
      <c r="I113" s="277"/>
      <c r="J113" s="277"/>
      <c r="K113" s="277"/>
      <c r="L113" s="277"/>
      <c r="M113" s="277"/>
      <c r="N113" s="277"/>
      <c r="O113" s="277"/>
      <c r="P113" s="277"/>
      <c r="Q113" s="277"/>
      <c r="R113" s="277"/>
      <c r="S113" s="277"/>
      <c r="T113" s="277"/>
      <c r="U113" s="277"/>
      <c r="V113" s="277"/>
      <c r="W113" s="277"/>
      <c r="X113" s="277"/>
      <c r="Y113" s="277"/>
      <c r="Z113" s="277"/>
      <c r="AA113" s="278"/>
      <c r="AB113" s="283" t="s">
        <v>91</v>
      </c>
      <c r="AC113" s="277"/>
      <c r="AD113" s="277"/>
      <c r="AE113" s="277"/>
      <c r="AF113" s="277"/>
      <c r="AG113" s="277"/>
      <c r="AH113" s="277"/>
      <c r="AI113" s="277"/>
      <c r="AJ113" s="277"/>
      <c r="AK113" s="277"/>
      <c r="AL113" s="278"/>
      <c r="AM113" s="283" t="s">
        <v>91</v>
      </c>
      <c r="AN113" s="277"/>
      <c r="AO113" s="277"/>
      <c r="AP113" s="277"/>
      <c r="AQ113" s="277"/>
      <c r="AR113" s="277"/>
      <c r="AS113" s="277"/>
      <c r="AT113" s="277"/>
      <c r="AU113" s="277"/>
      <c r="AV113" s="277"/>
      <c r="AW113" s="277"/>
      <c r="AX113" s="277"/>
      <c r="AY113" s="277"/>
      <c r="AZ113" s="277"/>
      <c r="BA113" s="277"/>
      <c r="BB113" s="277"/>
      <c r="BC113" s="277"/>
      <c r="BD113" s="277"/>
      <c r="BE113" s="277"/>
      <c r="BF113" s="277"/>
      <c r="BG113" s="277"/>
      <c r="BH113" s="277"/>
      <c r="BI113" s="277"/>
      <c r="BJ113" s="277"/>
      <c r="BK113" s="277"/>
      <c r="BL113" s="278"/>
      <c r="BM113" s="283" t="s">
        <v>91</v>
      </c>
      <c r="BN113" s="277"/>
      <c r="BO113" s="277"/>
      <c r="BP113" s="277"/>
      <c r="BQ113" s="277"/>
      <c r="BR113" s="277"/>
      <c r="BS113" s="277"/>
      <c r="BT113" s="277"/>
      <c r="BU113" s="277"/>
      <c r="BV113" s="277"/>
      <c r="BW113" s="277"/>
      <c r="BX113" s="277"/>
      <c r="BY113" s="277"/>
      <c r="BZ113" s="277"/>
      <c r="CA113" s="277"/>
      <c r="CB113" s="277"/>
      <c r="CC113" s="277"/>
      <c r="CD113" s="277"/>
      <c r="CE113" s="277"/>
      <c r="CF113" s="277"/>
      <c r="CG113" s="277"/>
      <c r="CH113" s="277"/>
      <c r="CI113" s="277"/>
      <c r="CJ113" s="277"/>
      <c r="CK113" s="277"/>
      <c r="CL113" s="278"/>
      <c r="CM113" s="283" t="s">
        <v>91</v>
      </c>
      <c r="CN113" s="277"/>
      <c r="CO113" s="277"/>
      <c r="CP113" s="277"/>
      <c r="CQ113" s="277"/>
      <c r="CR113" s="277"/>
      <c r="CS113" s="277"/>
      <c r="CT113" s="277"/>
      <c r="CU113" s="277"/>
      <c r="CV113" s="277"/>
      <c r="CW113" s="277"/>
      <c r="CX113" s="277"/>
      <c r="CY113" s="277"/>
      <c r="CZ113" s="277"/>
      <c r="DA113" s="277"/>
      <c r="DB113" s="277"/>
      <c r="DC113" s="277"/>
      <c r="DD113" s="277"/>
      <c r="DE113" s="277"/>
      <c r="DF113" s="277"/>
      <c r="DG113" s="277"/>
      <c r="DH113" s="277"/>
      <c r="DI113" s="277"/>
      <c r="DJ113" s="277"/>
      <c r="DK113" s="277"/>
      <c r="DL113" s="278"/>
      <c r="DM113" s="283" t="s">
        <v>91</v>
      </c>
      <c r="DN113" s="277"/>
      <c r="DO113" s="277"/>
      <c r="DP113" s="277"/>
      <c r="DQ113" s="277"/>
      <c r="DR113" s="277"/>
      <c r="DS113" s="277"/>
      <c r="DT113" s="277"/>
      <c r="DU113" s="277"/>
      <c r="DV113" s="277"/>
      <c r="DW113" s="277"/>
      <c r="DX113" s="277"/>
      <c r="DY113" s="277"/>
      <c r="DZ113" s="277"/>
      <c r="EA113" s="277"/>
      <c r="EB113" s="277"/>
      <c r="EC113" s="178"/>
      <c r="ED113" s="178"/>
    </row>
    <row r="114" spans="1:134" s="144" customFormat="1" ht="84.95" hidden="1" customHeight="1">
      <c r="A114" s="275">
        <v>321</v>
      </c>
      <c r="B114" s="282" t="s">
        <v>383</v>
      </c>
      <c r="C114" s="277">
        <v>77.35482473246725</v>
      </c>
      <c r="D114" s="277">
        <v>71.562694090458194</v>
      </c>
      <c r="E114" s="277">
        <v>73.290588659373455</v>
      </c>
      <c r="F114" s="277">
        <v>70.902604717583458</v>
      </c>
      <c r="G114" s="277">
        <v>69.91972969155951</v>
      </c>
      <c r="H114" s="277">
        <v>75.698341775602842</v>
      </c>
      <c r="I114" s="277">
        <v>70.458403818238466</v>
      </c>
      <c r="J114" s="277">
        <v>71.955491933482676</v>
      </c>
      <c r="K114" s="277">
        <v>78.434060587488901</v>
      </c>
      <c r="L114" s="277">
        <v>78.061500087086358</v>
      </c>
      <c r="M114" s="277">
        <v>78.34448219699199</v>
      </c>
      <c r="N114" s="277">
        <v>72.746532209355792</v>
      </c>
      <c r="O114" s="277">
        <v>80.502346867728576</v>
      </c>
      <c r="P114" s="277">
        <v>80.550072331600617</v>
      </c>
      <c r="Q114" s="277">
        <v>78.549666326432018</v>
      </c>
      <c r="R114" s="277">
        <v>83.701439841876081</v>
      </c>
      <c r="S114" s="277">
        <v>78.303856290578395</v>
      </c>
      <c r="T114" s="277">
        <v>82.4131371760093</v>
      </c>
      <c r="U114" s="277">
        <v>81.242656600604434</v>
      </c>
      <c r="V114" s="277">
        <v>82.932781977301275</v>
      </c>
      <c r="W114" s="277">
        <v>74.039246346342807</v>
      </c>
      <c r="X114" s="277">
        <v>57.423232626042932</v>
      </c>
      <c r="Y114" s="277">
        <v>67.272332393068325</v>
      </c>
      <c r="Z114" s="277">
        <v>81.247730084078242</v>
      </c>
      <c r="AA114" s="275">
        <v>321</v>
      </c>
      <c r="AB114" s="282" t="s">
        <v>383</v>
      </c>
      <c r="AC114" s="277">
        <v>72.568295029617317</v>
      </c>
      <c r="AD114" s="277">
        <v>66.426115017626941</v>
      </c>
      <c r="AE114" s="277">
        <v>66.918618071509783</v>
      </c>
      <c r="AF114" s="277">
        <v>71.264082189702279</v>
      </c>
      <c r="AG114" s="277">
        <v>87.630472038780184</v>
      </c>
      <c r="AH114" s="277">
        <v>87.425016522585679</v>
      </c>
      <c r="AI114" s="277">
        <v>82.136967715465332</v>
      </c>
      <c r="AJ114" s="277">
        <v>66.918618071509783</v>
      </c>
      <c r="AK114" s="277">
        <v>71.264082189702279</v>
      </c>
      <c r="AL114" s="275">
        <v>321</v>
      </c>
      <c r="AM114" s="282" t="s">
        <v>383</v>
      </c>
      <c r="AN114" s="277">
        <v>87.630472038780184</v>
      </c>
      <c r="AO114" s="277">
        <v>87.425016522585679</v>
      </c>
      <c r="AP114" s="277">
        <v>82.136967715465332</v>
      </c>
      <c r="AQ114" s="277">
        <v>77.35482473246725</v>
      </c>
      <c r="AR114" s="277">
        <v>71.562694090458194</v>
      </c>
      <c r="AS114" s="277">
        <v>73.290588659373455</v>
      </c>
      <c r="AT114" s="277">
        <v>70.902604717583458</v>
      </c>
      <c r="AU114" s="277">
        <v>69.91972969155951</v>
      </c>
      <c r="AV114" s="277">
        <v>75.698341775602842</v>
      </c>
      <c r="AW114" s="277">
        <v>70.458403818238466</v>
      </c>
      <c r="AX114" s="277">
        <v>71.955491933482676</v>
      </c>
      <c r="AY114" s="277">
        <v>78.434060587488901</v>
      </c>
      <c r="AZ114" s="277">
        <v>78.061500087086358</v>
      </c>
      <c r="BA114" s="277">
        <v>78.34448219699199</v>
      </c>
      <c r="BB114" s="277">
        <v>72.746532209355792</v>
      </c>
      <c r="BC114" s="277">
        <v>80.502346867728576</v>
      </c>
      <c r="BD114" s="277">
        <v>80.550072331600617</v>
      </c>
      <c r="BE114" s="277">
        <v>78.549666326432018</v>
      </c>
      <c r="BF114" s="277">
        <v>83.701439841876081</v>
      </c>
      <c r="BG114" s="277">
        <v>78.303856290578395</v>
      </c>
      <c r="BH114" s="277">
        <v>82.4131371760093</v>
      </c>
      <c r="BI114" s="277">
        <v>81.242656600604434</v>
      </c>
      <c r="BJ114" s="277">
        <v>82.932781977301275</v>
      </c>
      <c r="BK114" s="277">
        <v>74.039246346342807</v>
      </c>
      <c r="BL114" s="275">
        <v>321</v>
      </c>
      <c r="BM114" s="282" t="s">
        <v>383</v>
      </c>
      <c r="BN114" s="277">
        <v>57.423232626042932</v>
      </c>
      <c r="BO114" s="277">
        <v>67.272332393068325</v>
      </c>
      <c r="BP114" s="277">
        <v>81.247730084078242</v>
      </c>
      <c r="BQ114" s="277">
        <v>72.568295029617317</v>
      </c>
      <c r="BR114" s="277">
        <v>66.426115017626941</v>
      </c>
      <c r="BS114" s="277">
        <v>66.918618071509783</v>
      </c>
      <c r="BT114" s="277">
        <v>71.264082189702279</v>
      </c>
      <c r="BU114" s="277">
        <v>87.630472038780184</v>
      </c>
      <c r="BV114" s="277">
        <v>87.425016522585679</v>
      </c>
      <c r="BW114" s="277">
        <v>82.136967715465332</v>
      </c>
      <c r="BX114" s="277">
        <v>66.918618071509783</v>
      </c>
      <c r="BY114" s="277">
        <v>71.264082189702279</v>
      </c>
      <c r="BZ114" s="277">
        <v>87.630472038780184</v>
      </c>
      <c r="CA114" s="277">
        <v>87.425016522585679</v>
      </c>
      <c r="CB114" s="277">
        <v>82.136967715465332</v>
      </c>
      <c r="CC114" s="277">
        <v>77.35482473246725</v>
      </c>
      <c r="CD114" s="277">
        <v>71.562694090458194</v>
      </c>
      <c r="CE114" s="277">
        <v>73.290588659373455</v>
      </c>
      <c r="CF114" s="277">
        <v>70.902604717583458</v>
      </c>
      <c r="CG114" s="277">
        <v>69.91972969155951</v>
      </c>
      <c r="CH114" s="277">
        <v>75.698341775602842</v>
      </c>
      <c r="CI114" s="277">
        <v>70.458403818238466</v>
      </c>
      <c r="CJ114" s="277">
        <v>71.955491933482676</v>
      </c>
      <c r="CK114" s="277">
        <v>78.434060587488901</v>
      </c>
      <c r="CL114" s="275">
        <v>321</v>
      </c>
      <c r="CM114" s="282" t="s">
        <v>383</v>
      </c>
      <c r="CN114" s="277">
        <v>78.061500087086358</v>
      </c>
      <c r="CO114" s="277">
        <v>78.34448219699199</v>
      </c>
      <c r="CP114" s="277">
        <v>72.746532209355792</v>
      </c>
      <c r="CQ114" s="277">
        <v>80.502346867728576</v>
      </c>
      <c r="CR114" s="277">
        <v>80.550072331600617</v>
      </c>
      <c r="CS114" s="277">
        <v>78.549666326432018</v>
      </c>
      <c r="CT114" s="277">
        <v>83.701439841876081</v>
      </c>
      <c r="CU114" s="277">
        <v>78.303856290578395</v>
      </c>
      <c r="CV114" s="277">
        <v>82.4131371760093</v>
      </c>
      <c r="CW114" s="277">
        <v>81.242656600604434</v>
      </c>
      <c r="CX114" s="277">
        <v>82.932781977301275</v>
      </c>
      <c r="CY114" s="277">
        <v>74.039246346342807</v>
      </c>
      <c r="CZ114" s="277">
        <v>57.423232626042932</v>
      </c>
      <c r="DA114" s="277">
        <v>67.272332393068325</v>
      </c>
      <c r="DB114" s="277">
        <v>81.247730084078242</v>
      </c>
      <c r="DC114" s="277">
        <v>72.568295029617317</v>
      </c>
      <c r="DD114" s="277">
        <v>66.426115017626941</v>
      </c>
      <c r="DE114" s="277">
        <v>66.918618071509783</v>
      </c>
      <c r="DF114" s="277">
        <v>66.918618071509783</v>
      </c>
      <c r="DG114" s="277">
        <v>66.918618071509783</v>
      </c>
      <c r="DH114" s="277">
        <v>66.918618071509783</v>
      </c>
      <c r="DI114" s="277"/>
      <c r="DJ114" s="277"/>
      <c r="DK114" s="277"/>
      <c r="DL114" s="275">
        <v>321</v>
      </c>
      <c r="DM114" s="282" t="s">
        <v>383</v>
      </c>
      <c r="DN114" s="277"/>
      <c r="DO114" s="277"/>
      <c r="DP114" s="277"/>
      <c r="DQ114" s="277">
        <v>72.568295029617317</v>
      </c>
      <c r="DR114" s="277">
        <v>66.426115017626941</v>
      </c>
      <c r="DS114" s="277">
        <v>66.918618071509783</v>
      </c>
      <c r="DT114" s="277">
        <v>66.918618071509783</v>
      </c>
      <c r="DU114" s="277">
        <v>66.918618071509783</v>
      </c>
      <c r="DV114" s="277">
        <v>66.918618071509783</v>
      </c>
      <c r="DW114" s="277"/>
      <c r="DX114" s="277"/>
      <c r="DY114" s="277"/>
      <c r="DZ114" s="277"/>
      <c r="EA114" s="277"/>
      <c r="EB114" s="277"/>
      <c r="EC114" s="178"/>
      <c r="ED114" s="178"/>
    </row>
    <row r="115" spans="1:134" s="144" customFormat="1" ht="95.1" hidden="1" customHeight="1">
      <c r="A115" s="275"/>
      <c r="B115" s="283" t="s">
        <v>374</v>
      </c>
      <c r="C115" s="277"/>
      <c r="D115" s="277"/>
      <c r="E115" s="277"/>
      <c r="F115" s="277"/>
      <c r="G115" s="277"/>
      <c r="H115" s="277"/>
      <c r="I115" s="277"/>
      <c r="J115" s="277"/>
      <c r="K115" s="277"/>
      <c r="L115" s="277"/>
      <c r="M115" s="277"/>
      <c r="N115" s="277"/>
      <c r="O115" s="277"/>
      <c r="P115" s="277"/>
      <c r="Q115" s="277"/>
      <c r="R115" s="277"/>
      <c r="S115" s="277"/>
      <c r="T115" s="277"/>
      <c r="U115" s="277"/>
      <c r="V115" s="277"/>
      <c r="W115" s="277"/>
      <c r="X115" s="277"/>
      <c r="Y115" s="277"/>
      <c r="Z115" s="277"/>
      <c r="AA115" s="275"/>
      <c r="AB115" s="283" t="s">
        <v>374</v>
      </c>
      <c r="AC115" s="277"/>
      <c r="AD115" s="277"/>
      <c r="AE115" s="277"/>
      <c r="AF115" s="277"/>
      <c r="AG115" s="277"/>
      <c r="AH115" s="277"/>
      <c r="AI115" s="277"/>
      <c r="AJ115" s="277"/>
      <c r="AK115" s="277"/>
      <c r="AL115" s="275"/>
      <c r="AM115" s="283" t="s">
        <v>374</v>
      </c>
      <c r="AN115" s="277"/>
      <c r="AO115" s="277"/>
      <c r="AP115" s="277"/>
      <c r="AQ115" s="277"/>
      <c r="AR115" s="277"/>
      <c r="AS115" s="277"/>
      <c r="AT115" s="277"/>
      <c r="AU115" s="277"/>
      <c r="AV115" s="277"/>
      <c r="AW115" s="277"/>
      <c r="AX115" s="277"/>
      <c r="AY115" s="277"/>
      <c r="AZ115" s="277"/>
      <c r="BA115" s="277"/>
      <c r="BB115" s="277"/>
      <c r="BC115" s="277"/>
      <c r="BD115" s="277"/>
      <c r="BE115" s="277"/>
      <c r="BF115" s="277"/>
      <c r="BG115" s="277"/>
      <c r="BH115" s="277"/>
      <c r="BI115" s="277"/>
      <c r="BJ115" s="277"/>
      <c r="BK115" s="277"/>
      <c r="BL115" s="275"/>
      <c r="BM115" s="283" t="s">
        <v>374</v>
      </c>
      <c r="BN115" s="277"/>
      <c r="BO115" s="277"/>
      <c r="BP115" s="277"/>
      <c r="BQ115" s="277"/>
      <c r="BR115" s="277"/>
      <c r="BS115" s="277"/>
      <c r="BT115" s="277"/>
      <c r="BU115" s="277"/>
      <c r="BV115" s="277"/>
      <c r="BW115" s="277"/>
      <c r="BX115" s="277"/>
      <c r="BY115" s="277"/>
      <c r="BZ115" s="277"/>
      <c r="CA115" s="277"/>
      <c r="CB115" s="277"/>
      <c r="CC115" s="277"/>
      <c r="CD115" s="277"/>
      <c r="CE115" s="277"/>
      <c r="CF115" s="277"/>
      <c r="CG115" s="277"/>
      <c r="CH115" s="277"/>
      <c r="CI115" s="277"/>
      <c r="CJ115" s="277"/>
      <c r="CK115" s="277"/>
      <c r="CL115" s="275"/>
      <c r="CM115" s="283" t="s">
        <v>374</v>
      </c>
      <c r="CN115" s="277"/>
      <c r="CO115" s="277"/>
      <c r="CP115" s="277"/>
      <c r="CQ115" s="277"/>
      <c r="CR115" s="277"/>
      <c r="CS115" s="277"/>
      <c r="CT115" s="277"/>
      <c r="CU115" s="277"/>
      <c r="CV115" s="277"/>
      <c r="CW115" s="277"/>
      <c r="CX115" s="277"/>
      <c r="CY115" s="277"/>
      <c r="CZ115" s="277"/>
      <c r="DA115" s="277"/>
      <c r="DB115" s="277"/>
      <c r="DC115" s="277"/>
      <c r="DD115" s="277"/>
      <c r="DE115" s="277"/>
      <c r="DF115" s="277"/>
      <c r="DG115" s="277"/>
      <c r="DH115" s="277"/>
      <c r="DI115" s="277"/>
      <c r="DJ115" s="277"/>
      <c r="DK115" s="277"/>
      <c r="DL115" s="275"/>
      <c r="DM115" s="283" t="s">
        <v>374</v>
      </c>
      <c r="DN115" s="277"/>
      <c r="DO115" s="277"/>
      <c r="DP115" s="277"/>
      <c r="DQ115" s="277"/>
      <c r="DR115" s="277"/>
      <c r="DS115" s="277"/>
      <c r="DT115" s="277"/>
      <c r="DU115" s="277"/>
      <c r="DV115" s="277"/>
      <c r="DW115" s="277"/>
      <c r="DX115" s="277"/>
      <c r="DY115" s="277"/>
      <c r="DZ115" s="277"/>
      <c r="EA115" s="277"/>
      <c r="EB115" s="277"/>
      <c r="EC115" s="178"/>
      <c r="ED115" s="178"/>
    </row>
    <row r="116" spans="1:134" s="144" customFormat="1" ht="84.95" hidden="1" customHeight="1">
      <c r="A116" s="284" t="s">
        <v>312</v>
      </c>
      <c r="B116" s="285" t="s">
        <v>313</v>
      </c>
      <c r="C116" s="277">
        <v>52.616060664298658</v>
      </c>
      <c r="D116" s="277">
        <v>55.294293494804741</v>
      </c>
      <c r="E116" s="277">
        <v>54.573540807024699</v>
      </c>
      <c r="F116" s="277">
        <v>54.195558984044823</v>
      </c>
      <c r="G116" s="277">
        <v>78.301669669780665</v>
      </c>
      <c r="H116" s="277">
        <v>77.745845319441074</v>
      </c>
      <c r="I116" s="277">
        <v>74.883175974787477</v>
      </c>
      <c r="J116" s="277">
        <v>74.381211856393861</v>
      </c>
      <c r="K116" s="277">
        <v>76.761248710119389</v>
      </c>
      <c r="L116" s="277">
        <v>75.565031757011695</v>
      </c>
      <c r="M116" s="277">
        <v>76.37502761934131</v>
      </c>
      <c r="N116" s="277">
        <v>75.599412540054161</v>
      </c>
      <c r="O116" s="277">
        <v>71.08536879640701</v>
      </c>
      <c r="P116" s="277">
        <v>67.065711644615604</v>
      </c>
      <c r="Q116" s="277">
        <v>68.168825026107967</v>
      </c>
      <c r="R116" s="277">
        <v>66.065871979433169</v>
      </c>
      <c r="S116" s="277">
        <v>71.374433500393295</v>
      </c>
      <c r="T116" s="277">
        <v>74.234082550867797</v>
      </c>
      <c r="U116" s="277">
        <v>75.071734369720687</v>
      </c>
      <c r="V116" s="277">
        <v>70.965676983811917</v>
      </c>
      <c r="W116" s="277">
        <v>78.857489322485392</v>
      </c>
      <c r="X116" s="277">
        <v>64.579266428881098</v>
      </c>
      <c r="Y116" s="277">
        <v>82.100534815117399</v>
      </c>
      <c r="Z116" s="277">
        <v>79.623441467923058</v>
      </c>
      <c r="AA116" s="284" t="s">
        <v>312</v>
      </c>
      <c r="AB116" s="285" t="s">
        <v>313</v>
      </c>
      <c r="AC116" s="277">
        <v>80.578232508348904</v>
      </c>
      <c r="AD116" s="277">
        <v>74.453861327495986</v>
      </c>
      <c r="AE116" s="277">
        <v>77.567714229301501</v>
      </c>
      <c r="AF116" s="277">
        <v>84.440606020037151</v>
      </c>
      <c r="AG116" s="277">
        <v>85.182492404471091</v>
      </c>
      <c r="AH116" s="277">
        <v>84.544730213120133</v>
      </c>
      <c r="AI116" s="277">
        <v>83.672215900882009</v>
      </c>
      <c r="AJ116" s="277">
        <v>77.567714229301501</v>
      </c>
      <c r="AK116" s="277">
        <v>84.440606020037151</v>
      </c>
      <c r="AL116" s="284" t="s">
        <v>312</v>
      </c>
      <c r="AM116" s="285" t="s">
        <v>313</v>
      </c>
      <c r="AN116" s="277">
        <v>85.182492404471091</v>
      </c>
      <c r="AO116" s="277">
        <v>84.544730213120133</v>
      </c>
      <c r="AP116" s="277">
        <v>83.672215900882009</v>
      </c>
      <c r="AQ116" s="277">
        <v>52.616060664298658</v>
      </c>
      <c r="AR116" s="277">
        <v>55.294293494804741</v>
      </c>
      <c r="AS116" s="277">
        <v>54.573540807024699</v>
      </c>
      <c r="AT116" s="277">
        <v>54.195558984044823</v>
      </c>
      <c r="AU116" s="277">
        <v>78.301669669780665</v>
      </c>
      <c r="AV116" s="277">
        <v>77.745845319441074</v>
      </c>
      <c r="AW116" s="277">
        <v>74.883175974787477</v>
      </c>
      <c r="AX116" s="277">
        <v>74.381211856393861</v>
      </c>
      <c r="AY116" s="277">
        <v>76.761248710119389</v>
      </c>
      <c r="AZ116" s="277">
        <v>75.565031757011695</v>
      </c>
      <c r="BA116" s="277">
        <v>76.37502761934131</v>
      </c>
      <c r="BB116" s="277">
        <v>75.599412540054161</v>
      </c>
      <c r="BC116" s="277">
        <v>71.08536879640701</v>
      </c>
      <c r="BD116" s="277">
        <v>67.065711644615604</v>
      </c>
      <c r="BE116" s="277">
        <v>68.168825026107967</v>
      </c>
      <c r="BF116" s="277">
        <v>66.065871979433169</v>
      </c>
      <c r="BG116" s="277">
        <v>71.374433500393295</v>
      </c>
      <c r="BH116" s="277">
        <v>74.234082550867797</v>
      </c>
      <c r="BI116" s="277">
        <v>75.071734369720687</v>
      </c>
      <c r="BJ116" s="277">
        <v>70.965676983811917</v>
      </c>
      <c r="BK116" s="277">
        <v>78.857489322485392</v>
      </c>
      <c r="BL116" s="284" t="s">
        <v>312</v>
      </c>
      <c r="BM116" s="285" t="s">
        <v>313</v>
      </c>
      <c r="BN116" s="277">
        <v>64.579266428881098</v>
      </c>
      <c r="BO116" s="277">
        <v>82.100534815117399</v>
      </c>
      <c r="BP116" s="277">
        <v>79.623441467923058</v>
      </c>
      <c r="BQ116" s="277">
        <v>80.578232508348904</v>
      </c>
      <c r="BR116" s="277">
        <v>74.453861327495986</v>
      </c>
      <c r="BS116" s="277">
        <v>77.567714229301501</v>
      </c>
      <c r="BT116" s="277">
        <v>84.440606020037151</v>
      </c>
      <c r="BU116" s="277">
        <v>85.182492404471091</v>
      </c>
      <c r="BV116" s="277">
        <v>84.544730213120133</v>
      </c>
      <c r="BW116" s="277">
        <v>83.672215900882009</v>
      </c>
      <c r="BX116" s="277">
        <v>77.567714229301501</v>
      </c>
      <c r="BY116" s="277">
        <v>84.440606020037151</v>
      </c>
      <c r="BZ116" s="277">
        <v>85.182492404471091</v>
      </c>
      <c r="CA116" s="277">
        <v>84.544730213120133</v>
      </c>
      <c r="CB116" s="277">
        <v>83.672215900882009</v>
      </c>
      <c r="CC116" s="277">
        <v>52.616060664298658</v>
      </c>
      <c r="CD116" s="277">
        <v>55.294293494804741</v>
      </c>
      <c r="CE116" s="277">
        <v>54.573540807024699</v>
      </c>
      <c r="CF116" s="277">
        <v>54.195558984044823</v>
      </c>
      <c r="CG116" s="277">
        <v>78.301669669780665</v>
      </c>
      <c r="CH116" s="277">
        <v>77.745845319441074</v>
      </c>
      <c r="CI116" s="277">
        <v>74.883175974787477</v>
      </c>
      <c r="CJ116" s="277">
        <v>74.381211856393861</v>
      </c>
      <c r="CK116" s="277">
        <v>76.761248710119389</v>
      </c>
      <c r="CL116" s="284" t="s">
        <v>312</v>
      </c>
      <c r="CM116" s="285" t="s">
        <v>313</v>
      </c>
      <c r="CN116" s="277">
        <v>75.565031757011695</v>
      </c>
      <c r="CO116" s="277">
        <v>76.37502761934131</v>
      </c>
      <c r="CP116" s="277">
        <v>75.599412540054161</v>
      </c>
      <c r="CQ116" s="277">
        <v>71.08536879640701</v>
      </c>
      <c r="CR116" s="277">
        <v>67.065711644615604</v>
      </c>
      <c r="CS116" s="277">
        <v>68.168825026107967</v>
      </c>
      <c r="CT116" s="277">
        <v>66.065871979433169</v>
      </c>
      <c r="CU116" s="277">
        <v>71.374433500393295</v>
      </c>
      <c r="CV116" s="277">
        <v>74.234082550867797</v>
      </c>
      <c r="CW116" s="277">
        <v>75.071734369720687</v>
      </c>
      <c r="CX116" s="277">
        <v>70.965676983811917</v>
      </c>
      <c r="CY116" s="277">
        <v>78.857489322485392</v>
      </c>
      <c r="CZ116" s="277">
        <v>64.579266428881098</v>
      </c>
      <c r="DA116" s="277">
        <v>82.100534815117399</v>
      </c>
      <c r="DB116" s="277">
        <v>79.623441467923058</v>
      </c>
      <c r="DC116" s="277">
        <v>80.578232508348904</v>
      </c>
      <c r="DD116" s="277">
        <v>74.453861327495986</v>
      </c>
      <c r="DE116" s="277">
        <v>77.567714229301501</v>
      </c>
      <c r="DF116" s="277">
        <v>77.567714229301501</v>
      </c>
      <c r="DG116" s="277">
        <v>77.567714229301501</v>
      </c>
      <c r="DH116" s="277">
        <v>77.567714229301501</v>
      </c>
      <c r="DI116" s="277"/>
      <c r="DJ116" s="277"/>
      <c r="DK116" s="277"/>
      <c r="DL116" s="284" t="s">
        <v>312</v>
      </c>
      <c r="DM116" s="285" t="s">
        <v>313</v>
      </c>
      <c r="DN116" s="277"/>
      <c r="DO116" s="277"/>
      <c r="DP116" s="277"/>
      <c r="DQ116" s="277">
        <v>80.578232508348904</v>
      </c>
      <c r="DR116" s="277">
        <v>74.453861327495986</v>
      </c>
      <c r="DS116" s="277">
        <v>77.567714229301501</v>
      </c>
      <c r="DT116" s="277">
        <v>77.567714229301501</v>
      </c>
      <c r="DU116" s="277">
        <v>77.567714229301501</v>
      </c>
      <c r="DV116" s="277">
        <v>77.567714229301501</v>
      </c>
      <c r="DW116" s="277"/>
      <c r="DX116" s="277"/>
      <c r="DY116" s="277"/>
      <c r="DZ116" s="277"/>
      <c r="EA116" s="277"/>
      <c r="EB116" s="277"/>
      <c r="EC116" s="178"/>
      <c r="ED116" s="178"/>
    </row>
    <row r="117" spans="1:134" s="163" customFormat="1" ht="135" hidden="1" customHeight="1">
      <c r="A117" s="284"/>
      <c r="B117" s="286" t="s">
        <v>375</v>
      </c>
      <c r="C117" s="277"/>
      <c r="D117" s="277"/>
      <c r="E117" s="277"/>
      <c r="F117" s="277"/>
      <c r="G117" s="277"/>
      <c r="H117" s="277"/>
      <c r="I117" s="277"/>
      <c r="J117" s="277"/>
      <c r="K117" s="277"/>
      <c r="L117" s="277"/>
      <c r="M117" s="277"/>
      <c r="N117" s="277"/>
      <c r="O117" s="277"/>
      <c r="P117" s="277"/>
      <c r="Q117" s="277"/>
      <c r="R117" s="277"/>
      <c r="S117" s="277"/>
      <c r="T117" s="277"/>
      <c r="U117" s="277"/>
      <c r="V117" s="277"/>
      <c r="W117" s="277"/>
      <c r="X117" s="277"/>
      <c r="Y117" s="277"/>
      <c r="Z117" s="277"/>
      <c r="AA117" s="284"/>
      <c r="AB117" s="286" t="s">
        <v>375</v>
      </c>
      <c r="AC117" s="277"/>
      <c r="AD117" s="277"/>
      <c r="AE117" s="277"/>
      <c r="AF117" s="277"/>
      <c r="AG117" s="277"/>
      <c r="AH117" s="277"/>
      <c r="AI117" s="277"/>
      <c r="AJ117" s="277"/>
      <c r="AK117" s="277"/>
      <c r="AL117" s="284"/>
      <c r="AM117" s="286" t="s">
        <v>375</v>
      </c>
      <c r="AN117" s="277"/>
      <c r="AO117" s="277"/>
      <c r="AP117" s="277"/>
      <c r="AQ117" s="277"/>
      <c r="AR117" s="277"/>
      <c r="AS117" s="277"/>
      <c r="AT117" s="277"/>
      <c r="AU117" s="277"/>
      <c r="AV117" s="277"/>
      <c r="AW117" s="277"/>
      <c r="AX117" s="277"/>
      <c r="AY117" s="277"/>
      <c r="AZ117" s="277"/>
      <c r="BA117" s="277"/>
      <c r="BB117" s="277"/>
      <c r="BC117" s="277"/>
      <c r="BD117" s="277"/>
      <c r="BE117" s="277"/>
      <c r="BF117" s="277"/>
      <c r="BG117" s="277"/>
      <c r="BH117" s="277"/>
      <c r="BI117" s="277"/>
      <c r="BJ117" s="277"/>
      <c r="BK117" s="277"/>
      <c r="BL117" s="284"/>
      <c r="BM117" s="286" t="s">
        <v>375</v>
      </c>
      <c r="BN117" s="277"/>
      <c r="BO117" s="277"/>
      <c r="BP117" s="277"/>
      <c r="BQ117" s="277"/>
      <c r="BR117" s="277"/>
      <c r="BS117" s="277"/>
      <c r="BT117" s="277"/>
      <c r="BU117" s="277"/>
      <c r="BV117" s="277"/>
      <c r="BW117" s="277"/>
      <c r="BX117" s="277"/>
      <c r="BY117" s="277"/>
      <c r="BZ117" s="277"/>
      <c r="CA117" s="277"/>
      <c r="CB117" s="277"/>
      <c r="CC117" s="277"/>
      <c r="CD117" s="277"/>
      <c r="CE117" s="277"/>
      <c r="CF117" s="277"/>
      <c r="CG117" s="277"/>
      <c r="CH117" s="277"/>
      <c r="CI117" s="277"/>
      <c r="CJ117" s="277"/>
      <c r="CK117" s="277"/>
      <c r="CL117" s="284"/>
      <c r="CM117" s="286" t="s">
        <v>375</v>
      </c>
      <c r="CN117" s="277"/>
      <c r="CO117" s="277"/>
      <c r="CP117" s="277"/>
      <c r="CQ117" s="277"/>
      <c r="CR117" s="277"/>
      <c r="CS117" s="277"/>
      <c r="CT117" s="277"/>
      <c r="CU117" s="277"/>
      <c r="CV117" s="277"/>
      <c r="CW117" s="277"/>
      <c r="CX117" s="277"/>
      <c r="CY117" s="277"/>
      <c r="CZ117" s="277"/>
      <c r="DA117" s="277"/>
      <c r="DB117" s="277"/>
      <c r="DC117" s="277"/>
      <c r="DD117" s="277"/>
      <c r="DE117" s="277"/>
      <c r="DF117" s="277"/>
      <c r="DG117" s="277"/>
      <c r="DH117" s="277"/>
      <c r="DI117" s="277"/>
      <c r="DJ117" s="277"/>
      <c r="DK117" s="277"/>
      <c r="DL117" s="284"/>
      <c r="DM117" s="286" t="s">
        <v>375</v>
      </c>
      <c r="DN117" s="277"/>
      <c r="DO117" s="277"/>
      <c r="DP117" s="277"/>
      <c r="DQ117" s="277"/>
      <c r="DR117" s="277"/>
      <c r="DS117" s="277"/>
      <c r="DT117" s="277"/>
      <c r="DU117" s="277"/>
      <c r="DV117" s="277"/>
      <c r="DW117" s="277"/>
      <c r="DX117" s="277"/>
      <c r="DY117" s="277"/>
      <c r="DZ117" s="277"/>
      <c r="EA117" s="277"/>
      <c r="EB117" s="277"/>
      <c r="EC117" s="180"/>
      <c r="ED117" s="180"/>
    </row>
    <row r="118" spans="1:134" s="163" customFormat="1" ht="48" hidden="1" customHeight="1">
      <c r="A118" s="284">
        <v>323</v>
      </c>
      <c r="B118" s="285" t="s">
        <v>85</v>
      </c>
      <c r="C118" s="277">
        <v>78.437888462753506</v>
      </c>
      <c r="D118" s="277">
        <v>74.276445792264653</v>
      </c>
      <c r="E118" s="277">
        <v>73.14358542037472</v>
      </c>
      <c r="F118" s="277">
        <v>75.02276913213403</v>
      </c>
      <c r="G118" s="277">
        <v>76.616420745867501</v>
      </c>
      <c r="H118" s="277">
        <v>77.720473033649128</v>
      </c>
      <c r="I118" s="277">
        <v>76.431111633945264</v>
      </c>
      <c r="J118" s="277">
        <v>75.881569035827837</v>
      </c>
      <c r="K118" s="277">
        <v>75.560548457186414</v>
      </c>
      <c r="L118" s="277">
        <v>73.872380930296828</v>
      </c>
      <c r="M118" s="277">
        <v>74.075448523047058</v>
      </c>
      <c r="N118" s="277">
        <v>73.196024837081708</v>
      </c>
      <c r="O118" s="277">
        <v>74.873093630525901</v>
      </c>
      <c r="P118" s="277">
        <v>74.787013234445297</v>
      </c>
      <c r="Q118" s="277">
        <v>72.727927320844074</v>
      </c>
      <c r="R118" s="277">
        <v>74.872044595609722</v>
      </c>
      <c r="S118" s="277">
        <v>74.693771751069406</v>
      </c>
      <c r="T118" s="277">
        <v>73.802658119193268</v>
      </c>
      <c r="U118" s="277">
        <v>72.315830979705765</v>
      </c>
      <c r="V118" s="277">
        <v>72.836581080150168</v>
      </c>
      <c r="W118" s="277">
        <v>70.273981038486411</v>
      </c>
      <c r="X118" s="277">
        <v>58.831507072016372</v>
      </c>
      <c r="Y118" s="277">
        <v>69.840205280218171</v>
      </c>
      <c r="Z118" s="277">
        <v>70.677305930057514</v>
      </c>
      <c r="AA118" s="284">
        <v>323</v>
      </c>
      <c r="AB118" s="285" t="s">
        <v>85</v>
      </c>
      <c r="AC118" s="277">
        <v>76.952747326425779</v>
      </c>
      <c r="AD118" s="277">
        <v>69.148052452367182</v>
      </c>
      <c r="AE118" s="277">
        <v>71.57523687639366</v>
      </c>
      <c r="AF118" s="277">
        <v>76.007494439293126</v>
      </c>
      <c r="AG118" s="277">
        <v>90.915061953089847</v>
      </c>
      <c r="AH118" s="277">
        <v>94.286180301945294</v>
      </c>
      <c r="AI118" s="277">
        <v>87.91985900724292</v>
      </c>
      <c r="AJ118" s="277">
        <v>71.57523687639366</v>
      </c>
      <c r="AK118" s="277">
        <v>76.007494439293126</v>
      </c>
      <c r="AL118" s="284">
        <v>323</v>
      </c>
      <c r="AM118" s="285" t="s">
        <v>85</v>
      </c>
      <c r="AN118" s="277">
        <v>90.915061953089847</v>
      </c>
      <c r="AO118" s="277">
        <v>94.286180301945294</v>
      </c>
      <c r="AP118" s="277">
        <v>87.91985900724292</v>
      </c>
      <c r="AQ118" s="277">
        <v>78.437888462753506</v>
      </c>
      <c r="AR118" s="277">
        <v>74.276445792264653</v>
      </c>
      <c r="AS118" s="277">
        <v>73.14358542037472</v>
      </c>
      <c r="AT118" s="277">
        <v>75.02276913213403</v>
      </c>
      <c r="AU118" s="277">
        <v>76.616420745867501</v>
      </c>
      <c r="AV118" s="277">
        <v>77.720473033649128</v>
      </c>
      <c r="AW118" s="277">
        <v>76.431111633945264</v>
      </c>
      <c r="AX118" s="277">
        <v>75.881569035827837</v>
      </c>
      <c r="AY118" s="277">
        <v>75.560548457186414</v>
      </c>
      <c r="AZ118" s="277">
        <v>73.872380930296828</v>
      </c>
      <c r="BA118" s="277">
        <v>74.075448523047058</v>
      </c>
      <c r="BB118" s="277">
        <v>73.196024837081708</v>
      </c>
      <c r="BC118" s="277">
        <v>74.873093630525901</v>
      </c>
      <c r="BD118" s="277">
        <v>74.787013234445297</v>
      </c>
      <c r="BE118" s="277">
        <v>72.727927320844074</v>
      </c>
      <c r="BF118" s="277">
        <v>74.872044595609722</v>
      </c>
      <c r="BG118" s="277">
        <v>74.693771751069406</v>
      </c>
      <c r="BH118" s="277">
        <v>73.802658119193268</v>
      </c>
      <c r="BI118" s="277">
        <v>72.315830979705765</v>
      </c>
      <c r="BJ118" s="277">
        <v>72.836581080150168</v>
      </c>
      <c r="BK118" s="277">
        <v>70.273981038486411</v>
      </c>
      <c r="BL118" s="284">
        <v>323</v>
      </c>
      <c r="BM118" s="285" t="s">
        <v>85</v>
      </c>
      <c r="BN118" s="277">
        <v>58.831507072016372</v>
      </c>
      <c r="BO118" s="277">
        <v>69.840205280218171</v>
      </c>
      <c r="BP118" s="277">
        <v>70.677305930057514</v>
      </c>
      <c r="BQ118" s="277">
        <v>76.952747326425779</v>
      </c>
      <c r="BR118" s="277">
        <v>69.148052452367182</v>
      </c>
      <c r="BS118" s="277">
        <v>71.57523687639366</v>
      </c>
      <c r="BT118" s="277">
        <v>76.007494439293126</v>
      </c>
      <c r="BU118" s="277">
        <v>90.915061953089847</v>
      </c>
      <c r="BV118" s="277">
        <v>94.286180301945294</v>
      </c>
      <c r="BW118" s="277">
        <v>87.91985900724292</v>
      </c>
      <c r="BX118" s="277">
        <v>71.57523687639366</v>
      </c>
      <c r="BY118" s="277">
        <v>76.007494439293126</v>
      </c>
      <c r="BZ118" s="277">
        <v>90.915061953089847</v>
      </c>
      <c r="CA118" s="277">
        <v>94.286180301945294</v>
      </c>
      <c r="CB118" s="277">
        <v>87.91985900724292</v>
      </c>
      <c r="CC118" s="277">
        <v>78.437888462753506</v>
      </c>
      <c r="CD118" s="277">
        <v>74.276445792264653</v>
      </c>
      <c r="CE118" s="277">
        <v>73.14358542037472</v>
      </c>
      <c r="CF118" s="277">
        <v>75.02276913213403</v>
      </c>
      <c r="CG118" s="277">
        <v>76.616420745867501</v>
      </c>
      <c r="CH118" s="277">
        <v>77.720473033649128</v>
      </c>
      <c r="CI118" s="277">
        <v>76.431111633945264</v>
      </c>
      <c r="CJ118" s="277">
        <v>75.881569035827837</v>
      </c>
      <c r="CK118" s="277">
        <v>75.560548457186414</v>
      </c>
      <c r="CL118" s="284">
        <v>323</v>
      </c>
      <c r="CM118" s="285" t="s">
        <v>85</v>
      </c>
      <c r="CN118" s="277">
        <v>73.872380930296828</v>
      </c>
      <c r="CO118" s="277">
        <v>74.075448523047058</v>
      </c>
      <c r="CP118" s="277">
        <v>73.196024837081708</v>
      </c>
      <c r="CQ118" s="277">
        <v>74.873093630525901</v>
      </c>
      <c r="CR118" s="277">
        <v>74.787013234445297</v>
      </c>
      <c r="CS118" s="277">
        <v>72.727927320844074</v>
      </c>
      <c r="CT118" s="277">
        <v>74.872044595609722</v>
      </c>
      <c r="CU118" s="277">
        <v>74.693771751069406</v>
      </c>
      <c r="CV118" s="277">
        <v>73.802658119193268</v>
      </c>
      <c r="CW118" s="277">
        <v>72.315830979705765</v>
      </c>
      <c r="CX118" s="277">
        <v>72.836581080150168</v>
      </c>
      <c r="CY118" s="277">
        <v>70.273981038486411</v>
      </c>
      <c r="CZ118" s="277">
        <v>58.831507072016372</v>
      </c>
      <c r="DA118" s="277">
        <v>69.840205280218171</v>
      </c>
      <c r="DB118" s="277">
        <v>70.677305930057514</v>
      </c>
      <c r="DC118" s="277">
        <v>76.952747326425779</v>
      </c>
      <c r="DD118" s="277">
        <v>69.148052452367182</v>
      </c>
      <c r="DE118" s="277">
        <v>71.57523687639366</v>
      </c>
      <c r="DF118" s="277">
        <v>71.57523687639366</v>
      </c>
      <c r="DG118" s="277">
        <v>71.57523687639366</v>
      </c>
      <c r="DH118" s="277">
        <v>71.57523687639366</v>
      </c>
      <c r="DI118" s="277"/>
      <c r="DJ118" s="277"/>
      <c r="DK118" s="277"/>
      <c r="DL118" s="284">
        <v>323</v>
      </c>
      <c r="DM118" s="285" t="s">
        <v>85</v>
      </c>
      <c r="DN118" s="277"/>
      <c r="DO118" s="277"/>
      <c r="DP118" s="277"/>
      <c r="DQ118" s="277">
        <v>76.952747326425779</v>
      </c>
      <c r="DR118" s="277">
        <v>69.148052452367182</v>
      </c>
      <c r="DS118" s="277">
        <v>71.57523687639366</v>
      </c>
      <c r="DT118" s="277">
        <v>71.57523687639366</v>
      </c>
      <c r="DU118" s="277">
        <v>71.57523687639366</v>
      </c>
      <c r="DV118" s="277">
        <v>71.57523687639366</v>
      </c>
      <c r="DW118" s="277"/>
      <c r="DX118" s="277"/>
      <c r="DY118" s="277"/>
      <c r="DZ118" s="277"/>
      <c r="EA118" s="277"/>
      <c r="EB118" s="277"/>
      <c r="EC118" s="180"/>
      <c r="ED118" s="180"/>
    </row>
    <row r="119" spans="1:134" s="163" customFormat="1" ht="60" hidden="1" customHeight="1">
      <c r="A119" s="284"/>
      <c r="B119" s="283" t="s">
        <v>376</v>
      </c>
      <c r="C119" s="277"/>
      <c r="D119" s="277"/>
      <c r="E119" s="277"/>
      <c r="F119" s="277"/>
      <c r="G119" s="277"/>
      <c r="H119" s="277"/>
      <c r="I119" s="277"/>
      <c r="J119" s="277"/>
      <c r="K119" s="277"/>
      <c r="L119" s="277"/>
      <c r="M119" s="277"/>
      <c r="N119" s="277"/>
      <c r="O119" s="277"/>
      <c r="P119" s="277"/>
      <c r="Q119" s="277"/>
      <c r="R119" s="277"/>
      <c r="S119" s="277"/>
      <c r="T119" s="277"/>
      <c r="U119" s="277"/>
      <c r="V119" s="277"/>
      <c r="W119" s="277"/>
      <c r="X119" s="277"/>
      <c r="Y119" s="277"/>
      <c r="Z119" s="277"/>
      <c r="AA119" s="284"/>
      <c r="AB119" s="283" t="s">
        <v>376</v>
      </c>
      <c r="AC119" s="277"/>
      <c r="AD119" s="277"/>
      <c r="AE119" s="277"/>
      <c r="AF119" s="277"/>
      <c r="AG119" s="277"/>
      <c r="AH119" s="277"/>
      <c r="AI119" s="277"/>
      <c r="AJ119" s="277"/>
      <c r="AK119" s="277"/>
      <c r="AL119" s="284"/>
      <c r="AM119" s="283" t="s">
        <v>376</v>
      </c>
      <c r="AN119" s="277"/>
      <c r="AO119" s="277"/>
      <c r="AP119" s="277"/>
      <c r="AQ119" s="277"/>
      <c r="AR119" s="277"/>
      <c r="AS119" s="277"/>
      <c r="AT119" s="277"/>
      <c r="AU119" s="277"/>
      <c r="AV119" s="277"/>
      <c r="AW119" s="277"/>
      <c r="AX119" s="277"/>
      <c r="AY119" s="277"/>
      <c r="AZ119" s="277"/>
      <c r="BA119" s="277"/>
      <c r="BB119" s="277"/>
      <c r="BC119" s="277"/>
      <c r="BD119" s="277"/>
      <c r="BE119" s="277"/>
      <c r="BF119" s="277"/>
      <c r="BG119" s="277"/>
      <c r="BH119" s="277"/>
      <c r="BI119" s="277"/>
      <c r="BJ119" s="277"/>
      <c r="BK119" s="277"/>
      <c r="BL119" s="284"/>
      <c r="BM119" s="283" t="s">
        <v>376</v>
      </c>
      <c r="BN119" s="277"/>
      <c r="BO119" s="277"/>
      <c r="BP119" s="277"/>
      <c r="BQ119" s="277"/>
      <c r="BR119" s="277"/>
      <c r="BS119" s="277"/>
      <c r="BT119" s="277"/>
      <c r="BU119" s="277"/>
      <c r="BV119" s="277"/>
      <c r="BW119" s="277"/>
      <c r="BX119" s="277"/>
      <c r="BY119" s="277"/>
      <c r="BZ119" s="277"/>
      <c r="CA119" s="277"/>
      <c r="CB119" s="277"/>
      <c r="CC119" s="277"/>
      <c r="CD119" s="277"/>
      <c r="CE119" s="277"/>
      <c r="CF119" s="277"/>
      <c r="CG119" s="277"/>
      <c r="CH119" s="277"/>
      <c r="CI119" s="277"/>
      <c r="CJ119" s="277"/>
      <c r="CK119" s="277"/>
      <c r="CL119" s="284"/>
      <c r="CM119" s="283" t="s">
        <v>376</v>
      </c>
      <c r="CN119" s="277"/>
      <c r="CO119" s="277"/>
      <c r="CP119" s="277"/>
      <c r="CQ119" s="277"/>
      <c r="CR119" s="277"/>
      <c r="CS119" s="277"/>
      <c r="CT119" s="277"/>
      <c r="CU119" s="277"/>
      <c r="CV119" s="277"/>
      <c r="CW119" s="277"/>
      <c r="CX119" s="277"/>
      <c r="CY119" s="277"/>
      <c r="CZ119" s="277"/>
      <c r="DA119" s="277"/>
      <c r="DB119" s="277"/>
      <c r="DC119" s="277"/>
      <c r="DD119" s="277"/>
      <c r="DE119" s="277"/>
      <c r="DF119" s="277"/>
      <c r="DG119" s="277"/>
      <c r="DH119" s="277"/>
      <c r="DI119" s="277"/>
      <c r="DJ119" s="277"/>
      <c r="DK119" s="277"/>
      <c r="DL119" s="284"/>
      <c r="DM119" s="283" t="s">
        <v>376</v>
      </c>
      <c r="DN119" s="277"/>
      <c r="DO119" s="277"/>
      <c r="DP119" s="277"/>
      <c r="DQ119" s="277"/>
      <c r="DR119" s="277"/>
      <c r="DS119" s="277"/>
      <c r="DT119" s="277"/>
      <c r="DU119" s="277"/>
      <c r="DV119" s="277"/>
      <c r="DW119" s="277"/>
      <c r="DX119" s="277"/>
      <c r="DY119" s="277"/>
      <c r="DZ119" s="277"/>
      <c r="EA119" s="277"/>
      <c r="EB119" s="277"/>
      <c r="EC119" s="180"/>
      <c r="ED119" s="180"/>
    </row>
    <row r="120" spans="1:134" s="144" customFormat="1" ht="48" hidden="1" customHeight="1">
      <c r="A120" s="275">
        <v>324</v>
      </c>
      <c r="B120" s="282" t="s">
        <v>86</v>
      </c>
      <c r="C120" s="277">
        <v>77.03849460741138</v>
      </c>
      <c r="D120" s="277">
        <v>80.853516629635649</v>
      </c>
      <c r="E120" s="277">
        <v>82.380153219037012</v>
      </c>
      <c r="F120" s="277">
        <v>83.331607983018998</v>
      </c>
      <c r="G120" s="277">
        <v>69.67286454010646</v>
      </c>
      <c r="H120" s="277">
        <v>70.270885640991324</v>
      </c>
      <c r="I120" s="277">
        <v>81.41942466995782</v>
      </c>
      <c r="J120" s="277">
        <v>79.325120689796066</v>
      </c>
      <c r="K120" s="277">
        <v>68.02564963151913</v>
      </c>
      <c r="L120" s="277">
        <v>58.351848323332881</v>
      </c>
      <c r="M120" s="277">
        <v>54.341674181180487</v>
      </c>
      <c r="N120" s="277">
        <v>48.370328519392466</v>
      </c>
      <c r="O120" s="277">
        <v>64.01493778188626</v>
      </c>
      <c r="P120" s="277">
        <v>68.269859659978238</v>
      </c>
      <c r="Q120" s="277">
        <v>70.781107024417125</v>
      </c>
      <c r="R120" s="277">
        <v>68.033077799338827</v>
      </c>
      <c r="S120" s="277">
        <v>81.353925378736108</v>
      </c>
      <c r="T120" s="277">
        <v>80.309693842644506</v>
      </c>
      <c r="U120" s="277">
        <v>78.855288747238944</v>
      </c>
      <c r="V120" s="277">
        <v>80.595094431559218</v>
      </c>
      <c r="W120" s="277">
        <v>68.671934984791136</v>
      </c>
      <c r="X120" s="277">
        <v>66.564845828843929</v>
      </c>
      <c r="Y120" s="277">
        <v>78.653818139068832</v>
      </c>
      <c r="Z120" s="277">
        <v>69.510996979999675</v>
      </c>
      <c r="AA120" s="275">
        <v>324</v>
      </c>
      <c r="AB120" s="282" t="s">
        <v>86</v>
      </c>
      <c r="AC120" s="277">
        <v>64.567347034813864</v>
      </c>
      <c r="AD120" s="277">
        <v>60.341394894565134</v>
      </c>
      <c r="AE120" s="277">
        <v>64.083985040561387</v>
      </c>
      <c r="AF120" s="277">
        <v>64.419116757543492</v>
      </c>
      <c r="AG120" s="277">
        <v>68.007496006746237</v>
      </c>
      <c r="AH120" s="277">
        <v>76.304757926334347</v>
      </c>
      <c r="AI120" s="277">
        <v>79.774824866943234</v>
      </c>
      <c r="AJ120" s="277">
        <v>64.083985040561387</v>
      </c>
      <c r="AK120" s="277">
        <v>64.419116757543492</v>
      </c>
      <c r="AL120" s="275">
        <v>324</v>
      </c>
      <c r="AM120" s="282" t="s">
        <v>86</v>
      </c>
      <c r="AN120" s="277">
        <v>68.007496006746237</v>
      </c>
      <c r="AO120" s="277">
        <v>76.304757926334347</v>
      </c>
      <c r="AP120" s="277">
        <v>79.774824866943234</v>
      </c>
      <c r="AQ120" s="277">
        <v>77.03849460741138</v>
      </c>
      <c r="AR120" s="277">
        <v>80.853516629635649</v>
      </c>
      <c r="AS120" s="277">
        <v>82.380153219037012</v>
      </c>
      <c r="AT120" s="277">
        <v>83.331607983018998</v>
      </c>
      <c r="AU120" s="277">
        <v>69.67286454010646</v>
      </c>
      <c r="AV120" s="277">
        <v>70.270885640991324</v>
      </c>
      <c r="AW120" s="277">
        <v>81.41942466995782</v>
      </c>
      <c r="AX120" s="277">
        <v>79.325120689796066</v>
      </c>
      <c r="AY120" s="277">
        <v>68.02564963151913</v>
      </c>
      <c r="AZ120" s="277">
        <v>58.351848323332881</v>
      </c>
      <c r="BA120" s="277">
        <v>54.341674181180487</v>
      </c>
      <c r="BB120" s="277">
        <v>48.370328519392466</v>
      </c>
      <c r="BC120" s="277">
        <v>64.01493778188626</v>
      </c>
      <c r="BD120" s="277">
        <v>68.269859659978238</v>
      </c>
      <c r="BE120" s="277">
        <v>70.781107024417125</v>
      </c>
      <c r="BF120" s="277">
        <v>68.033077799338827</v>
      </c>
      <c r="BG120" s="277">
        <v>81.353925378736108</v>
      </c>
      <c r="BH120" s="277">
        <v>80.309693842644506</v>
      </c>
      <c r="BI120" s="277">
        <v>78.855288747238944</v>
      </c>
      <c r="BJ120" s="277">
        <v>80.595094431559218</v>
      </c>
      <c r="BK120" s="277">
        <v>68.671934984791136</v>
      </c>
      <c r="BL120" s="275">
        <v>324</v>
      </c>
      <c r="BM120" s="282" t="s">
        <v>86</v>
      </c>
      <c r="BN120" s="277">
        <v>66.564845828843929</v>
      </c>
      <c r="BO120" s="277">
        <v>78.653818139068832</v>
      </c>
      <c r="BP120" s="277">
        <v>69.510996979999675</v>
      </c>
      <c r="BQ120" s="277">
        <v>64.567347034813864</v>
      </c>
      <c r="BR120" s="277">
        <v>60.341394894565134</v>
      </c>
      <c r="BS120" s="277">
        <v>64.083985040561387</v>
      </c>
      <c r="BT120" s="277">
        <v>64.419116757543492</v>
      </c>
      <c r="BU120" s="277">
        <v>68.007496006746237</v>
      </c>
      <c r="BV120" s="277">
        <v>76.304757926334347</v>
      </c>
      <c r="BW120" s="277">
        <v>79.774824866943234</v>
      </c>
      <c r="BX120" s="277">
        <v>64.083985040561387</v>
      </c>
      <c r="BY120" s="277">
        <v>64.419116757543492</v>
      </c>
      <c r="BZ120" s="277">
        <v>68.007496006746237</v>
      </c>
      <c r="CA120" s="277">
        <v>76.304757926334347</v>
      </c>
      <c r="CB120" s="277">
        <v>79.774824866943234</v>
      </c>
      <c r="CC120" s="277">
        <v>77.03849460741138</v>
      </c>
      <c r="CD120" s="277">
        <v>80.853516629635649</v>
      </c>
      <c r="CE120" s="277">
        <v>82.380153219037012</v>
      </c>
      <c r="CF120" s="277">
        <v>83.331607983018998</v>
      </c>
      <c r="CG120" s="277">
        <v>69.67286454010646</v>
      </c>
      <c r="CH120" s="277">
        <v>70.270885640991324</v>
      </c>
      <c r="CI120" s="277">
        <v>81.41942466995782</v>
      </c>
      <c r="CJ120" s="277">
        <v>79.325120689796066</v>
      </c>
      <c r="CK120" s="277">
        <v>68.02564963151913</v>
      </c>
      <c r="CL120" s="275">
        <v>324</v>
      </c>
      <c r="CM120" s="282" t="s">
        <v>86</v>
      </c>
      <c r="CN120" s="277">
        <v>58.351848323332881</v>
      </c>
      <c r="CO120" s="277">
        <v>54.341674181180487</v>
      </c>
      <c r="CP120" s="277">
        <v>48.370328519392466</v>
      </c>
      <c r="CQ120" s="277">
        <v>64.01493778188626</v>
      </c>
      <c r="CR120" s="277">
        <v>68.269859659978238</v>
      </c>
      <c r="CS120" s="277">
        <v>70.781107024417125</v>
      </c>
      <c r="CT120" s="277">
        <v>68.033077799338827</v>
      </c>
      <c r="CU120" s="277">
        <v>81.353925378736108</v>
      </c>
      <c r="CV120" s="277">
        <v>80.309693842644506</v>
      </c>
      <c r="CW120" s="277">
        <v>78.855288747238944</v>
      </c>
      <c r="CX120" s="277">
        <v>80.595094431559218</v>
      </c>
      <c r="CY120" s="277">
        <v>68.671934984791136</v>
      </c>
      <c r="CZ120" s="277">
        <v>66.564845828843929</v>
      </c>
      <c r="DA120" s="277">
        <v>78.653818139068832</v>
      </c>
      <c r="DB120" s="277">
        <v>69.510996979999675</v>
      </c>
      <c r="DC120" s="277">
        <v>64.567347034813864</v>
      </c>
      <c r="DD120" s="277">
        <v>60.341394894565134</v>
      </c>
      <c r="DE120" s="277">
        <v>64.083985040561387</v>
      </c>
      <c r="DF120" s="277">
        <v>64.083985040561387</v>
      </c>
      <c r="DG120" s="277">
        <v>64.083985040561387</v>
      </c>
      <c r="DH120" s="277">
        <v>64.083985040561387</v>
      </c>
      <c r="DI120" s="277"/>
      <c r="DJ120" s="277"/>
      <c r="DK120" s="277"/>
      <c r="DL120" s="275">
        <v>324</v>
      </c>
      <c r="DM120" s="282" t="s">
        <v>86</v>
      </c>
      <c r="DN120" s="277"/>
      <c r="DO120" s="277"/>
      <c r="DP120" s="277"/>
      <c r="DQ120" s="277">
        <v>64.567347034813864</v>
      </c>
      <c r="DR120" s="277">
        <v>60.341394894565134</v>
      </c>
      <c r="DS120" s="277">
        <v>64.083985040561387</v>
      </c>
      <c r="DT120" s="277">
        <v>64.083985040561387</v>
      </c>
      <c r="DU120" s="277">
        <v>64.083985040561387</v>
      </c>
      <c r="DV120" s="277">
        <v>64.083985040561387</v>
      </c>
      <c r="DW120" s="277"/>
      <c r="DX120" s="277"/>
      <c r="DY120" s="277"/>
      <c r="DZ120" s="277"/>
      <c r="EA120" s="277"/>
      <c r="EB120" s="277"/>
      <c r="EC120" s="178"/>
      <c r="ED120" s="178"/>
    </row>
    <row r="121" spans="1:134" s="144" customFormat="1" ht="60" hidden="1" customHeight="1">
      <c r="A121" s="275"/>
      <c r="B121" s="286" t="s">
        <v>377</v>
      </c>
      <c r="C121" s="277"/>
      <c r="D121" s="277"/>
      <c r="E121" s="277"/>
      <c r="F121" s="277"/>
      <c r="G121" s="277"/>
      <c r="H121" s="277"/>
      <c r="I121" s="277"/>
      <c r="J121" s="277"/>
      <c r="K121" s="277"/>
      <c r="L121" s="277"/>
      <c r="M121" s="277"/>
      <c r="N121" s="277"/>
      <c r="O121" s="277"/>
      <c r="P121" s="277"/>
      <c r="Q121" s="277"/>
      <c r="R121" s="277"/>
      <c r="S121" s="277"/>
      <c r="T121" s="277"/>
      <c r="U121" s="277"/>
      <c r="V121" s="277"/>
      <c r="W121" s="277"/>
      <c r="X121" s="277"/>
      <c r="Y121" s="277"/>
      <c r="Z121" s="277"/>
      <c r="AA121" s="275"/>
      <c r="AB121" s="286" t="s">
        <v>377</v>
      </c>
      <c r="AC121" s="277"/>
      <c r="AD121" s="277"/>
      <c r="AE121" s="277"/>
      <c r="AF121" s="277"/>
      <c r="AG121" s="277"/>
      <c r="AH121" s="277"/>
      <c r="AI121" s="277"/>
      <c r="AJ121" s="277"/>
      <c r="AK121" s="277"/>
      <c r="AL121" s="275"/>
      <c r="AM121" s="286" t="s">
        <v>377</v>
      </c>
      <c r="AN121" s="277"/>
      <c r="AO121" s="277"/>
      <c r="AP121" s="277"/>
      <c r="AQ121" s="277"/>
      <c r="AR121" s="277"/>
      <c r="AS121" s="277"/>
      <c r="AT121" s="277"/>
      <c r="AU121" s="277"/>
      <c r="AV121" s="277"/>
      <c r="AW121" s="277"/>
      <c r="AX121" s="277"/>
      <c r="AY121" s="277"/>
      <c r="AZ121" s="277"/>
      <c r="BA121" s="277"/>
      <c r="BB121" s="277"/>
      <c r="BC121" s="277"/>
      <c r="BD121" s="277"/>
      <c r="BE121" s="277"/>
      <c r="BF121" s="277"/>
      <c r="BG121" s="277"/>
      <c r="BH121" s="277"/>
      <c r="BI121" s="277"/>
      <c r="BJ121" s="277"/>
      <c r="BK121" s="277"/>
      <c r="BL121" s="275"/>
      <c r="BM121" s="286" t="s">
        <v>377</v>
      </c>
      <c r="BN121" s="277"/>
      <c r="BO121" s="277"/>
      <c r="BP121" s="277"/>
      <c r="BQ121" s="277"/>
      <c r="BR121" s="277"/>
      <c r="BS121" s="277"/>
      <c r="BT121" s="277"/>
      <c r="BU121" s="277"/>
      <c r="BV121" s="277"/>
      <c r="BW121" s="277"/>
      <c r="BX121" s="277"/>
      <c r="BY121" s="277"/>
      <c r="BZ121" s="277"/>
      <c r="CA121" s="277"/>
      <c r="CB121" s="277"/>
      <c r="CC121" s="277"/>
      <c r="CD121" s="277"/>
      <c r="CE121" s="277"/>
      <c r="CF121" s="277"/>
      <c r="CG121" s="277"/>
      <c r="CH121" s="277"/>
      <c r="CI121" s="277"/>
      <c r="CJ121" s="277"/>
      <c r="CK121" s="277"/>
      <c r="CL121" s="275"/>
      <c r="CM121" s="286" t="s">
        <v>377</v>
      </c>
      <c r="CN121" s="277"/>
      <c r="CO121" s="277"/>
      <c r="CP121" s="277"/>
      <c r="CQ121" s="277"/>
      <c r="CR121" s="277"/>
      <c r="CS121" s="277"/>
      <c r="CT121" s="277"/>
      <c r="CU121" s="277"/>
      <c r="CV121" s="277"/>
      <c r="CW121" s="277"/>
      <c r="CX121" s="277"/>
      <c r="CY121" s="277"/>
      <c r="CZ121" s="277"/>
      <c r="DA121" s="277"/>
      <c r="DB121" s="277"/>
      <c r="DC121" s="277"/>
      <c r="DD121" s="277"/>
      <c r="DE121" s="277"/>
      <c r="DF121" s="277"/>
      <c r="DG121" s="277"/>
      <c r="DH121" s="277"/>
      <c r="DI121" s="277"/>
      <c r="DJ121" s="277"/>
      <c r="DK121" s="277"/>
      <c r="DL121" s="275"/>
      <c r="DM121" s="286" t="s">
        <v>377</v>
      </c>
      <c r="DN121" s="277"/>
      <c r="DO121" s="277"/>
      <c r="DP121" s="277"/>
      <c r="DQ121" s="277"/>
      <c r="DR121" s="277"/>
      <c r="DS121" s="277"/>
      <c r="DT121" s="277"/>
      <c r="DU121" s="277"/>
      <c r="DV121" s="277"/>
      <c r="DW121" s="277"/>
      <c r="DX121" s="277"/>
      <c r="DY121" s="277"/>
      <c r="DZ121" s="277"/>
      <c r="EA121" s="277"/>
      <c r="EB121" s="277"/>
      <c r="EC121" s="178"/>
      <c r="ED121" s="178"/>
    </row>
    <row r="122" spans="1:134" s="163" customFormat="1" ht="125.1" hidden="1" customHeight="1">
      <c r="A122" s="275" t="s">
        <v>337</v>
      </c>
      <c r="B122" s="282" t="s">
        <v>428</v>
      </c>
      <c r="C122" s="277">
        <v>77.775976224451753</v>
      </c>
      <c r="D122" s="277">
        <v>63.242437384667589</v>
      </c>
      <c r="E122" s="277">
        <v>66.685230757986801</v>
      </c>
      <c r="F122" s="277">
        <v>80.213843998149898</v>
      </c>
      <c r="G122" s="277">
        <v>78.133525071296575</v>
      </c>
      <c r="H122" s="277">
        <v>75.840342752867784</v>
      </c>
      <c r="I122" s="277">
        <v>76.020044930270032</v>
      </c>
      <c r="J122" s="277">
        <v>55.78228914147703</v>
      </c>
      <c r="K122" s="277">
        <v>81.337157106592485</v>
      </c>
      <c r="L122" s="277">
        <v>81.622833113622107</v>
      </c>
      <c r="M122" s="277">
        <v>83.792842176370229</v>
      </c>
      <c r="N122" s="277">
        <v>81.834382330162043</v>
      </c>
      <c r="O122" s="277">
        <v>81.687814746503449</v>
      </c>
      <c r="P122" s="277">
        <v>72.560049727006827</v>
      </c>
      <c r="Q122" s="277">
        <v>75.197979507621739</v>
      </c>
      <c r="R122" s="277">
        <v>74.367789765059712</v>
      </c>
      <c r="S122" s="277">
        <v>70.803386683924401</v>
      </c>
      <c r="T122" s="277">
        <v>71.786987554099056</v>
      </c>
      <c r="U122" s="277">
        <v>72.236327264955023</v>
      </c>
      <c r="V122" s="277">
        <v>74.116319150469124</v>
      </c>
      <c r="W122" s="277">
        <v>66.064533000834501</v>
      </c>
      <c r="X122" s="277">
        <v>65.096856822515178</v>
      </c>
      <c r="Y122" s="277">
        <v>68.365376414287581</v>
      </c>
      <c r="Z122" s="277">
        <v>73.333542326491767</v>
      </c>
      <c r="AA122" s="275" t="s">
        <v>337</v>
      </c>
      <c r="AB122" s="282" t="s">
        <v>428</v>
      </c>
      <c r="AC122" s="277">
        <v>73.739805588839886</v>
      </c>
      <c r="AD122" s="277">
        <v>68.736632310428632</v>
      </c>
      <c r="AE122" s="277">
        <v>71.38330832328046</v>
      </c>
      <c r="AF122" s="277">
        <v>75.535874190380071</v>
      </c>
      <c r="AG122" s="277">
        <v>82.208343371625332</v>
      </c>
      <c r="AH122" s="277">
        <v>82.450872434128769</v>
      </c>
      <c r="AI122" s="277">
        <v>77.255069001942957</v>
      </c>
      <c r="AJ122" s="277">
        <v>71.38330832328046</v>
      </c>
      <c r="AK122" s="277">
        <v>75.535874190380071</v>
      </c>
      <c r="AL122" s="275" t="s">
        <v>337</v>
      </c>
      <c r="AM122" s="282" t="s">
        <v>428</v>
      </c>
      <c r="AN122" s="277">
        <v>82.208343371625332</v>
      </c>
      <c r="AO122" s="277">
        <v>82.450872434128769</v>
      </c>
      <c r="AP122" s="277">
        <v>77.255069001942957</v>
      </c>
      <c r="AQ122" s="277">
        <v>77.775976224451753</v>
      </c>
      <c r="AR122" s="277">
        <v>63.242437384667589</v>
      </c>
      <c r="AS122" s="277">
        <v>66.685230757986801</v>
      </c>
      <c r="AT122" s="277">
        <v>80.213843998149898</v>
      </c>
      <c r="AU122" s="277">
        <v>78.133525071296575</v>
      </c>
      <c r="AV122" s="277">
        <v>75.840342752867784</v>
      </c>
      <c r="AW122" s="277">
        <v>76.020044930270032</v>
      </c>
      <c r="AX122" s="277">
        <v>55.78228914147703</v>
      </c>
      <c r="AY122" s="277">
        <v>81.337157106592485</v>
      </c>
      <c r="AZ122" s="277">
        <v>81.622833113622107</v>
      </c>
      <c r="BA122" s="277">
        <v>83.792842176370229</v>
      </c>
      <c r="BB122" s="277">
        <v>81.834382330162043</v>
      </c>
      <c r="BC122" s="277">
        <v>81.687814746503449</v>
      </c>
      <c r="BD122" s="277">
        <v>72.560049727006827</v>
      </c>
      <c r="BE122" s="277">
        <v>75.197979507621739</v>
      </c>
      <c r="BF122" s="277">
        <v>74.367789765059712</v>
      </c>
      <c r="BG122" s="277">
        <v>70.803386683924401</v>
      </c>
      <c r="BH122" s="277">
        <v>71.786987554099056</v>
      </c>
      <c r="BI122" s="277">
        <v>72.236327264955023</v>
      </c>
      <c r="BJ122" s="277">
        <v>74.116319150469124</v>
      </c>
      <c r="BK122" s="277">
        <v>66.064533000834501</v>
      </c>
      <c r="BL122" s="275" t="s">
        <v>337</v>
      </c>
      <c r="BM122" s="282" t="s">
        <v>428</v>
      </c>
      <c r="BN122" s="277">
        <v>65.096856822515178</v>
      </c>
      <c r="BO122" s="277">
        <v>68.365376414287581</v>
      </c>
      <c r="BP122" s="277">
        <v>73.333542326491767</v>
      </c>
      <c r="BQ122" s="277">
        <v>73.739805588839886</v>
      </c>
      <c r="BR122" s="277">
        <v>68.736632310428632</v>
      </c>
      <c r="BS122" s="277">
        <v>71.38330832328046</v>
      </c>
      <c r="BT122" s="277">
        <v>75.535874190380071</v>
      </c>
      <c r="BU122" s="277">
        <v>82.208343371625332</v>
      </c>
      <c r="BV122" s="277">
        <v>82.450872434128769</v>
      </c>
      <c r="BW122" s="277">
        <v>77.255069001942957</v>
      </c>
      <c r="BX122" s="277">
        <v>71.38330832328046</v>
      </c>
      <c r="BY122" s="277">
        <v>75.535874190380071</v>
      </c>
      <c r="BZ122" s="277">
        <v>82.208343371625332</v>
      </c>
      <c r="CA122" s="277">
        <v>82.450872434128769</v>
      </c>
      <c r="CB122" s="277">
        <v>77.255069001942957</v>
      </c>
      <c r="CC122" s="277">
        <v>77.775976224451753</v>
      </c>
      <c r="CD122" s="277">
        <v>63.242437384667589</v>
      </c>
      <c r="CE122" s="277">
        <v>66.685230757986801</v>
      </c>
      <c r="CF122" s="277">
        <v>80.213843998149898</v>
      </c>
      <c r="CG122" s="277">
        <v>78.133525071296575</v>
      </c>
      <c r="CH122" s="277">
        <v>75.840342752867784</v>
      </c>
      <c r="CI122" s="277">
        <v>76.020044930270032</v>
      </c>
      <c r="CJ122" s="277">
        <v>55.78228914147703</v>
      </c>
      <c r="CK122" s="277">
        <v>81.337157106592485</v>
      </c>
      <c r="CL122" s="275" t="s">
        <v>337</v>
      </c>
      <c r="CM122" s="282" t="s">
        <v>428</v>
      </c>
      <c r="CN122" s="277">
        <v>81.622833113622107</v>
      </c>
      <c r="CO122" s="277">
        <v>83.792842176370229</v>
      </c>
      <c r="CP122" s="277">
        <v>81.834382330162043</v>
      </c>
      <c r="CQ122" s="277">
        <v>81.687814746503449</v>
      </c>
      <c r="CR122" s="277">
        <v>72.560049727006827</v>
      </c>
      <c r="CS122" s="277">
        <v>75.197979507621739</v>
      </c>
      <c r="CT122" s="277">
        <v>74.367789765059712</v>
      </c>
      <c r="CU122" s="277">
        <v>70.803386683924401</v>
      </c>
      <c r="CV122" s="277">
        <v>71.786987554099056</v>
      </c>
      <c r="CW122" s="277">
        <v>72.236327264955023</v>
      </c>
      <c r="CX122" s="277">
        <v>74.116319150469124</v>
      </c>
      <c r="CY122" s="277">
        <v>66.064533000834501</v>
      </c>
      <c r="CZ122" s="277">
        <v>65.096856822515178</v>
      </c>
      <c r="DA122" s="277">
        <v>68.365376414287581</v>
      </c>
      <c r="DB122" s="277">
        <v>73.333542326491767</v>
      </c>
      <c r="DC122" s="277">
        <v>73.739805588839886</v>
      </c>
      <c r="DD122" s="277">
        <v>68.736632310428632</v>
      </c>
      <c r="DE122" s="277">
        <v>71.38330832328046</v>
      </c>
      <c r="DF122" s="277">
        <v>71.38330832328046</v>
      </c>
      <c r="DG122" s="277">
        <v>71.38330832328046</v>
      </c>
      <c r="DH122" s="277">
        <v>71.38330832328046</v>
      </c>
      <c r="DI122" s="277"/>
      <c r="DJ122" s="277"/>
      <c r="DK122" s="277"/>
      <c r="DL122" s="275" t="s">
        <v>337</v>
      </c>
      <c r="DM122" s="282" t="s">
        <v>428</v>
      </c>
      <c r="DN122" s="277"/>
      <c r="DO122" s="277"/>
      <c r="DP122" s="277"/>
      <c r="DQ122" s="277">
        <v>73.739805588839886</v>
      </c>
      <c r="DR122" s="277">
        <v>68.736632310428632</v>
      </c>
      <c r="DS122" s="277">
        <v>71.38330832328046</v>
      </c>
      <c r="DT122" s="277">
        <v>71.38330832328046</v>
      </c>
      <c r="DU122" s="277">
        <v>71.38330832328046</v>
      </c>
      <c r="DV122" s="277">
        <v>71.38330832328046</v>
      </c>
      <c r="DW122" s="277"/>
      <c r="DX122" s="277"/>
      <c r="DY122" s="277"/>
      <c r="DZ122" s="277"/>
      <c r="EA122" s="277"/>
      <c r="EB122" s="277"/>
      <c r="EC122" s="180"/>
      <c r="ED122" s="180"/>
    </row>
    <row r="123" spans="1:134" s="144" customFormat="1" ht="135" hidden="1" customHeight="1" thickBot="1">
      <c r="A123" s="287"/>
      <c r="B123" s="283" t="s">
        <v>378</v>
      </c>
      <c r="C123" s="277"/>
      <c r="D123" s="277"/>
      <c r="E123" s="277"/>
      <c r="F123" s="277"/>
      <c r="G123" s="277"/>
      <c r="H123" s="277"/>
      <c r="I123" s="277"/>
      <c r="J123" s="277"/>
      <c r="K123" s="277"/>
      <c r="L123" s="277"/>
      <c r="M123" s="277"/>
      <c r="N123" s="277"/>
      <c r="O123" s="277"/>
      <c r="P123" s="277"/>
      <c r="Q123" s="277"/>
      <c r="R123" s="277"/>
      <c r="S123" s="277"/>
      <c r="T123" s="277"/>
      <c r="U123" s="277"/>
      <c r="V123" s="277"/>
      <c r="W123" s="277"/>
      <c r="X123" s="277"/>
      <c r="Y123" s="277"/>
      <c r="Z123" s="277"/>
      <c r="AA123" s="287"/>
      <c r="AB123" s="283" t="s">
        <v>378</v>
      </c>
      <c r="AC123" s="277"/>
      <c r="AD123" s="277"/>
      <c r="AE123" s="292"/>
      <c r="AF123" s="292"/>
      <c r="AG123" s="292"/>
      <c r="AH123" s="292"/>
      <c r="AI123" s="292"/>
      <c r="AJ123" s="277"/>
      <c r="AK123" s="277"/>
      <c r="AL123" s="287"/>
      <c r="AM123" s="283" t="s">
        <v>378</v>
      </c>
      <c r="AN123" s="277"/>
      <c r="AO123" s="277"/>
      <c r="AP123" s="277"/>
      <c r="AQ123" s="277"/>
      <c r="AR123" s="277"/>
      <c r="AS123" s="277"/>
      <c r="AT123" s="277"/>
      <c r="AU123" s="277"/>
      <c r="AV123" s="277"/>
      <c r="AW123" s="277"/>
      <c r="AX123" s="277"/>
      <c r="AY123" s="277"/>
      <c r="AZ123" s="277"/>
      <c r="BA123" s="277"/>
      <c r="BB123" s="277"/>
      <c r="BC123" s="277"/>
      <c r="BD123" s="277"/>
      <c r="BE123" s="277"/>
      <c r="BF123" s="277"/>
      <c r="BG123" s="277"/>
      <c r="BH123" s="277"/>
      <c r="BI123" s="277"/>
      <c r="BJ123" s="277"/>
      <c r="BK123" s="277"/>
      <c r="BL123" s="287"/>
      <c r="BM123" s="283" t="s">
        <v>378</v>
      </c>
      <c r="BN123" s="277"/>
      <c r="BO123" s="277"/>
      <c r="BP123" s="277"/>
      <c r="BQ123" s="277"/>
      <c r="BR123" s="277"/>
      <c r="BS123" s="277"/>
      <c r="BT123" s="277"/>
      <c r="BU123" s="277"/>
      <c r="BV123" s="277"/>
      <c r="BW123" s="277"/>
      <c r="BX123" s="277"/>
      <c r="BY123" s="277"/>
      <c r="BZ123" s="277"/>
      <c r="CA123" s="277"/>
      <c r="CB123" s="277"/>
      <c r="CC123" s="277"/>
      <c r="CD123" s="277"/>
      <c r="CE123" s="277"/>
      <c r="CF123" s="277"/>
      <c r="CG123" s="277"/>
      <c r="CH123" s="277"/>
      <c r="CI123" s="277"/>
      <c r="CJ123" s="277"/>
      <c r="CK123" s="277"/>
      <c r="CL123" s="287"/>
      <c r="CM123" s="283" t="s">
        <v>378</v>
      </c>
      <c r="CN123" s="277"/>
      <c r="CO123" s="277"/>
      <c r="CP123" s="277"/>
      <c r="CQ123" s="277"/>
      <c r="CR123" s="277"/>
      <c r="CS123" s="277"/>
      <c r="CT123" s="277"/>
      <c r="CU123" s="277"/>
      <c r="CV123" s="277"/>
      <c r="CW123" s="277"/>
      <c r="CX123" s="277"/>
      <c r="CY123" s="277"/>
      <c r="CZ123" s="277"/>
      <c r="DA123" s="277"/>
      <c r="DB123" s="277"/>
      <c r="DC123" s="277"/>
      <c r="DD123" s="277"/>
      <c r="DE123" s="277"/>
      <c r="DF123" s="277"/>
      <c r="DG123" s="277"/>
      <c r="DH123" s="277"/>
      <c r="DI123" s="277"/>
      <c r="DJ123" s="277"/>
      <c r="DK123" s="277"/>
      <c r="DL123" s="287"/>
      <c r="DM123" s="283" t="s">
        <v>378</v>
      </c>
      <c r="DN123" s="277"/>
      <c r="DO123" s="277"/>
      <c r="DP123" s="277"/>
      <c r="DQ123" s="277"/>
      <c r="DR123" s="277"/>
      <c r="DS123" s="277"/>
      <c r="DT123" s="277"/>
      <c r="DU123" s="277"/>
      <c r="DV123" s="277"/>
      <c r="DW123" s="277"/>
      <c r="DX123" s="277"/>
      <c r="DY123" s="277"/>
      <c r="DZ123" s="277"/>
      <c r="EA123" s="277"/>
      <c r="EB123" s="277"/>
      <c r="EC123" s="178"/>
      <c r="ED123" s="178"/>
    </row>
    <row r="124" spans="1:134" s="144" customFormat="1" ht="80.099999999999994" hidden="1" customHeight="1" thickBot="1">
      <c r="A124" s="289"/>
      <c r="B124" s="290" t="s">
        <v>317</v>
      </c>
      <c r="C124" s="291">
        <v>78.637762731085672</v>
      </c>
      <c r="D124" s="291">
        <v>78.315741844113489</v>
      </c>
      <c r="E124" s="291">
        <v>77.997685158152862</v>
      </c>
      <c r="F124" s="291">
        <v>78.070465105042885</v>
      </c>
      <c r="G124" s="291">
        <v>79.229293660191715</v>
      </c>
      <c r="H124" s="291">
        <v>78.721886035600789</v>
      </c>
      <c r="I124" s="291">
        <v>77.972083486414633</v>
      </c>
      <c r="J124" s="291">
        <v>80.057743587232309</v>
      </c>
      <c r="K124" s="291">
        <v>79.320173385741597</v>
      </c>
      <c r="L124" s="291">
        <v>78.255920185141676</v>
      </c>
      <c r="M124" s="291">
        <v>79.774145760251272</v>
      </c>
      <c r="N124" s="291">
        <v>80.342136383091315</v>
      </c>
      <c r="O124" s="291">
        <v>80.33764852287986</v>
      </c>
      <c r="P124" s="291">
        <v>80.355761113124387</v>
      </c>
      <c r="Q124" s="291">
        <v>79.559176393971441</v>
      </c>
      <c r="R124" s="291">
        <v>80.063498847517806</v>
      </c>
      <c r="S124" s="291">
        <v>80.740287807665808</v>
      </c>
      <c r="T124" s="291">
        <v>80.874467275520985</v>
      </c>
      <c r="U124" s="291">
        <v>80.822064607640598</v>
      </c>
      <c r="V124" s="291">
        <v>80.996471457263553</v>
      </c>
      <c r="W124" s="291">
        <v>76.342669436598058</v>
      </c>
      <c r="X124" s="291">
        <v>70.71549081280061</v>
      </c>
      <c r="Y124" s="291">
        <v>77.330798007225113</v>
      </c>
      <c r="Z124" s="291">
        <v>77.452667613972508</v>
      </c>
      <c r="AA124" s="289"/>
      <c r="AB124" s="290" t="s">
        <v>317</v>
      </c>
      <c r="AC124" s="291">
        <v>78.059651984655986</v>
      </c>
      <c r="AD124" s="291">
        <v>76.880454160481079</v>
      </c>
      <c r="AE124" s="291">
        <v>77.83897132878765</v>
      </c>
      <c r="AF124" s="291">
        <v>79.748883526056957</v>
      </c>
      <c r="AG124" s="291">
        <v>79.000442248857738</v>
      </c>
      <c r="AH124" s="291">
        <v>79.102269007552181</v>
      </c>
      <c r="AI124" s="291">
        <v>80.064309218033131</v>
      </c>
      <c r="AJ124" s="291">
        <v>80.292193443853407</v>
      </c>
      <c r="AK124" s="291">
        <v>80.672599569851997</v>
      </c>
      <c r="AL124" s="289"/>
      <c r="AM124" s="290" t="s">
        <v>317</v>
      </c>
      <c r="AN124" s="291">
        <v>81.053005695850601</v>
      </c>
      <c r="AO124" s="291">
        <v>81.433411821849205</v>
      </c>
      <c r="AP124" s="291">
        <v>81.813817947847895</v>
      </c>
      <c r="AQ124" s="291">
        <v>78.637762731085672</v>
      </c>
      <c r="AR124" s="291">
        <v>78.315741844113489</v>
      </c>
      <c r="AS124" s="291">
        <v>77.997685158152862</v>
      </c>
      <c r="AT124" s="291">
        <v>78.070465105042885</v>
      </c>
      <c r="AU124" s="291">
        <v>79.229293660191715</v>
      </c>
      <c r="AV124" s="291">
        <v>78.721886035600789</v>
      </c>
      <c r="AW124" s="291">
        <v>77.972083486414633</v>
      </c>
      <c r="AX124" s="291">
        <v>80.057743587232309</v>
      </c>
      <c r="AY124" s="291">
        <v>79.320173385741597</v>
      </c>
      <c r="AZ124" s="291">
        <v>78.255920185141676</v>
      </c>
      <c r="BA124" s="291">
        <v>79.774145760251272</v>
      </c>
      <c r="BB124" s="291">
        <v>80.342136383091315</v>
      </c>
      <c r="BC124" s="291">
        <v>80.33764852287986</v>
      </c>
      <c r="BD124" s="291">
        <v>80.355761113124387</v>
      </c>
      <c r="BE124" s="291">
        <v>79.559176393971441</v>
      </c>
      <c r="BF124" s="291">
        <v>80.063498847517806</v>
      </c>
      <c r="BG124" s="291">
        <v>80.740287807665808</v>
      </c>
      <c r="BH124" s="291">
        <v>80.874467275520985</v>
      </c>
      <c r="BI124" s="291">
        <v>80.822064607640598</v>
      </c>
      <c r="BJ124" s="291">
        <v>80.996471457263553</v>
      </c>
      <c r="BK124" s="291">
        <v>76.342669436598058</v>
      </c>
      <c r="BL124" s="289"/>
      <c r="BM124" s="290" t="s">
        <v>317</v>
      </c>
      <c r="BN124" s="291">
        <v>70.71549081280061</v>
      </c>
      <c r="BO124" s="291">
        <v>77.330798007225113</v>
      </c>
      <c r="BP124" s="291">
        <v>77.452667613972508</v>
      </c>
      <c r="BQ124" s="291">
        <v>78.059651984655986</v>
      </c>
      <c r="BR124" s="291">
        <v>76.880454160481079</v>
      </c>
      <c r="BS124" s="291">
        <v>77.83897132878765</v>
      </c>
      <c r="BT124" s="291">
        <v>79.748883526056957</v>
      </c>
      <c r="BU124" s="291">
        <v>79.000442248857738</v>
      </c>
      <c r="BV124" s="291">
        <v>79.102269007552181</v>
      </c>
      <c r="BW124" s="291">
        <v>80.064309218033131</v>
      </c>
      <c r="BX124" s="291">
        <v>80.292193443853407</v>
      </c>
      <c r="BY124" s="291">
        <v>80.672599569851997</v>
      </c>
      <c r="BZ124" s="291">
        <v>81.053005695850601</v>
      </c>
      <c r="CA124" s="291">
        <v>81.433411821849205</v>
      </c>
      <c r="CB124" s="291">
        <v>81.813817947847895</v>
      </c>
      <c r="CC124" s="291">
        <v>78.637762731085672</v>
      </c>
      <c r="CD124" s="291">
        <v>78.315741844113489</v>
      </c>
      <c r="CE124" s="291">
        <v>77.997685158152862</v>
      </c>
      <c r="CF124" s="291">
        <v>78.070465105042885</v>
      </c>
      <c r="CG124" s="291">
        <v>79.229293660191715</v>
      </c>
      <c r="CH124" s="291">
        <v>78.721886035600789</v>
      </c>
      <c r="CI124" s="291">
        <v>77.972083486414633</v>
      </c>
      <c r="CJ124" s="291">
        <v>80.057743587232309</v>
      </c>
      <c r="CK124" s="291">
        <v>79.320173385741597</v>
      </c>
      <c r="CL124" s="289"/>
      <c r="CM124" s="290" t="s">
        <v>317</v>
      </c>
      <c r="CN124" s="291">
        <v>78.255920185141676</v>
      </c>
      <c r="CO124" s="291">
        <v>79.774145760251272</v>
      </c>
      <c r="CP124" s="291">
        <v>80.342136383091315</v>
      </c>
      <c r="CQ124" s="291">
        <v>80.33764852287986</v>
      </c>
      <c r="CR124" s="291">
        <v>80.355761113124387</v>
      </c>
      <c r="CS124" s="291">
        <v>79.559176393971441</v>
      </c>
      <c r="CT124" s="291">
        <v>80.063498847517806</v>
      </c>
      <c r="CU124" s="291">
        <v>80.740287807665808</v>
      </c>
      <c r="CV124" s="291">
        <v>80.874467275520985</v>
      </c>
      <c r="CW124" s="291">
        <v>80.822064607640598</v>
      </c>
      <c r="CX124" s="291">
        <v>80.996471457263553</v>
      </c>
      <c r="CY124" s="291">
        <v>76.342669436598058</v>
      </c>
      <c r="CZ124" s="291">
        <v>70.71549081280061</v>
      </c>
      <c r="DA124" s="291">
        <v>77.330798007225113</v>
      </c>
      <c r="DB124" s="291">
        <v>77.452667613972508</v>
      </c>
      <c r="DC124" s="291">
        <v>78.059651984655986</v>
      </c>
      <c r="DD124" s="291">
        <v>76.880454160481079</v>
      </c>
      <c r="DE124" s="291">
        <v>77.83897132878765</v>
      </c>
      <c r="DF124" s="291">
        <v>77.83897132878765</v>
      </c>
      <c r="DG124" s="291">
        <v>77.83897132878765</v>
      </c>
      <c r="DH124" s="291">
        <v>77.83897132878765</v>
      </c>
      <c r="DI124" s="291"/>
      <c r="DJ124" s="291"/>
      <c r="DK124" s="291"/>
      <c r="DL124" s="289"/>
      <c r="DM124" s="290" t="s">
        <v>317</v>
      </c>
      <c r="DN124" s="291"/>
      <c r="DO124" s="291"/>
      <c r="DP124" s="291"/>
      <c r="DQ124" s="291">
        <v>78.059651984655986</v>
      </c>
      <c r="DR124" s="291">
        <v>76.880454160481079</v>
      </c>
      <c r="DS124" s="291">
        <v>77.83897132878765</v>
      </c>
      <c r="DT124" s="291">
        <v>77.83897132878765</v>
      </c>
      <c r="DU124" s="291">
        <v>77.83897132878765</v>
      </c>
      <c r="DV124" s="291">
        <v>77.83897132878765</v>
      </c>
      <c r="DW124" s="291"/>
      <c r="DX124" s="291"/>
      <c r="DY124" s="291"/>
      <c r="DZ124" s="291"/>
      <c r="EA124" s="291"/>
      <c r="EB124" s="291"/>
      <c r="EC124" s="178"/>
      <c r="ED124" s="178"/>
    </row>
    <row r="125" spans="1:134" s="139" customFormat="1" ht="80.099999999999994" customHeight="1">
      <c r="A125" s="161"/>
      <c r="B125" s="161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1"/>
      <c r="AB125" s="161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1"/>
      <c r="AM125" s="161"/>
      <c r="AN125" s="162"/>
      <c r="AO125" s="162"/>
      <c r="AP125" s="162"/>
      <c r="AQ125" s="162"/>
      <c r="AR125" s="162"/>
      <c r="AS125" s="162"/>
      <c r="AT125" s="162"/>
      <c r="AU125" s="162"/>
      <c r="AV125" s="162"/>
      <c r="AW125" s="162"/>
      <c r="AX125" s="162"/>
      <c r="AY125" s="162"/>
      <c r="AZ125" s="162"/>
      <c r="BA125" s="162"/>
      <c r="BB125" s="162"/>
      <c r="BC125" s="162"/>
      <c r="BD125" s="162"/>
      <c r="BE125" s="162"/>
      <c r="BF125" s="162"/>
      <c r="BG125" s="162"/>
      <c r="BH125" s="162"/>
      <c r="BI125" s="162"/>
      <c r="BJ125" s="162"/>
      <c r="BK125" s="162"/>
      <c r="BL125" s="161"/>
      <c r="BM125" s="161"/>
      <c r="BN125" s="162"/>
      <c r="BO125" s="162"/>
      <c r="BP125" s="162"/>
      <c r="BQ125" s="162"/>
      <c r="BR125" s="162"/>
      <c r="BS125" s="162"/>
      <c r="BT125" s="162"/>
      <c r="BU125" s="162"/>
      <c r="BV125" s="162"/>
      <c r="BW125" s="162"/>
      <c r="BX125" s="162"/>
      <c r="BY125" s="162"/>
      <c r="BZ125" s="162"/>
      <c r="CA125" s="162"/>
      <c r="CB125" s="162"/>
      <c r="CC125" s="162"/>
      <c r="CD125" s="162"/>
      <c r="CE125" s="162"/>
      <c r="CF125" s="162"/>
      <c r="CG125" s="162"/>
      <c r="CH125" s="162"/>
      <c r="CI125" s="162"/>
      <c r="CJ125" s="162"/>
      <c r="CK125" s="162"/>
      <c r="CL125" s="161"/>
      <c r="CM125" s="161"/>
      <c r="CN125" s="162"/>
      <c r="CO125" s="162"/>
      <c r="CP125" s="162"/>
      <c r="CQ125" s="162"/>
      <c r="CR125" s="162"/>
      <c r="CS125" s="162"/>
      <c r="CT125" s="162"/>
      <c r="CU125" s="162"/>
      <c r="CV125" s="162"/>
      <c r="CW125" s="162"/>
      <c r="CX125" s="162"/>
      <c r="CY125" s="162"/>
      <c r="CZ125" s="162"/>
      <c r="DA125" s="162"/>
      <c r="DB125" s="162"/>
      <c r="DC125" s="162"/>
      <c r="DD125" s="162"/>
      <c r="DE125" s="162"/>
      <c r="DF125" s="162"/>
      <c r="DG125" s="162"/>
      <c r="DH125" s="162"/>
      <c r="DI125" s="162"/>
      <c r="DJ125" s="162"/>
      <c r="DK125" s="162"/>
      <c r="DL125" s="161"/>
      <c r="DM125" s="161"/>
      <c r="DN125" s="162"/>
      <c r="DO125" s="162"/>
      <c r="DP125" s="162"/>
      <c r="DQ125" s="162"/>
      <c r="DR125" s="162"/>
      <c r="DS125" s="162"/>
      <c r="DT125" s="162"/>
      <c r="DU125" s="162"/>
      <c r="DV125" s="162"/>
      <c r="DW125" s="162"/>
      <c r="DX125" s="162"/>
      <c r="DY125" s="162"/>
      <c r="DZ125" s="162"/>
      <c r="EA125" s="162"/>
      <c r="EB125" s="162"/>
      <c r="EC125" s="176"/>
      <c r="ED125" s="176"/>
    </row>
    <row r="126" spans="1:134" s="144" customFormat="1" ht="18" customHeight="1">
      <c r="A126" s="165"/>
      <c r="B126" s="165"/>
      <c r="C126" s="168"/>
      <c r="D126" s="168"/>
      <c r="E126" s="168"/>
      <c r="F126" s="168"/>
      <c r="G126" s="168"/>
      <c r="H126" s="168"/>
      <c r="I126" s="168"/>
      <c r="J126" s="168"/>
      <c r="K126" s="168"/>
      <c r="L126" s="168"/>
      <c r="M126" s="168"/>
      <c r="N126" s="168"/>
      <c r="O126" s="168"/>
      <c r="P126" s="168"/>
      <c r="Q126" s="168"/>
      <c r="R126" s="168"/>
      <c r="S126" s="168"/>
      <c r="T126" s="168"/>
      <c r="U126" s="169"/>
      <c r="V126" s="169"/>
      <c r="W126" s="169"/>
      <c r="X126" s="169"/>
      <c r="Y126" s="169"/>
      <c r="Z126" s="169"/>
      <c r="AA126" s="165"/>
      <c r="AB126" s="165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576"/>
      <c r="AM126" s="576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5"/>
      <c r="BM126" s="165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5"/>
      <c r="CM126" s="165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169"/>
      <c r="DH126" s="169"/>
      <c r="DI126" s="169"/>
      <c r="DJ126" s="169"/>
      <c r="DK126" s="169"/>
      <c r="DL126" s="565"/>
      <c r="DM126" s="565"/>
      <c r="DN126" s="169"/>
      <c r="DO126" s="169"/>
      <c r="DP126" s="169"/>
      <c r="DQ126" s="169"/>
      <c r="DR126" s="169"/>
      <c r="DS126" s="169"/>
      <c r="DT126" s="169"/>
      <c r="DU126" s="169"/>
      <c r="DV126" s="169"/>
      <c r="DW126" s="169"/>
      <c r="DX126" s="169"/>
      <c r="DY126" s="169"/>
      <c r="DZ126" s="169"/>
      <c r="EA126" s="169"/>
      <c r="EB126" s="169"/>
    </row>
    <row r="127" spans="1:134" ht="23.25">
      <c r="A127" s="165"/>
      <c r="B127" s="165"/>
      <c r="C127" s="168"/>
      <c r="D127" s="168"/>
      <c r="E127" s="168"/>
      <c r="F127" s="168"/>
      <c r="G127" s="168"/>
      <c r="H127" s="168"/>
      <c r="I127" s="168"/>
      <c r="J127" s="168"/>
      <c r="K127" s="168"/>
      <c r="L127" s="168"/>
      <c r="M127" s="168"/>
      <c r="N127" s="168"/>
      <c r="O127" s="168"/>
      <c r="P127" s="168"/>
      <c r="Q127" s="168"/>
      <c r="R127" s="168"/>
      <c r="S127" s="168"/>
      <c r="T127" s="168"/>
      <c r="U127" s="169"/>
      <c r="V127" s="169"/>
      <c r="W127" s="169"/>
      <c r="X127" s="169"/>
      <c r="Y127" s="169"/>
      <c r="Z127" s="169"/>
      <c r="AA127" s="165"/>
      <c r="AB127" s="165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576"/>
      <c r="AM127" s="576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5"/>
      <c r="BM127" s="165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5"/>
      <c r="CM127" s="165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169"/>
      <c r="DH127" s="169"/>
      <c r="DI127" s="169"/>
      <c r="DJ127" s="169"/>
      <c r="DK127" s="169"/>
      <c r="DL127" s="565"/>
      <c r="DM127" s="565"/>
      <c r="DN127" s="169"/>
      <c r="DO127" s="169"/>
      <c r="DP127" s="169"/>
      <c r="DQ127" s="169"/>
      <c r="DR127" s="169"/>
      <c r="DS127" s="169"/>
      <c r="DT127" s="169"/>
      <c r="DU127" s="169"/>
      <c r="DV127" s="169"/>
      <c r="DW127" s="169"/>
      <c r="DX127" s="169"/>
      <c r="DY127" s="169"/>
      <c r="DZ127" s="169"/>
      <c r="EA127" s="169"/>
      <c r="EB127" s="169"/>
    </row>
    <row r="128" spans="1:134" ht="23.25">
      <c r="A128" s="165"/>
      <c r="B128" s="165"/>
      <c r="C128" s="171"/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  <c r="R128" s="171"/>
      <c r="S128" s="171"/>
      <c r="T128" s="171"/>
      <c r="U128" s="171"/>
      <c r="V128" s="171"/>
      <c r="W128" s="171"/>
      <c r="X128" s="171"/>
      <c r="Y128" s="171"/>
      <c r="Z128" s="171"/>
      <c r="AA128" s="165"/>
      <c r="AB128" s="165"/>
      <c r="AC128" s="171"/>
      <c r="AD128" s="171"/>
      <c r="AE128" s="171"/>
      <c r="AF128" s="171"/>
      <c r="AG128" s="171"/>
      <c r="AH128" s="171"/>
      <c r="AI128" s="171"/>
      <c r="AJ128" s="171"/>
      <c r="AK128" s="171"/>
      <c r="AL128" s="576"/>
      <c r="AM128" s="576"/>
      <c r="AN128" s="171"/>
      <c r="AO128" s="171"/>
      <c r="AP128" s="171"/>
      <c r="AQ128" s="171"/>
      <c r="AR128" s="171"/>
      <c r="AS128" s="171"/>
      <c r="AT128" s="171"/>
      <c r="AU128" s="171"/>
      <c r="AV128" s="171"/>
      <c r="AW128" s="171"/>
      <c r="AX128" s="171"/>
      <c r="AY128" s="171"/>
      <c r="AZ128" s="171"/>
      <c r="BA128" s="171"/>
      <c r="BB128" s="171"/>
      <c r="BC128" s="171"/>
      <c r="BD128" s="171"/>
      <c r="BE128" s="171"/>
      <c r="BF128" s="171"/>
      <c r="BG128" s="171"/>
      <c r="BH128" s="171"/>
      <c r="BI128" s="171"/>
      <c r="BJ128" s="171"/>
      <c r="BK128" s="171"/>
      <c r="BL128" s="165"/>
      <c r="BM128" s="165"/>
      <c r="BN128" s="171"/>
      <c r="BO128" s="171"/>
      <c r="BP128" s="171"/>
      <c r="BQ128" s="171"/>
      <c r="BR128" s="171"/>
      <c r="BS128" s="171"/>
      <c r="BT128" s="171"/>
      <c r="BU128" s="171"/>
      <c r="BV128" s="171"/>
      <c r="BW128" s="171"/>
      <c r="BX128" s="171"/>
      <c r="BY128" s="171"/>
      <c r="BZ128" s="171"/>
      <c r="CA128" s="171"/>
      <c r="CB128" s="171"/>
      <c r="CC128" s="171"/>
      <c r="CD128" s="171"/>
      <c r="CE128" s="171"/>
      <c r="CF128" s="171"/>
      <c r="CG128" s="171"/>
      <c r="CH128" s="171"/>
      <c r="CI128" s="171"/>
      <c r="CJ128" s="171"/>
      <c r="CK128" s="171"/>
      <c r="CL128" s="165"/>
      <c r="CM128" s="165"/>
      <c r="CN128" s="171"/>
      <c r="CO128" s="171"/>
      <c r="CP128" s="171"/>
      <c r="CQ128" s="171"/>
      <c r="CR128" s="171"/>
      <c r="CS128" s="171"/>
      <c r="CT128" s="171"/>
      <c r="CU128" s="171"/>
      <c r="CV128" s="171"/>
      <c r="CW128" s="171"/>
      <c r="CX128" s="171"/>
      <c r="CY128" s="171"/>
      <c r="CZ128" s="171"/>
      <c r="DA128" s="171"/>
      <c r="DB128" s="171"/>
      <c r="DC128" s="171"/>
      <c r="DD128" s="171"/>
      <c r="DE128" s="171"/>
      <c r="DF128" s="171"/>
      <c r="DG128" s="171"/>
      <c r="DH128" s="171"/>
      <c r="DI128" s="171"/>
      <c r="DJ128" s="171"/>
      <c r="DK128" s="171"/>
      <c r="DL128" s="565"/>
      <c r="DM128" s="565"/>
      <c r="DN128" s="171"/>
      <c r="DO128" s="171"/>
      <c r="DP128" s="171"/>
      <c r="DQ128" s="171"/>
      <c r="DR128" s="171"/>
      <c r="DS128" s="171"/>
      <c r="DT128" s="171"/>
      <c r="DU128" s="171"/>
      <c r="DV128" s="171"/>
      <c r="DW128" s="171"/>
      <c r="DX128" s="171"/>
      <c r="DY128" s="171"/>
      <c r="DZ128" s="171"/>
      <c r="EA128" s="171"/>
      <c r="EB128" s="171"/>
    </row>
    <row r="129" spans="1:132" ht="23.25">
      <c r="A129" s="165"/>
      <c r="B129" s="165"/>
      <c r="C129" s="172"/>
      <c r="D129" s="172"/>
      <c r="E129" s="172"/>
      <c r="F129" s="172"/>
      <c r="G129" s="172"/>
      <c r="H129" s="172"/>
      <c r="I129" s="172"/>
      <c r="J129" s="172"/>
      <c r="K129" s="172"/>
      <c r="L129" s="172"/>
      <c r="M129" s="172"/>
      <c r="N129" s="172"/>
      <c r="O129" s="172"/>
      <c r="P129" s="172"/>
      <c r="Q129" s="172"/>
      <c r="R129" s="172"/>
      <c r="S129" s="172"/>
      <c r="T129" s="172"/>
      <c r="U129" s="172"/>
      <c r="V129" s="172"/>
      <c r="W129" s="172"/>
      <c r="X129" s="172"/>
      <c r="Y129" s="172"/>
      <c r="Z129" s="172"/>
      <c r="AA129" s="165"/>
      <c r="AB129" s="165"/>
      <c r="AC129" s="172"/>
      <c r="AD129" s="172"/>
      <c r="AE129" s="172"/>
      <c r="AF129" s="172"/>
      <c r="AG129" s="172"/>
      <c r="AH129" s="172"/>
      <c r="AI129" s="172"/>
      <c r="AJ129" s="172"/>
      <c r="AK129" s="172"/>
      <c r="AL129" s="576"/>
      <c r="AM129" s="576"/>
      <c r="AN129" s="172"/>
      <c r="AO129" s="172"/>
      <c r="AP129" s="172"/>
      <c r="AQ129" s="172"/>
      <c r="AR129" s="172"/>
      <c r="AS129" s="172"/>
      <c r="AT129" s="172"/>
      <c r="AU129" s="172"/>
      <c r="AV129" s="172"/>
      <c r="AW129" s="172"/>
      <c r="AX129" s="172"/>
      <c r="AY129" s="172"/>
      <c r="AZ129" s="172"/>
      <c r="BA129" s="172"/>
      <c r="BB129" s="172"/>
      <c r="BC129" s="172"/>
      <c r="BD129" s="172"/>
      <c r="BE129" s="172"/>
      <c r="BF129" s="172"/>
      <c r="BG129" s="172"/>
      <c r="BH129" s="172"/>
      <c r="BI129" s="172"/>
      <c r="BJ129" s="172"/>
      <c r="BK129" s="172"/>
      <c r="BL129" s="165"/>
      <c r="BM129" s="165"/>
      <c r="BN129" s="172"/>
      <c r="BO129" s="172"/>
      <c r="BP129" s="172"/>
      <c r="BQ129" s="172"/>
      <c r="BR129" s="172"/>
      <c r="BS129" s="172"/>
      <c r="BT129" s="172"/>
      <c r="BU129" s="172"/>
      <c r="BV129" s="172"/>
      <c r="BW129" s="172"/>
      <c r="BX129" s="172"/>
      <c r="BY129" s="172"/>
      <c r="BZ129" s="172"/>
      <c r="CA129" s="172"/>
      <c r="CB129" s="172"/>
      <c r="CC129" s="172"/>
      <c r="CD129" s="172"/>
      <c r="CE129" s="172"/>
      <c r="CF129" s="172"/>
      <c r="CG129" s="172"/>
      <c r="CH129" s="172"/>
      <c r="CI129" s="172"/>
      <c r="CJ129" s="172"/>
      <c r="CK129" s="172"/>
      <c r="CL129" s="165"/>
      <c r="CM129" s="165"/>
      <c r="CN129" s="172"/>
      <c r="CO129" s="172"/>
      <c r="CP129" s="172"/>
      <c r="CQ129" s="172"/>
      <c r="CR129" s="172"/>
      <c r="CS129" s="172"/>
      <c r="CT129" s="172"/>
      <c r="CU129" s="172"/>
      <c r="CV129" s="172"/>
      <c r="CW129" s="172"/>
      <c r="CX129" s="172"/>
      <c r="CY129" s="172"/>
      <c r="CZ129" s="172"/>
      <c r="DA129" s="172"/>
      <c r="DB129" s="172"/>
      <c r="DC129" s="172"/>
      <c r="DD129" s="172"/>
      <c r="DE129" s="172"/>
      <c r="DF129" s="172"/>
      <c r="DG129" s="172"/>
      <c r="DH129" s="172"/>
      <c r="DI129" s="172"/>
      <c r="DJ129" s="172"/>
      <c r="DK129" s="172"/>
      <c r="DL129" s="565"/>
      <c r="DM129" s="565"/>
      <c r="DN129" s="172"/>
      <c r="DO129" s="172"/>
      <c r="DP129" s="172"/>
      <c r="DQ129" s="172"/>
      <c r="DR129" s="172"/>
      <c r="DS129" s="172"/>
      <c r="DT129" s="172"/>
      <c r="DU129" s="172"/>
      <c r="DV129" s="172"/>
      <c r="DW129" s="172"/>
      <c r="DX129" s="172"/>
      <c r="DY129" s="172"/>
      <c r="DZ129" s="172"/>
      <c r="EA129" s="172"/>
      <c r="EB129" s="172"/>
    </row>
    <row r="130" spans="1:132" ht="23.25">
      <c r="A130" s="165"/>
      <c r="B130" s="165"/>
      <c r="C130" s="159"/>
      <c r="D130" s="159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39"/>
      <c r="V130" s="139"/>
      <c r="W130" s="139"/>
      <c r="X130" s="139"/>
      <c r="Y130" s="139"/>
      <c r="Z130" s="139"/>
      <c r="AA130" s="165"/>
      <c r="AB130" s="165"/>
      <c r="AC130" s="139"/>
      <c r="AD130" s="139"/>
      <c r="AE130" s="139"/>
      <c r="AF130" s="139"/>
      <c r="AG130" s="139"/>
      <c r="AH130" s="139"/>
      <c r="AI130" s="139"/>
      <c r="AJ130" s="139"/>
      <c r="AK130" s="139"/>
      <c r="AL130" s="576"/>
      <c r="AM130" s="576"/>
      <c r="AN130" s="139"/>
      <c r="AO130" s="139"/>
      <c r="AP130" s="139"/>
      <c r="AQ130" s="139"/>
      <c r="AR130" s="139"/>
      <c r="AS130" s="139"/>
      <c r="AT130" s="139"/>
      <c r="AU130" s="139"/>
      <c r="AV130" s="139"/>
      <c r="AW130" s="139"/>
      <c r="AX130" s="139"/>
      <c r="AY130" s="139"/>
      <c r="AZ130" s="139"/>
      <c r="BA130" s="139"/>
      <c r="BB130" s="139"/>
      <c r="BC130" s="139"/>
      <c r="BD130" s="139"/>
      <c r="BE130" s="139"/>
      <c r="BF130" s="139"/>
      <c r="BG130" s="139"/>
      <c r="BH130" s="139"/>
      <c r="BI130" s="139"/>
      <c r="BJ130" s="139"/>
      <c r="BK130" s="139"/>
      <c r="BL130" s="165"/>
      <c r="BM130" s="165"/>
      <c r="BN130" s="139"/>
      <c r="BO130" s="139"/>
      <c r="BP130" s="139"/>
      <c r="BQ130" s="139"/>
      <c r="BR130" s="139"/>
      <c r="BS130" s="139"/>
      <c r="BT130" s="139"/>
      <c r="BU130" s="139"/>
      <c r="BV130" s="139"/>
      <c r="BW130" s="139"/>
      <c r="BX130" s="139"/>
      <c r="BY130" s="139"/>
      <c r="BZ130" s="139"/>
      <c r="CA130" s="139"/>
      <c r="CB130" s="139"/>
      <c r="CC130" s="139"/>
      <c r="CD130" s="139"/>
      <c r="CE130" s="139"/>
      <c r="CF130" s="139"/>
      <c r="CG130" s="139"/>
      <c r="CH130" s="139"/>
      <c r="CI130" s="139"/>
      <c r="CJ130" s="139"/>
      <c r="CK130" s="139"/>
      <c r="CL130" s="165"/>
      <c r="CM130" s="165"/>
      <c r="CN130" s="139"/>
      <c r="CO130" s="139"/>
      <c r="CP130" s="139"/>
      <c r="CQ130" s="139"/>
      <c r="CR130" s="139"/>
      <c r="CS130" s="139"/>
      <c r="CT130" s="139"/>
      <c r="CU130" s="139"/>
      <c r="CV130" s="139"/>
      <c r="CW130" s="139"/>
      <c r="CX130" s="139"/>
      <c r="CY130" s="139"/>
      <c r="CZ130" s="139"/>
      <c r="DA130" s="139"/>
      <c r="DB130" s="139"/>
      <c r="DC130" s="139"/>
      <c r="DD130" s="139"/>
      <c r="DE130" s="139"/>
      <c r="DF130" s="139"/>
      <c r="DG130" s="139"/>
      <c r="DH130" s="139"/>
      <c r="DI130" s="139"/>
      <c r="DJ130" s="139"/>
      <c r="DK130" s="139"/>
      <c r="DL130" s="565"/>
      <c r="DM130" s="565"/>
      <c r="DN130" s="139"/>
      <c r="DO130" s="139"/>
      <c r="DP130" s="139"/>
      <c r="DQ130" s="139"/>
      <c r="DR130" s="139"/>
      <c r="DS130" s="139"/>
      <c r="DT130" s="139"/>
      <c r="DU130" s="139"/>
      <c r="DV130" s="139"/>
      <c r="DW130" s="139"/>
      <c r="DX130" s="139"/>
      <c r="DY130" s="139"/>
      <c r="DZ130" s="139"/>
      <c r="EA130" s="139"/>
      <c r="EB130" s="139"/>
    </row>
    <row r="131" spans="1:132" ht="23.25">
      <c r="A131" s="165"/>
      <c r="B131" s="165"/>
      <c r="C131" s="173"/>
      <c r="D131" s="173"/>
      <c r="E131" s="173"/>
      <c r="F131" s="173"/>
      <c r="G131" s="173"/>
      <c r="H131" s="173"/>
      <c r="I131" s="173"/>
      <c r="J131" s="173"/>
      <c r="K131" s="173"/>
      <c r="L131" s="173"/>
      <c r="M131" s="173"/>
      <c r="N131" s="173"/>
      <c r="O131" s="173"/>
      <c r="P131" s="173"/>
      <c r="Q131" s="173"/>
      <c r="R131" s="173"/>
      <c r="S131" s="173"/>
      <c r="T131" s="173"/>
      <c r="U131" s="173"/>
      <c r="V131" s="173"/>
      <c r="W131" s="173"/>
      <c r="X131" s="173"/>
      <c r="Y131" s="173"/>
      <c r="Z131" s="173"/>
      <c r="AA131" s="165"/>
      <c r="AB131" s="165"/>
      <c r="AC131" s="173"/>
      <c r="AD131" s="173"/>
      <c r="AE131" s="173"/>
      <c r="AF131" s="173"/>
      <c r="AG131" s="173"/>
      <c r="AH131" s="173"/>
      <c r="AI131" s="173"/>
      <c r="AJ131" s="173"/>
      <c r="AK131" s="173"/>
      <c r="AL131" s="576"/>
      <c r="AM131" s="576"/>
      <c r="AN131" s="173"/>
      <c r="AO131" s="173"/>
      <c r="AP131" s="173"/>
      <c r="AQ131" s="173"/>
      <c r="AR131" s="173"/>
      <c r="AS131" s="173"/>
      <c r="AT131" s="173"/>
      <c r="AU131" s="173"/>
      <c r="AV131" s="173"/>
      <c r="AW131" s="173"/>
      <c r="AX131" s="173"/>
      <c r="AY131" s="173"/>
      <c r="AZ131" s="173"/>
      <c r="BA131" s="173"/>
      <c r="BB131" s="173"/>
      <c r="BC131" s="173"/>
      <c r="BD131" s="173"/>
      <c r="BE131" s="173"/>
      <c r="BF131" s="173"/>
      <c r="BG131" s="173"/>
      <c r="BH131" s="173"/>
      <c r="BI131" s="173"/>
      <c r="BJ131" s="173"/>
      <c r="BK131" s="173"/>
      <c r="BL131" s="165"/>
      <c r="BM131" s="165"/>
      <c r="BN131" s="173"/>
      <c r="BO131" s="173"/>
      <c r="BP131" s="173"/>
      <c r="BQ131" s="173"/>
      <c r="BR131" s="173"/>
      <c r="BS131" s="173"/>
      <c r="BT131" s="173"/>
      <c r="BU131" s="173"/>
      <c r="BV131" s="173"/>
      <c r="BW131" s="173"/>
      <c r="BX131" s="173"/>
      <c r="BY131" s="173"/>
      <c r="BZ131" s="173"/>
      <c r="CA131" s="173"/>
      <c r="CB131" s="173"/>
      <c r="CC131" s="173"/>
      <c r="CD131" s="173"/>
      <c r="CE131" s="173"/>
      <c r="CF131" s="173"/>
      <c r="CG131" s="173"/>
      <c r="CH131" s="173"/>
      <c r="CI131" s="173"/>
      <c r="CJ131" s="173"/>
      <c r="CK131" s="173"/>
      <c r="CL131" s="165"/>
      <c r="CM131" s="165"/>
      <c r="CN131" s="173"/>
      <c r="CO131" s="173"/>
      <c r="CP131" s="173"/>
      <c r="CQ131" s="173"/>
      <c r="CR131" s="173"/>
      <c r="CS131" s="173"/>
      <c r="CT131" s="173"/>
      <c r="CU131" s="173"/>
      <c r="CV131" s="173"/>
      <c r="CW131" s="173"/>
      <c r="CX131" s="173"/>
      <c r="CY131" s="173"/>
      <c r="CZ131" s="173"/>
      <c r="DA131" s="173"/>
      <c r="DB131" s="173"/>
      <c r="DC131" s="173"/>
      <c r="DD131" s="173"/>
      <c r="DE131" s="173"/>
      <c r="DF131" s="173"/>
      <c r="DG131" s="173"/>
      <c r="DH131" s="173"/>
      <c r="DI131" s="173"/>
      <c r="DJ131" s="173"/>
      <c r="DK131" s="173"/>
      <c r="DL131" s="565"/>
      <c r="DM131" s="565"/>
      <c r="DN131" s="173"/>
      <c r="DO131" s="173"/>
      <c r="DP131" s="173"/>
      <c r="DQ131" s="173"/>
      <c r="DR131" s="173"/>
      <c r="DS131" s="173"/>
      <c r="DT131" s="173"/>
      <c r="DU131" s="173"/>
      <c r="DV131" s="173"/>
      <c r="DW131" s="173"/>
      <c r="DX131" s="173"/>
      <c r="DY131" s="173"/>
      <c r="DZ131" s="173"/>
      <c r="EA131" s="173"/>
      <c r="EB131" s="173"/>
    </row>
    <row r="132" spans="1:132" ht="23.25">
      <c r="A132" s="165"/>
      <c r="B132" s="165"/>
      <c r="C132" s="172"/>
      <c r="D132" s="172"/>
      <c r="E132" s="172"/>
      <c r="F132" s="172"/>
      <c r="G132" s="172"/>
      <c r="H132" s="172"/>
      <c r="I132" s="172"/>
      <c r="J132" s="172"/>
      <c r="K132" s="172"/>
      <c r="L132" s="172"/>
      <c r="M132" s="172"/>
      <c r="N132" s="172"/>
      <c r="O132" s="172"/>
      <c r="P132" s="172"/>
      <c r="Q132" s="172"/>
      <c r="R132" s="172"/>
      <c r="S132" s="172"/>
      <c r="T132" s="172"/>
      <c r="U132" s="172"/>
      <c r="V132" s="172"/>
      <c r="W132" s="172"/>
      <c r="X132" s="172"/>
      <c r="Y132" s="172"/>
      <c r="Z132" s="172"/>
      <c r="AA132" s="165"/>
      <c r="AB132" s="165"/>
      <c r="AC132" s="172"/>
      <c r="AD132" s="172"/>
      <c r="AE132" s="172"/>
      <c r="AF132" s="172"/>
      <c r="AG132" s="172"/>
      <c r="AH132" s="172"/>
      <c r="AI132" s="172"/>
      <c r="AJ132" s="172"/>
      <c r="AK132" s="172"/>
      <c r="AL132" s="576"/>
      <c r="AM132" s="576"/>
      <c r="AN132" s="172"/>
      <c r="AO132" s="172"/>
      <c r="AP132" s="172"/>
      <c r="AQ132" s="172"/>
      <c r="AR132" s="172"/>
      <c r="AS132" s="172"/>
      <c r="AT132" s="172"/>
      <c r="AU132" s="172"/>
      <c r="AV132" s="172"/>
      <c r="AW132" s="172"/>
      <c r="AX132" s="172"/>
      <c r="AY132" s="172"/>
      <c r="AZ132" s="172"/>
      <c r="BA132" s="172"/>
      <c r="BB132" s="172"/>
      <c r="BC132" s="172"/>
      <c r="BD132" s="172"/>
      <c r="BE132" s="172"/>
      <c r="BF132" s="172"/>
      <c r="BG132" s="172"/>
      <c r="BH132" s="172"/>
      <c r="BI132" s="172"/>
      <c r="BJ132" s="172"/>
      <c r="BK132" s="172"/>
      <c r="BL132" s="165"/>
      <c r="BM132" s="165"/>
      <c r="BN132" s="172"/>
      <c r="BO132" s="172"/>
      <c r="BP132" s="172"/>
      <c r="BQ132" s="172"/>
      <c r="BR132" s="172"/>
      <c r="BS132" s="172"/>
      <c r="BT132" s="172"/>
      <c r="BU132" s="172"/>
      <c r="BV132" s="172"/>
      <c r="BW132" s="172"/>
      <c r="BX132" s="172"/>
      <c r="BY132" s="172"/>
      <c r="BZ132" s="172"/>
      <c r="CA132" s="172"/>
      <c r="CB132" s="172"/>
      <c r="CC132" s="172"/>
      <c r="CD132" s="172"/>
      <c r="CE132" s="172"/>
      <c r="CF132" s="172"/>
      <c r="CG132" s="172"/>
      <c r="CH132" s="172"/>
      <c r="CI132" s="172"/>
      <c r="CJ132" s="172"/>
      <c r="CK132" s="172"/>
      <c r="CL132" s="165"/>
      <c r="CM132" s="165"/>
      <c r="CN132" s="172"/>
      <c r="CO132" s="172"/>
      <c r="CP132" s="172"/>
      <c r="CQ132" s="172"/>
      <c r="CR132" s="172"/>
      <c r="CS132" s="172"/>
      <c r="CT132" s="172"/>
      <c r="CU132" s="172"/>
      <c r="CV132" s="172"/>
      <c r="CW132" s="172"/>
      <c r="CX132" s="172"/>
      <c r="CY132" s="172"/>
      <c r="CZ132" s="172"/>
      <c r="DA132" s="172"/>
      <c r="DB132" s="172"/>
      <c r="DC132" s="172"/>
      <c r="DD132" s="172"/>
      <c r="DE132" s="172"/>
      <c r="DF132" s="172"/>
      <c r="DG132" s="172"/>
      <c r="DH132" s="172"/>
      <c r="DI132" s="172"/>
      <c r="DJ132" s="172"/>
      <c r="DK132" s="172"/>
      <c r="DL132" s="565"/>
      <c r="DM132" s="565"/>
      <c r="DN132" s="172"/>
      <c r="DO132" s="172"/>
      <c r="DP132" s="172"/>
      <c r="DQ132" s="172"/>
      <c r="DR132" s="172"/>
      <c r="DS132" s="172"/>
      <c r="DT132" s="172"/>
      <c r="DU132" s="172"/>
      <c r="DV132" s="172"/>
      <c r="DW132" s="172"/>
      <c r="DX132" s="172"/>
      <c r="DY132" s="172"/>
      <c r="DZ132" s="172"/>
      <c r="EA132" s="172"/>
      <c r="EB132" s="172"/>
    </row>
    <row r="133" spans="1:132" ht="23.25">
      <c r="A133" s="165"/>
      <c r="B133" s="165"/>
      <c r="C133" s="159"/>
      <c r="D133" s="159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39"/>
      <c r="V133" s="139"/>
      <c r="W133" s="139"/>
      <c r="X133" s="139"/>
      <c r="Y133" s="139"/>
      <c r="Z133" s="139"/>
      <c r="AA133" s="165"/>
      <c r="AB133" s="165"/>
      <c r="AC133" s="139"/>
      <c r="AD133" s="139"/>
      <c r="AE133" s="139"/>
      <c r="AF133" s="139"/>
      <c r="AG133" s="139"/>
      <c r="AH133" s="139"/>
      <c r="AI133" s="139"/>
      <c r="AJ133" s="139"/>
      <c r="AK133" s="139"/>
      <c r="AL133" s="576"/>
      <c r="AM133" s="576"/>
      <c r="AN133" s="139"/>
      <c r="AO133" s="139"/>
      <c r="AP133" s="139"/>
      <c r="AQ133" s="139"/>
      <c r="AR133" s="139"/>
      <c r="AS133" s="139"/>
      <c r="AT133" s="139"/>
      <c r="AU133" s="139"/>
      <c r="AV133" s="139"/>
      <c r="AW133" s="139"/>
      <c r="AX133" s="139"/>
      <c r="AY133" s="139"/>
      <c r="AZ133" s="139"/>
      <c r="BA133" s="139"/>
      <c r="BB133" s="139"/>
      <c r="BC133" s="139"/>
      <c r="BD133" s="139"/>
      <c r="BE133" s="139"/>
      <c r="BF133" s="139"/>
      <c r="BG133" s="139"/>
      <c r="BH133" s="139"/>
      <c r="BI133" s="139"/>
      <c r="BJ133" s="139"/>
      <c r="BK133" s="139"/>
      <c r="BL133" s="165"/>
      <c r="BM133" s="165"/>
      <c r="BN133" s="139"/>
      <c r="BO133" s="139"/>
      <c r="BP133" s="139"/>
      <c r="BQ133" s="139"/>
      <c r="BR133" s="139"/>
      <c r="BS133" s="139"/>
      <c r="BT133" s="139"/>
      <c r="BU133" s="139"/>
      <c r="BV133" s="139"/>
      <c r="BW133" s="139"/>
      <c r="BX133" s="139"/>
      <c r="BY133" s="139"/>
      <c r="BZ133" s="139"/>
      <c r="CA133" s="139"/>
      <c r="CB133" s="139"/>
      <c r="CC133" s="139"/>
      <c r="CD133" s="139"/>
      <c r="CE133" s="139"/>
      <c r="CF133" s="139"/>
      <c r="CG133" s="139"/>
      <c r="CH133" s="139"/>
      <c r="CI133" s="139"/>
      <c r="CJ133" s="139"/>
      <c r="CK133" s="139"/>
      <c r="CL133" s="165"/>
      <c r="CM133" s="165"/>
      <c r="CN133" s="139"/>
      <c r="CO133" s="139"/>
      <c r="CP133" s="139"/>
      <c r="CQ133" s="139"/>
      <c r="CR133" s="139"/>
      <c r="CS133" s="139"/>
      <c r="CT133" s="139"/>
      <c r="CU133" s="139"/>
      <c r="CV133" s="139"/>
      <c r="CW133" s="139"/>
      <c r="CX133" s="139"/>
      <c r="CY133" s="139"/>
      <c r="CZ133" s="139"/>
      <c r="DA133" s="139"/>
      <c r="DB133" s="139"/>
      <c r="DC133" s="139"/>
      <c r="DD133" s="139"/>
      <c r="DE133" s="139"/>
      <c r="DF133" s="139"/>
      <c r="DG133" s="139"/>
      <c r="DH133" s="139"/>
      <c r="DI133" s="139"/>
      <c r="DJ133" s="139"/>
      <c r="DK133" s="139"/>
      <c r="DL133" s="565"/>
      <c r="DM133" s="565"/>
      <c r="DN133" s="139"/>
      <c r="DO133" s="139"/>
      <c r="DP133" s="139"/>
      <c r="DQ133" s="139"/>
      <c r="DR133" s="139"/>
      <c r="DS133" s="139"/>
      <c r="DT133" s="139"/>
      <c r="DU133" s="139"/>
      <c r="DV133" s="139"/>
      <c r="DW133" s="139"/>
      <c r="DX133" s="139"/>
      <c r="DY133" s="139"/>
      <c r="DZ133" s="139"/>
      <c r="EA133" s="139"/>
      <c r="EB133" s="139"/>
    </row>
    <row r="134" spans="1:132" ht="23.25">
      <c r="A134" s="165"/>
      <c r="B134" s="165"/>
      <c r="C134" s="159"/>
      <c r="D134" s="159"/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39"/>
      <c r="V134" s="139"/>
      <c r="W134" s="139"/>
      <c r="X134" s="139"/>
      <c r="Y134" s="139"/>
      <c r="Z134" s="139"/>
      <c r="AA134" s="165"/>
      <c r="AB134" s="165"/>
      <c r="AC134" s="139"/>
      <c r="AD134" s="139"/>
      <c r="AE134" s="139"/>
      <c r="AF134" s="139"/>
      <c r="AG134" s="139"/>
      <c r="AH134" s="139"/>
      <c r="AI134" s="139"/>
      <c r="AJ134" s="139"/>
      <c r="AK134" s="139"/>
      <c r="AL134" s="576"/>
      <c r="AM134" s="576"/>
      <c r="AN134" s="139"/>
      <c r="AO134" s="139"/>
      <c r="AP134" s="139"/>
      <c r="AQ134" s="139"/>
      <c r="AR134" s="139"/>
      <c r="AS134" s="139"/>
      <c r="AT134" s="139"/>
      <c r="AU134" s="139"/>
      <c r="AV134" s="139"/>
      <c r="AW134" s="139"/>
      <c r="AX134" s="139"/>
      <c r="AY134" s="139"/>
      <c r="AZ134" s="139"/>
      <c r="BA134" s="139"/>
      <c r="BB134" s="139"/>
      <c r="BC134" s="139"/>
      <c r="BD134" s="139"/>
      <c r="BE134" s="139"/>
      <c r="BF134" s="139"/>
      <c r="BG134" s="139"/>
      <c r="BH134" s="139"/>
      <c r="BI134" s="139"/>
      <c r="BJ134" s="139"/>
      <c r="BK134" s="139"/>
      <c r="BL134" s="165"/>
      <c r="BM134" s="165"/>
      <c r="BN134" s="139"/>
      <c r="BO134" s="139"/>
      <c r="BP134" s="139"/>
      <c r="BQ134" s="139"/>
      <c r="BR134" s="139"/>
      <c r="BS134" s="139"/>
      <c r="BT134" s="139"/>
      <c r="BU134" s="139"/>
      <c r="BV134" s="139"/>
      <c r="BW134" s="139"/>
      <c r="BX134" s="139"/>
      <c r="BY134" s="139"/>
      <c r="BZ134" s="139"/>
      <c r="CA134" s="139"/>
      <c r="CB134" s="139"/>
      <c r="CC134" s="139"/>
      <c r="CD134" s="139"/>
      <c r="CE134" s="139"/>
      <c r="CF134" s="139"/>
      <c r="CG134" s="139"/>
      <c r="CH134" s="139"/>
      <c r="CI134" s="139"/>
      <c r="CJ134" s="139"/>
      <c r="CK134" s="139"/>
      <c r="CL134" s="165"/>
      <c r="CM134" s="165"/>
      <c r="CN134" s="139"/>
      <c r="CO134" s="139"/>
      <c r="CP134" s="139"/>
      <c r="CQ134" s="139"/>
      <c r="CR134" s="139"/>
      <c r="CS134" s="139"/>
      <c r="CT134" s="139"/>
      <c r="CU134" s="139"/>
      <c r="CV134" s="139"/>
      <c r="CW134" s="139"/>
      <c r="CX134" s="139"/>
      <c r="CY134" s="139"/>
      <c r="CZ134" s="139"/>
      <c r="DA134" s="139"/>
      <c r="DB134" s="139"/>
      <c r="DC134" s="139"/>
      <c r="DD134" s="139"/>
      <c r="DE134" s="139"/>
      <c r="DF134" s="139"/>
      <c r="DG134" s="139"/>
      <c r="DH134" s="139"/>
      <c r="DI134" s="139"/>
      <c r="DJ134" s="139"/>
      <c r="DK134" s="139"/>
      <c r="DL134" s="565"/>
      <c r="DM134" s="565"/>
      <c r="DN134" s="139"/>
      <c r="DO134" s="139"/>
      <c r="DP134" s="139"/>
      <c r="DQ134" s="139"/>
      <c r="DR134" s="139"/>
      <c r="DS134" s="139"/>
      <c r="DT134" s="139"/>
      <c r="DU134" s="139"/>
      <c r="DV134" s="139"/>
      <c r="DW134" s="139"/>
      <c r="DX134" s="139"/>
      <c r="DY134" s="139"/>
      <c r="DZ134" s="139"/>
      <c r="EA134" s="139"/>
      <c r="EB134" s="139"/>
    </row>
    <row r="135" spans="1:132" ht="23.25">
      <c r="A135" s="165"/>
      <c r="B135" s="165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39"/>
      <c r="V135" s="139"/>
      <c r="W135" s="139"/>
      <c r="X135" s="139"/>
      <c r="Y135" s="139"/>
      <c r="Z135" s="139"/>
      <c r="AA135" s="165"/>
      <c r="AB135" s="165"/>
      <c r="AC135" s="139"/>
      <c r="AD135" s="139"/>
      <c r="AE135" s="139"/>
      <c r="AF135" s="139"/>
      <c r="AG135" s="139"/>
      <c r="AH135" s="139"/>
      <c r="AI135" s="139"/>
      <c r="AJ135" s="139"/>
      <c r="AK135" s="139"/>
      <c r="AL135" s="576"/>
      <c r="AM135" s="576"/>
      <c r="AN135" s="139"/>
      <c r="AO135" s="139"/>
      <c r="AP135" s="139"/>
      <c r="AQ135" s="139"/>
      <c r="AR135" s="139"/>
      <c r="AS135" s="139"/>
      <c r="AT135" s="139"/>
      <c r="AU135" s="139"/>
      <c r="AV135" s="139"/>
      <c r="AW135" s="139"/>
      <c r="AX135" s="139"/>
      <c r="AY135" s="139"/>
      <c r="AZ135" s="139"/>
      <c r="BA135" s="139"/>
      <c r="BB135" s="139"/>
      <c r="BC135" s="139"/>
      <c r="BD135" s="139"/>
      <c r="BE135" s="139"/>
      <c r="BF135" s="139"/>
      <c r="BG135" s="139"/>
      <c r="BH135" s="139"/>
      <c r="BI135" s="139"/>
      <c r="BJ135" s="139"/>
      <c r="BK135" s="139"/>
      <c r="BL135" s="165"/>
      <c r="BM135" s="165"/>
      <c r="BN135" s="139"/>
      <c r="BO135" s="139"/>
      <c r="BP135" s="139"/>
      <c r="BQ135" s="139"/>
      <c r="BR135" s="139"/>
      <c r="BS135" s="139"/>
      <c r="BT135" s="139"/>
      <c r="BU135" s="139"/>
      <c r="BV135" s="139"/>
      <c r="BW135" s="139"/>
      <c r="BX135" s="139"/>
      <c r="BY135" s="139"/>
      <c r="BZ135" s="139"/>
      <c r="CA135" s="139"/>
      <c r="CB135" s="139"/>
      <c r="CC135" s="139"/>
      <c r="CD135" s="139"/>
      <c r="CE135" s="139"/>
      <c r="CF135" s="139"/>
      <c r="CG135" s="139"/>
      <c r="CH135" s="139"/>
      <c r="CI135" s="139"/>
      <c r="CJ135" s="139"/>
      <c r="CK135" s="139"/>
      <c r="CL135" s="165"/>
      <c r="CM135" s="165"/>
      <c r="CN135" s="139"/>
      <c r="CO135" s="139"/>
      <c r="CP135" s="139"/>
      <c r="CQ135" s="139"/>
      <c r="CR135" s="139"/>
      <c r="CS135" s="139"/>
      <c r="CT135" s="139"/>
      <c r="CU135" s="139"/>
      <c r="CV135" s="139"/>
      <c r="CW135" s="139"/>
      <c r="CX135" s="139"/>
      <c r="CY135" s="139"/>
      <c r="CZ135" s="139"/>
      <c r="DA135" s="139"/>
      <c r="DB135" s="139"/>
      <c r="DC135" s="139"/>
      <c r="DD135" s="139"/>
      <c r="DE135" s="139"/>
      <c r="DF135" s="139"/>
      <c r="DG135" s="139"/>
      <c r="DH135" s="139"/>
      <c r="DI135" s="139"/>
      <c r="DJ135" s="139"/>
      <c r="DK135" s="139"/>
      <c r="DL135" s="565"/>
      <c r="DM135" s="565"/>
      <c r="DN135" s="139"/>
      <c r="DO135" s="139"/>
      <c r="DP135" s="139"/>
      <c r="DQ135" s="139"/>
      <c r="DR135" s="139"/>
      <c r="DS135" s="139"/>
      <c r="DT135" s="139"/>
      <c r="DU135" s="139"/>
      <c r="DV135" s="139"/>
      <c r="DW135" s="139"/>
      <c r="DX135" s="139"/>
      <c r="DY135" s="139"/>
      <c r="DZ135" s="139"/>
      <c r="EA135" s="139"/>
      <c r="EB135" s="139"/>
    </row>
    <row r="136" spans="1:132" ht="23.25">
      <c r="A136" s="165"/>
      <c r="B136" s="165"/>
      <c r="C136" s="159"/>
      <c r="D136" s="159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39"/>
      <c r="V136" s="139"/>
      <c r="W136" s="139"/>
      <c r="X136" s="139"/>
      <c r="Y136" s="139"/>
      <c r="Z136" s="139"/>
      <c r="AA136" s="165"/>
      <c r="AB136" s="165"/>
      <c r="AC136" s="139"/>
      <c r="AD136" s="139"/>
      <c r="AE136" s="139"/>
      <c r="AF136" s="139"/>
      <c r="AG136" s="139"/>
      <c r="AH136" s="139"/>
      <c r="AI136" s="139"/>
      <c r="AJ136" s="139"/>
      <c r="AK136" s="139"/>
      <c r="AL136" s="576"/>
      <c r="AM136" s="576"/>
      <c r="AN136" s="139"/>
      <c r="AO136" s="139"/>
      <c r="AP136" s="139"/>
      <c r="AQ136" s="139"/>
      <c r="AR136" s="139"/>
      <c r="AS136" s="139"/>
      <c r="AT136" s="139"/>
      <c r="AU136" s="139"/>
      <c r="AV136" s="139"/>
      <c r="AW136" s="139"/>
      <c r="AX136" s="139"/>
      <c r="AY136" s="139"/>
      <c r="AZ136" s="139"/>
      <c r="BA136" s="139"/>
      <c r="BB136" s="139"/>
      <c r="BC136" s="139"/>
      <c r="BD136" s="139"/>
      <c r="BE136" s="139"/>
      <c r="BF136" s="139"/>
      <c r="BG136" s="139"/>
      <c r="BH136" s="139"/>
      <c r="BI136" s="139"/>
      <c r="BJ136" s="139"/>
      <c r="BK136" s="139"/>
      <c r="BL136" s="165"/>
      <c r="BM136" s="165"/>
      <c r="BN136" s="139"/>
      <c r="BO136" s="139"/>
      <c r="BP136" s="139"/>
      <c r="BQ136" s="139"/>
      <c r="BR136" s="139"/>
      <c r="BS136" s="139"/>
      <c r="BT136" s="139"/>
      <c r="BU136" s="139"/>
      <c r="BV136" s="139"/>
      <c r="BW136" s="139"/>
      <c r="BX136" s="139"/>
      <c r="BY136" s="139"/>
      <c r="BZ136" s="139"/>
      <c r="CA136" s="139"/>
      <c r="CB136" s="139"/>
      <c r="CC136" s="139"/>
      <c r="CD136" s="139"/>
      <c r="CE136" s="139"/>
      <c r="CF136" s="139"/>
      <c r="CG136" s="139"/>
      <c r="CH136" s="139"/>
      <c r="CI136" s="139"/>
      <c r="CJ136" s="139"/>
      <c r="CK136" s="139"/>
      <c r="CL136" s="165"/>
      <c r="CM136" s="165"/>
      <c r="CN136" s="139"/>
      <c r="CO136" s="139"/>
      <c r="CP136" s="139"/>
      <c r="CQ136" s="139"/>
      <c r="CR136" s="139"/>
      <c r="CS136" s="139"/>
      <c r="CT136" s="139"/>
      <c r="CU136" s="139"/>
      <c r="CV136" s="139"/>
      <c r="CW136" s="139"/>
      <c r="CX136" s="139"/>
      <c r="CY136" s="139"/>
      <c r="CZ136" s="139"/>
      <c r="DA136" s="139"/>
      <c r="DB136" s="139"/>
      <c r="DC136" s="139"/>
      <c r="DD136" s="139"/>
      <c r="DE136" s="139"/>
      <c r="DF136" s="139"/>
      <c r="DG136" s="139"/>
      <c r="DH136" s="139"/>
      <c r="DI136" s="139"/>
      <c r="DJ136" s="139"/>
      <c r="DK136" s="139"/>
      <c r="DL136" s="565"/>
      <c r="DM136" s="565"/>
      <c r="DN136" s="139"/>
      <c r="DO136" s="139"/>
      <c r="DP136" s="139"/>
      <c r="DQ136" s="139"/>
      <c r="DR136" s="139"/>
      <c r="DS136" s="139"/>
      <c r="DT136" s="139"/>
      <c r="DU136" s="139"/>
      <c r="DV136" s="139"/>
      <c r="DW136" s="139"/>
      <c r="DX136" s="139"/>
      <c r="DY136" s="139"/>
      <c r="DZ136" s="139"/>
      <c r="EA136" s="139"/>
      <c r="EB136" s="139"/>
    </row>
    <row r="137" spans="1:132" ht="23.25">
      <c r="A137" s="165"/>
      <c r="B137" s="165"/>
      <c r="C137" s="159"/>
      <c r="D137" s="159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39"/>
      <c r="V137" s="139"/>
      <c r="W137" s="139"/>
      <c r="X137" s="139"/>
      <c r="Y137" s="139"/>
      <c r="Z137" s="139"/>
      <c r="AA137" s="165"/>
      <c r="AB137" s="165"/>
      <c r="AC137" s="139"/>
      <c r="AD137" s="139"/>
      <c r="AE137" s="139"/>
      <c r="AF137" s="139"/>
      <c r="AG137" s="139"/>
      <c r="AH137" s="139"/>
      <c r="AI137" s="139"/>
      <c r="AJ137" s="139"/>
      <c r="AK137" s="139"/>
      <c r="AL137" s="576"/>
      <c r="AM137" s="576"/>
      <c r="AN137" s="139"/>
      <c r="AO137" s="139"/>
      <c r="AP137" s="139"/>
      <c r="AQ137" s="139"/>
      <c r="AR137" s="139"/>
      <c r="AS137" s="139"/>
      <c r="AT137" s="139"/>
      <c r="AU137" s="139"/>
      <c r="AV137" s="139"/>
      <c r="AW137" s="139"/>
      <c r="AX137" s="139"/>
      <c r="AY137" s="139"/>
      <c r="AZ137" s="139"/>
      <c r="BA137" s="139"/>
      <c r="BB137" s="139"/>
      <c r="BC137" s="139"/>
      <c r="BD137" s="139"/>
      <c r="BE137" s="139"/>
      <c r="BF137" s="139"/>
      <c r="BG137" s="139"/>
      <c r="BH137" s="139"/>
      <c r="BI137" s="139"/>
      <c r="BJ137" s="139"/>
      <c r="BK137" s="139"/>
      <c r="BL137" s="165"/>
      <c r="BM137" s="165"/>
      <c r="BN137" s="139"/>
      <c r="BO137" s="139"/>
      <c r="BP137" s="139"/>
      <c r="BQ137" s="139"/>
      <c r="BR137" s="139"/>
      <c r="BS137" s="139"/>
      <c r="BT137" s="139"/>
      <c r="BU137" s="139"/>
      <c r="BV137" s="139"/>
      <c r="BW137" s="139"/>
      <c r="BX137" s="139"/>
      <c r="BY137" s="139"/>
      <c r="BZ137" s="139"/>
      <c r="CA137" s="139"/>
      <c r="CB137" s="139"/>
      <c r="CC137" s="139"/>
      <c r="CD137" s="139"/>
      <c r="CE137" s="139"/>
      <c r="CF137" s="139"/>
      <c r="CG137" s="139"/>
      <c r="CH137" s="139"/>
      <c r="CI137" s="139"/>
      <c r="CJ137" s="139"/>
      <c r="CK137" s="139"/>
      <c r="CL137" s="165"/>
      <c r="CM137" s="165"/>
      <c r="CN137" s="139"/>
      <c r="CO137" s="139"/>
      <c r="CP137" s="139"/>
      <c r="CQ137" s="139"/>
      <c r="CR137" s="139"/>
      <c r="CS137" s="139"/>
      <c r="CT137" s="139"/>
      <c r="CU137" s="139"/>
      <c r="CV137" s="139"/>
      <c r="CW137" s="139"/>
      <c r="CX137" s="139"/>
      <c r="CY137" s="139"/>
      <c r="CZ137" s="139"/>
      <c r="DA137" s="139"/>
      <c r="DB137" s="139"/>
      <c r="DC137" s="139"/>
      <c r="DD137" s="139"/>
      <c r="DE137" s="139"/>
      <c r="DF137" s="139"/>
      <c r="DG137" s="139"/>
      <c r="DH137" s="139"/>
      <c r="DI137" s="139"/>
      <c r="DJ137" s="139"/>
      <c r="DK137" s="139"/>
      <c r="DL137" s="565"/>
      <c r="DM137" s="565"/>
      <c r="DN137" s="139"/>
      <c r="DO137" s="139"/>
      <c r="DP137" s="139"/>
      <c r="DQ137" s="139"/>
      <c r="DR137" s="139"/>
      <c r="DS137" s="139"/>
      <c r="DT137" s="139"/>
      <c r="DU137" s="139"/>
      <c r="DV137" s="139"/>
      <c r="DW137" s="139"/>
      <c r="DX137" s="139"/>
      <c r="DY137" s="139"/>
      <c r="DZ137" s="139"/>
      <c r="EA137" s="139"/>
      <c r="EB137" s="139"/>
    </row>
    <row r="138" spans="1:132" ht="23.25">
      <c r="A138" s="165"/>
      <c r="B138" s="165"/>
      <c r="C138" s="159"/>
      <c r="D138" s="159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39"/>
      <c r="V138" s="139"/>
      <c r="W138" s="139"/>
      <c r="X138" s="139"/>
      <c r="Y138" s="139"/>
      <c r="Z138" s="139"/>
      <c r="AA138" s="165"/>
      <c r="AB138" s="165"/>
      <c r="AC138" s="139"/>
      <c r="AD138" s="139"/>
      <c r="AE138" s="139"/>
      <c r="AF138" s="139"/>
      <c r="AG138" s="139"/>
      <c r="AH138" s="139"/>
      <c r="AI138" s="139"/>
      <c r="AJ138" s="139"/>
      <c r="AK138" s="139"/>
      <c r="AL138" s="576"/>
      <c r="AM138" s="576"/>
      <c r="AN138" s="139"/>
      <c r="AO138" s="139"/>
      <c r="AP138" s="139"/>
      <c r="AQ138" s="139"/>
      <c r="AR138" s="139"/>
      <c r="AS138" s="139"/>
      <c r="AT138" s="139"/>
      <c r="AU138" s="139"/>
      <c r="AV138" s="139"/>
      <c r="AW138" s="139"/>
      <c r="AX138" s="139"/>
      <c r="AY138" s="139"/>
      <c r="AZ138" s="139"/>
      <c r="BA138" s="139"/>
      <c r="BB138" s="139"/>
      <c r="BC138" s="139"/>
      <c r="BD138" s="139"/>
      <c r="BE138" s="139"/>
      <c r="BF138" s="139"/>
      <c r="BG138" s="139"/>
      <c r="BH138" s="139"/>
      <c r="BI138" s="139"/>
      <c r="BJ138" s="139"/>
      <c r="BK138" s="139"/>
      <c r="BL138" s="165"/>
      <c r="BM138" s="165"/>
      <c r="BN138" s="139"/>
      <c r="BO138" s="139"/>
      <c r="BP138" s="139"/>
      <c r="BQ138" s="139"/>
      <c r="BR138" s="139"/>
      <c r="BS138" s="139"/>
      <c r="BT138" s="139"/>
      <c r="BU138" s="139"/>
      <c r="BV138" s="139"/>
      <c r="BW138" s="139"/>
      <c r="BX138" s="139"/>
      <c r="BY138" s="139"/>
      <c r="BZ138" s="139"/>
      <c r="CA138" s="139"/>
      <c r="CB138" s="139"/>
      <c r="CC138" s="139"/>
      <c r="CD138" s="139"/>
      <c r="CE138" s="139"/>
      <c r="CF138" s="139"/>
      <c r="CG138" s="139"/>
      <c r="CH138" s="139"/>
      <c r="CI138" s="139"/>
      <c r="CJ138" s="139"/>
      <c r="CK138" s="139"/>
      <c r="CL138" s="165"/>
      <c r="CM138" s="165"/>
      <c r="CN138" s="139"/>
      <c r="CO138" s="139"/>
      <c r="CP138" s="139"/>
      <c r="CQ138" s="139"/>
      <c r="CR138" s="139"/>
      <c r="CS138" s="139"/>
      <c r="CT138" s="139"/>
      <c r="CU138" s="139"/>
      <c r="CV138" s="139"/>
      <c r="CW138" s="139"/>
      <c r="CX138" s="139"/>
      <c r="CY138" s="139"/>
      <c r="CZ138" s="139"/>
      <c r="DA138" s="139"/>
      <c r="DB138" s="139"/>
      <c r="DC138" s="139"/>
      <c r="DD138" s="139"/>
      <c r="DE138" s="139"/>
      <c r="DF138" s="139"/>
      <c r="DG138" s="139"/>
      <c r="DH138" s="139"/>
      <c r="DI138" s="139"/>
      <c r="DJ138" s="139"/>
      <c r="DK138" s="139"/>
      <c r="DL138" s="565"/>
      <c r="DM138" s="565"/>
      <c r="DN138" s="139"/>
      <c r="DO138" s="139"/>
      <c r="DP138" s="139"/>
      <c r="DQ138" s="139"/>
      <c r="DR138" s="139"/>
      <c r="DS138" s="139"/>
      <c r="DT138" s="139"/>
      <c r="DU138" s="139"/>
      <c r="DV138" s="139"/>
      <c r="DW138" s="139"/>
      <c r="DX138" s="139"/>
      <c r="DY138" s="139"/>
      <c r="DZ138" s="139"/>
      <c r="EA138" s="139"/>
      <c r="EB138" s="139"/>
    </row>
    <row r="139" spans="1:132" ht="23.25">
      <c r="A139" s="165"/>
      <c r="B139" s="165"/>
      <c r="C139" s="159"/>
      <c r="D139" s="159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39"/>
      <c r="V139" s="139"/>
      <c r="W139" s="139"/>
      <c r="X139" s="139"/>
      <c r="Y139" s="139"/>
      <c r="Z139" s="139"/>
      <c r="AA139" s="165"/>
      <c r="AB139" s="165"/>
      <c r="AC139" s="139"/>
      <c r="AD139" s="139"/>
      <c r="AE139" s="139"/>
      <c r="AF139" s="139"/>
      <c r="AG139" s="139"/>
      <c r="AH139" s="139"/>
      <c r="AI139" s="139"/>
      <c r="AJ139" s="139"/>
      <c r="AK139" s="139"/>
      <c r="AL139" s="576"/>
      <c r="AM139" s="576"/>
      <c r="AN139" s="139"/>
      <c r="AO139" s="139"/>
      <c r="AP139" s="139"/>
      <c r="AQ139" s="139"/>
      <c r="AR139" s="139"/>
      <c r="AS139" s="139"/>
      <c r="AT139" s="139"/>
      <c r="AU139" s="139"/>
      <c r="AV139" s="139"/>
      <c r="AW139" s="139"/>
      <c r="AX139" s="139"/>
      <c r="AY139" s="139"/>
      <c r="AZ139" s="139"/>
      <c r="BA139" s="139"/>
      <c r="BB139" s="139"/>
      <c r="BC139" s="139"/>
      <c r="BD139" s="139"/>
      <c r="BE139" s="139"/>
      <c r="BF139" s="139"/>
      <c r="BG139" s="139"/>
      <c r="BH139" s="139"/>
      <c r="BI139" s="139"/>
      <c r="BJ139" s="139"/>
      <c r="BK139" s="139"/>
      <c r="BL139" s="165"/>
      <c r="BM139" s="165"/>
      <c r="BN139" s="139"/>
      <c r="BO139" s="139"/>
      <c r="BP139" s="139"/>
      <c r="BQ139" s="139"/>
      <c r="BR139" s="139"/>
      <c r="BS139" s="139"/>
      <c r="BT139" s="139"/>
      <c r="BU139" s="139"/>
      <c r="BV139" s="139"/>
      <c r="BW139" s="139"/>
      <c r="BX139" s="139"/>
      <c r="BY139" s="139"/>
      <c r="BZ139" s="139"/>
      <c r="CA139" s="139"/>
      <c r="CB139" s="139"/>
      <c r="CC139" s="139"/>
      <c r="CD139" s="139"/>
      <c r="CE139" s="139"/>
      <c r="CF139" s="139"/>
      <c r="CG139" s="139"/>
      <c r="CH139" s="139"/>
      <c r="CI139" s="139"/>
      <c r="CJ139" s="139"/>
      <c r="CK139" s="139"/>
      <c r="CL139" s="165"/>
      <c r="CM139" s="165"/>
      <c r="CN139" s="139"/>
      <c r="CO139" s="139"/>
      <c r="CP139" s="139"/>
      <c r="CQ139" s="139"/>
      <c r="CR139" s="139"/>
      <c r="CS139" s="139"/>
      <c r="CT139" s="139"/>
      <c r="CU139" s="139"/>
      <c r="CV139" s="139"/>
      <c r="CW139" s="139"/>
      <c r="CX139" s="139"/>
      <c r="CY139" s="139"/>
      <c r="CZ139" s="139"/>
      <c r="DA139" s="139"/>
      <c r="DB139" s="139"/>
      <c r="DC139" s="139"/>
      <c r="DD139" s="139"/>
      <c r="DE139" s="139"/>
      <c r="DF139" s="139"/>
      <c r="DG139" s="139"/>
      <c r="DH139" s="139"/>
      <c r="DI139" s="139"/>
      <c r="DJ139" s="139"/>
      <c r="DK139" s="139"/>
      <c r="DL139" s="565"/>
      <c r="DM139" s="565"/>
      <c r="DN139" s="139"/>
      <c r="DO139" s="139"/>
      <c r="DP139" s="139"/>
      <c r="DQ139" s="139"/>
      <c r="DR139" s="139"/>
      <c r="DS139" s="139"/>
      <c r="DT139" s="139"/>
      <c r="DU139" s="139"/>
      <c r="DV139" s="139"/>
      <c r="DW139" s="139"/>
      <c r="DX139" s="139"/>
      <c r="DY139" s="139"/>
      <c r="DZ139" s="139"/>
      <c r="EA139" s="139"/>
      <c r="EB139" s="139"/>
    </row>
    <row r="140" spans="1:132" ht="23.25">
      <c r="A140" s="165"/>
      <c r="B140" s="165"/>
      <c r="C140" s="159"/>
      <c r="D140" s="159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39"/>
      <c r="V140" s="139"/>
      <c r="W140" s="139"/>
      <c r="X140" s="139"/>
      <c r="Y140" s="139"/>
      <c r="Z140" s="139"/>
      <c r="AA140" s="165"/>
      <c r="AB140" s="165"/>
      <c r="AC140" s="139"/>
      <c r="AD140" s="139"/>
      <c r="AE140" s="139"/>
      <c r="AF140" s="139"/>
      <c r="AG140" s="139"/>
      <c r="AH140" s="139"/>
      <c r="AI140" s="139"/>
      <c r="AJ140" s="139"/>
      <c r="AK140" s="139"/>
      <c r="AL140" s="576"/>
      <c r="AM140" s="576"/>
      <c r="AN140" s="139"/>
      <c r="AO140" s="139"/>
      <c r="AP140" s="139"/>
      <c r="AQ140" s="139"/>
      <c r="AR140" s="139"/>
      <c r="AS140" s="139"/>
      <c r="AT140" s="139"/>
      <c r="AU140" s="139"/>
      <c r="AV140" s="139"/>
      <c r="AW140" s="139"/>
      <c r="AX140" s="139"/>
      <c r="AY140" s="139"/>
      <c r="AZ140" s="139"/>
      <c r="BA140" s="139"/>
      <c r="BB140" s="139"/>
      <c r="BC140" s="139"/>
      <c r="BD140" s="139"/>
      <c r="BE140" s="139"/>
      <c r="BF140" s="139"/>
      <c r="BG140" s="139"/>
      <c r="BH140" s="139"/>
      <c r="BI140" s="139"/>
      <c r="BJ140" s="139"/>
      <c r="BK140" s="139"/>
      <c r="BL140" s="165"/>
      <c r="BM140" s="165"/>
      <c r="BN140" s="139"/>
      <c r="BO140" s="139"/>
      <c r="BP140" s="139"/>
      <c r="BQ140" s="139"/>
      <c r="BR140" s="139"/>
      <c r="BS140" s="139"/>
      <c r="BT140" s="139"/>
      <c r="BU140" s="139"/>
      <c r="BV140" s="139"/>
      <c r="BW140" s="139"/>
      <c r="BX140" s="139"/>
      <c r="BY140" s="139"/>
      <c r="BZ140" s="139"/>
      <c r="CA140" s="139"/>
      <c r="CB140" s="139"/>
      <c r="CC140" s="139"/>
      <c r="CD140" s="139"/>
      <c r="CE140" s="139"/>
      <c r="CF140" s="139"/>
      <c r="CG140" s="139"/>
      <c r="CH140" s="139"/>
      <c r="CI140" s="139"/>
      <c r="CJ140" s="139"/>
      <c r="CK140" s="139"/>
      <c r="CL140" s="165"/>
      <c r="CM140" s="165"/>
      <c r="CN140" s="139"/>
      <c r="CO140" s="139"/>
      <c r="CP140" s="139"/>
      <c r="CQ140" s="139"/>
      <c r="CR140" s="139"/>
      <c r="CS140" s="139"/>
      <c r="CT140" s="139"/>
      <c r="CU140" s="139"/>
      <c r="CV140" s="139"/>
      <c r="CW140" s="139"/>
      <c r="CX140" s="139"/>
      <c r="CY140" s="139"/>
      <c r="CZ140" s="139"/>
      <c r="DA140" s="139"/>
      <c r="DB140" s="139"/>
      <c r="DC140" s="139"/>
      <c r="DD140" s="139"/>
      <c r="DE140" s="139"/>
      <c r="DF140" s="139"/>
      <c r="DG140" s="139"/>
      <c r="DH140" s="139"/>
      <c r="DI140" s="139"/>
      <c r="DJ140" s="139"/>
      <c r="DK140" s="139"/>
      <c r="DL140" s="565"/>
      <c r="DM140" s="565"/>
      <c r="DN140" s="139"/>
      <c r="DO140" s="139"/>
      <c r="DP140" s="139"/>
      <c r="DQ140" s="139"/>
      <c r="DR140" s="139"/>
      <c r="DS140" s="139"/>
      <c r="DT140" s="139"/>
      <c r="DU140" s="139"/>
      <c r="DV140" s="139"/>
      <c r="DW140" s="139"/>
      <c r="DX140" s="139"/>
      <c r="DY140" s="139"/>
      <c r="DZ140" s="139"/>
      <c r="EA140" s="139"/>
      <c r="EB140" s="139"/>
    </row>
    <row r="141" spans="1:132" ht="23.25">
      <c r="A141" s="165"/>
      <c r="B141" s="165"/>
      <c r="C141" s="159"/>
      <c r="D141" s="159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39"/>
      <c r="V141" s="139"/>
      <c r="W141" s="139"/>
      <c r="X141" s="139"/>
      <c r="Y141" s="139"/>
      <c r="Z141" s="139"/>
      <c r="AA141" s="165"/>
      <c r="AB141" s="165"/>
      <c r="AC141" s="139"/>
      <c r="AD141" s="139"/>
      <c r="AE141" s="139"/>
      <c r="AF141" s="139"/>
      <c r="AG141" s="139"/>
      <c r="AH141" s="139"/>
      <c r="AI141" s="139"/>
      <c r="AJ141" s="139"/>
      <c r="AK141" s="139"/>
      <c r="AL141" s="576"/>
      <c r="AM141" s="576"/>
      <c r="AN141" s="139"/>
      <c r="AO141" s="139"/>
      <c r="AP141" s="139"/>
      <c r="AQ141" s="139"/>
      <c r="AR141" s="139"/>
      <c r="AS141" s="139"/>
      <c r="AT141" s="139"/>
      <c r="AU141" s="139"/>
      <c r="AV141" s="139"/>
      <c r="AW141" s="139"/>
      <c r="AX141" s="139"/>
      <c r="AY141" s="139"/>
      <c r="AZ141" s="139"/>
      <c r="BA141" s="139"/>
      <c r="BB141" s="139"/>
      <c r="BC141" s="139"/>
      <c r="BD141" s="139"/>
      <c r="BE141" s="139"/>
      <c r="BF141" s="139"/>
      <c r="BG141" s="139"/>
      <c r="BH141" s="139"/>
      <c r="BI141" s="139"/>
      <c r="BJ141" s="139"/>
      <c r="BK141" s="139"/>
      <c r="BL141" s="165"/>
      <c r="BM141" s="165"/>
      <c r="BN141" s="139"/>
      <c r="BO141" s="139"/>
      <c r="BP141" s="139"/>
      <c r="BQ141" s="139"/>
      <c r="BR141" s="139"/>
      <c r="BS141" s="139"/>
      <c r="BT141" s="139"/>
      <c r="BU141" s="139"/>
      <c r="BV141" s="139"/>
      <c r="BW141" s="139"/>
      <c r="BX141" s="139"/>
      <c r="BY141" s="139"/>
      <c r="BZ141" s="139"/>
      <c r="CA141" s="139"/>
      <c r="CB141" s="139"/>
      <c r="CC141" s="139"/>
      <c r="CD141" s="139"/>
      <c r="CE141" s="139"/>
      <c r="CF141" s="139"/>
      <c r="CG141" s="139"/>
      <c r="CH141" s="139"/>
      <c r="CI141" s="139"/>
      <c r="CJ141" s="139"/>
      <c r="CK141" s="139"/>
      <c r="CL141" s="165"/>
      <c r="CM141" s="165"/>
      <c r="CN141" s="139"/>
      <c r="CO141" s="139"/>
      <c r="CP141" s="139"/>
      <c r="CQ141" s="139"/>
      <c r="CR141" s="139"/>
      <c r="CS141" s="139"/>
      <c r="CT141" s="139"/>
      <c r="CU141" s="139"/>
      <c r="CV141" s="139"/>
      <c r="CW141" s="139"/>
      <c r="CX141" s="139"/>
      <c r="CY141" s="139"/>
      <c r="CZ141" s="139"/>
      <c r="DA141" s="139"/>
      <c r="DB141" s="139"/>
      <c r="DC141" s="139"/>
      <c r="DD141" s="139"/>
      <c r="DE141" s="139"/>
      <c r="DF141" s="139"/>
      <c r="DG141" s="139"/>
      <c r="DH141" s="139"/>
      <c r="DI141" s="139"/>
      <c r="DJ141" s="139"/>
      <c r="DK141" s="139"/>
      <c r="DL141" s="565"/>
      <c r="DM141" s="565"/>
      <c r="DN141" s="139"/>
      <c r="DO141" s="139"/>
      <c r="DP141" s="139"/>
      <c r="DQ141" s="139"/>
      <c r="DR141" s="139"/>
      <c r="DS141" s="139"/>
      <c r="DT141" s="139"/>
      <c r="DU141" s="139"/>
      <c r="DV141" s="139"/>
      <c r="DW141" s="139"/>
      <c r="DX141" s="139"/>
      <c r="DY141" s="139"/>
      <c r="DZ141" s="139"/>
      <c r="EA141" s="139"/>
      <c r="EB141" s="139"/>
    </row>
    <row r="142" spans="1:132" ht="23.25">
      <c r="A142" s="165"/>
      <c r="B142" s="165"/>
      <c r="C142" s="159"/>
      <c r="D142" s="159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39"/>
      <c r="V142" s="139"/>
      <c r="W142" s="139"/>
      <c r="X142" s="139"/>
      <c r="Y142" s="139"/>
      <c r="Z142" s="139"/>
      <c r="AA142" s="165"/>
      <c r="AB142" s="165"/>
      <c r="AC142" s="139"/>
      <c r="AD142" s="139"/>
      <c r="AE142" s="139"/>
      <c r="AF142" s="139"/>
      <c r="AG142" s="139"/>
      <c r="AH142" s="139"/>
      <c r="AI142" s="139"/>
      <c r="AJ142" s="139"/>
      <c r="AK142" s="139"/>
      <c r="AL142" s="576"/>
      <c r="AM142" s="576"/>
      <c r="AN142" s="139"/>
      <c r="AO142" s="139"/>
      <c r="AP142" s="139"/>
      <c r="AQ142" s="139"/>
      <c r="AR142" s="139"/>
      <c r="AS142" s="139"/>
      <c r="AT142" s="139"/>
      <c r="AU142" s="139"/>
      <c r="AV142" s="139"/>
      <c r="AW142" s="139"/>
      <c r="AX142" s="139"/>
      <c r="AY142" s="139"/>
      <c r="AZ142" s="139"/>
      <c r="BA142" s="139"/>
      <c r="BB142" s="139"/>
      <c r="BC142" s="139"/>
      <c r="BD142" s="139"/>
      <c r="BE142" s="139"/>
      <c r="BF142" s="139"/>
      <c r="BG142" s="139"/>
      <c r="BH142" s="139"/>
      <c r="BI142" s="139"/>
      <c r="BJ142" s="139"/>
      <c r="BK142" s="139"/>
      <c r="BL142" s="165"/>
      <c r="BM142" s="165"/>
      <c r="BN142" s="139"/>
      <c r="BO142" s="139"/>
      <c r="BP142" s="139"/>
      <c r="BQ142" s="139"/>
      <c r="BR142" s="139"/>
      <c r="BS142" s="139"/>
      <c r="BT142" s="139"/>
      <c r="BU142" s="139"/>
      <c r="BV142" s="139"/>
      <c r="BW142" s="139"/>
      <c r="BX142" s="139"/>
      <c r="BY142" s="139"/>
      <c r="BZ142" s="139"/>
      <c r="CA142" s="139"/>
      <c r="CB142" s="139"/>
      <c r="CC142" s="139"/>
      <c r="CD142" s="139"/>
      <c r="CE142" s="139"/>
      <c r="CF142" s="139"/>
      <c r="CG142" s="139"/>
      <c r="CH142" s="139"/>
      <c r="CI142" s="139"/>
      <c r="CJ142" s="139"/>
      <c r="CK142" s="139"/>
      <c r="CL142" s="165"/>
      <c r="CM142" s="165"/>
      <c r="CN142" s="139"/>
      <c r="CO142" s="139"/>
      <c r="CP142" s="139"/>
      <c r="CQ142" s="139"/>
      <c r="CR142" s="139"/>
      <c r="CS142" s="139"/>
      <c r="CT142" s="139"/>
      <c r="CU142" s="139"/>
      <c r="CV142" s="139"/>
      <c r="CW142" s="139"/>
      <c r="CX142" s="139"/>
      <c r="CY142" s="139"/>
      <c r="CZ142" s="139"/>
      <c r="DA142" s="139"/>
      <c r="DB142" s="139"/>
      <c r="DC142" s="139"/>
      <c r="DD142" s="139"/>
      <c r="DE142" s="139"/>
      <c r="DF142" s="139"/>
      <c r="DG142" s="139"/>
      <c r="DH142" s="139"/>
      <c r="DI142" s="139"/>
      <c r="DJ142" s="139"/>
      <c r="DK142" s="139"/>
      <c r="DL142" s="565"/>
      <c r="DM142" s="565"/>
      <c r="DN142" s="139"/>
      <c r="DO142" s="139"/>
      <c r="DP142" s="139"/>
      <c r="DQ142" s="139"/>
      <c r="DR142" s="139"/>
      <c r="DS142" s="139"/>
      <c r="DT142" s="139"/>
      <c r="DU142" s="139"/>
      <c r="DV142" s="139"/>
      <c r="DW142" s="139"/>
      <c r="DX142" s="139"/>
      <c r="DY142" s="139"/>
      <c r="DZ142" s="139"/>
      <c r="EA142" s="139"/>
      <c r="EB142" s="139"/>
    </row>
    <row r="143" spans="1:132" ht="23.25">
      <c r="A143" s="165"/>
      <c r="B143" s="165"/>
      <c r="C143" s="159"/>
      <c r="D143" s="159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39"/>
      <c r="V143" s="139"/>
      <c r="W143" s="139"/>
      <c r="X143" s="139"/>
      <c r="Y143" s="139"/>
      <c r="Z143" s="139"/>
      <c r="AA143" s="165"/>
      <c r="AB143" s="165"/>
      <c r="AC143" s="139"/>
      <c r="AD143" s="139"/>
      <c r="AE143" s="139"/>
      <c r="AF143" s="139"/>
      <c r="AG143" s="139"/>
      <c r="AH143" s="139"/>
      <c r="AI143" s="139"/>
      <c r="AJ143" s="139"/>
      <c r="AK143" s="139"/>
      <c r="AL143" s="576"/>
      <c r="AM143" s="576"/>
      <c r="AN143" s="139"/>
      <c r="AO143" s="139"/>
      <c r="AP143" s="139"/>
      <c r="AQ143" s="139"/>
      <c r="AR143" s="139"/>
      <c r="AS143" s="139"/>
      <c r="AT143" s="139"/>
      <c r="AU143" s="139"/>
      <c r="AV143" s="139"/>
      <c r="AW143" s="139"/>
      <c r="AX143" s="139"/>
      <c r="AY143" s="139"/>
      <c r="AZ143" s="139"/>
      <c r="BA143" s="139"/>
      <c r="BB143" s="139"/>
      <c r="BC143" s="139"/>
      <c r="BD143" s="139"/>
      <c r="BE143" s="139"/>
      <c r="BF143" s="139"/>
      <c r="BG143" s="139"/>
      <c r="BH143" s="139"/>
      <c r="BI143" s="139"/>
      <c r="BJ143" s="139"/>
      <c r="BK143" s="139"/>
      <c r="BL143" s="165"/>
      <c r="BM143" s="165"/>
      <c r="BN143" s="139"/>
      <c r="BO143" s="139"/>
      <c r="BP143" s="139"/>
      <c r="BQ143" s="139"/>
      <c r="BR143" s="139"/>
      <c r="BS143" s="139"/>
      <c r="BT143" s="139"/>
      <c r="BU143" s="139"/>
      <c r="BV143" s="139"/>
      <c r="BW143" s="139"/>
      <c r="BX143" s="139"/>
      <c r="BY143" s="139"/>
      <c r="BZ143" s="139"/>
      <c r="CA143" s="139"/>
      <c r="CB143" s="139"/>
      <c r="CC143" s="139"/>
      <c r="CD143" s="139"/>
      <c r="CE143" s="139"/>
      <c r="CF143" s="139"/>
      <c r="CG143" s="139"/>
      <c r="CH143" s="139"/>
      <c r="CI143" s="139"/>
      <c r="CJ143" s="139"/>
      <c r="CK143" s="139"/>
      <c r="CL143" s="165"/>
      <c r="CM143" s="165"/>
      <c r="CN143" s="139"/>
      <c r="CO143" s="139"/>
      <c r="CP143" s="139"/>
      <c r="CQ143" s="139"/>
      <c r="CR143" s="139"/>
      <c r="CS143" s="139"/>
      <c r="CT143" s="139"/>
      <c r="CU143" s="139"/>
      <c r="CV143" s="139"/>
      <c r="CW143" s="139"/>
      <c r="CX143" s="139"/>
      <c r="CY143" s="139"/>
      <c r="CZ143" s="139"/>
      <c r="DA143" s="139"/>
      <c r="DB143" s="139"/>
      <c r="DC143" s="139"/>
      <c r="DD143" s="139"/>
      <c r="DE143" s="139"/>
      <c r="DF143" s="139"/>
      <c r="DG143" s="139"/>
      <c r="DH143" s="139"/>
      <c r="DI143" s="139"/>
      <c r="DJ143" s="139"/>
      <c r="DK143" s="139"/>
      <c r="DL143" s="565"/>
      <c r="DM143" s="565"/>
      <c r="DN143" s="139"/>
      <c r="DO143" s="139"/>
      <c r="DP143" s="139"/>
      <c r="DQ143" s="139"/>
      <c r="DR143" s="139"/>
      <c r="DS143" s="139"/>
      <c r="DT143" s="139"/>
      <c r="DU143" s="139"/>
      <c r="DV143" s="139"/>
      <c r="DW143" s="139"/>
      <c r="DX143" s="139"/>
      <c r="DY143" s="139"/>
      <c r="DZ143" s="139"/>
      <c r="EA143" s="139"/>
      <c r="EB143" s="139"/>
    </row>
    <row r="144" spans="1:132" ht="23.25">
      <c r="A144" s="165"/>
      <c r="B144" s="165"/>
      <c r="C144" s="159"/>
      <c r="D144" s="159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39"/>
      <c r="V144" s="139"/>
      <c r="W144" s="139"/>
      <c r="X144" s="139"/>
      <c r="Y144" s="139"/>
      <c r="Z144" s="139"/>
      <c r="AA144" s="165"/>
      <c r="AB144" s="165"/>
      <c r="AC144" s="139"/>
      <c r="AD144" s="139"/>
      <c r="AE144" s="139"/>
      <c r="AF144" s="139"/>
      <c r="AG144" s="139"/>
      <c r="AH144" s="139"/>
      <c r="AI144" s="139"/>
      <c r="AJ144" s="139"/>
      <c r="AK144" s="139"/>
      <c r="AL144" s="576"/>
      <c r="AM144" s="576"/>
      <c r="AN144" s="139"/>
      <c r="AO144" s="139"/>
      <c r="AP144" s="139"/>
      <c r="AQ144" s="139"/>
      <c r="AR144" s="139"/>
      <c r="AS144" s="139"/>
      <c r="AT144" s="139"/>
      <c r="AU144" s="139"/>
      <c r="AV144" s="139"/>
      <c r="AW144" s="139"/>
      <c r="AX144" s="139"/>
      <c r="AY144" s="139"/>
      <c r="AZ144" s="139"/>
      <c r="BA144" s="139"/>
      <c r="BB144" s="139"/>
      <c r="BC144" s="139"/>
      <c r="BD144" s="139"/>
      <c r="BE144" s="139"/>
      <c r="BF144" s="139"/>
      <c r="BG144" s="139"/>
      <c r="BH144" s="139"/>
      <c r="BI144" s="139"/>
      <c r="BJ144" s="139"/>
      <c r="BK144" s="139"/>
      <c r="BL144" s="165"/>
      <c r="BM144" s="165"/>
      <c r="BN144" s="139"/>
      <c r="BO144" s="139"/>
      <c r="BP144" s="139"/>
      <c r="BQ144" s="139"/>
      <c r="BR144" s="139"/>
      <c r="BS144" s="139"/>
      <c r="BT144" s="139"/>
      <c r="BU144" s="139"/>
      <c r="BV144" s="139"/>
      <c r="BW144" s="139"/>
      <c r="BX144" s="139"/>
      <c r="BY144" s="139"/>
      <c r="BZ144" s="139"/>
      <c r="CA144" s="139"/>
      <c r="CB144" s="139"/>
      <c r="CC144" s="139"/>
      <c r="CD144" s="139"/>
      <c r="CE144" s="139"/>
      <c r="CF144" s="139"/>
      <c r="CG144" s="139"/>
      <c r="CH144" s="139"/>
      <c r="CI144" s="139"/>
      <c r="CJ144" s="139"/>
      <c r="CK144" s="139"/>
      <c r="CL144" s="165"/>
      <c r="CM144" s="165"/>
      <c r="CN144" s="139"/>
      <c r="CO144" s="139"/>
      <c r="CP144" s="139"/>
      <c r="CQ144" s="139"/>
      <c r="CR144" s="139"/>
      <c r="CS144" s="139"/>
      <c r="CT144" s="139"/>
      <c r="CU144" s="139"/>
      <c r="CV144" s="139"/>
      <c r="CW144" s="139"/>
      <c r="CX144" s="139"/>
      <c r="CY144" s="139"/>
      <c r="CZ144" s="139"/>
      <c r="DA144" s="139"/>
      <c r="DB144" s="139"/>
      <c r="DC144" s="139"/>
      <c r="DD144" s="139"/>
      <c r="DE144" s="139"/>
      <c r="DF144" s="139"/>
      <c r="DG144" s="139"/>
      <c r="DH144" s="139"/>
      <c r="DI144" s="139"/>
      <c r="DJ144" s="139"/>
      <c r="DK144" s="139"/>
      <c r="DL144" s="565"/>
      <c r="DM144" s="565"/>
      <c r="DN144" s="139"/>
      <c r="DO144" s="139"/>
      <c r="DP144" s="139"/>
      <c r="DQ144" s="139"/>
      <c r="DR144" s="139"/>
      <c r="DS144" s="139"/>
      <c r="DT144" s="139"/>
      <c r="DU144" s="139"/>
      <c r="DV144" s="139"/>
      <c r="DW144" s="139"/>
      <c r="DX144" s="139"/>
      <c r="DY144" s="139"/>
      <c r="DZ144" s="139"/>
      <c r="EA144" s="139"/>
      <c r="EB144" s="139"/>
    </row>
    <row r="145" spans="1:132" ht="23.25">
      <c r="A145" s="165"/>
      <c r="B145" s="165"/>
      <c r="C145" s="159"/>
      <c r="D145" s="159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39"/>
      <c r="V145" s="139"/>
      <c r="W145" s="139"/>
      <c r="X145" s="139"/>
      <c r="Y145" s="139"/>
      <c r="Z145" s="139"/>
      <c r="AA145" s="165"/>
      <c r="AB145" s="165"/>
      <c r="AC145" s="139"/>
      <c r="AD145" s="139"/>
      <c r="AE145" s="139"/>
      <c r="AF145" s="139"/>
      <c r="AG145" s="139"/>
      <c r="AH145" s="139"/>
      <c r="AI145" s="139"/>
      <c r="AJ145" s="139"/>
      <c r="AK145" s="139"/>
      <c r="AL145" s="576"/>
      <c r="AM145" s="576"/>
      <c r="AN145" s="139"/>
      <c r="AO145" s="139"/>
      <c r="AP145" s="139"/>
      <c r="AQ145" s="139"/>
      <c r="AR145" s="139"/>
      <c r="AS145" s="139"/>
      <c r="AT145" s="139"/>
      <c r="AU145" s="139"/>
      <c r="AV145" s="139"/>
      <c r="AW145" s="139"/>
      <c r="AX145" s="139"/>
      <c r="AY145" s="139"/>
      <c r="AZ145" s="139"/>
      <c r="BA145" s="139"/>
      <c r="BB145" s="139"/>
      <c r="BC145" s="139"/>
      <c r="BD145" s="139"/>
      <c r="BE145" s="139"/>
      <c r="BF145" s="139"/>
      <c r="BG145" s="139"/>
      <c r="BH145" s="139"/>
      <c r="BI145" s="139"/>
      <c r="BJ145" s="139"/>
      <c r="BK145" s="139"/>
      <c r="BL145" s="165"/>
      <c r="BM145" s="165"/>
      <c r="BN145" s="139"/>
      <c r="BO145" s="139"/>
      <c r="BP145" s="139"/>
      <c r="BQ145" s="139"/>
      <c r="BR145" s="139"/>
      <c r="BS145" s="139"/>
      <c r="BT145" s="139"/>
      <c r="BU145" s="139"/>
      <c r="BV145" s="139"/>
      <c r="BW145" s="139"/>
      <c r="BX145" s="139"/>
      <c r="BY145" s="139"/>
      <c r="BZ145" s="139"/>
      <c r="CA145" s="139"/>
      <c r="CB145" s="139"/>
      <c r="CC145" s="139"/>
      <c r="CD145" s="139"/>
      <c r="CE145" s="139"/>
      <c r="CF145" s="139"/>
      <c r="CG145" s="139"/>
      <c r="CH145" s="139"/>
      <c r="CI145" s="139"/>
      <c r="CJ145" s="139"/>
      <c r="CK145" s="139"/>
      <c r="CL145" s="165"/>
      <c r="CM145" s="165"/>
      <c r="CN145" s="139"/>
      <c r="CO145" s="139"/>
      <c r="CP145" s="139"/>
      <c r="CQ145" s="139"/>
      <c r="CR145" s="139"/>
      <c r="CS145" s="139"/>
      <c r="CT145" s="139"/>
      <c r="CU145" s="139"/>
      <c r="CV145" s="139"/>
      <c r="CW145" s="139"/>
      <c r="CX145" s="139"/>
      <c r="CY145" s="139"/>
      <c r="CZ145" s="139"/>
      <c r="DA145" s="139"/>
      <c r="DB145" s="139"/>
      <c r="DC145" s="139"/>
      <c r="DD145" s="139"/>
      <c r="DE145" s="139"/>
      <c r="DF145" s="139"/>
      <c r="DG145" s="139"/>
      <c r="DH145" s="139"/>
      <c r="DI145" s="139"/>
      <c r="DJ145" s="139"/>
      <c r="DK145" s="139"/>
      <c r="DL145" s="565"/>
      <c r="DM145" s="565"/>
      <c r="DN145" s="139"/>
      <c r="DO145" s="139"/>
      <c r="DP145" s="139"/>
      <c r="DQ145" s="139"/>
      <c r="DR145" s="139"/>
      <c r="DS145" s="139"/>
      <c r="DT145" s="139"/>
      <c r="DU145" s="139"/>
      <c r="DV145" s="139"/>
      <c r="DW145" s="139"/>
      <c r="DX145" s="139"/>
      <c r="DY145" s="139"/>
      <c r="DZ145" s="139"/>
      <c r="EA145" s="139"/>
      <c r="EB145" s="139"/>
    </row>
    <row r="146" spans="1:132" ht="23.25">
      <c r="A146" s="165"/>
      <c r="B146" s="165"/>
      <c r="C146" s="159"/>
      <c r="D146" s="159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39"/>
      <c r="V146" s="139"/>
      <c r="W146" s="139"/>
      <c r="X146" s="139"/>
      <c r="Y146" s="139"/>
      <c r="Z146" s="139"/>
      <c r="AA146" s="165"/>
      <c r="AB146" s="165"/>
      <c r="AC146" s="139"/>
      <c r="AD146" s="139"/>
      <c r="AE146" s="139"/>
      <c r="AF146" s="139"/>
      <c r="AG146" s="139"/>
      <c r="AH146" s="139"/>
      <c r="AI146" s="139"/>
      <c r="AJ146" s="139"/>
      <c r="AK146" s="139"/>
      <c r="AL146" s="576"/>
      <c r="AM146" s="576"/>
      <c r="AN146" s="139"/>
      <c r="AO146" s="139"/>
      <c r="AP146" s="139"/>
      <c r="AQ146" s="139"/>
      <c r="AR146" s="139"/>
      <c r="AS146" s="139"/>
      <c r="AT146" s="139"/>
      <c r="AU146" s="139"/>
      <c r="AV146" s="139"/>
      <c r="AW146" s="139"/>
      <c r="AX146" s="139"/>
      <c r="AY146" s="139"/>
      <c r="AZ146" s="139"/>
      <c r="BA146" s="139"/>
      <c r="BB146" s="139"/>
      <c r="BC146" s="139"/>
      <c r="BD146" s="139"/>
      <c r="BE146" s="139"/>
      <c r="BF146" s="139"/>
      <c r="BG146" s="139"/>
      <c r="BH146" s="139"/>
      <c r="BI146" s="139"/>
      <c r="BJ146" s="139"/>
      <c r="BK146" s="139"/>
      <c r="BL146" s="165"/>
      <c r="BM146" s="165"/>
      <c r="BN146" s="139"/>
      <c r="BO146" s="139"/>
      <c r="BP146" s="139"/>
      <c r="BQ146" s="139"/>
      <c r="BR146" s="139"/>
      <c r="BS146" s="139"/>
      <c r="BT146" s="139"/>
      <c r="BU146" s="139"/>
      <c r="BV146" s="139"/>
      <c r="BW146" s="139"/>
      <c r="BX146" s="139"/>
      <c r="BY146" s="139"/>
      <c r="BZ146" s="139"/>
      <c r="CA146" s="139"/>
      <c r="CB146" s="139"/>
      <c r="CC146" s="139"/>
      <c r="CD146" s="139"/>
      <c r="CE146" s="139"/>
      <c r="CF146" s="139"/>
      <c r="CG146" s="139"/>
      <c r="CH146" s="139"/>
      <c r="CI146" s="139"/>
      <c r="CJ146" s="139"/>
      <c r="CK146" s="139"/>
      <c r="CL146" s="165"/>
      <c r="CM146" s="165"/>
      <c r="CN146" s="139"/>
      <c r="CO146" s="139"/>
      <c r="CP146" s="139"/>
      <c r="CQ146" s="139"/>
      <c r="CR146" s="139"/>
      <c r="CS146" s="139"/>
      <c r="CT146" s="139"/>
      <c r="CU146" s="139"/>
      <c r="CV146" s="139"/>
      <c r="CW146" s="139"/>
      <c r="CX146" s="139"/>
      <c r="CY146" s="139"/>
      <c r="CZ146" s="139"/>
      <c r="DA146" s="139"/>
      <c r="DB146" s="139"/>
      <c r="DC146" s="139"/>
      <c r="DD146" s="139"/>
      <c r="DE146" s="139"/>
      <c r="DF146" s="139"/>
      <c r="DG146" s="139"/>
      <c r="DH146" s="139"/>
      <c r="DI146" s="139"/>
      <c r="DJ146" s="139"/>
      <c r="DK146" s="139"/>
      <c r="DL146" s="565"/>
      <c r="DM146" s="565"/>
      <c r="DN146" s="139"/>
      <c r="DO146" s="139"/>
      <c r="DP146" s="139"/>
      <c r="DQ146" s="139"/>
      <c r="DR146" s="139"/>
      <c r="DS146" s="139"/>
      <c r="DT146" s="139"/>
      <c r="DU146" s="139"/>
      <c r="DV146" s="139"/>
      <c r="DW146" s="139"/>
      <c r="DX146" s="139"/>
      <c r="DY146" s="139"/>
      <c r="DZ146" s="139"/>
      <c r="EA146" s="139"/>
      <c r="EB146" s="139"/>
    </row>
    <row r="147" spans="1:132" ht="23.25">
      <c r="A147" s="165"/>
      <c r="B147" s="165"/>
      <c r="C147" s="159"/>
      <c r="D147" s="159"/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39"/>
      <c r="V147" s="139"/>
      <c r="W147" s="139"/>
      <c r="X147" s="139"/>
      <c r="Y147" s="139"/>
      <c r="Z147" s="139"/>
      <c r="AA147" s="165"/>
      <c r="AB147" s="165"/>
      <c r="AC147" s="139"/>
      <c r="AD147" s="139"/>
      <c r="AE147" s="139"/>
      <c r="AF147" s="139"/>
      <c r="AG147" s="139"/>
      <c r="AH147" s="139"/>
      <c r="AI147" s="139"/>
      <c r="AJ147" s="139"/>
      <c r="AK147" s="139"/>
      <c r="AL147" s="576"/>
      <c r="AM147" s="576"/>
      <c r="AN147" s="139"/>
      <c r="AO147" s="139"/>
      <c r="AP147" s="139"/>
      <c r="AQ147" s="139"/>
      <c r="AR147" s="139"/>
      <c r="AS147" s="139"/>
      <c r="AT147" s="139"/>
      <c r="AU147" s="139"/>
      <c r="AV147" s="139"/>
      <c r="AW147" s="139"/>
      <c r="AX147" s="139"/>
      <c r="AY147" s="139"/>
      <c r="AZ147" s="139"/>
      <c r="BA147" s="139"/>
      <c r="BB147" s="139"/>
      <c r="BC147" s="139"/>
      <c r="BD147" s="139"/>
      <c r="BE147" s="139"/>
      <c r="BF147" s="139"/>
      <c r="BG147" s="139"/>
      <c r="BH147" s="139"/>
      <c r="BI147" s="139"/>
      <c r="BJ147" s="139"/>
      <c r="BK147" s="139"/>
      <c r="BL147" s="165"/>
      <c r="BM147" s="165"/>
      <c r="BN147" s="139"/>
      <c r="BO147" s="139"/>
      <c r="BP147" s="139"/>
      <c r="BQ147" s="139"/>
      <c r="BR147" s="139"/>
      <c r="BS147" s="139"/>
      <c r="BT147" s="139"/>
      <c r="BU147" s="139"/>
      <c r="BV147" s="139"/>
      <c r="BW147" s="139"/>
      <c r="BX147" s="139"/>
      <c r="BY147" s="139"/>
      <c r="BZ147" s="139"/>
      <c r="CA147" s="139"/>
      <c r="CB147" s="139"/>
      <c r="CC147" s="139"/>
      <c r="CD147" s="139"/>
      <c r="CE147" s="139"/>
      <c r="CF147" s="139"/>
      <c r="CG147" s="139"/>
      <c r="CH147" s="139"/>
      <c r="CI147" s="139"/>
      <c r="CJ147" s="139"/>
      <c r="CK147" s="139"/>
      <c r="CL147" s="165"/>
      <c r="CM147" s="165"/>
      <c r="CN147" s="139"/>
      <c r="CO147" s="139"/>
      <c r="CP147" s="139"/>
      <c r="CQ147" s="139"/>
      <c r="CR147" s="139"/>
      <c r="CS147" s="139"/>
      <c r="CT147" s="139"/>
      <c r="CU147" s="139"/>
      <c r="CV147" s="139"/>
      <c r="CW147" s="139"/>
      <c r="CX147" s="139"/>
      <c r="CY147" s="139"/>
      <c r="CZ147" s="139"/>
      <c r="DA147" s="139"/>
      <c r="DB147" s="139"/>
      <c r="DC147" s="139"/>
      <c r="DD147" s="139"/>
      <c r="DE147" s="139"/>
      <c r="DF147" s="139"/>
      <c r="DG147" s="139"/>
      <c r="DH147" s="139"/>
      <c r="DI147" s="139"/>
      <c r="DJ147" s="139"/>
      <c r="DK147" s="139"/>
      <c r="DL147" s="565"/>
      <c r="DM147" s="565"/>
      <c r="DN147" s="139"/>
      <c r="DO147" s="139"/>
      <c r="DP147" s="139"/>
      <c r="DQ147" s="139"/>
      <c r="DR147" s="139"/>
      <c r="DS147" s="139"/>
      <c r="DT147" s="139"/>
      <c r="DU147" s="139"/>
      <c r="DV147" s="139"/>
      <c r="DW147" s="139"/>
      <c r="DX147" s="139"/>
      <c r="DY147" s="139"/>
      <c r="DZ147" s="139"/>
      <c r="EA147" s="139"/>
      <c r="EB147" s="139"/>
    </row>
    <row r="148" spans="1:132" ht="23.25">
      <c r="A148" s="165"/>
      <c r="B148" s="165"/>
      <c r="C148" s="159"/>
      <c r="D148" s="159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39"/>
      <c r="V148" s="139"/>
      <c r="W148" s="139"/>
      <c r="X148" s="139"/>
      <c r="Y148" s="139"/>
      <c r="Z148" s="139"/>
      <c r="AA148" s="165"/>
      <c r="AB148" s="165"/>
      <c r="AC148" s="139"/>
      <c r="AD148" s="139"/>
      <c r="AE148" s="139"/>
      <c r="AF148" s="139"/>
      <c r="AG148" s="139"/>
      <c r="AH148" s="139"/>
      <c r="AI148" s="139"/>
      <c r="AJ148" s="139"/>
      <c r="AK148" s="139"/>
      <c r="AL148" s="576"/>
      <c r="AM148" s="576"/>
      <c r="AN148" s="139"/>
      <c r="AO148" s="139"/>
      <c r="AP148" s="139"/>
      <c r="AQ148" s="139"/>
      <c r="AR148" s="139"/>
      <c r="AS148" s="139"/>
      <c r="AT148" s="139"/>
      <c r="AU148" s="139"/>
      <c r="AV148" s="139"/>
      <c r="AW148" s="139"/>
      <c r="AX148" s="139"/>
      <c r="AY148" s="139"/>
      <c r="AZ148" s="139"/>
      <c r="BA148" s="139"/>
      <c r="BB148" s="139"/>
      <c r="BC148" s="139"/>
      <c r="BD148" s="139"/>
      <c r="BE148" s="139"/>
      <c r="BF148" s="139"/>
      <c r="BG148" s="139"/>
      <c r="BH148" s="139"/>
      <c r="BI148" s="139"/>
      <c r="BJ148" s="139"/>
      <c r="BK148" s="139"/>
      <c r="BL148" s="165"/>
      <c r="BM148" s="165"/>
      <c r="BN148" s="139"/>
      <c r="BO148" s="139"/>
      <c r="BP148" s="139"/>
      <c r="BQ148" s="139"/>
      <c r="BR148" s="139"/>
      <c r="BS148" s="139"/>
      <c r="BT148" s="139"/>
      <c r="BU148" s="139"/>
      <c r="BV148" s="139"/>
      <c r="BW148" s="139"/>
      <c r="BX148" s="139"/>
      <c r="BY148" s="139"/>
      <c r="BZ148" s="139"/>
      <c r="CA148" s="139"/>
      <c r="CB148" s="139"/>
      <c r="CC148" s="139"/>
      <c r="CD148" s="139"/>
      <c r="CE148" s="139"/>
      <c r="CF148" s="139"/>
      <c r="CG148" s="139"/>
      <c r="CH148" s="139"/>
      <c r="CI148" s="139"/>
      <c r="CJ148" s="139"/>
      <c r="CK148" s="139"/>
      <c r="CL148" s="165"/>
      <c r="CM148" s="165"/>
      <c r="CN148" s="139"/>
      <c r="CO148" s="139"/>
      <c r="CP148" s="139"/>
      <c r="CQ148" s="139"/>
      <c r="CR148" s="139"/>
      <c r="CS148" s="139"/>
      <c r="CT148" s="139"/>
      <c r="CU148" s="139"/>
      <c r="CV148" s="139"/>
      <c r="CW148" s="139"/>
      <c r="CX148" s="139"/>
      <c r="CY148" s="139"/>
      <c r="CZ148" s="139"/>
      <c r="DA148" s="139"/>
      <c r="DB148" s="139"/>
      <c r="DC148" s="139"/>
      <c r="DD148" s="139"/>
      <c r="DE148" s="139"/>
      <c r="DF148" s="139"/>
      <c r="DG148" s="139"/>
      <c r="DH148" s="139"/>
      <c r="DI148" s="139"/>
      <c r="DJ148" s="139"/>
      <c r="DK148" s="139"/>
      <c r="DL148" s="565"/>
      <c r="DM148" s="565"/>
      <c r="DN148" s="139"/>
      <c r="DO148" s="139"/>
      <c r="DP148" s="139"/>
      <c r="DQ148" s="139"/>
      <c r="DR148" s="139"/>
      <c r="DS148" s="139"/>
      <c r="DT148" s="139"/>
      <c r="DU148" s="139"/>
      <c r="DV148" s="139"/>
      <c r="DW148" s="139"/>
      <c r="DX148" s="139"/>
      <c r="DY148" s="139"/>
      <c r="DZ148" s="139"/>
      <c r="EA148" s="139"/>
      <c r="EB148" s="139"/>
    </row>
    <row r="149" spans="1:132" ht="23.25">
      <c r="A149" s="165"/>
      <c r="B149" s="165"/>
      <c r="C149" s="159"/>
      <c r="D149" s="159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39"/>
      <c r="V149" s="139"/>
      <c r="W149" s="139"/>
      <c r="X149" s="139"/>
      <c r="Y149" s="139"/>
      <c r="Z149" s="139"/>
      <c r="AA149" s="165"/>
      <c r="AB149" s="165"/>
      <c r="AC149" s="139"/>
      <c r="AD149" s="139"/>
      <c r="AE149" s="139"/>
      <c r="AF149" s="139"/>
      <c r="AG149" s="139"/>
      <c r="AH149" s="139"/>
      <c r="AI149" s="139"/>
      <c r="AJ149" s="139"/>
      <c r="AK149" s="139"/>
      <c r="AL149" s="576"/>
      <c r="AM149" s="576"/>
      <c r="AN149" s="139"/>
      <c r="AO149" s="139"/>
      <c r="AP149" s="139"/>
      <c r="AQ149" s="139"/>
      <c r="AR149" s="139"/>
      <c r="AS149" s="139"/>
      <c r="AT149" s="139"/>
      <c r="AU149" s="139"/>
      <c r="AV149" s="139"/>
      <c r="AW149" s="139"/>
      <c r="AX149" s="139"/>
      <c r="AY149" s="139"/>
      <c r="AZ149" s="139"/>
      <c r="BA149" s="139"/>
      <c r="BB149" s="139"/>
      <c r="BC149" s="139"/>
      <c r="BD149" s="139"/>
      <c r="BE149" s="139"/>
      <c r="BF149" s="139"/>
      <c r="BG149" s="139"/>
      <c r="BH149" s="139"/>
      <c r="BI149" s="139"/>
      <c r="BJ149" s="139"/>
      <c r="BK149" s="139"/>
      <c r="BL149" s="165"/>
      <c r="BM149" s="165"/>
      <c r="BN149" s="139"/>
      <c r="BO149" s="139"/>
      <c r="BP149" s="139"/>
      <c r="BQ149" s="139"/>
      <c r="BR149" s="139"/>
      <c r="BS149" s="139"/>
      <c r="BT149" s="139"/>
      <c r="BU149" s="139"/>
      <c r="BV149" s="139"/>
      <c r="BW149" s="139"/>
      <c r="BX149" s="139"/>
      <c r="BY149" s="139"/>
      <c r="BZ149" s="139"/>
      <c r="CA149" s="139"/>
      <c r="CB149" s="139"/>
      <c r="CC149" s="139"/>
      <c r="CD149" s="139"/>
      <c r="CE149" s="139"/>
      <c r="CF149" s="139"/>
      <c r="CG149" s="139"/>
      <c r="CH149" s="139"/>
      <c r="CI149" s="139"/>
      <c r="CJ149" s="139"/>
      <c r="CK149" s="139"/>
      <c r="CL149" s="165"/>
      <c r="CM149" s="165"/>
      <c r="CN149" s="139"/>
      <c r="CO149" s="139"/>
      <c r="CP149" s="139"/>
      <c r="CQ149" s="139"/>
      <c r="CR149" s="139"/>
      <c r="CS149" s="139"/>
      <c r="CT149" s="139"/>
      <c r="CU149" s="139"/>
      <c r="CV149" s="139"/>
      <c r="CW149" s="139"/>
      <c r="CX149" s="139"/>
      <c r="CY149" s="139"/>
      <c r="CZ149" s="139"/>
      <c r="DA149" s="139"/>
      <c r="DB149" s="139"/>
      <c r="DC149" s="139"/>
      <c r="DD149" s="139"/>
      <c r="DE149" s="139"/>
      <c r="DF149" s="139"/>
      <c r="DG149" s="139"/>
      <c r="DH149" s="139"/>
      <c r="DI149" s="139"/>
      <c r="DJ149" s="139"/>
      <c r="DK149" s="139"/>
      <c r="DL149" s="565"/>
      <c r="DM149" s="565"/>
      <c r="DN149" s="139"/>
      <c r="DO149" s="139"/>
      <c r="DP149" s="139"/>
      <c r="DQ149" s="139"/>
      <c r="DR149" s="139"/>
      <c r="DS149" s="139"/>
      <c r="DT149" s="139"/>
      <c r="DU149" s="139"/>
      <c r="DV149" s="139"/>
      <c r="DW149" s="139"/>
      <c r="DX149" s="139"/>
      <c r="DY149" s="139"/>
      <c r="DZ149" s="139"/>
      <c r="EA149" s="139"/>
      <c r="EB149" s="139"/>
    </row>
    <row r="150" spans="1:132" ht="23.25">
      <c r="A150" s="165"/>
      <c r="B150" s="165"/>
      <c r="C150" s="159"/>
      <c r="D150" s="159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39"/>
      <c r="V150" s="139"/>
      <c r="W150" s="139"/>
      <c r="X150" s="139"/>
      <c r="Y150" s="139"/>
      <c r="Z150" s="139"/>
      <c r="AA150" s="165"/>
      <c r="AB150" s="165"/>
      <c r="AC150" s="139"/>
      <c r="AD150" s="139"/>
      <c r="AE150" s="139"/>
      <c r="AF150" s="139"/>
      <c r="AG150" s="139"/>
      <c r="AH150" s="139"/>
      <c r="AI150" s="139"/>
      <c r="AJ150" s="139"/>
      <c r="AK150" s="139"/>
      <c r="AL150" s="576"/>
      <c r="AM150" s="576"/>
      <c r="AN150" s="139"/>
      <c r="AO150" s="139"/>
      <c r="AP150" s="139"/>
      <c r="AQ150" s="139"/>
      <c r="AR150" s="139"/>
      <c r="AS150" s="139"/>
      <c r="AT150" s="139"/>
      <c r="AU150" s="139"/>
      <c r="AV150" s="139"/>
      <c r="AW150" s="139"/>
      <c r="AX150" s="139"/>
      <c r="AY150" s="139"/>
      <c r="AZ150" s="139"/>
      <c r="BA150" s="139"/>
      <c r="BB150" s="139"/>
      <c r="BC150" s="139"/>
      <c r="BD150" s="139"/>
      <c r="BE150" s="139"/>
      <c r="BF150" s="139"/>
      <c r="BG150" s="139"/>
      <c r="BH150" s="139"/>
      <c r="BI150" s="139"/>
      <c r="BJ150" s="139"/>
      <c r="BK150" s="139"/>
      <c r="BL150" s="165"/>
      <c r="BM150" s="165"/>
      <c r="BN150" s="139"/>
      <c r="BO150" s="139"/>
      <c r="BP150" s="139"/>
      <c r="BQ150" s="139"/>
      <c r="BR150" s="139"/>
      <c r="BS150" s="139"/>
      <c r="BT150" s="139"/>
      <c r="BU150" s="139"/>
      <c r="BV150" s="139"/>
      <c r="BW150" s="139"/>
      <c r="BX150" s="139"/>
      <c r="BY150" s="139"/>
      <c r="BZ150" s="139"/>
      <c r="CA150" s="139"/>
      <c r="CB150" s="139"/>
      <c r="CC150" s="139"/>
      <c r="CD150" s="139"/>
      <c r="CE150" s="139"/>
      <c r="CF150" s="139"/>
      <c r="CG150" s="139"/>
      <c r="CH150" s="139"/>
      <c r="CI150" s="139"/>
      <c r="CJ150" s="139"/>
      <c r="CK150" s="139"/>
      <c r="CL150" s="165"/>
      <c r="CM150" s="165"/>
      <c r="CN150" s="139"/>
      <c r="CO150" s="139"/>
      <c r="CP150" s="139"/>
      <c r="CQ150" s="139"/>
      <c r="CR150" s="139"/>
      <c r="CS150" s="139"/>
      <c r="CT150" s="139"/>
      <c r="CU150" s="139"/>
      <c r="CV150" s="139"/>
      <c r="CW150" s="139"/>
      <c r="CX150" s="139"/>
      <c r="CY150" s="139"/>
      <c r="CZ150" s="139"/>
      <c r="DA150" s="139"/>
      <c r="DB150" s="139"/>
      <c r="DC150" s="139"/>
      <c r="DD150" s="139"/>
      <c r="DE150" s="139"/>
      <c r="DF150" s="139"/>
      <c r="DG150" s="139"/>
      <c r="DH150" s="139"/>
      <c r="DI150" s="139"/>
      <c r="DJ150" s="139"/>
      <c r="DK150" s="139"/>
      <c r="DL150" s="565"/>
      <c r="DM150" s="565"/>
      <c r="DN150" s="139"/>
      <c r="DO150" s="139"/>
      <c r="DP150" s="139"/>
      <c r="DQ150" s="139"/>
      <c r="DR150" s="139"/>
      <c r="DS150" s="139"/>
      <c r="DT150" s="139"/>
      <c r="DU150" s="139"/>
      <c r="DV150" s="139"/>
      <c r="DW150" s="139"/>
      <c r="DX150" s="139"/>
      <c r="DY150" s="139"/>
      <c r="DZ150" s="139"/>
      <c r="EA150" s="139"/>
      <c r="EB150" s="139"/>
    </row>
    <row r="151" spans="1:132" ht="23.25">
      <c r="A151" s="165"/>
      <c r="B151" s="165"/>
      <c r="C151" s="159"/>
      <c r="D151" s="159"/>
      <c r="E151" s="159"/>
      <c r="F151" s="159"/>
      <c r="G151" s="159"/>
      <c r="H151" s="159"/>
      <c r="I151" s="159"/>
      <c r="J151" s="159"/>
      <c r="K151" s="159"/>
      <c r="L151" s="159"/>
      <c r="M151" s="159"/>
      <c r="N151" s="159"/>
      <c r="O151" s="159"/>
      <c r="P151" s="159"/>
      <c r="Q151" s="159"/>
      <c r="R151" s="159"/>
      <c r="S151" s="159"/>
      <c r="T151" s="159"/>
      <c r="U151" s="139"/>
      <c r="V151" s="139"/>
      <c r="W151" s="139"/>
      <c r="X151" s="139"/>
      <c r="Y151" s="139"/>
      <c r="Z151" s="139"/>
      <c r="AA151" s="165"/>
      <c r="AB151" s="165"/>
      <c r="AC151" s="139"/>
      <c r="AD151" s="139"/>
      <c r="AE151" s="139"/>
      <c r="AF151" s="139"/>
      <c r="AG151" s="139"/>
      <c r="AH151" s="139"/>
      <c r="AI151" s="139"/>
      <c r="AJ151" s="139"/>
      <c r="AK151" s="139"/>
      <c r="AL151" s="576"/>
      <c r="AM151" s="576"/>
      <c r="AN151" s="139"/>
      <c r="AO151" s="139"/>
      <c r="AP151" s="139"/>
      <c r="AQ151" s="139"/>
      <c r="AR151" s="139"/>
      <c r="AS151" s="139"/>
      <c r="AT151" s="139"/>
      <c r="AU151" s="139"/>
      <c r="AV151" s="139"/>
      <c r="AW151" s="139"/>
      <c r="AX151" s="139"/>
      <c r="AY151" s="139"/>
      <c r="AZ151" s="139"/>
      <c r="BA151" s="139"/>
      <c r="BB151" s="139"/>
      <c r="BC151" s="139"/>
      <c r="BD151" s="139"/>
      <c r="BE151" s="139"/>
      <c r="BF151" s="139"/>
      <c r="BG151" s="139"/>
      <c r="BH151" s="139"/>
      <c r="BI151" s="139"/>
      <c r="BJ151" s="139"/>
      <c r="BK151" s="139"/>
      <c r="BL151" s="165"/>
      <c r="BM151" s="165"/>
      <c r="BN151" s="139"/>
      <c r="BO151" s="139"/>
      <c r="BP151" s="139"/>
      <c r="BQ151" s="139"/>
      <c r="BR151" s="139"/>
      <c r="BS151" s="139"/>
      <c r="BT151" s="139"/>
      <c r="BU151" s="139"/>
      <c r="BV151" s="139"/>
      <c r="BW151" s="139"/>
      <c r="BX151" s="139"/>
      <c r="BY151" s="139"/>
      <c r="BZ151" s="139"/>
      <c r="CA151" s="139"/>
      <c r="CB151" s="139"/>
      <c r="CC151" s="139"/>
      <c r="CD151" s="139"/>
      <c r="CE151" s="139"/>
      <c r="CF151" s="139"/>
      <c r="CG151" s="139"/>
      <c r="CH151" s="139"/>
      <c r="CI151" s="139"/>
      <c r="CJ151" s="139"/>
      <c r="CK151" s="139"/>
      <c r="CL151" s="165"/>
      <c r="CM151" s="165"/>
      <c r="CN151" s="139"/>
      <c r="CO151" s="139"/>
      <c r="CP151" s="139"/>
      <c r="CQ151" s="139"/>
      <c r="CR151" s="139"/>
      <c r="CS151" s="139"/>
      <c r="CT151" s="139"/>
      <c r="CU151" s="139"/>
      <c r="CV151" s="139"/>
      <c r="CW151" s="139"/>
      <c r="CX151" s="139"/>
      <c r="CY151" s="139"/>
      <c r="CZ151" s="139"/>
      <c r="DA151" s="139"/>
      <c r="DB151" s="139"/>
      <c r="DC151" s="139"/>
      <c r="DD151" s="139"/>
      <c r="DE151" s="139"/>
      <c r="DF151" s="139"/>
      <c r="DG151" s="139"/>
      <c r="DH151" s="139"/>
      <c r="DI151" s="139"/>
      <c r="DJ151" s="139"/>
      <c r="DK151" s="139"/>
      <c r="DL151" s="565"/>
      <c r="DM151" s="565"/>
      <c r="DN151" s="139"/>
      <c r="DO151" s="139"/>
      <c r="DP151" s="139"/>
      <c r="DQ151" s="139"/>
      <c r="DR151" s="139"/>
      <c r="DS151" s="139"/>
      <c r="DT151" s="139"/>
      <c r="DU151" s="139"/>
      <c r="DV151" s="139"/>
      <c r="DW151" s="139"/>
      <c r="DX151" s="139"/>
      <c r="DY151" s="139"/>
      <c r="DZ151" s="139"/>
      <c r="EA151" s="139"/>
      <c r="EB151" s="139"/>
    </row>
    <row r="152" spans="1:132" ht="23.25">
      <c r="A152" s="165"/>
      <c r="B152" s="165"/>
      <c r="C152" s="159"/>
      <c r="D152" s="159"/>
      <c r="E152" s="159"/>
      <c r="F152" s="159"/>
      <c r="G152" s="159"/>
      <c r="H152" s="159"/>
      <c r="I152" s="159"/>
      <c r="J152" s="159"/>
      <c r="K152" s="159"/>
      <c r="L152" s="159"/>
      <c r="M152" s="159"/>
      <c r="N152" s="159"/>
      <c r="O152" s="159"/>
      <c r="P152" s="159"/>
      <c r="Q152" s="159"/>
      <c r="R152" s="159"/>
      <c r="S152" s="159"/>
      <c r="T152" s="159"/>
      <c r="U152" s="139"/>
      <c r="V152" s="139"/>
      <c r="W152" s="139"/>
      <c r="X152" s="139"/>
      <c r="Y152" s="139"/>
      <c r="Z152" s="139"/>
      <c r="AA152" s="165"/>
      <c r="AB152" s="165"/>
      <c r="AC152" s="139"/>
      <c r="AD152" s="139"/>
      <c r="AE152" s="139"/>
      <c r="AF152" s="139"/>
      <c r="AG152" s="139"/>
      <c r="AH152" s="139"/>
      <c r="AI152" s="139"/>
      <c r="AJ152" s="139"/>
      <c r="AK152" s="139"/>
      <c r="AL152" s="576"/>
      <c r="AM152" s="576"/>
      <c r="AN152" s="139"/>
      <c r="AO152" s="139"/>
      <c r="AP152" s="139"/>
      <c r="AQ152" s="139"/>
      <c r="AR152" s="139"/>
      <c r="AS152" s="139"/>
      <c r="AT152" s="139"/>
      <c r="AU152" s="139"/>
      <c r="AV152" s="139"/>
      <c r="AW152" s="139"/>
      <c r="AX152" s="139"/>
      <c r="AY152" s="139"/>
      <c r="AZ152" s="139"/>
      <c r="BA152" s="139"/>
      <c r="BB152" s="139"/>
      <c r="BC152" s="139"/>
      <c r="BD152" s="139"/>
      <c r="BE152" s="139"/>
      <c r="BF152" s="139"/>
      <c r="BG152" s="139"/>
      <c r="BH152" s="139"/>
      <c r="BI152" s="139"/>
      <c r="BJ152" s="139"/>
      <c r="BK152" s="139"/>
      <c r="BL152" s="165"/>
      <c r="BM152" s="165"/>
      <c r="BN152" s="139"/>
      <c r="BO152" s="139"/>
      <c r="BP152" s="139"/>
      <c r="BQ152" s="139"/>
      <c r="BR152" s="139"/>
      <c r="BS152" s="139"/>
      <c r="BT152" s="139"/>
      <c r="BU152" s="139"/>
      <c r="BV152" s="139"/>
      <c r="BW152" s="139"/>
      <c r="BX152" s="139"/>
      <c r="BY152" s="139"/>
      <c r="BZ152" s="139"/>
      <c r="CA152" s="139"/>
      <c r="CB152" s="139"/>
      <c r="CC152" s="139"/>
      <c r="CD152" s="139"/>
      <c r="CE152" s="139"/>
      <c r="CF152" s="139"/>
      <c r="CG152" s="139"/>
      <c r="CH152" s="139"/>
      <c r="CI152" s="139"/>
      <c r="CJ152" s="139"/>
      <c r="CK152" s="139"/>
      <c r="CL152" s="165"/>
      <c r="CM152" s="165"/>
      <c r="CN152" s="139"/>
      <c r="CO152" s="139"/>
      <c r="CP152" s="139"/>
      <c r="CQ152" s="139"/>
      <c r="CR152" s="139"/>
      <c r="CS152" s="139"/>
      <c r="CT152" s="139"/>
      <c r="CU152" s="139"/>
      <c r="CV152" s="139"/>
      <c r="CW152" s="139"/>
      <c r="CX152" s="139"/>
      <c r="CY152" s="139"/>
      <c r="CZ152" s="139"/>
      <c r="DA152" s="139"/>
      <c r="DB152" s="139"/>
      <c r="DC152" s="139"/>
      <c r="DD152" s="139"/>
      <c r="DE152" s="139"/>
      <c r="DF152" s="139"/>
      <c r="DG152" s="139"/>
      <c r="DH152" s="139"/>
      <c r="DI152" s="139"/>
      <c r="DJ152" s="139"/>
      <c r="DK152" s="139"/>
      <c r="DL152" s="565"/>
      <c r="DM152" s="565"/>
      <c r="DN152" s="139"/>
      <c r="DO152" s="139"/>
      <c r="DP152" s="139"/>
      <c r="DQ152" s="139"/>
      <c r="DR152" s="139"/>
      <c r="DS152" s="139"/>
      <c r="DT152" s="139"/>
      <c r="DU152" s="139"/>
      <c r="DV152" s="139"/>
      <c r="DW152" s="139"/>
      <c r="DX152" s="139"/>
      <c r="DY152" s="139"/>
      <c r="DZ152" s="139"/>
      <c r="EA152" s="139"/>
      <c r="EB152" s="139"/>
    </row>
    <row r="153" spans="1:132" ht="23.25">
      <c r="A153" s="165"/>
      <c r="B153" s="165"/>
      <c r="C153" s="159"/>
      <c r="D153" s="159"/>
      <c r="E153" s="159"/>
      <c r="F153" s="159"/>
      <c r="G153" s="159"/>
      <c r="H153" s="159"/>
      <c r="I153" s="159"/>
      <c r="J153" s="159"/>
      <c r="K153" s="159"/>
      <c r="L153" s="159"/>
      <c r="M153" s="159"/>
      <c r="N153" s="159"/>
      <c r="O153" s="159"/>
      <c r="P153" s="159"/>
      <c r="Q153" s="159"/>
      <c r="R153" s="159"/>
      <c r="S153" s="159"/>
      <c r="T153" s="159"/>
      <c r="U153" s="139"/>
      <c r="V153" s="139"/>
      <c r="W153" s="139"/>
      <c r="X153" s="139"/>
      <c r="Y153" s="139"/>
      <c r="Z153" s="139"/>
      <c r="AA153" s="165"/>
      <c r="AB153" s="165"/>
      <c r="AC153" s="139"/>
      <c r="AD153" s="139"/>
      <c r="AE153" s="139"/>
      <c r="AF153" s="139"/>
      <c r="AG153" s="139"/>
      <c r="AH153" s="139"/>
      <c r="AI153" s="139"/>
      <c r="AJ153" s="139"/>
      <c r="AK153" s="139"/>
      <c r="AL153" s="576"/>
      <c r="AM153" s="576"/>
      <c r="AN153" s="139"/>
      <c r="AO153" s="139"/>
      <c r="AP153" s="139"/>
      <c r="AQ153" s="139"/>
      <c r="AR153" s="139"/>
      <c r="AS153" s="139"/>
      <c r="AT153" s="139"/>
      <c r="AU153" s="139"/>
      <c r="AV153" s="139"/>
      <c r="AW153" s="139"/>
      <c r="AX153" s="139"/>
      <c r="AY153" s="139"/>
      <c r="AZ153" s="139"/>
      <c r="BA153" s="139"/>
      <c r="BB153" s="139"/>
      <c r="BC153" s="139"/>
      <c r="BD153" s="139"/>
      <c r="BE153" s="139"/>
      <c r="BF153" s="139"/>
      <c r="BG153" s="139"/>
      <c r="BH153" s="139"/>
      <c r="BI153" s="139"/>
      <c r="BJ153" s="139"/>
      <c r="BK153" s="139"/>
      <c r="BL153" s="165"/>
      <c r="BM153" s="165"/>
      <c r="BN153" s="139"/>
      <c r="BO153" s="139"/>
      <c r="BP153" s="139"/>
      <c r="BQ153" s="139"/>
      <c r="BR153" s="139"/>
      <c r="BS153" s="139"/>
      <c r="BT153" s="139"/>
      <c r="BU153" s="139"/>
      <c r="BV153" s="139"/>
      <c r="BW153" s="139"/>
      <c r="BX153" s="139"/>
      <c r="BY153" s="139"/>
      <c r="BZ153" s="139"/>
      <c r="CA153" s="139"/>
      <c r="CB153" s="139"/>
      <c r="CC153" s="139"/>
      <c r="CD153" s="139"/>
      <c r="CE153" s="139"/>
      <c r="CF153" s="139"/>
      <c r="CG153" s="139"/>
      <c r="CH153" s="139"/>
      <c r="CI153" s="139"/>
      <c r="CJ153" s="139"/>
      <c r="CK153" s="139"/>
      <c r="CL153" s="165"/>
      <c r="CM153" s="165"/>
      <c r="CN153" s="139"/>
      <c r="CO153" s="139"/>
      <c r="CP153" s="139"/>
      <c r="CQ153" s="139"/>
      <c r="CR153" s="139"/>
      <c r="CS153" s="139"/>
      <c r="CT153" s="139"/>
      <c r="CU153" s="139"/>
      <c r="CV153" s="139"/>
      <c r="CW153" s="139"/>
      <c r="CX153" s="139"/>
      <c r="CY153" s="139"/>
      <c r="CZ153" s="139"/>
      <c r="DA153" s="139"/>
      <c r="DB153" s="139"/>
      <c r="DC153" s="139"/>
      <c r="DD153" s="139"/>
      <c r="DE153" s="139"/>
      <c r="DF153" s="139"/>
      <c r="DG153" s="139"/>
      <c r="DH153" s="139"/>
      <c r="DI153" s="139"/>
      <c r="DJ153" s="139"/>
      <c r="DK153" s="139"/>
      <c r="DL153" s="565"/>
      <c r="DM153" s="565"/>
      <c r="DN153" s="139"/>
      <c r="DO153" s="139"/>
      <c r="DP153" s="139"/>
      <c r="DQ153" s="139"/>
      <c r="DR153" s="139"/>
      <c r="DS153" s="139"/>
      <c r="DT153" s="139"/>
      <c r="DU153" s="139"/>
      <c r="DV153" s="139"/>
      <c r="DW153" s="139"/>
      <c r="DX153" s="139"/>
      <c r="DY153" s="139"/>
      <c r="DZ153" s="139"/>
      <c r="EA153" s="139"/>
      <c r="EB153" s="139"/>
    </row>
    <row r="154" spans="1:132" ht="23.25">
      <c r="A154" s="165"/>
      <c r="B154" s="165"/>
      <c r="C154" s="159"/>
      <c r="D154" s="159"/>
      <c r="E154" s="159"/>
      <c r="F154" s="159"/>
      <c r="G154" s="159"/>
      <c r="H154" s="159"/>
      <c r="I154" s="159"/>
      <c r="J154" s="159"/>
      <c r="K154" s="159"/>
      <c r="L154" s="159"/>
      <c r="M154" s="159"/>
      <c r="N154" s="159"/>
      <c r="O154" s="159"/>
      <c r="P154" s="159"/>
      <c r="Q154" s="159"/>
      <c r="R154" s="159"/>
      <c r="S154" s="159"/>
      <c r="T154" s="159"/>
      <c r="U154" s="139"/>
      <c r="V154" s="139"/>
      <c r="W154" s="139"/>
      <c r="X154" s="139"/>
      <c r="Y154" s="139"/>
      <c r="Z154" s="139"/>
      <c r="AA154" s="165"/>
      <c r="AB154" s="165"/>
      <c r="AC154" s="139"/>
      <c r="AD154" s="139"/>
      <c r="AE154" s="139"/>
      <c r="AF154" s="139"/>
      <c r="AG154" s="139"/>
      <c r="AH154" s="139"/>
      <c r="AI154" s="139"/>
      <c r="AJ154" s="139"/>
      <c r="AK154" s="139"/>
      <c r="AL154" s="576"/>
      <c r="AM154" s="576"/>
      <c r="AN154" s="139"/>
      <c r="AO154" s="139"/>
      <c r="AP154" s="139"/>
      <c r="AQ154" s="139"/>
      <c r="AR154" s="139"/>
      <c r="AS154" s="139"/>
      <c r="AT154" s="139"/>
      <c r="AU154" s="139"/>
      <c r="AV154" s="139"/>
      <c r="AW154" s="139"/>
      <c r="AX154" s="139"/>
      <c r="AY154" s="139"/>
      <c r="AZ154" s="139"/>
      <c r="BA154" s="139"/>
      <c r="BB154" s="139"/>
      <c r="BC154" s="139"/>
      <c r="BD154" s="139"/>
      <c r="BE154" s="139"/>
      <c r="BF154" s="139"/>
      <c r="BG154" s="139"/>
      <c r="BH154" s="139"/>
      <c r="BI154" s="139"/>
      <c r="BJ154" s="139"/>
      <c r="BK154" s="139"/>
      <c r="BL154" s="165"/>
      <c r="BM154" s="165"/>
      <c r="BN154" s="139"/>
      <c r="BO154" s="139"/>
      <c r="BP154" s="139"/>
      <c r="BQ154" s="139"/>
      <c r="BR154" s="139"/>
      <c r="BS154" s="139"/>
      <c r="BT154" s="139"/>
      <c r="BU154" s="139"/>
      <c r="BV154" s="139"/>
      <c r="BW154" s="139"/>
      <c r="BX154" s="139"/>
      <c r="BY154" s="139"/>
      <c r="BZ154" s="139"/>
      <c r="CA154" s="139"/>
      <c r="CB154" s="139"/>
      <c r="CC154" s="139"/>
      <c r="CD154" s="139"/>
      <c r="CE154" s="139"/>
      <c r="CF154" s="139"/>
      <c r="CG154" s="139"/>
      <c r="CH154" s="139"/>
      <c r="CI154" s="139"/>
      <c r="CJ154" s="139"/>
      <c r="CK154" s="139"/>
      <c r="CL154" s="165"/>
      <c r="CM154" s="165"/>
      <c r="CN154" s="139"/>
      <c r="CO154" s="139"/>
      <c r="CP154" s="139"/>
      <c r="CQ154" s="139"/>
      <c r="CR154" s="139"/>
      <c r="CS154" s="139"/>
      <c r="CT154" s="139"/>
      <c r="CU154" s="139"/>
      <c r="CV154" s="139"/>
      <c r="CW154" s="139"/>
      <c r="CX154" s="139"/>
      <c r="CY154" s="139"/>
      <c r="CZ154" s="139"/>
      <c r="DA154" s="139"/>
      <c r="DB154" s="139"/>
      <c r="DC154" s="139"/>
      <c r="DD154" s="139"/>
      <c r="DE154" s="139"/>
      <c r="DF154" s="139"/>
      <c r="DG154" s="139"/>
      <c r="DH154" s="139"/>
      <c r="DI154" s="139"/>
      <c r="DJ154" s="139"/>
      <c r="DK154" s="139"/>
      <c r="DL154" s="565"/>
      <c r="DM154" s="565"/>
      <c r="DN154" s="139"/>
      <c r="DO154" s="139"/>
      <c r="DP154" s="139"/>
      <c r="DQ154" s="139"/>
      <c r="DR154" s="139"/>
      <c r="DS154" s="139"/>
      <c r="DT154" s="139"/>
      <c r="DU154" s="139"/>
      <c r="DV154" s="139"/>
      <c r="DW154" s="139"/>
      <c r="DX154" s="139"/>
      <c r="DY154" s="139"/>
      <c r="DZ154" s="139"/>
      <c r="EA154" s="139"/>
      <c r="EB154" s="139"/>
    </row>
    <row r="155" spans="1:132" ht="23.25">
      <c r="A155" s="165"/>
      <c r="B155" s="165"/>
      <c r="C155" s="159"/>
      <c r="D155" s="159"/>
      <c r="E155" s="159"/>
      <c r="F155" s="159"/>
      <c r="G155" s="159"/>
      <c r="H155" s="159"/>
      <c r="I155" s="159"/>
      <c r="J155" s="159"/>
      <c r="K155" s="159"/>
      <c r="L155" s="159"/>
      <c r="M155" s="159"/>
      <c r="N155" s="159"/>
      <c r="O155" s="159"/>
      <c r="P155" s="159"/>
      <c r="Q155" s="159"/>
      <c r="R155" s="159"/>
      <c r="S155" s="159"/>
      <c r="T155" s="159"/>
      <c r="U155" s="139"/>
      <c r="V155" s="139"/>
      <c r="W155" s="139"/>
      <c r="X155" s="139"/>
      <c r="Y155" s="139"/>
      <c r="Z155" s="139"/>
      <c r="AA155" s="165"/>
      <c r="AB155" s="165"/>
      <c r="AC155" s="139"/>
      <c r="AD155" s="139"/>
      <c r="AE155" s="139"/>
      <c r="AF155" s="139"/>
      <c r="AG155" s="139"/>
      <c r="AH155" s="139"/>
      <c r="AI155" s="139"/>
      <c r="AJ155" s="139"/>
      <c r="AK155" s="139"/>
      <c r="AL155" s="576"/>
      <c r="AM155" s="576"/>
      <c r="AN155" s="139"/>
      <c r="AO155" s="139"/>
      <c r="AP155" s="139"/>
      <c r="AQ155" s="139"/>
      <c r="AR155" s="139"/>
      <c r="AS155" s="139"/>
      <c r="AT155" s="139"/>
      <c r="AU155" s="139"/>
      <c r="AV155" s="139"/>
      <c r="AW155" s="139"/>
      <c r="AX155" s="139"/>
      <c r="AY155" s="139"/>
      <c r="AZ155" s="139"/>
      <c r="BA155" s="139"/>
      <c r="BB155" s="139"/>
      <c r="BC155" s="139"/>
      <c r="BD155" s="139"/>
      <c r="BE155" s="139"/>
      <c r="BF155" s="139"/>
      <c r="BG155" s="139"/>
      <c r="BH155" s="139"/>
      <c r="BI155" s="139"/>
      <c r="BJ155" s="139"/>
      <c r="BK155" s="139"/>
      <c r="BL155" s="165"/>
      <c r="BM155" s="165"/>
      <c r="BN155" s="139"/>
      <c r="BO155" s="139"/>
      <c r="BP155" s="139"/>
      <c r="BQ155" s="139"/>
      <c r="BR155" s="139"/>
      <c r="BS155" s="139"/>
      <c r="BT155" s="139"/>
      <c r="BU155" s="139"/>
      <c r="BV155" s="139"/>
      <c r="BW155" s="139"/>
      <c r="BX155" s="139"/>
      <c r="BY155" s="139"/>
      <c r="BZ155" s="139"/>
      <c r="CA155" s="139"/>
      <c r="CB155" s="139"/>
      <c r="CC155" s="139"/>
      <c r="CD155" s="139"/>
      <c r="CE155" s="139"/>
      <c r="CF155" s="139"/>
      <c r="CG155" s="139"/>
      <c r="CH155" s="139"/>
      <c r="CI155" s="139"/>
      <c r="CJ155" s="139"/>
      <c r="CK155" s="139"/>
      <c r="CL155" s="165"/>
      <c r="CM155" s="165"/>
      <c r="CN155" s="139"/>
      <c r="CO155" s="139"/>
      <c r="CP155" s="139"/>
      <c r="CQ155" s="139"/>
      <c r="CR155" s="139"/>
      <c r="CS155" s="139"/>
      <c r="CT155" s="139"/>
      <c r="CU155" s="139"/>
      <c r="CV155" s="139"/>
      <c r="CW155" s="139"/>
      <c r="CX155" s="139"/>
      <c r="CY155" s="139"/>
      <c r="CZ155" s="139"/>
      <c r="DA155" s="139"/>
      <c r="DB155" s="139"/>
      <c r="DC155" s="139"/>
      <c r="DD155" s="139"/>
      <c r="DE155" s="139"/>
      <c r="DF155" s="139"/>
      <c r="DG155" s="139"/>
      <c r="DH155" s="139"/>
      <c r="DI155" s="139"/>
      <c r="DJ155" s="139"/>
      <c r="DK155" s="139"/>
      <c r="DL155" s="565"/>
      <c r="DM155" s="565"/>
      <c r="DN155" s="139"/>
      <c r="DO155" s="139"/>
      <c r="DP155" s="139"/>
      <c r="DQ155" s="139"/>
      <c r="DR155" s="139"/>
      <c r="DS155" s="139"/>
      <c r="DT155" s="139"/>
      <c r="DU155" s="139"/>
      <c r="DV155" s="139"/>
      <c r="DW155" s="139"/>
      <c r="DX155" s="139"/>
      <c r="DY155" s="139"/>
      <c r="DZ155" s="139"/>
      <c r="EA155" s="139"/>
      <c r="EB155" s="139"/>
    </row>
    <row r="156" spans="1:132" ht="23.25">
      <c r="A156" s="165"/>
      <c r="B156" s="165"/>
      <c r="C156" s="159"/>
      <c r="D156" s="159"/>
      <c r="E156" s="159"/>
      <c r="F156" s="159"/>
      <c r="G156" s="159"/>
      <c r="H156" s="159"/>
      <c r="I156" s="159"/>
      <c r="J156" s="159"/>
      <c r="K156" s="159"/>
      <c r="L156" s="159"/>
      <c r="M156" s="159"/>
      <c r="N156" s="159"/>
      <c r="O156" s="159"/>
      <c r="P156" s="159"/>
      <c r="Q156" s="159"/>
      <c r="R156" s="159"/>
      <c r="S156" s="159"/>
      <c r="T156" s="159"/>
      <c r="U156" s="139"/>
      <c r="V156" s="139"/>
      <c r="W156" s="139"/>
      <c r="X156" s="139"/>
      <c r="Y156" s="139"/>
      <c r="Z156" s="139"/>
      <c r="AA156" s="165"/>
      <c r="AB156" s="165"/>
      <c r="AC156" s="139"/>
      <c r="AD156" s="139"/>
      <c r="AE156" s="139"/>
      <c r="AF156" s="139"/>
      <c r="AG156" s="139"/>
      <c r="AH156" s="139"/>
      <c r="AI156" s="139"/>
      <c r="AJ156" s="139"/>
      <c r="AK156" s="139"/>
      <c r="AL156" s="576"/>
      <c r="AM156" s="576"/>
      <c r="AN156" s="139"/>
      <c r="AO156" s="139"/>
      <c r="AP156" s="139"/>
      <c r="AQ156" s="139"/>
      <c r="AR156" s="139"/>
      <c r="AS156" s="139"/>
      <c r="AT156" s="139"/>
      <c r="AU156" s="139"/>
      <c r="AV156" s="139"/>
      <c r="AW156" s="139"/>
      <c r="AX156" s="139"/>
      <c r="AY156" s="139"/>
      <c r="AZ156" s="139"/>
      <c r="BA156" s="139"/>
      <c r="BB156" s="139"/>
      <c r="BC156" s="139"/>
      <c r="BD156" s="139"/>
      <c r="BE156" s="139"/>
      <c r="BF156" s="139"/>
      <c r="BG156" s="139"/>
      <c r="BH156" s="139"/>
      <c r="BI156" s="139"/>
      <c r="BJ156" s="139"/>
      <c r="BK156" s="139"/>
      <c r="BL156" s="165"/>
      <c r="BM156" s="165"/>
      <c r="BN156" s="139"/>
      <c r="BO156" s="139"/>
      <c r="BP156" s="139"/>
      <c r="BQ156" s="139"/>
      <c r="BR156" s="139"/>
      <c r="BS156" s="139"/>
      <c r="BT156" s="139"/>
      <c r="BU156" s="139"/>
      <c r="BV156" s="139"/>
      <c r="BW156" s="139"/>
      <c r="BX156" s="139"/>
      <c r="BY156" s="139"/>
      <c r="BZ156" s="139"/>
      <c r="CA156" s="139"/>
      <c r="CB156" s="139"/>
      <c r="CC156" s="139"/>
      <c r="CD156" s="139"/>
      <c r="CE156" s="139"/>
      <c r="CF156" s="139"/>
      <c r="CG156" s="139"/>
      <c r="CH156" s="139"/>
      <c r="CI156" s="139"/>
      <c r="CJ156" s="139"/>
      <c r="CK156" s="139"/>
      <c r="CL156" s="165"/>
      <c r="CM156" s="165"/>
      <c r="CN156" s="139"/>
      <c r="CO156" s="139"/>
      <c r="CP156" s="139"/>
      <c r="CQ156" s="139"/>
      <c r="CR156" s="139"/>
      <c r="CS156" s="139"/>
      <c r="CT156" s="139"/>
      <c r="CU156" s="139"/>
      <c r="CV156" s="139"/>
      <c r="CW156" s="139"/>
      <c r="CX156" s="139"/>
      <c r="CY156" s="139"/>
      <c r="CZ156" s="139"/>
      <c r="DA156" s="139"/>
      <c r="DB156" s="139"/>
      <c r="DC156" s="139"/>
      <c r="DD156" s="139"/>
      <c r="DE156" s="139"/>
      <c r="DF156" s="139"/>
      <c r="DG156" s="139"/>
      <c r="DH156" s="139"/>
      <c r="DI156" s="139"/>
      <c r="DJ156" s="139"/>
      <c r="DK156" s="139"/>
      <c r="DL156" s="565"/>
      <c r="DM156" s="565"/>
      <c r="DN156" s="139"/>
      <c r="DO156" s="139"/>
      <c r="DP156" s="139"/>
      <c r="DQ156" s="139"/>
      <c r="DR156" s="139"/>
      <c r="DS156" s="139"/>
      <c r="DT156" s="139"/>
      <c r="DU156" s="139"/>
      <c r="DV156" s="139"/>
      <c r="DW156" s="139"/>
      <c r="DX156" s="139"/>
      <c r="DY156" s="139"/>
      <c r="DZ156" s="139"/>
      <c r="EA156" s="139"/>
      <c r="EB156" s="139"/>
    </row>
    <row r="157" spans="1:132" ht="23.25">
      <c r="A157" s="165"/>
      <c r="B157" s="165"/>
      <c r="C157" s="159"/>
      <c r="D157" s="159"/>
      <c r="E157" s="159"/>
      <c r="F157" s="159"/>
      <c r="G157" s="159"/>
      <c r="H157" s="159"/>
      <c r="I157" s="159"/>
      <c r="J157" s="159"/>
      <c r="K157" s="159"/>
      <c r="L157" s="159"/>
      <c r="M157" s="159"/>
      <c r="N157" s="159"/>
      <c r="O157" s="159"/>
      <c r="P157" s="159"/>
      <c r="Q157" s="159"/>
      <c r="R157" s="159"/>
      <c r="S157" s="159"/>
      <c r="T157" s="159"/>
      <c r="U157" s="139"/>
      <c r="V157" s="139"/>
      <c r="W157" s="139"/>
      <c r="X157" s="139"/>
      <c r="Y157" s="139"/>
      <c r="Z157" s="139"/>
      <c r="AA157" s="165"/>
      <c r="AB157" s="165"/>
      <c r="AC157" s="139"/>
      <c r="AD157" s="139"/>
      <c r="AE157" s="139"/>
      <c r="AF157" s="139"/>
      <c r="AG157" s="139"/>
      <c r="AH157" s="139"/>
      <c r="AI157" s="139"/>
      <c r="AJ157" s="139"/>
      <c r="AK157" s="139"/>
      <c r="AL157" s="576"/>
      <c r="AM157" s="576"/>
      <c r="AN157" s="139"/>
      <c r="AO157" s="139"/>
      <c r="AP157" s="139"/>
      <c r="AQ157" s="139"/>
      <c r="AR157" s="139"/>
      <c r="AS157" s="139"/>
      <c r="AT157" s="139"/>
      <c r="AU157" s="139"/>
      <c r="AV157" s="139"/>
      <c r="AW157" s="139"/>
      <c r="AX157" s="139"/>
      <c r="AY157" s="139"/>
      <c r="AZ157" s="139"/>
      <c r="BA157" s="139"/>
      <c r="BB157" s="139"/>
      <c r="BC157" s="139"/>
      <c r="BD157" s="139"/>
      <c r="BE157" s="139"/>
      <c r="BF157" s="139"/>
      <c r="BG157" s="139"/>
      <c r="BH157" s="139"/>
      <c r="BI157" s="139"/>
      <c r="BJ157" s="139"/>
      <c r="BK157" s="139"/>
      <c r="BL157" s="165"/>
      <c r="BM157" s="165"/>
      <c r="BN157" s="139"/>
      <c r="BO157" s="139"/>
      <c r="BP157" s="139"/>
      <c r="BQ157" s="139"/>
      <c r="BR157" s="139"/>
      <c r="BS157" s="139"/>
      <c r="BT157" s="139"/>
      <c r="BU157" s="139"/>
      <c r="BV157" s="139"/>
      <c r="BW157" s="139"/>
      <c r="BX157" s="139"/>
      <c r="BY157" s="139"/>
      <c r="BZ157" s="139"/>
      <c r="CA157" s="139"/>
      <c r="CB157" s="139"/>
      <c r="CC157" s="139"/>
      <c r="CD157" s="139"/>
      <c r="CE157" s="139"/>
      <c r="CF157" s="139"/>
      <c r="CG157" s="139"/>
      <c r="CH157" s="139"/>
      <c r="CI157" s="139"/>
      <c r="CJ157" s="139"/>
      <c r="CK157" s="139"/>
      <c r="CL157" s="165"/>
      <c r="CM157" s="165"/>
      <c r="CN157" s="139"/>
      <c r="CO157" s="139"/>
      <c r="CP157" s="139"/>
      <c r="CQ157" s="139"/>
      <c r="CR157" s="139"/>
      <c r="CS157" s="139"/>
      <c r="CT157" s="139"/>
      <c r="CU157" s="139"/>
      <c r="CV157" s="139"/>
      <c r="CW157" s="139"/>
      <c r="CX157" s="139"/>
      <c r="CY157" s="139"/>
      <c r="CZ157" s="139"/>
      <c r="DA157" s="139"/>
      <c r="DB157" s="139"/>
      <c r="DC157" s="139"/>
      <c r="DD157" s="139"/>
      <c r="DE157" s="139"/>
      <c r="DF157" s="139"/>
      <c r="DG157" s="139"/>
      <c r="DH157" s="139"/>
      <c r="DI157" s="139"/>
      <c r="DJ157" s="139"/>
      <c r="DK157" s="139"/>
      <c r="DL157" s="565"/>
      <c r="DM157" s="565"/>
      <c r="DN157" s="139"/>
      <c r="DO157" s="139"/>
      <c r="DP157" s="139"/>
      <c r="DQ157" s="139"/>
      <c r="DR157" s="139"/>
      <c r="DS157" s="139"/>
      <c r="DT157" s="139"/>
      <c r="DU157" s="139"/>
      <c r="DV157" s="139"/>
      <c r="DW157" s="139"/>
      <c r="DX157" s="139"/>
      <c r="DY157" s="139"/>
      <c r="DZ157" s="139"/>
      <c r="EA157" s="139"/>
      <c r="EB157" s="139"/>
    </row>
    <row r="158" spans="1:132" ht="23.25">
      <c r="A158" s="165"/>
      <c r="B158" s="165"/>
      <c r="C158" s="159"/>
      <c r="D158" s="159"/>
      <c r="E158" s="159"/>
      <c r="F158" s="159"/>
      <c r="G158" s="159"/>
      <c r="H158" s="159"/>
      <c r="I158" s="159"/>
      <c r="J158" s="159"/>
      <c r="K158" s="159"/>
      <c r="L158" s="159"/>
      <c r="M158" s="159"/>
      <c r="N158" s="159"/>
      <c r="O158" s="159"/>
      <c r="P158" s="159"/>
      <c r="Q158" s="159"/>
      <c r="R158" s="159"/>
      <c r="S158" s="159"/>
      <c r="T158" s="159"/>
      <c r="U158" s="139"/>
      <c r="V158" s="139"/>
      <c r="W158" s="139"/>
      <c r="X158" s="139"/>
      <c r="Y158" s="139"/>
      <c r="Z158" s="139"/>
      <c r="AA158" s="165"/>
      <c r="AB158" s="165"/>
      <c r="AC158" s="139"/>
      <c r="AD158" s="139"/>
      <c r="AE158" s="139"/>
      <c r="AF158" s="139"/>
      <c r="AG158" s="139"/>
      <c r="AH158" s="139"/>
      <c r="AI158" s="139"/>
      <c r="AJ158" s="139"/>
      <c r="AK158" s="139"/>
      <c r="AL158" s="576"/>
      <c r="AM158" s="576"/>
      <c r="AN158" s="139"/>
      <c r="AO158" s="139"/>
      <c r="AP158" s="139"/>
      <c r="AQ158" s="139"/>
      <c r="AR158" s="139"/>
      <c r="AS158" s="139"/>
      <c r="AT158" s="139"/>
      <c r="AU158" s="139"/>
      <c r="AV158" s="139"/>
      <c r="AW158" s="139"/>
      <c r="AX158" s="139"/>
      <c r="AY158" s="139"/>
      <c r="AZ158" s="139"/>
      <c r="BA158" s="139"/>
      <c r="BB158" s="139"/>
      <c r="BC158" s="139"/>
      <c r="BD158" s="139"/>
      <c r="BE158" s="139"/>
      <c r="BF158" s="139"/>
      <c r="BG158" s="139"/>
      <c r="BH158" s="139"/>
      <c r="BI158" s="139"/>
      <c r="BJ158" s="139"/>
      <c r="BK158" s="139"/>
      <c r="BL158" s="165"/>
      <c r="BM158" s="165"/>
      <c r="BN158" s="139"/>
      <c r="BO158" s="139"/>
      <c r="BP158" s="139"/>
      <c r="BQ158" s="139"/>
      <c r="BR158" s="139"/>
      <c r="BS158" s="139"/>
      <c r="BT158" s="139"/>
      <c r="BU158" s="139"/>
      <c r="BV158" s="139"/>
      <c r="BW158" s="139"/>
      <c r="BX158" s="139"/>
      <c r="BY158" s="139"/>
      <c r="BZ158" s="139"/>
      <c r="CA158" s="139"/>
      <c r="CB158" s="139"/>
      <c r="CC158" s="139"/>
      <c r="CD158" s="139"/>
      <c r="CE158" s="139"/>
      <c r="CF158" s="139"/>
      <c r="CG158" s="139"/>
      <c r="CH158" s="139"/>
      <c r="CI158" s="139"/>
      <c r="CJ158" s="139"/>
      <c r="CK158" s="139"/>
      <c r="CL158" s="165"/>
      <c r="CM158" s="165"/>
      <c r="CN158" s="139"/>
      <c r="CO158" s="139"/>
      <c r="CP158" s="139"/>
      <c r="CQ158" s="139"/>
      <c r="CR158" s="139"/>
      <c r="CS158" s="139"/>
      <c r="CT158" s="139"/>
      <c r="CU158" s="139"/>
      <c r="CV158" s="139"/>
      <c r="CW158" s="139"/>
      <c r="CX158" s="139"/>
      <c r="CY158" s="139"/>
      <c r="CZ158" s="139"/>
      <c r="DA158" s="139"/>
      <c r="DB158" s="139"/>
      <c r="DC158" s="139"/>
      <c r="DD158" s="139"/>
      <c r="DE158" s="139"/>
      <c r="DF158" s="139"/>
      <c r="DG158" s="139"/>
      <c r="DH158" s="139"/>
      <c r="DI158" s="139"/>
      <c r="DJ158" s="139"/>
      <c r="DK158" s="139"/>
      <c r="DL158" s="565"/>
      <c r="DM158" s="565"/>
      <c r="DN158" s="139"/>
      <c r="DO158" s="139"/>
      <c r="DP158" s="139"/>
      <c r="DQ158" s="139"/>
      <c r="DR158" s="139"/>
      <c r="DS158" s="139"/>
      <c r="DT158" s="139"/>
      <c r="DU158" s="139"/>
      <c r="DV158" s="139"/>
      <c r="DW158" s="139"/>
      <c r="DX158" s="139"/>
      <c r="DY158" s="139"/>
      <c r="DZ158" s="139"/>
      <c r="EA158" s="139"/>
      <c r="EB158" s="139"/>
    </row>
    <row r="159" spans="1:132" ht="23.25">
      <c r="A159" s="165"/>
      <c r="B159" s="165"/>
      <c r="C159" s="159"/>
      <c r="D159" s="159"/>
      <c r="E159" s="159"/>
      <c r="F159" s="159"/>
      <c r="G159" s="159"/>
      <c r="H159" s="159"/>
      <c r="I159" s="159"/>
      <c r="J159" s="159"/>
      <c r="K159" s="159"/>
      <c r="L159" s="159"/>
      <c r="M159" s="159"/>
      <c r="N159" s="159"/>
      <c r="O159" s="159"/>
      <c r="P159" s="159"/>
      <c r="Q159" s="159"/>
      <c r="R159" s="159"/>
      <c r="S159" s="159"/>
      <c r="T159" s="159"/>
      <c r="U159" s="139"/>
      <c r="V159" s="139"/>
      <c r="W159" s="139"/>
      <c r="X159" s="139"/>
      <c r="Y159" s="139"/>
      <c r="Z159" s="139"/>
      <c r="AA159" s="165"/>
      <c r="AB159" s="165"/>
      <c r="AC159" s="139"/>
      <c r="AD159" s="139"/>
      <c r="AE159" s="139"/>
      <c r="AF159" s="139"/>
      <c r="AG159" s="139"/>
      <c r="AH159" s="139"/>
      <c r="AI159" s="139"/>
      <c r="AJ159" s="139"/>
      <c r="AK159" s="139"/>
      <c r="AL159" s="576"/>
      <c r="AM159" s="576"/>
      <c r="AN159" s="139"/>
      <c r="AO159" s="139"/>
      <c r="AP159" s="139"/>
      <c r="AQ159" s="139"/>
      <c r="AR159" s="139"/>
      <c r="AS159" s="139"/>
      <c r="AT159" s="139"/>
      <c r="AU159" s="139"/>
      <c r="AV159" s="139"/>
      <c r="AW159" s="139"/>
      <c r="AX159" s="139"/>
      <c r="AY159" s="139"/>
      <c r="AZ159" s="139"/>
      <c r="BA159" s="139"/>
      <c r="BB159" s="139"/>
      <c r="BC159" s="139"/>
      <c r="BD159" s="139"/>
      <c r="BE159" s="139"/>
      <c r="BF159" s="139"/>
      <c r="BG159" s="139"/>
      <c r="BH159" s="139"/>
      <c r="BI159" s="139"/>
      <c r="BJ159" s="139"/>
      <c r="BK159" s="139"/>
      <c r="BL159" s="165"/>
      <c r="BM159" s="165"/>
      <c r="BN159" s="139"/>
      <c r="BO159" s="139"/>
      <c r="BP159" s="139"/>
      <c r="BQ159" s="139"/>
      <c r="BR159" s="139"/>
      <c r="BS159" s="139"/>
      <c r="BT159" s="139"/>
      <c r="BU159" s="139"/>
      <c r="BV159" s="139"/>
      <c r="BW159" s="139"/>
      <c r="BX159" s="139"/>
      <c r="BY159" s="139"/>
      <c r="BZ159" s="139"/>
      <c r="CA159" s="139"/>
      <c r="CB159" s="139"/>
      <c r="CC159" s="139"/>
      <c r="CD159" s="139"/>
      <c r="CE159" s="139"/>
      <c r="CF159" s="139"/>
      <c r="CG159" s="139"/>
      <c r="CH159" s="139"/>
      <c r="CI159" s="139"/>
      <c r="CJ159" s="139"/>
      <c r="CK159" s="139"/>
      <c r="CL159" s="165"/>
      <c r="CM159" s="165"/>
      <c r="CN159" s="139"/>
      <c r="CO159" s="139"/>
      <c r="CP159" s="139"/>
      <c r="CQ159" s="139"/>
      <c r="CR159" s="139"/>
      <c r="CS159" s="139"/>
      <c r="CT159" s="139"/>
      <c r="CU159" s="139"/>
      <c r="CV159" s="139"/>
      <c r="CW159" s="139"/>
      <c r="CX159" s="139"/>
      <c r="CY159" s="139"/>
      <c r="CZ159" s="139"/>
      <c r="DA159" s="139"/>
      <c r="DB159" s="139"/>
      <c r="DC159" s="139"/>
      <c r="DD159" s="139"/>
      <c r="DE159" s="139"/>
      <c r="DF159" s="139"/>
      <c r="DG159" s="139"/>
      <c r="DH159" s="139"/>
      <c r="DI159" s="139"/>
      <c r="DJ159" s="139"/>
      <c r="DK159" s="139"/>
      <c r="DL159" s="565"/>
      <c r="DM159" s="565"/>
      <c r="DN159" s="139"/>
      <c r="DO159" s="139"/>
      <c r="DP159" s="139"/>
      <c r="DQ159" s="139"/>
      <c r="DR159" s="139"/>
      <c r="DS159" s="139"/>
      <c r="DT159" s="139"/>
      <c r="DU159" s="139"/>
      <c r="DV159" s="139"/>
      <c r="DW159" s="139"/>
      <c r="DX159" s="139"/>
      <c r="DY159" s="139"/>
      <c r="DZ159" s="139"/>
      <c r="EA159" s="139"/>
      <c r="EB159" s="139"/>
    </row>
    <row r="160" spans="1:132" ht="23.25">
      <c r="A160" s="165"/>
      <c r="B160" s="165"/>
      <c r="C160" s="159"/>
      <c r="D160" s="159"/>
      <c r="E160" s="159"/>
      <c r="F160" s="159"/>
      <c r="G160" s="159"/>
      <c r="H160" s="159"/>
      <c r="I160" s="159"/>
      <c r="J160" s="159"/>
      <c r="K160" s="159"/>
      <c r="L160" s="159"/>
      <c r="M160" s="159"/>
      <c r="N160" s="159"/>
      <c r="O160" s="159"/>
      <c r="P160" s="159"/>
      <c r="Q160" s="159"/>
      <c r="R160" s="159"/>
      <c r="S160" s="159"/>
      <c r="T160" s="159"/>
      <c r="U160" s="139"/>
      <c r="V160" s="139"/>
      <c r="W160" s="139"/>
      <c r="X160" s="139"/>
      <c r="Y160" s="139"/>
      <c r="Z160" s="139"/>
      <c r="AA160" s="165"/>
      <c r="AB160" s="165"/>
      <c r="AC160" s="139"/>
      <c r="AD160" s="139"/>
      <c r="AE160" s="139"/>
      <c r="AF160" s="139"/>
      <c r="AG160" s="139"/>
      <c r="AH160" s="139"/>
      <c r="AI160" s="139"/>
      <c r="AJ160" s="139"/>
      <c r="AK160" s="139"/>
      <c r="AL160" s="576"/>
      <c r="AM160" s="576"/>
      <c r="AN160" s="139"/>
      <c r="AO160" s="139"/>
      <c r="AP160" s="139"/>
      <c r="AQ160" s="139"/>
      <c r="AR160" s="139"/>
      <c r="AS160" s="139"/>
      <c r="AT160" s="139"/>
      <c r="AU160" s="139"/>
      <c r="AV160" s="139"/>
      <c r="AW160" s="139"/>
      <c r="AX160" s="139"/>
      <c r="AY160" s="139"/>
      <c r="AZ160" s="139"/>
      <c r="BA160" s="139"/>
      <c r="BB160" s="139"/>
      <c r="BC160" s="139"/>
      <c r="BD160" s="139"/>
      <c r="BE160" s="139"/>
      <c r="BF160" s="139"/>
      <c r="BG160" s="139"/>
      <c r="BH160" s="139"/>
      <c r="BI160" s="139"/>
      <c r="BJ160" s="139"/>
      <c r="BK160" s="139"/>
      <c r="BL160" s="165"/>
      <c r="BM160" s="165"/>
      <c r="BN160" s="139"/>
      <c r="BO160" s="139"/>
      <c r="BP160" s="139"/>
      <c r="BQ160" s="139"/>
      <c r="BR160" s="139"/>
      <c r="BS160" s="139"/>
      <c r="BT160" s="139"/>
      <c r="BU160" s="139"/>
      <c r="BV160" s="139"/>
      <c r="BW160" s="139"/>
      <c r="BX160" s="139"/>
      <c r="BY160" s="139"/>
      <c r="BZ160" s="139"/>
      <c r="CA160" s="139"/>
      <c r="CB160" s="139"/>
      <c r="CC160" s="139"/>
      <c r="CD160" s="139"/>
      <c r="CE160" s="139"/>
      <c r="CF160" s="139"/>
      <c r="CG160" s="139"/>
      <c r="CH160" s="139"/>
      <c r="CI160" s="139"/>
      <c r="CJ160" s="139"/>
      <c r="CK160" s="139"/>
      <c r="CL160" s="165"/>
      <c r="CM160" s="165"/>
      <c r="CN160" s="139"/>
      <c r="CO160" s="139"/>
      <c r="CP160" s="139"/>
      <c r="CQ160" s="139"/>
      <c r="CR160" s="139"/>
      <c r="CS160" s="139"/>
      <c r="CT160" s="139"/>
      <c r="CU160" s="139"/>
      <c r="CV160" s="139"/>
      <c r="CW160" s="139"/>
      <c r="CX160" s="139"/>
      <c r="CY160" s="139"/>
      <c r="CZ160" s="139"/>
      <c r="DA160" s="139"/>
      <c r="DB160" s="139"/>
      <c r="DC160" s="139"/>
      <c r="DD160" s="139"/>
      <c r="DE160" s="139"/>
      <c r="DF160" s="139"/>
      <c r="DG160" s="139"/>
      <c r="DH160" s="139"/>
      <c r="DI160" s="139"/>
      <c r="DJ160" s="139"/>
      <c r="DK160" s="139"/>
      <c r="DL160" s="565"/>
      <c r="DM160" s="565"/>
      <c r="DN160" s="139"/>
      <c r="DO160" s="139"/>
      <c r="DP160" s="139"/>
      <c r="DQ160" s="139"/>
      <c r="DR160" s="139"/>
      <c r="DS160" s="139"/>
      <c r="DT160" s="139"/>
      <c r="DU160" s="139"/>
      <c r="DV160" s="139"/>
      <c r="DW160" s="139"/>
      <c r="DX160" s="139"/>
      <c r="DY160" s="139"/>
      <c r="DZ160" s="139"/>
      <c r="EA160" s="139"/>
      <c r="EB160" s="139"/>
    </row>
    <row r="161" spans="1:132" ht="23.25">
      <c r="A161" s="165"/>
      <c r="B161" s="165"/>
      <c r="C161" s="159"/>
      <c r="D161" s="159"/>
      <c r="E161" s="159"/>
      <c r="F161" s="159"/>
      <c r="G161" s="159"/>
      <c r="H161" s="159"/>
      <c r="I161" s="159"/>
      <c r="J161" s="159"/>
      <c r="K161" s="159"/>
      <c r="L161" s="159"/>
      <c r="M161" s="159"/>
      <c r="N161" s="159"/>
      <c r="O161" s="159"/>
      <c r="P161" s="159"/>
      <c r="Q161" s="159"/>
      <c r="R161" s="159"/>
      <c r="S161" s="159"/>
      <c r="T161" s="159"/>
      <c r="U161" s="139"/>
      <c r="V161" s="139"/>
      <c r="W161" s="139"/>
      <c r="X161" s="139"/>
      <c r="Y161" s="139"/>
      <c r="Z161" s="139"/>
      <c r="AA161" s="165"/>
      <c r="AB161" s="165"/>
      <c r="AC161" s="139"/>
      <c r="AD161" s="139"/>
      <c r="AE161" s="139"/>
      <c r="AF161" s="139"/>
      <c r="AG161" s="139"/>
      <c r="AH161" s="139"/>
      <c r="AI161" s="139"/>
      <c r="AJ161" s="139"/>
      <c r="AK161" s="139"/>
      <c r="AL161" s="576"/>
      <c r="AM161" s="576"/>
      <c r="AN161" s="139"/>
      <c r="AO161" s="139"/>
      <c r="AP161" s="139"/>
      <c r="AQ161" s="139"/>
      <c r="AR161" s="139"/>
      <c r="AS161" s="139"/>
      <c r="AT161" s="139"/>
      <c r="AU161" s="139"/>
      <c r="AV161" s="139"/>
      <c r="AW161" s="139"/>
      <c r="AX161" s="139"/>
      <c r="AY161" s="139"/>
      <c r="AZ161" s="139"/>
      <c r="BA161" s="139"/>
      <c r="BB161" s="139"/>
      <c r="BC161" s="139"/>
      <c r="BD161" s="139"/>
      <c r="BE161" s="139"/>
      <c r="BF161" s="139"/>
      <c r="BG161" s="139"/>
      <c r="BH161" s="139"/>
      <c r="BI161" s="139"/>
      <c r="BJ161" s="139"/>
      <c r="BK161" s="139"/>
      <c r="BL161" s="165"/>
      <c r="BM161" s="165"/>
      <c r="BN161" s="139"/>
      <c r="BO161" s="139"/>
      <c r="BP161" s="139"/>
      <c r="BQ161" s="139"/>
      <c r="BR161" s="139"/>
      <c r="BS161" s="139"/>
      <c r="BT161" s="139"/>
      <c r="BU161" s="139"/>
      <c r="BV161" s="139"/>
      <c r="BW161" s="139"/>
      <c r="BX161" s="139"/>
      <c r="BY161" s="139"/>
      <c r="BZ161" s="139"/>
      <c r="CA161" s="139"/>
      <c r="CB161" s="139"/>
      <c r="CC161" s="139"/>
      <c r="CD161" s="139"/>
      <c r="CE161" s="139"/>
      <c r="CF161" s="139"/>
      <c r="CG161" s="139"/>
      <c r="CH161" s="139"/>
      <c r="CI161" s="139"/>
      <c r="CJ161" s="139"/>
      <c r="CK161" s="139"/>
      <c r="CL161" s="165"/>
      <c r="CM161" s="165"/>
      <c r="CN161" s="139"/>
      <c r="CO161" s="139"/>
      <c r="CP161" s="139"/>
      <c r="CQ161" s="139"/>
      <c r="CR161" s="139"/>
      <c r="CS161" s="139"/>
      <c r="CT161" s="139"/>
      <c r="CU161" s="139"/>
      <c r="CV161" s="139"/>
      <c r="CW161" s="139"/>
      <c r="CX161" s="139"/>
      <c r="CY161" s="139"/>
      <c r="CZ161" s="139"/>
      <c r="DA161" s="139"/>
      <c r="DB161" s="139"/>
      <c r="DC161" s="139"/>
      <c r="DD161" s="139"/>
      <c r="DE161" s="139"/>
      <c r="DF161" s="139"/>
      <c r="DG161" s="139"/>
      <c r="DH161" s="139"/>
      <c r="DI161" s="139"/>
      <c r="DJ161" s="139"/>
      <c r="DK161" s="139"/>
      <c r="DL161" s="565"/>
      <c r="DM161" s="565"/>
      <c r="DN161" s="139"/>
      <c r="DO161" s="139"/>
      <c r="DP161" s="139"/>
      <c r="DQ161" s="139"/>
      <c r="DR161" s="139"/>
      <c r="DS161" s="139"/>
      <c r="DT161" s="139"/>
      <c r="DU161" s="139"/>
      <c r="DV161" s="139"/>
      <c r="DW161" s="139"/>
      <c r="DX161" s="139"/>
      <c r="DY161" s="139"/>
      <c r="DZ161" s="139"/>
      <c r="EA161" s="139"/>
      <c r="EB161" s="139"/>
    </row>
    <row r="162" spans="1:132" ht="23.25">
      <c r="A162" s="165"/>
      <c r="B162" s="165"/>
      <c r="C162" s="159"/>
      <c r="D162" s="159"/>
      <c r="E162" s="159"/>
      <c r="F162" s="159"/>
      <c r="G162" s="159"/>
      <c r="H162" s="159"/>
      <c r="I162" s="159"/>
      <c r="J162" s="159"/>
      <c r="K162" s="159"/>
      <c r="L162" s="159"/>
      <c r="M162" s="159"/>
      <c r="N162" s="159"/>
      <c r="O162" s="159"/>
      <c r="P162" s="159"/>
      <c r="Q162" s="159"/>
      <c r="R162" s="159"/>
      <c r="S162" s="159"/>
      <c r="T162" s="159"/>
      <c r="U162" s="139"/>
      <c r="V162" s="139"/>
      <c r="W162" s="139"/>
      <c r="X162" s="139"/>
      <c r="Y162" s="139"/>
      <c r="Z162" s="139"/>
      <c r="AA162" s="165"/>
      <c r="AB162" s="165"/>
      <c r="AC162" s="139"/>
      <c r="AD162" s="139"/>
      <c r="AE162" s="139"/>
      <c r="AF162" s="139"/>
      <c r="AG162" s="139"/>
      <c r="AH162" s="139"/>
      <c r="AI162" s="139"/>
      <c r="AJ162" s="139"/>
      <c r="AK162" s="139"/>
      <c r="AL162" s="576"/>
      <c r="AM162" s="576"/>
      <c r="AN162" s="139"/>
      <c r="AO162" s="139"/>
      <c r="AP162" s="139"/>
      <c r="AQ162" s="139"/>
      <c r="AR162" s="139"/>
      <c r="AS162" s="139"/>
      <c r="AT162" s="139"/>
      <c r="AU162" s="139"/>
      <c r="AV162" s="139"/>
      <c r="AW162" s="139"/>
      <c r="AX162" s="139"/>
      <c r="AY162" s="139"/>
      <c r="AZ162" s="139"/>
      <c r="BA162" s="139"/>
      <c r="BB162" s="139"/>
      <c r="BC162" s="139"/>
      <c r="BD162" s="139"/>
      <c r="BE162" s="139"/>
      <c r="BF162" s="139"/>
      <c r="BG162" s="139"/>
      <c r="BH162" s="139"/>
      <c r="BI162" s="139"/>
      <c r="BJ162" s="139"/>
      <c r="BK162" s="139"/>
      <c r="BL162" s="165"/>
      <c r="BM162" s="165"/>
      <c r="BN162" s="139"/>
      <c r="BO162" s="139"/>
      <c r="BP162" s="139"/>
      <c r="BQ162" s="139"/>
      <c r="BR162" s="139"/>
      <c r="BS162" s="139"/>
      <c r="BT162" s="139"/>
      <c r="BU162" s="139"/>
      <c r="BV162" s="139"/>
      <c r="BW162" s="139"/>
      <c r="BX162" s="139"/>
      <c r="BY162" s="139"/>
      <c r="BZ162" s="139"/>
      <c r="CA162" s="139"/>
      <c r="CB162" s="139"/>
      <c r="CC162" s="139"/>
      <c r="CD162" s="139"/>
      <c r="CE162" s="139"/>
      <c r="CF162" s="139"/>
      <c r="CG162" s="139"/>
      <c r="CH162" s="139"/>
      <c r="CI162" s="139"/>
      <c r="CJ162" s="139"/>
      <c r="CK162" s="139"/>
      <c r="CL162" s="165"/>
      <c r="CM162" s="165"/>
      <c r="CN162" s="139"/>
      <c r="CO162" s="139"/>
      <c r="CP162" s="139"/>
      <c r="CQ162" s="139"/>
      <c r="CR162" s="139"/>
      <c r="CS162" s="139"/>
      <c r="CT162" s="139"/>
      <c r="CU162" s="139"/>
      <c r="CV162" s="139"/>
      <c r="CW162" s="139"/>
      <c r="CX162" s="139"/>
      <c r="CY162" s="139"/>
      <c r="CZ162" s="139"/>
      <c r="DA162" s="139"/>
      <c r="DB162" s="139"/>
      <c r="DC162" s="139"/>
      <c r="DD162" s="139"/>
      <c r="DE162" s="139"/>
      <c r="DF162" s="139"/>
      <c r="DG162" s="139"/>
      <c r="DH162" s="139"/>
      <c r="DI162" s="139"/>
      <c r="DJ162" s="139"/>
      <c r="DK162" s="139"/>
      <c r="DL162" s="565"/>
      <c r="DM162" s="565"/>
      <c r="DN162" s="139"/>
      <c r="DO162" s="139"/>
      <c r="DP162" s="139"/>
      <c r="DQ162" s="139"/>
      <c r="DR162" s="139"/>
      <c r="DS162" s="139"/>
      <c r="DT162" s="139"/>
      <c r="DU162" s="139"/>
      <c r="DV162" s="139"/>
      <c r="DW162" s="139"/>
      <c r="DX162" s="139"/>
      <c r="DY162" s="139"/>
      <c r="DZ162" s="139"/>
      <c r="EA162" s="139"/>
      <c r="EB162" s="139"/>
    </row>
    <row r="163" spans="1:132" ht="23.25">
      <c r="A163" s="165"/>
      <c r="B163" s="165"/>
      <c r="C163" s="159"/>
      <c r="D163" s="159"/>
      <c r="E163" s="159"/>
      <c r="F163" s="159"/>
      <c r="G163" s="159"/>
      <c r="H163" s="159"/>
      <c r="I163" s="159"/>
      <c r="J163" s="159"/>
      <c r="K163" s="159"/>
      <c r="L163" s="159"/>
      <c r="M163" s="159"/>
      <c r="N163" s="159"/>
      <c r="O163" s="159"/>
      <c r="P163" s="159"/>
      <c r="Q163" s="159"/>
      <c r="R163" s="159"/>
      <c r="S163" s="159"/>
      <c r="T163" s="159"/>
      <c r="U163" s="139"/>
      <c r="V163" s="139"/>
      <c r="W163" s="139"/>
      <c r="X163" s="139"/>
      <c r="Y163" s="139"/>
      <c r="Z163" s="139"/>
      <c r="AA163" s="165"/>
      <c r="AB163" s="165"/>
      <c r="AC163" s="139"/>
      <c r="AD163" s="139"/>
      <c r="AE163" s="139"/>
      <c r="AF163" s="139"/>
      <c r="AG163" s="139"/>
      <c r="AH163" s="139"/>
      <c r="AI163" s="139"/>
      <c r="AJ163" s="139"/>
      <c r="AK163" s="139"/>
      <c r="AL163" s="576"/>
      <c r="AM163" s="576"/>
      <c r="AN163" s="139"/>
      <c r="AO163" s="139"/>
      <c r="AP163" s="139"/>
      <c r="AQ163" s="139"/>
      <c r="AR163" s="139"/>
      <c r="AS163" s="139"/>
      <c r="AT163" s="139"/>
      <c r="AU163" s="139"/>
      <c r="AV163" s="139"/>
      <c r="AW163" s="139"/>
      <c r="AX163" s="139"/>
      <c r="AY163" s="139"/>
      <c r="AZ163" s="139"/>
      <c r="BA163" s="139"/>
      <c r="BB163" s="139"/>
      <c r="BC163" s="139"/>
      <c r="BD163" s="139"/>
      <c r="BE163" s="139"/>
      <c r="BF163" s="139"/>
      <c r="BG163" s="139"/>
      <c r="BH163" s="139"/>
      <c r="BI163" s="139"/>
      <c r="BJ163" s="139"/>
      <c r="BK163" s="139"/>
      <c r="BL163" s="165"/>
      <c r="BM163" s="165"/>
      <c r="BN163" s="139"/>
      <c r="BO163" s="139"/>
      <c r="BP163" s="139"/>
      <c r="BQ163" s="139"/>
      <c r="BR163" s="139"/>
      <c r="BS163" s="139"/>
      <c r="BT163" s="139"/>
      <c r="BU163" s="139"/>
      <c r="BV163" s="139"/>
      <c r="BW163" s="139"/>
      <c r="BX163" s="139"/>
      <c r="BY163" s="139"/>
      <c r="BZ163" s="139"/>
      <c r="CA163" s="139"/>
      <c r="CB163" s="139"/>
      <c r="CC163" s="139"/>
      <c r="CD163" s="139"/>
      <c r="CE163" s="139"/>
      <c r="CF163" s="139"/>
      <c r="CG163" s="139"/>
      <c r="CH163" s="139"/>
      <c r="CI163" s="139"/>
      <c r="CJ163" s="139"/>
      <c r="CK163" s="139"/>
      <c r="CL163" s="165"/>
      <c r="CM163" s="165"/>
      <c r="CN163" s="139"/>
      <c r="CO163" s="139"/>
      <c r="CP163" s="139"/>
      <c r="CQ163" s="139"/>
      <c r="CR163" s="139"/>
      <c r="CS163" s="139"/>
      <c r="CT163" s="139"/>
      <c r="CU163" s="139"/>
      <c r="CV163" s="139"/>
      <c r="CW163" s="139"/>
      <c r="CX163" s="139"/>
      <c r="CY163" s="139"/>
      <c r="CZ163" s="139"/>
      <c r="DA163" s="139"/>
      <c r="DB163" s="139"/>
      <c r="DC163" s="139"/>
      <c r="DD163" s="139"/>
      <c r="DE163" s="139"/>
      <c r="DF163" s="139"/>
      <c r="DG163" s="139"/>
      <c r="DH163" s="139"/>
      <c r="DI163" s="139"/>
      <c r="DJ163" s="139"/>
      <c r="DK163" s="139"/>
      <c r="DL163" s="565"/>
      <c r="DM163" s="565"/>
      <c r="DN163" s="139"/>
      <c r="DO163" s="139"/>
      <c r="DP163" s="139"/>
      <c r="DQ163" s="139"/>
      <c r="DR163" s="139"/>
      <c r="DS163" s="139"/>
      <c r="DT163" s="139"/>
      <c r="DU163" s="139"/>
      <c r="DV163" s="139"/>
      <c r="DW163" s="139"/>
      <c r="DX163" s="139"/>
      <c r="DY163" s="139"/>
      <c r="DZ163" s="139"/>
      <c r="EA163" s="139"/>
      <c r="EB163" s="139"/>
    </row>
    <row r="164" spans="1:132" ht="23.25">
      <c r="A164" s="165"/>
      <c r="B164" s="165"/>
      <c r="C164" s="159"/>
      <c r="D164" s="159"/>
      <c r="E164" s="159"/>
      <c r="F164" s="159"/>
      <c r="G164" s="159"/>
      <c r="H164" s="159"/>
      <c r="I164" s="159"/>
      <c r="J164" s="159"/>
      <c r="K164" s="159"/>
      <c r="L164" s="159"/>
      <c r="M164" s="159"/>
      <c r="N164" s="159"/>
      <c r="O164" s="159"/>
      <c r="P164" s="159"/>
      <c r="Q164" s="159"/>
      <c r="R164" s="159"/>
      <c r="S164" s="159"/>
      <c r="T164" s="159"/>
      <c r="U164" s="139"/>
      <c r="V164" s="139"/>
      <c r="W164" s="139"/>
      <c r="X164" s="139"/>
      <c r="Y164" s="139"/>
      <c r="Z164" s="139"/>
      <c r="AA164" s="165"/>
      <c r="AB164" s="165"/>
      <c r="AC164" s="139"/>
      <c r="AD164" s="139"/>
      <c r="AE164" s="139"/>
      <c r="AF164" s="139"/>
      <c r="AG164" s="139"/>
      <c r="AH164" s="139"/>
      <c r="AI164" s="139"/>
      <c r="AJ164" s="139"/>
      <c r="AK164" s="139"/>
      <c r="AL164" s="576"/>
      <c r="AM164" s="576"/>
      <c r="AN164" s="139"/>
      <c r="AO164" s="139"/>
      <c r="AP164" s="139"/>
      <c r="AQ164" s="139"/>
      <c r="AR164" s="139"/>
      <c r="AS164" s="139"/>
      <c r="AT164" s="139"/>
      <c r="AU164" s="139"/>
      <c r="AV164" s="139"/>
      <c r="AW164" s="139"/>
      <c r="AX164" s="139"/>
      <c r="AY164" s="139"/>
      <c r="AZ164" s="139"/>
      <c r="BA164" s="139"/>
      <c r="BB164" s="139"/>
      <c r="BC164" s="139"/>
      <c r="BD164" s="139"/>
      <c r="BE164" s="139"/>
      <c r="BF164" s="139"/>
      <c r="BG164" s="139"/>
      <c r="BH164" s="139"/>
      <c r="BI164" s="139"/>
      <c r="BJ164" s="139"/>
      <c r="BK164" s="139"/>
      <c r="BL164" s="165"/>
      <c r="BM164" s="165"/>
      <c r="BN164" s="139"/>
      <c r="BO164" s="139"/>
      <c r="BP164" s="139"/>
      <c r="BQ164" s="139"/>
      <c r="BR164" s="139"/>
      <c r="BS164" s="139"/>
      <c r="BT164" s="139"/>
      <c r="BU164" s="139"/>
      <c r="BV164" s="139"/>
      <c r="BW164" s="139"/>
      <c r="BX164" s="139"/>
      <c r="BY164" s="139"/>
      <c r="BZ164" s="139"/>
      <c r="CA164" s="139"/>
      <c r="CB164" s="139"/>
      <c r="CC164" s="139"/>
      <c r="CD164" s="139"/>
      <c r="CE164" s="139"/>
      <c r="CF164" s="139"/>
      <c r="CG164" s="139"/>
      <c r="CH164" s="139"/>
      <c r="CI164" s="139"/>
      <c r="CJ164" s="139"/>
      <c r="CK164" s="139"/>
      <c r="CL164" s="165"/>
      <c r="CM164" s="165"/>
      <c r="CN164" s="139"/>
      <c r="CO164" s="139"/>
      <c r="CP164" s="139"/>
      <c r="CQ164" s="139"/>
      <c r="CR164" s="139"/>
      <c r="CS164" s="139"/>
      <c r="CT164" s="139"/>
      <c r="CU164" s="139"/>
      <c r="CV164" s="139"/>
      <c r="CW164" s="139"/>
      <c r="CX164" s="139"/>
      <c r="CY164" s="139"/>
      <c r="CZ164" s="139"/>
      <c r="DA164" s="139"/>
      <c r="DB164" s="139"/>
      <c r="DC164" s="139"/>
      <c r="DD164" s="139"/>
      <c r="DE164" s="139"/>
      <c r="DF164" s="139"/>
      <c r="DG164" s="139"/>
      <c r="DH164" s="139"/>
      <c r="DI164" s="139"/>
      <c r="DJ164" s="139"/>
      <c r="DK164" s="139"/>
      <c r="DL164" s="565"/>
      <c r="DM164" s="565"/>
      <c r="DN164" s="139"/>
      <c r="DO164" s="139"/>
      <c r="DP164" s="139"/>
      <c r="DQ164" s="139"/>
      <c r="DR164" s="139"/>
      <c r="DS164" s="139"/>
      <c r="DT164" s="139"/>
      <c r="DU164" s="139"/>
      <c r="DV164" s="139"/>
      <c r="DW164" s="139"/>
      <c r="DX164" s="139"/>
      <c r="DY164" s="139"/>
      <c r="DZ164" s="139"/>
      <c r="EA164" s="139"/>
      <c r="EB164" s="139"/>
    </row>
    <row r="165" spans="1:132" ht="23.25">
      <c r="A165" s="165"/>
      <c r="B165" s="165"/>
      <c r="C165" s="159"/>
      <c r="D165" s="159"/>
      <c r="E165" s="159"/>
      <c r="F165" s="159"/>
      <c r="G165" s="159"/>
      <c r="H165" s="159"/>
      <c r="I165" s="159"/>
      <c r="J165" s="159"/>
      <c r="K165" s="159"/>
      <c r="L165" s="159"/>
      <c r="M165" s="159"/>
      <c r="N165" s="159"/>
      <c r="O165" s="159"/>
      <c r="P165" s="159"/>
      <c r="Q165" s="159"/>
      <c r="R165" s="159"/>
      <c r="S165" s="159"/>
      <c r="T165" s="159"/>
      <c r="U165" s="139"/>
      <c r="V165" s="139"/>
      <c r="W165" s="139"/>
      <c r="X165" s="139"/>
      <c r="Y165" s="139"/>
      <c r="Z165" s="139"/>
      <c r="AA165" s="165"/>
      <c r="AB165" s="165"/>
      <c r="AC165" s="139"/>
      <c r="AD165" s="139"/>
      <c r="AE165" s="139"/>
      <c r="AF165" s="139"/>
      <c r="AG165" s="139"/>
      <c r="AH165" s="139"/>
      <c r="AI165" s="139"/>
      <c r="AJ165" s="139"/>
      <c r="AK165" s="139"/>
      <c r="AL165" s="576"/>
      <c r="AM165" s="576"/>
      <c r="AN165" s="139"/>
      <c r="AO165" s="139"/>
      <c r="AP165" s="139"/>
      <c r="AQ165" s="139"/>
      <c r="AR165" s="139"/>
      <c r="AS165" s="139"/>
      <c r="AT165" s="139"/>
      <c r="AU165" s="139"/>
      <c r="AV165" s="139"/>
      <c r="AW165" s="139"/>
      <c r="AX165" s="139"/>
      <c r="AY165" s="139"/>
      <c r="AZ165" s="139"/>
      <c r="BA165" s="139"/>
      <c r="BB165" s="139"/>
      <c r="BC165" s="139"/>
      <c r="BD165" s="139"/>
      <c r="BE165" s="139"/>
      <c r="BF165" s="139"/>
      <c r="BG165" s="139"/>
      <c r="BH165" s="139"/>
      <c r="BI165" s="139"/>
      <c r="BJ165" s="139"/>
      <c r="BK165" s="139"/>
      <c r="BL165" s="165"/>
      <c r="BM165" s="165"/>
      <c r="BN165" s="139"/>
      <c r="BO165" s="139"/>
      <c r="BP165" s="139"/>
      <c r="BQ165" s="139"/>
      <c r="BR165" s="139"/>
      <c r="BS165" s="139"/>
      <c r="BT165" s="139"/>
      <c r="BU165" s="139"/>
      <c r="BV165" s="139"/>
      <c r="BW165" s="139"/>
      <c r="BX165" s="139"/>
      <c r="BY165" s="139"/>
      <c r="BZ165" s="139"/>
      <c r="CA165" s="139"/>
      <c r="CB165" s="139"/>
      <c r="CC165" s="139"/>
      <c r="CD165" s="139"/>
      <c r="CE165" s="139"/>
      <c r="CF165" s="139"/>
      <c r="CG165" s="139"/>
      <c r="CH165" s="139"/>
      <c r="CI165" s="139"/>
      <c r="CJ165" s="139"/>
      <c r="CK165" s="139"/>
      <c r="CL165" s="165"/>
      <c r="CM165" s="165"/>
      <c r="CN165" s="139"/>
      <c r="CO165" s="139"/>
      <c r="CP165" s="139"/>
      <c r="CQ165" s="139"/>
      <c r="CR165" s="139"/>
      <c r="CS165" s="139"/>
      <c r="CT165" s="139"/>
      <c r="CU165" s="139"/>
      <c r="CV165" s="139"/>
      <c r="CW165" s="139"/>
      <c r="CX165" s="139"/>
      <c r="CY165" s="139"/>
      <c r="CZ165" s="139"/>
      <c r="DA165" s="139"/>
      <c r="DB165" s="139"/>
      <c r="DC165" s="139"/>
      <c r="DD165" s="139"/>
      <c r="DE165" s="139"/>
      <c r="DF165" s="139"/>
      <c r="DG165" s="139"/>
      <c r="DH165" s="139"/>
      <c r="DI165" s="139"/>
      <c r="DJ165" s="139"/>
      <c r="DK165" s="139"/>
      <c r="DL165" s="565"/>
      <c r="DM165" s="565"/>
      <c r="DN165" s="139"/>
      <c r="DO165" s="139"/>
      <c r="DP165" s="139"/>
      <c r="DQ165" s="139"/>
      <c r="DR165" s="139"/>
      <c r="DS165" s="139"/>
      <c r="DT165" s="139"/>
      <c r="DU165" s="139"/>
      <c r="DV165" s="139"/>
      <c r="DW165" s="139"/>
      <c r="DX165" s="139"/>
      <c r="DY165" s="139"/>
      <c r="DZ165" s="139"/>
      <c r="EA165" s="139"/>
      <c r="EB165" s="139"/>
    </row>
    <row r="166" spans="1:132" ht="23.25">
      <c r="A166" s="165"/>
      <c r="B166" s="165"/>
      <c r="C166" s="159"/>
      <c r="D166" s="159"/>
      <c r="E166" s="159"/>
      <c r="F166" s="159"/>
      <c r="G166" s="159"/>
      <c r="H166" s="159"/>
      <c r="I166" s="159"/>
      <c r="J166" s="159"/>
      <c r="K166" s="159"/>
      <c r="L166" s="159"/>
      <c r="M166" s="159"/>
      <c r="N166" s="159"/>
      <c r="O166" s="159"/>
      <c r="P166" s="159"/>
      <c r="Q166" s="159"/>
      <c r="R166" s="159"/>
      <c r="S166" s="159"/>
      <c r="T166" s="159"/>
      <c r="U166" s="139"/>
      <c r="V166" s="139"/>
      <c r="W166" s="139"/>
      <c r="X166" s="139"/>
      <c r="Y166" s="139"/>
      <c r="Z166" s="139"/>
      <c r="AA166" s="165"/>
      <c r="AB166" s="165"/>
      <c r="AC166" s="139"/>
      <c r="AD166" s="139"/>
      <c r="AE166" s="139"/>
      <c r="AF166" s="139"/>
      <c r="AG166" s="139"/>
      <c r="AH166" s="139"/>
      <c r="AI166" s="139"/>
      <c r="AJ166" s="139"/>
      <c r="AK166" s="139"/>
      <c r="AL166" s="576"/>
      <c r="AM166" s="576"/>
      <c r="AN166" s="139"/>
      <c r="AO166" s="139"/>
      <c r="AP166" s="139"/>
      <c r="AQ166" s="139"/>
      <c r="AR166" s="139"/>
      <c r="AS166" s="139"/>
      <c r="AT166" s="139"/>
      <c r="AU166" s="139"/>
      <c r="AV166" s="139"/>
      <c r="AW166" s="139"/>
      <c r="AX166" s="139"/>
      <c r="AY166" s="139"/>
      <c r="AZ166" s="139"/>
      <c r="BA166" s="139"/>
      <c r="BB166" s="139"/>
      <c r="BC166" s="139"/>
      <c r="BD166" s="139"/>
      <c r="BE166" s="139"/>
      <c r="BF166" s="139"/>
      <c r="BG166" s="139"/>
      <c r="BH166" s="139"/>
      <c r="BI166" s="139"/>
      <c r="BJ166" s="139"/>
      <c r="BK166" s="139"/>
      <c r="BL166" s="165"/>
      <c r="BM166" s="165"/>
      <c r="BN166" s="139"/>
      <c r="BO166" s="139"/>
      <c r="BP166" s="139"/>
      <c r="BQ166" s="139"/>
      <c r="BR166" s="139"/>
      <c r="BS166" s="139"/>
      <c r="BT166" s="139"/>
      <c r="BU166" s="139"/>
      <c r="BV166" s="139"/>
      <c r="BW166" s="139"/>
      <c r="BX166" s="139"/>
      <c r="BY166" s="139"/>
      <c r="BZ166" s="139"/>
      <c r="CA166" s="139"/>
      <c r="CB166" s="139"/>
      <c r="CC166" s="139"/>
      <c r="CD166" s="139"/>
      <c r="CE166" s="139"/>
      <c r="CF166" s="139"/>
      <c r="CG166" s="139"/>
      <c r="CH166" s="139"/>
      <c r="CI166" s="139"/>
      <c r="CJ166" s="139"/>
      <c r="CK166" s="139"/>
      <c r="CL166" s="165"/>
      <c r="CM166" s="165"/>
      <c r="CN166" s="139"/>
      <c r="CO166" s="139"/>
      <c r="CP166" s="139"/>
      <c r="CQ166" s="139"/>
      <c r="CR166" s="139"/>
      <c r="CS166" s="139"/>
      <c r="CT166" s="139"/>
      <c r="CU166" s="139"/>
      <c r="CV166" s="139"/>
      <c r="CW166" s="139"/>
      <c r="CX166" s="139"/>
      <c r="CY166" s="139"/>
      <c r="CZ166" s="139"/>
      <c r="DA166" s="139"/>
      <c r="DB166" s="139"/>
      <c r="DC166" s="139"/>
      <c r="DD166" s="139"/>
      <c r="DE166" s="139"/>
      <c r="DF166" s="139"/>
      <c r="DG166" s="139"/>
      <c r="DH166" s="139"/>
      <c r="DI166" s="139"/>
      <c r="DJ166" s="139"/>
      <c r="DK166" s="139"/>
      <c r="DL166" s="565"/>
      <c r="DM166" s="565"/>
      <c r="DN166" s="139"/>
      <c r="DO166" s="139"/>
      <c r="DP166" s="139"/>
      <c r="DQ166" s="139"/>
      <c r="DR166" s="139"/>
      <c r="DS166" s="139"/>
      <c r="DT166" s="139"/>
      <c r="DU166" s="139"/>
      <c r="DV166" s="139"/>
      <c r="DW166" s="139"/>
      <c r="DX166" s="139"/>
      <c r="DY166" s="139"/>
      <c r="DZ166" s="139"/>
      <c r="EA166" s="139"/>
      <c r="EB166" s="139"/>
    </row>
    <row r="167" spans="1:132" ht="23.25">
      <c r="A167" s="165"/>
      <c r="B167" s="165"/>
      <c r="C167" s="159"/>
      <c r="D167" s="159"/>
      <c r="E167" s="159"/>
      <c r="F167" s="159"/>
      <c r="G167" s="159"/>
      <c r="H167" s="159"/>
      <c r="I167" s="159"/>
      <c r="J167" s="159"/>
      <c r="K167" s="159"/>
      <c r="L167" s="159"/>
      <c r="M167" s="159"/>
      <c r="N167" s="159"/>
      <c r="O167" s="159"/>
      <c r="P167" s="159"/>
      <c r="Q167" s="159"/>
      <c r="R167" s="159"/>
      <c r="S167" s="159"/>
      <c r="T167" s="159"/>
      <c r="U167" s="139"/>
      <c r="V167" s="139"/>
      <c r="W167" s="139"/>
      <c r="X167" s="139"/>
      <c r="Y167" s="139"/>
      <c r="Z167" s="139"/>
      <c r="AA167" s="165"/>
      <c r="AB167" s="165"/>
      <c r="AC167" s="139"/>
      <c r="AD167" s="139"/>
      <c r="AE167" s="139"/>
      <c r="AF167" s="139"/>
      <c r="AG167" s="139"/>
      <c r="AH167" s="139"/>
      <c r="AI167" s="139"/>
      <c r="AJ167" s="139"/>
      <c r="AK167" s="139"/>
      <c r="AL167" s="576"/>
      <c r="AM167" s="576"/>
      <c r="AN167" s="139"/>
      <c r="AO167" s="139"/>
      <c r="AP167" s="139"/>
      <c r="AQ167" s="139"/>
      <c r="AR167" s="139"/>
      <c r="AS167" s="139"/>
      <c r="AT167" s="139"/>
      <c r="AU167" s="139"/>
      <c r="AV167" s="139"/>
      <c r="AW167" s="139"/>
      <c r="AX167" s="139"/>
      <c r="AY167" s="139"/>
      <c r="AZ167" s="139"/>
      <c r="BA167" s="139"/>
      <c r="BB167" s="139"/>
      <c r="BC167" s="139"/>
      <c r="BD167" s="139"/>
      <c r="BE167" s="139"/>
      <c r="BF167" s="139"/>
      <c r="BG167" s="139"/>
      <c r="BH167" s="139"/>
      <c r="BI167" s="139"/>
      <c r="BJ167" s="139"/>
      <c r="BK167" s="139"/>
      <c r="BL167" s="165"/>
      <c r="BM167" s="165"/>
      <c r="BN167" s="139"/>
      <c r="BO167" s="139"/>
      <c r="BP167" s="139"/>
      <c r="BQ167" s="139"/>
      <c r="BR167" s="139"/>
      <c r="BS167" s="139"/>
      <c r="BT167" s="139"/>
      <c r="BU167" s="139"/>
      <c r="BV167" s="139"/>
      <c r="BW167" s="139"/>
      <c r="BX167" s="139"/>
      <c r="BY167" s="139"/>
      <c r="BZ167" s="139"/>
      <c r="CA167" s="139"/>
      <c r="CB167" s="139"/>
      <c r="CC167" s="139"/>
      <c r="CD167" s="139"/>
      <c r="CE167" s="139"/>
      <c r="CF167" s="139"/>
      <c r="CG167" s="139"/>
      <c r="CH167" s="139"/>
      <c r="CI167" s="139"/>
      <c r="CJ167" s="139"/>
      <c r="CK167" s="139"/>
      <c r="CL167" s="165"/>
      <c r="CM167" s="165"/>
      <c r="CN167" s="139"/>
      <c r="CO167" s="139"/>
      <c r="CP167" s="139"/>
      <c r="CQ167" s="139"/>
      <c r="CR167" s="139"/>
      <c r="CS167" s="139"/>
      <c r="CT167" s="139"/>
      <c r="CU167" s="139"/>
      <c r="CV167" s="139"/>
      <c r="CW167" s="139"/>
      <c r="CX167" s="139"/>
      <c r="CY167" s="139"/>
      <c r="CZ167" s="139"/>
      <c r="DA167" s="139"/>
      <c r="DB167" s="139"/>
      <c r="DC167" s="139"/>
      <c r="DD167" s="139"/>
      <c r="DE167" s="139"/>
      <c r="DF167" s="139"/>
      <c r="DG167" s="139"/>
      <c r="DH167" s="139"/>
      <c r="DI167" s="139"/>
      <c r="DJ167" s="139"/>
      <c r="DK167" s="139"/>
      <c r="DL167" s="565"/>
      <c r="DM167" s="565"/>
      <c r="DN167" s="139"/>
      <c r="DO167" s="139"/>
      <c r="DP167" s="139"/>
      <c r="DQ167" s="139"/>
      <c r="DR167" s="139"/>
      <c r="DS167" s="139"/>
      <c r="DT167" s="139"/>
      <c r="DU167" s="139"/>
      <c r="DV167" s="139"/>
      <c r="DW167" s="139"/>
      <c r="DX167" s="139"/>
      <c r="DY167" s="139"/>
      <c r="DZ167" s="139"/>
      <c r="EA167" s="139"/>
      <c r="EB167" s="139"/>
    </row>
    <row r="168" spans="1:132" ht="23.25">
      <c r="A168" s="165"/>
      <c r="B168" s="165"/>
      <c r="C168" s="159"/>
      <c r="D168" s="159"/>
      <c r="E168" s="159"/>
      <c r="F168" s="159"/>
      <c r="G168" s="159"/>
      <c r="H168" s="159"/>
      <c r="I168" s="159"/>
      <c r="J168" s="159"/>
      <c r="K168" s="159"/>
      <c r="L168" s="159"/>
      <c r="M168" s="159"/>
      <c r="N168" s="159"/>
      <c r="O168" s="159"/>
      <c r="P168" s="159"/>
      <c r="Q168" s="159"/>
      <c r="R168" s="159"/>
      <c r="S168" s="159"/>
      <c r="T168" s="159"/>
      <c r="U168" s="139"/>
      <c r="V168" s="139"/>
      <c r="W168" s="139"/>
      <c r="X168" s="139"/>
      <c r="Y168" s="139"/>
      <c r="Z168" s="139"/>
      <c r="AA168" s="165"/>
      <c r="AB168" s="165"/>
      <c r="AC168" s="139"/>
      <c r="AD168" s="139"/>
      <c r="AE168" s="139"/>
      <c r="AF168" s="139"/>
      <c r="AG168" s="139"/>
      <c r="AH168" s="139"/>
      <c r="AI168" s="139"/>
      <c r="AJ168" s="139"/>
      <c r="AK168" s="139"/>
      <c r="AL168" s="576"/>
      <c r="AM168" s="576"/>
      <c r="AN168" s="139"/>
      <c r="AO168" s="139"/>
      <c r="AP168" s="139"/>
      <c r="AQ168" s="139"/>
      <c r="AR168" s="139"/>
      <c r="AS168" s="139"/>
      <c r="AT168" s="139"/>
      <c r="AU168" s="139"/>
      <c r="AV168" s="139"/>
      <c r="AW168" s="139"/>
      <c r="AX168" s="139"/>
      <c r="AY168" s="139"/>
      <c r="AZ168" s="139"/>
      <c r="BA168" s="139"/>
      <c r="BB168" s="139"/>
      <c r="BC168" s="139"/>
      <c r="BD168" s="139"/>
      <c r="BE168" s="139"/>
      <c r="BF168" s="139"/>
      <c r="BG168" s="139"/>
      <c r="BH168" s="139"/>
      <c r="BI168" s="139"/>
      <c r="BJ168" s="139"/>
      <c r="BK168" s="139"/>
      <c r="BL168" s="165"/>
      <c r="BM168" s="165"/>
      <c r="BN168" s="139"/>
      <c r="BO168" s="139"/>
      <c r="BP168" s="139"/>
      <c r="BQ168" s="139"/>
      <c r="BR168" s="139"/>
      <c r="BS168" s="139"/>
      <c r="BT168" s="139"/>
      <c r="BU168" s="139"/>
      <c r="BV168" s="139"/>
      <c r="BW168" s="139"/>
      <c r="BX168" s="139"/>
      <c r="BY168" s="139"/>
      <c r="BZ168" s="139"/>
      <c r="CA168" s="139"/>
      <c r="CB168" s="139"/>
      <c r="CC168" s="139"/>
      <c r="CD168" s="139"/>
      <c r="CE168" s="139"/>
      <c r="CF168" s="139"/>
      <c r="CG168" s="139"/>
      <c r="CH168" s="139"/>
      <c r="CI168" s="139"/>
      <c r="CJ168" s="139"/>
      <c r="CK168" s="139"/>
      <c r="CL168" s="165"/>
      <c r="CM168" s="165"/>
      <c r="CN168" s="139"/>
      <c r="CO168" s="139"/>
      <c r="CP168" s="139"/>
      <c r="CQ168" s="139"/>
      <c r="CR168" s="139"/>
      <c r="CS168" s="139"/>
      <c r="CT168" s="139"/>
      <c r="CU168" s="139"/>
      <c r="CV168" s="139"/>
      <c r="CW168" s="139"/>
      <c r="CX168" s="139"/>
      <c r="CY168" s="139"/>
      <c r="CZ168" s="139"/>
      <c r="DA168" s="139"/>
      <c r="DB168" s="139"/>
      <c r="DC168" s="139"/>
      <c r="DD168" s="139"/>
      <c r="DE168" s="139"/>
      <c r="DF168" s="139"/>
      <c r="DG168" s="139"/>
      <c r="DH168" s="139"/>
      <c r="DI168" s="139"/>
      <c r="DJ168" s="139"/>
      <c r="DK168" s="139"/>
      <c r="DL168" s="565"/>
      <c r="DM168" s="565"/>
      <c r="DN168" s="139"/>
      <c r="DO168" s="139"/>
      <c r="DP168" s="139"/>
      <c r="DQ168" s="139"/>
      <c r="DR168" s="139"/>
      <c r="DS168" s="139"/>
      <c r="DT168" s="139"/>
      <c r="DU168" s="139"/>
      <c r="DV168" s="139"/>
      <c r="DW168" s="139"/>
      <c r="DX168" s="139"/>
      <c r="DY168" s="139"/>
      <c r="DZ168" s="139"/>
      <c r="EA168" s="139"/>
      <c r="EB168" s="139"/>
    </row>
    <row r="169" spans="1:132" ht="23.25">
      <c r="A169" s="165"/>
      <c r="B169" s="165"/>
      <c r="C169" s="159"/>
      <c r="D169" s="159"/>
      <c r="E169" s="159"/>
      <c r="F169" s="159"/>
      <c r="G169" s="159"/>
      <c r="H169" s="159"/>
      <c r="I169" s="159"/>
      <c r="J169" s="159"/>
      <c r="K169" s="159"/>
      <c r="L169" s="159"/>
      <c r="M169" s="159"/>
      <c r="N169" s="159"/>
      <c r="O169" s="159"/>
      <c r="P169" s="159"/>
      <c r="Q169" s="159"/>
      <c r="R169" s="159"/>
      <c r="S169" s="159"/>
      <c r="T169" s="159"/>
      <c r="U169" s="139"/>
      <c r="V169" s="139"/>
      <c r="W169" s="139"/>
      <c r="X169" s="139"/>
      <c r="Y169" s="139"/>
      <c r="Z169" s="139"/>
      <c r="AA169" s="165"/>
      <c r="AB169" s="165"/>
      <c r="AC169" s="139"/>
      <c r="AD169" s="139"/>
      <c r="AE169" s="139"/>
      <c r="AF169" s="139"/>
      <c r="AG169" s="139"/>
      <c r="AH169" s="139"/>
      <c r="AI169" s="139"/>
      <c r="AJ169" s="139"/>
      <c r="AK169" s="139"/>
      <c r="AL169" s="576"/>
      <c r="AM169" s="576"/>
      <c r="AN169" s="139"/>
      <c r="AO169" s="139"/>
      <c r="AP169" s="139"/>
      <c r="AQ169" s="139"/>
      <c r="AR169" s="139"/>
      <c r="AS169" s="139"/>
      <c r="AT169" s="139"/>
      <c r="AU169" s="139"/>
      <c r="AV169" s="139"/>
      <c r="AW169" s="139"/>
      <c r="AX169" s="139"/>
      <c r="AY169" s="139"/>
      <c r="AZ169" s="139"/>
      <c r="BA169" s="139"/>
      <c r="BB169" s="139"/>
      <c r="BC169" s="139"/>
      <c r="BD169" s="139"/>
      <c r="BE169" s="139"/>
      <c r="BF169" s="139"/>
      <c r="BG169" s="139"/>
      <c r="BH169" s="139"/>
      <c r="BI169" s="139"/>
      <c r="BJ169" s="139"/>
      <c r="BK169" s="139"/>
      <c r="BL169" s="165"/>
      <c r="BM169" s="165"/>
      <c r="BN169" s="139"/>
      <c r="BO169" s="139"/>
      <c r="BP169" s="139"/>
      <c r="BQ169" s="139"/>
      <c r="BR169" s="139"/>
      <c r="BS169" s="139"/>
      <c r="BT169" s="139"/>
      <c r="BU169" s="139"/>
      <c r="BV169" s="139"/>
      <c r="BW169" s="139"/>
      <c r="BX169" s="139"/>
      <c r="BY169" s="139"/>
      <c r="BZ169" s="139"/>
      <c r="CA169" s="139"/>
      <c r="CB169" s="139"/>
      <c r="CC169" s="139"/>
      <c r="CD169" s="139"/>
      <c r="CE169" s="139"/>
      <c r="CF169" s="139"/>
      <c r="CG169" s="139"/>
      <c r="CH169" s="139"/>
      <c r="CI169" s="139"/>
      <c r="CJ169" s="139"/>
      <c r="CK169" s="139"/>
      <c r="CL169" s="165"/>
      <c r="CM169" s="165"/>
      <c r="CN169" s="139"/>
      <c r="CO169" s="139"/>
      <c r="CP169" s="139"/>
      <c r="CQ169" s="139"/>
      <c r="CR169" s="139"/>
      <c r="CS169" s="139"/>
      <c r="CT169" s="139"/>
      <c r="CU169" s="139"/>
      <c r="CV169" s="139"/>
      <c r="CW169" s="139"/>
      <c r="CX169" s="139"/>
      <c r="CY169" s="139"/>
      <c r="CZ169" s="139"/>
      <c r="DA169" s="139"/>
      <c r="DB169" s="139"/>
      <c r="DC169" s="139"/>
      <c r="DD169" s="139"/>
      <c r="DE169" s="139"/>
      <c r="DF169" s="139"/>
      <c r="DG169" s="139"/>
      <c r="DH169" s="139"/>
      <c r="DI169" s="139"/>
      <c r="DJ169" s="139"/>
      <c r="DK169" s="139"/>
      <c r="DL169" s="565"/>
      <c r="DM169" s="565"/>
      <c r="DN169" s="139"/>
      <c r="DO169" s="139"/>
      <c r="DP169" s="139"/>
      <c r="DQ169" s="139"/>
      <c r="DR169" s="139"/>
      <c r="DS169" s="139"/>
      <c r="DT169" s="139"/>
      <c r="DU169" s="139"/>
      <c r="DV169" s="139"/>
      <c r="DW169" s="139"/>
      <c r="DX169" s="139"/>
      <c r="DY169" s="139"/>
      <c r="DZ169" s="139"/>
      <c r="EA169" s="139"/>
      <c r="EB169" s="139"/>
    </row>
    <row r="170" spans="1:132" ht="23.25">
      <c r="A170" s="165"/>
      <c r="B170" s="165"/>
      <c r="C170" s="159"/>
      <c r="D170" s="159"/>
      <c r="E170" s="159"/>
      <c r="F170" s="159"/>
      <c r="G170" s="159"/>
      <c r="H170" s="159"/>
      <c r="I170" s="159"/>
      <c r="J170" s="159"/>
      <c r="K170" s="159"/>
      <c r="L170" s="159"/>
      <c r="M170" s="159"/>
      <c r="N170" s="159"/>
      <c r="O170" s="159"/>
      <c r="P170" s="159"/>
      <c r="Q170" s="159"/>
      <c r="R170" s="159"/>
      <c r="S170" s="159"/>
      <c r="T170" s="159"/>
      <c r="U170" s="139"/>
      <c r="V170" s="139"/>
      <c r="W170" s="139"/>
      <c r="X170" s="139"/>
      <c r="Y170" s="139"/>
      <c r="Z170" s="139"/>
      <c r="AA170" s="165"/>
      <c r="AB170" s="165"/>
      <c r="AC170" s="139"/>
      <c r="AD170" s="139"/>
      <c r="AE170" s="139"/>
      <c r="AF170" s="139"/>
      <c r="AG170" s="139"/>
      <c r="AH170" s="139"/>
      <c r="AI170" s="139"/>
      <c r="AJ170" s="139"/>
      <c r="AK170" s="139"/>
      <c r="AL170" s="576"/>
      <c r="AM170" s="576"/>
      <c r="AN170" s="139"/>
      <c r="AO170" s="139"/>
      <c r="AP170" s="139"/>
      <c r="AQ170" s="139"/>
      <c r="AR170" s="139"/>
      <c r="AS170" s="139"/>
      <c r="AT170" s="139"/>
      <c r="AU170" s="139"/>
      <c r="AV170" s="139"/>
      <c r="AW170" s="139"/>
      <c r="AX170" s="139"/>
      <c r="AY170" s="139"/>
      <c r="AZ170" s="139"/>
      <c r="BA170" s="139"/>
      <c r="BB170" s="139"/>
      <c r="BC170" s="139"/>
      <c r="BD170" s="139"/>
      <c r="BE170" s="139"/>
      <c r="BF170" s="139"/>
      <c r="BG170" s="139"/>
      <c r="BH170" s="139"/>
      <c r="BI170" s="139"/>
      <c r="BJ170" s="139"/>
      <c r="BK170" s="139"/>
      <c r="BL170" s="165"/>
      <c r="BM170" s="165"/>
      <c r="BN170" s="139"/>
      <c r="BO170" s="139"/>
      <c r="BP170" s="139"/>
      <c r="BQ170" s="139"/>
      <c r="BR170" s="139"/>
      <c r="BS170" s="139"/>
      <c r="BT170" s="139"/>
      <c r="BU170" s="139"/>
      <c r="BV170" s="139"/>
      <c r="BW170" s="139"/>
      <c r="BX170" s="139"/>
      <c r="BY170" s="139"/>
      <c r="BZ170" s="139"/>
      <c r="CA170" s="139"/>
      <c r="CB170" s="139"/>
      <c r="CC170" s="139"/>
      <c r="CD170" s="139"/>
      <c r="CE170" s="139"/>
      <c r="CF170" s="139"/>
      <c r="CG170" s="139"/>
      <c r="CH170" s="139"/>
      <c r="CI170" s="139"/>
      <c r="CJ170" s="139"/>
      <c r="CK170" s="139"/>
      <c r="CL170" s="165"/>
      <c r="CM170" s="165"/>
      <c r="CN170" s="139"/>
      <c r="CO170" s="139"/>
      <c r="CP170" s="139"/>
      <c r="CQ170" s="139"/>
      <c r="CR170" s="139"/>
      <c r="CS170" s="139"/>
      <c r="CT170" s="139"/>
      <c r="CU170" s="139"/>
      <c r="CV170" s="139"/>
      <c r="CW170" s="139"/>
      <c r="CX170" s="139"/>
      <c r="CY170" s="139"/>
      <c r="CZ170" s="139"/>
      <c r="DA170" s="139"/>
      <c r="DB170" s="139"/>
      <c r="DC170" s="139"/>
      <c r="DD170" s="139"/>
      <c r="DE170" s="139"/>
      <c r="DF170" s="139"/>
      <c r="DG170" s="139"/>
      <c r="DH170" s="139"/>
      <c r="DI170" s="139"/>
      <c r="DJ170" s="139"/>
      <c r="DK170" s="139"/>
      <c r="DL170" s="565"/>
      <c r="DM170" s="565"/>
      <c r="DN170" s="139"/>
      <c r="DO170" s="139"/>
      <c r="DP170" s="139"/>
      <c r="DQ170" s="139"/>
      <c r="DR170" s="139"/>
      <c r="DS170" s="139"/>
      <c r="DT170" s="139"/>
      <c r="DU170" s="139"/>
      <c r="DV170" s="139"/>
      <c r="DW170" s="139"/>
      <c r="DX170" s="139"/>
      <c r="DY170" s="139"/>
      <c r="DZ170" s="139"/>
      <c r="EA170" s="139"/>
      <c r="EB170" s="139"/>
    </row>
    <row r="171" spans="1:132" ht="23.25">
      <c r="A171" s="165"/>
      <c r="B171" s="165"/>
      <c r="C171" s="159"/>
      <c r="D171" s="159"/>
      <c r="E171" s="159"/>
      <c r="F171" s="159"/>
      <c r="G171" s="159"/>
      <c r="H171" s="159"/>
      <c r="I171" s="159"/>
      <c r="J171" s="159"/>
      <c r="K171" s="159"/>
      <c r="L171" s="159"/>
      <c r="M171" s="159"/>
      <c r="N171" s="159"/>
      <c r="O171" s="159"/>
      <c r="P171" s="159"/>
      <c r="Q171" s="159"/>
      <c r="R171" s="159"/>
      <c r="S171" s="159"/>
      <c r="T171" s="159"/>
      <c r="U171" s="139"/>
      <c r="V171" s="139"/>
      <c r="W171" s="139"/>
      <c r="X171" s="139"/>
      <c r="Y171" s="139"/>
      <c r="Z171" s="139"/>
      <c r="AA171" s="165"/>
      <c r="AB171" s="165"/>
      <c r="AC171" s="139"/>
      <c r="AD171" s="139"/>
      <c r="AE171" s="139"/>
      <c r="AF171" s="139"/>
      <c r="AG171" s="139"/>
      <c r="AH171" s="139"/>
      <c r="AI171" s="139"/>
      <c r="AJ171" s="139"/>
      <c r="AK171" s="139"/>
      <c r="AL171" s="576"/>
      <c r="AM171" s="576"/>
      <c r="AN171" s="139"/>
      <c r="AO171" s="139"/>
      <c r="AP171" s="139"/>
      <c r="AQ171" s="139"/>
      <c r="AR171" s="139"/>
      <c r="AS171" s="139"/>
      <c r="AT171" s="139"/>
      <c r="AU171" s="139"/>
      <c r="AV171" s="139"/>
      <c r="AW171" s="139"/>
      <c r="AX171" s="139"/>
      <c r="AY171" s="139"/>
      <c r="AZ171" s="139"/>
      <c r="BA171" s="139"/>
      <c r="BB171" s="139"/>
      <c r="BC171" s="139"/>
      <c r="BD171" s="139"/>
      <c r="BE171" s="139"/>
      <c r="BF171" s="139"/>
      <c r="BG171" s="139"/>
      <c r="BH171" s="139"/>
      <c r="BI171" s="139"/>
      <c r="BJ171" s="139"/>
      <c r="BK171" s="139"/>
      <c r="BL171" s="165"/>
      <c r="BM171" s="165"/>
      <c r="BN171" s="139"/>
      <c r="BO171" s="139"/>
      <c r="BP171" s="139"/>
      <c r="BQ171" s="139"/>
      <c r="BR171" s="139"/>
      <c r="BS171" s="139"/>
      <c r="BT171" s="139"/>
      <c r="BU171" s="139"/>
      <c r="BV171" s="139"/>
      <c r="BW171" s="139"/>
      <c r="BX171" s="139"/>
      <c r="BY171" s="139"/>
      <c r="BZ171" s="139"/>
      <c r="CA171" s="139"/>
      <c r="CB171" s="139"/>
      <c r="CC171" s="139"/>
      <c r="CD171" s="139"/>
      <c r="CE171" s="139"/>
      <c r="CF171" s="139"/>
      <c r="CG171" s="139"/>
      <c r="CH171" s="139"/>
      <c r="CI171" s="139"/>
      <c r="CJ171" s="139"/>
      <c r="CK171" s="139"/>
      <c r="CL171" s="165"/>
      <c r="CM171" s="165"/>
      <c r="CN171" s="139"/>
      <c r="CO171" s="139"/>
      <c r="CP171" s="139"/>
      <c r="CQ171" s="139"/>
      <c r="CR171" s="139"/>
      <c r="CS171" s="139"/>
      <c r="CT171" s="139"/>
      <c r="CU171" s="139"/>
      <c r="CV171" s="139"/>
      <c r="CW171" s="139"/>
      <c r="CX171" s="139"/>
      <c r="CY171" s="139"/>
      <c r="CZ171" s="139"/>
      <c r="DA171" s="139"/>
      <c r="DB171" s="139"/>
      <c r="DC171" s="139"/>
      <c r="DD171" s="139"/>
      <c r="DE171" s="139"/>
      <c r="DF171" s="139"/>
      <c r="DG171" s="139"/>
      <c r="DH171" s="139"/>
      <c r="DI171" s="139"/>
      <c r="DJ171" s="139"/>
      <c r="DK171" s="139"/>
      <c r="DL171" s="565"/>
      <c r="DM171" s="565"/>
      <c r="DN171" s="139"/>
      <c r="DO171" s="139"/>
      <c r="DP171" s="139"/>
      <c r="DQ171" s="139"/>
      <c r="DR171" s="139"/>
      <c r="DS171" s="139"/>
      <c r="DT171" s="139"/>
      <c r="DU171" s="139"/>
      <c r="DV171" s="139"/>
      <c r="DW171" s="139"/>
      <c r="DX171" s="139"/>
      <c r="DY171" s="139"/>
      <c r="DZ171" s="139"/>
      <c r="EA171" s="139"/>
      <c r="EB171" s="139"/>
    </row>
    <row r="172" spans="1:132" ht="23.25">
      <c r="A172" s="165"/>
      <c r="B172" s="165"/>
      <c r="C172" s="159"/>
      <c r="D172" s="159"/>
      <c r="E172" s="159"/>
      <c r="F172" s="159"/>
      <c r="G172" s="159"/>
      <c r="H172" s="159"/>
      <c r="I172" s="159"/>
      <c r="J172" s="159"/>
      <c r="K172" s="159"/>
      <c r="L172" s="159"/>
      <c r="M172" s="159"/>
      <c r="N172" s="159"/>
      <c r="O172" s="159"/>
      <c r="P172" s="159"/>
      <c r="Q172" s="159"/>
      <c r="R172" s="159"/>
      <c r="S172" s="159"/>
      <c r="T172" s="159"/>
      <c r="U172" s="139"/>
      <c r="V172" s="139"/>
      <c r="W172" s="139"/>
      <c r="X172" s="139"/>
      <c r="Y172" s="139"/>
      <c r="Z172" s="139"/>
      <c r="AA172" s="165"/>
      <c r="AB172" s="165"/>
      <c r="AC172" s="139"/>
      <c r="AD172" s="139"/>
      <c r="AE172" s="139"/>
      <c r="AF172" s="139"/>
      <c r="AG172" s="139"/>
      <c r="AH172" s="139"/>
      <c r="AI172" s="139"/>
      <c r="AJ172" s="139"/>
      <c r="AK172" s="139"/>
      <c r="AL172" s="576"/>
      <c r="AM172" s="576"/>
      <c r="AN172" s="139"/>
      <c r="AO172" s="139"/>
      <c r="AP172" s="139"/>
      <c r="AQ172" s="139"/>
      <c r="AR172" s="139"/>
      <c r="AS172" s="139"/>
      <c r="AT172" s="139"/>
      <c r="AU172" s="139"/>
      <c r="AV172" s="139"/>
      <c r="AW172" s="139"/>
      <c r="AX172" s="139"/>
      <c r="AY172" s="139"/>
      <c r="AZ172" s="139"/>
      <c r="BA172" s="139"/>
      <c r="BB172" s="139"/>
      <c r="BC172" s="139"/>
      <c r="BD172" s="139"/>
      <c r="BE172" s="139"/>
      <c r="BF172" s="139"/>
      <c r="BG172" s="139"/>
      <c r="BH172" s="139"/>
      <c r="BI172" s="139"/>
      <c r="BJ172" s="139"/>
      <c r="BK172" s="139"/>
      <c r="BL172" s="165"/>
      <c r="BM172" s="165"/>
      <c r="BN172" s="139"/>
      <c r="BO172" s="139"/>
      <c r="BP172" s="139"/>
      <c r="BQ172" s="139"/>
      <c r="BR172" s="139"/>
      <c r="BS172" s="139"/>
      <c r="BT172" s="139"/>
      <c r="BU172" s="139"/>
      <c r="BV172" s="139"/>
      <c r="BW172" s="139"/>
      <c r="BX172" s="139"/>
      <c r="BY172" s="139"/>
      <c r="BZ172" s="139"/>
      <c r="CA172" s="139"/>
      <c r="CB172" s="139"/>
      <c r="CC172" s="139"/>
      <c r="CD172" s="139"/>
      <c r="CE172" s="139"/>
      <c r="CF172" s="139"/>
      <c r="CG172" s="139"/>
      <c r="CH172" s="139"/>
      <c r="CI172" s="139"/>
      <c r="CJ172" s="139"/>
      <c r="CK172" s="139"/>
      <c r="CL172" s="165"/>
      <c r="CM172" s="165"/>
      <c r="CN172" s="139"/>
      <c r="CO172" s="139"/>
      <c r="CP172" s="139"/>
      <c r="CQ172" s="139"/>
      <c r="CR172" s="139"/>
      <c r="CS172" s="139"/>
      <c r="CT172" s="139"/>
      <c r="CU172" s="139"/>
      <c r="CV172" s="139"/>
      <c r="CW172" s="139"/>
      <c r="CX172" s="139"/>
      <c r="CY172" s="139"/>
      <c r="CZ172" s="139"/>
      <c r="DA172" s="139"/>
      <c r="DB172" s="139"/>
      <c r="DC172" s="139"/>
      <c r="DD172" s="139"/>
      <c r="DE172" s="139"/>
      <c r="DF172" s="139"/>
      <c r="DG172" s="139"/>
      <c r="DH172" s="139"/>
      <c r="DI172" s="139"/>
      <c r="DJ172" s="139"/>
      <c r="DK172" s="139"/>
      <c r="DL172" s="565"/>
      <c r="DM172" s="565"/>
      <c r="DN172" s="139"/>
      <c r="DO172" s="139"/>
      <c r="DP172" s="139"/>
      <c r="DQ172" s="139"/>
      <c r="DR172" s="139"/>
      <c r="DS172" s="139"/>
      <c r="DT172" s="139"/>
      <c r="DU172" s="139"/>
      <c r="DV172" s="139"/>
      <c r="DW172" s="139"/>
      <c r="DX172" s="139"/>
      <c r="DY172" s="139"/>
      <c r="DZ172" s="139"/>
      <c r="EA172" s="139"/>
      <c r="EB172" s="139"/>
    </row>
    <row r="173" spans="1:132" ht="23.25">
      <c r="A173" s="165"/>
      <c r="B173" s="165"/>
      <c r="C173" s="159"/>
      <c r="D173" s="159"/>
      <c r="E173" s="159"/>
      <c r="F173" s="159"/>
      <c r="G173" s="159"/>
      <c r="H173" s="159"/>
      <c r="I173" s="159"/>
      <c r="J173" s="159"/>
      <c r="K173" s="159"/>
      <c r="L173" s="159"/>
      <c r="M173" s="159"/>
      <c r="N173" s="159"/>
      <c r="O173" s="159"/>
      <c r="P173" s="159"/>
      <c r="Q173" s="159"/>
      <c r="R173" s="159"/>
      <c r="S173" s="159"/>
      <c r="T173" s="159"/>
      <c r="U173" s="139"/>
      <c r="V173" s="139"/>
      <c r="W173" s="139"/>
      <c r="X173" s="139"/>
      <c r="Y173" s="139"/>
      <c r="Z173" s="139"/>
      <c r="AA173" s="165"/>
      <c r="AB173" s="165"/>
      <c r="AC173" s="139"/>
      <c r="AD173" s="139"/>
      <c r="AE173" s="139"/>
      <c r="AF173" s="139"/>
      <c r="AG173" s="139"/>
      <c r="AH173" s="139"/>
      <c r="AI173" s="139"/>
      <c r="AJ173" s="139"/>
      <c r="AK173" s="139"/>
      <c r="AL173" s="576"/>
      <c r="AM173" s="576"/>
      <c r="AN173" s="139"/>
      <c r="AO173" s="139"/>
      <c r="AP173" s="139"/>
      <c r="AQ173" s="139"/>
      <c r="AR173" s="139"/>
      <c r="AS173" s="139"/>
      <c r="AT173" s="139"/>
      <c r="AU173" s="139"/>
      <c r="AV173" s="139"/>
      <c r="AW173" s="139"/>
      <c r="AX173" s="139"/>
      <c r="AY173" s="139"/>
      <c r="AZ173" s="139"/>
      <c r="BA173" s="139"/>
      <c r="BB173" s="139"/>
      <c r="BC173" s="139"/>
      <c r="BD173" s="139"/>
      <c r="BE173" s="139"/>
      <c r="BF173" s="139"/>
      <c r="BG173" s="139"/>
      <c r="BH173" s="139"/>
      <c r="BI173" s="139"/>
      <c r="BJ173" s="139"/>
      <c r="BK173" s="139"/>
      <c r="BL173" s="165"/>
      <c r="BM173" s="165"/>
      <c r="BN173" s="139"/>
      <c r="BO173" s="139"/>
      <c r="BP173" s="139"/>
      <c r="BQ173" s="139"/>
      <c r="BR173" s="139"/>
      <c r="BS173" s="139"/>
      <c r="BT173" s="139"/>
      <c r="BU173" s="139"/>
      <c r="BV173" s="139"/>
      <c r="BW173" s="139"/>
      <c r="BX173" s="139"/>
      <c r="BY173" s="139"/>
      <c r="BZ173" s="139"/>
      <c r="CA173" s="139"/>
      <c r="CB173" s="139"/>
      <c r="CC173" s="139"/>
      <c r="CD173" s="139"/>
      <c r="CE173" s="139"/>
      <c r="CF173" s="139"/>
      <c r="CG173" s="139"/>
      <c r="CH173" s="139"/>
      <c r="CI173" s="139"/>
      <c r="CJ173" s="139"/>
      <c r="CK173" s="139"/>
      <c r="CL173" s="165"/>
      <c r="CM173" s="165"/>
      <c r="CN173" s="139"/>
      <c r="CO173" s="139"/>
      <c r="CP173" s="139"/>
      <c r="CQ173" s="139"/>
      <c r="CR173" s="139"/>
      <c r="CS173" s="139"/>
      <c r="CT173" s="139"/>
      <c r="CU173" s="139"/>
      <c r="CV173" s="139"/>
      <c r="CW173" s="139"/>
      <c r="CX173" s="139"/>
      <c r="CY173" s="139"/>
      <c r="CZ173" s="139"/>
      <c r="DA173" s="139"/>
      <c r="DB173" s="139"/>
      <c r="DC173" s="139"/>
      <c r="DD173" s="139"/>
      <c r="DE173" s="139"/>
      <c r="DF173" s="139"/>
      <c r="DG173" s="139"/>
      <c r="DH173" s="139"/>
      <c r="DI173" s="139"/>
      <c r="DJ173" s="139"/>
      <c r="DK173" s="139"/>
      <c r="DL173" s="565"/>
      <c r="DM173" s="565"/>
      <c r="DN173" s="139"/>
      <c r="DO173" s="139"/>
      <c r="DP173" s="139"/>
      <c r="DQ173" s="139"/>
      <c r="DR173" s="139"/>
      <c r="DS173" s="139"/>
      <c r="DT173" s="139"/>
      <c r="DU173" s="139"/>
      <c r="DV173" s="139"/>
      <c r="DW173" s="139"/>
      <c r="DX173" s="139"/>
      <c r="DY173" s="139"/>
      <c r="DZ173" s="139"/>
      <c r="EA173" s="139"/>
      <c r="EB173" s="139"/>
    </row>
    <row r="174" spans="1:132" ht="23.25">
      <c r="A174" s="165"/>
      <c r="B174" s="165"/>
      <c r="C174" s="159"/>
      <c r="D174" s="159"/>
      <c r="E174" s="159"/>
      <c r="F174" s="159"/>
      <c r="G174" s="159"/>
      <c r="H174" s="159"/>
      <c r="I174" s="159"/>
      <c r="J174" s="159"/>
      <c r="K174" s="159"/>
      <c r="L174" s="159"/>
      <c r="M174" s="159"/>
      <c r="N174" s="159"/>
      <c r="O174" s="159"/>
      <c r="P174" s="159"/>
      <c r="Q174" s="159"/>
      <c r="R174" s="159"/>
      <c r="S174" s="159"/>
      <c r="T174" s="159"/>
      <c r="U174" s="139"/>
      <c r="V174" s="139"/>
      <c r="W174" s="139"/>
      <c r="X174" s="139"/>
      <c r="Y174" s="139"/>
      <c r="Z174" s="139"/>
      <c r="AA174" s="165"/>
      <c r="AB174" s="165"/>
      <c r="AC174" s="139"/>
      <c r="AD174" s="139"/>
      <c r="AE174" s="139"/>
      <c r="AF174" s="139"/>
      <c r="AG174" s="139"/>
      <c r="AH174" s="139"/>
      <c r="AI174" s="139"/>
      <c r="AJ174" s="139"/>
      <c r="AK174" s="139"/>
      <c r="AL174" s="576"/>
      <c r="AM174" s="576"/>
      <c r="AN174" s="139"/>
      <c r="AO174" s="139"/>
      <c r="AP174" s="139"/>
      <c r="AQ174" s="139"/>
      <c r="AR174" s="139"/>
      <c r="AS174" s="139"/>
      <c r="AT174" s="139"/>
      <c r="AU174" s="139"/>
      <c r="AV174" s="139"/>
      <c r="AW174" s="139"/>
      <c r="AX174" s="139"/>
      <c r="AY174" s="139"/>
      <c r="AZ174" s="139"/>
      <c r="BA174" s="139"/>
      <c r="BB174" s="139"/>
      <c r="BC174" s="139"/>
      <c r="BD174" s="139"/>
      <c r="BE174" s="139"/>
      <c r="BF174" s="139"/>
      <c r="BG174" s="139"/>
      <c r="BH174" s="139"/>
      <c r="BI174" s="139"/>
      <c r="BJ174" s="139"/>
      <c r="BK174" s="139"/>
      <c r="BL174" s="165"/>
      <c r="BM174" s="165"/>
      <c r="BN174" s="139"/>
      <c r="BO174" s="139"/>
      <c r="BP174" s="139"/>
      <c r="BQ174" s="139"/>
      <c r="BR174" s="139"/>
      <c r="BS174" s="139"/>
      <c r="BT174" s="139"/>
      <c r="BU174" s="139"/>
      <c r="BV174" s="139"/>
      <c r="BW174" s="139"/>
      <c r="BX174" s="139"/>
      <c r="BY174" s="139"/>
      <c r="BZ174" s="139"/>
      <c r="CA174" s="139"/>
      <c r="CB174" s="139"/>
      <c r="CC174" s="139"/>
      <c r="CD174" s="139"/>
      <c r="CE174" s="139"/>
      <c r="CF174" s="139"/>
      <c r="CG174" s="139"/>
      <c r="CH174" s="139"/>
      <c r="CI174" s="139"/>
      <c r="CJ174" s="139"/>
      <c r="CK174" s="139"/>
      <c r="CL174" s="165"/>
      <c r="CM174" s="165"/>
      <c r="CN174" s="139"/>
      <c r="CO174" s="139"/>
      <c r="CP174" s="139"/>
      <c r="CQ174" s="139"/>
      <c r="CR174" s="139"/>
      <c r="CS174" s="139"/>
      <c r="CT174" s="139"/>
      <c r="CU174" s="139"/>
      <c r="CV174" s="139"/>
      <c r="CW174" s="139"/>
      <c r="CX174" s="139"/>
      <c r="CY174" s="139"/>
      <c r="CZ174" s="139"/>
      <c r="DA174" s="139"/>
      <c r="DB174" s="139"/>
      <c r="DC174" s="139"/>
      <c r="DD174" s="139"/>
      <c r="DE174" s="139"/>
      <c r="DF174" s="139"/>
      <c r="DG174" s="139"/>
      <c r="DH174" s="139"/>
      <c r="DI174" s="139"/>
      <c r="DJ174" s="139"/>
      <c r="DK174" s="139"/>
      <c r="DL174" s="565"/>
      <c r="DM174" s="565"/>
      <c r="DN174" s="139"/>
      <c r="DO174" s="139"/>
      <c r="DP174" s="139"/>
      <c r="DQ174" s="139"/>
      <c r="DR174" s="139"/>
      <c r="DS174" s="139"/>
      <c r="DT174" s="139"/>
      <c r="DU174" s="139"/>
      <c r="DV174" s="139"/>
      <c r="DW174" s="139"/>
      <c r="DX174" s="139"/>
      <c r="DY174" s="139"/>
      <c r="DZ174" s="139"/>
      <c r="EA174" s="139"/>
      <c r="EB174" s="139"/>
    </row>
    <row r="175" spans="1:132" ht="23.25">
      <c r="A175" s="165"/>
      <c r="B175" s="165"/>
      <c r="C175" s="159"/>
      <c r="D175" s="159"/>
      <c r="E175" s="159"/>
      <c r="F175" s="159"/>
      <c r="G175" s="159"/>
      <c r="H175" s="159"/>
      <c r="I175" s="159"/>
      <c r="J175" s="159"/>
      <c r="K175" s="159"/>
      <c r="L175" s="159"/>
      <c r="M175" s="159"/>
      <c r="N175" s="159"/>
      <c r="O175" s="159"/>
      <c r="P175" s="159"/>
      <c r="Q175" s="159"/>
      <c r="R175" s="159"/>
      <c r="S175" s="159"/>
      <c r="T175" s="159"/>
      <c r="U175" s="139"/>
      <c r="V175" s="139"/>
      <c r="W175" s="139"/>
      <c r="X175" s="139"/>
      <c r="Y175" s="139"/>
      <c r="Z175" s="139"/>
      <c r="AA175" s="165"/>
      <c r="AB175" s="165"/>
      <c r="AC175" s="139"/>
      <c r="AD175" s="139"/>
      <c r="AE175" s="139"/>
      <c r="AF175" s="139"/>
      <c r="AG175" s="139"/>
      <c r="AH175" s="139"/>
      <c r="AI175" s="139"/>
      <c r="AJ175" s="139"/>
      <c r="AK175" s="139"/>
      <c r="AL175" s="576"/>
      <c r="AM175" s="576"/>
      <c r="AN175" s="139"/>
      <c r="AO175" s="139"/>
      <c r="AP175" s="139"/>
      <c r="AQ175" s="139"/>
      <c r="AR175" s="139"/>
      <c r="AS175" s="139"/>
      <c r="AT175" s="139"/>
      <c r="AU175" s="139"/>
      <c r="AV175" s="139"/>
      <c r="AW175" s="139"/>
      <c r="AX175" s="139"/>
      <c r="AY175" s="139"/>
      <c r="AZ175" s="139"/>
      <c r="BA175" s="139"/>
      <c r="BB175" s="139"/>
      <c r="BC175" s="139"/>
      <c r="BD175" s="139"/>
      <c r="BE175" s="139"/>
      <c r="BF175" s="139"/>
      <c r="BG175" s="139"/>
      <c r="BH175" s="139"/>
      <c r="BI175" s="139"/>
      <c r="BJ175" s="139"/>
      <c r="BK175" s="139"/>
      <c r="BL175" s="165"/>
      <c r="BM175" s="165"/>
      <c r="BN175" s="139"/>
      <c r="BO175" s="139"/>
      <c r="BP175" s="139"/>
      <c r="BQ175" s="139"/>
      <c r="BR175" s="139"/>
      <c r="BS175" s="139"/>
      <c r="BT175" s="139"/>
      <c r="BU175" s="139"/>
      <c r="BV175" s="139"/>
      <c r="BW175" s="139"/>
      <c r="BX175" s="139"/>
      <c r="BY175" s="139"/>
      <c r="BZ175" s="139"/>
      <c r="CA175" s="139"/>
      <c r="CB175" s="139"/>
      <c r="CC175" s="139"/>
      <c r="CD175" s="139"/>
      <c r="CE175" s="139"/>
      <c r="CF175" s="139"/>
      <c r="CG175" s="139"/>
      <c r="CH175" s="139"/>
      <c r="CI175" s="139"/>
      <c r="CJ175" s="139"/>
      <c r="CK175" s="139"/>
      <c r="CL175" s="165"/>
      <c r="CM175" s="165"/>
      <c r="CN175" s="139"/>
      <c r="CO175" s="139"/>
      <c r="CP175" s="139"/>
      <c r="CQ175" s="139"/>
      <c r="CR175" s="139"/>
      <c r="CS175" s="139"/>
      <c r="CT175" s="139"/>
      <c r="CU175" s="139"/>
      <c r="CV175" s="139"/>
      <c r="CW175" s="139"/>
      <c r="CX175" s="139"/>
      <c r="CY175" s="139"/>
      <c r="CZ175" s="139"/>
      <c r="DA175" s="139"/>
      <c r="DB175" s="139"/>
      <c r="DC175" s="139"/>
      <c r="DD175" s="139"/>
      <c r="DE175" s="139"/>
      <c r="DF175" s="139"/>
      <c r="DG175" s="139"/>
      <c r="DH175" s="139"/>
      <c r="DI175" s="139"/>
      <c r="DJ175" s="139"/>
      <c r="DK175" s="139"/>
      <c r="DL175" s="565"/>
      <c r="DM175" s="565"/>
      <c r="DN175" s="139"/>
      <c r="DO175" s="139"/>
      <c r="DP175" s="139"/>
      <c r="DQ175" s="139"/>
      <c r="DR175" s="139"/>
      <c r="DS175" s="139"/>
      <c r="DT175" s="139"/>
      <c r="DU175" s="139"/>
      <c r="DV175" s="139"/>
      <c r="DW175" s="139"/>
      <c r="DX175" s="139"/>
      <c r="DY175" s="139"/>
      <c r="DZ175" s="139"/>
      <c r="EA175" s="139"/>
      <c r="EB175" s="139"/>
    </row>
    <row r="176" spans="1:132" ht="23.25">
      <c r="A176" s="165"/>
      <c r="B176" s="165"/>
      <c r="C176" s="159"/>
      <c r="D176" s="159"/>
      <c r="E176" s="159"/>
      <c r="F176" s="159"/>
      <c r="G176" s="159"/>
      <c r="H176" s="159"/>
      <c r="I176" s="159"/>
      <c r="J176" s="159"/>
      <c r="K176" s="159"/>
      <c r="L176" s="159"/>
      <c r="M176" s="159"/>
      <c r="N176" s="159"/>
      <c r="O176" s="159"/>
      <c r="P176" s="159"/>
      <c r="Q176" s="159"/>
      <c r="R176" s="159"/>
      <c r="S176" s="159"/>
      <c r="T176" s="159"/>
      <c r="U176" s="139"/>
      <c r="V176" s="139"/>
      <c r="W176" s="139"/>
      <c r="X176" s="139"/>
      <c r="Y176" s="139"/>
      <c r="Z176" s="139"/>
      <c r="AA176" s="165"/>
      <c r="AB176" s="165"/>
      <c r="AC176" s="139"/>
      <c r="AD176" s="139"/>
      <c r="AE176" s="139"/>
      <c r="AF176" s="139"/>
      <c r="AG176" s="139"/>
      <c r="AH176" s="139"/>
      <c r="AI176" s="139"/>
      <c r="AJ176" s="139"/>
      <c r="AK176" s="139"/>
      <c r="AL176" s="576"/>
      <c r="AM176" s="576"/>
      <c r="AN176" s="139"/>
      <c r="AO176" s="139"/>
      <c r="AP176" s="139"/>
      <c r="AQ176" s="139"/>
      <c r="AR176" s="139"/>
      <c r="AS176" s="139"/>
      <c r="AT176" s="139"/>
      <c r="AU176" s="139"/>
      <c r="AV176" s="139"/>
      <c r="AW176" s="139"/>
      <c r="AX176" s="139"/>
      <c r="AY176" s="139"/>
      <c r="AZ176" s="139"/>
      <c r="BA176" s="139"/>
      <c r="BB176" s="139"/>
      <c r="BC176" s="139"/>
      <c r="BD176" s="139"/>
      <c r="BE176" s="139"/>
      <c r="BF176" s="139"/>
      <c r="BG176" s="139"/>
      <c r="BH176" s="139"/>
      <c r="BI176" s="139"/>
      <c r="BJ176" s="139"/>
      <c r="BK176" s="139"/>
      <c r="BL176" s="165"/>
      <c r="BM176" s="165"/>
      <c r="BN176" s="139"/>
      <c r="BO176" s="139"/>
      <c r="BP176" s="139"/>
      <c r="BQ176" s="139"/>
      <c r="BR176" s="139"/>
      <c r="BS176" s="139"/>
      <c r="BT176" s="139"/>
      <c r="BU176" s="139"/>
      <c r="BV176" s="139"/>
      <c r="BW176" s="139"/>
      <c r="BX176" s="139"/>
      <c r="BY176" s="139"/>
      <c r="BZ176" s="139"/>
      <c r="CA176" s="139"/>
      <c r="CB176" s="139"/>
      <c r="CC176" s="139"/>
      <c r="CD176" s="139"/>
      <c r="CE176" s="139"/>
      <c r="CF176" s="139"/>
      <c r="CG176" s="139"/>
      <c r="CH176" s="139"/>
      <c r="CI176" s="139"/>
      <c r="CJ176" s="139"/>
      <c r="CK176" s="139"/>
      <c r="CL176" s="165"/>
      <c r="CM176" s="165"/>
      <c r="CN176" s="139"/>
      <c r="CO176" s="139"/>
      <c r="CP176" s="139"/>
      <c r="CQ176" s="139"/>
      <c r="CR176" s="139"/>
      <c r="CS176" s="139"/>
      <c r="CT176" s="139"/>
      <c r="CU176" s="139"/>
      <c r="CV176" s="139"/>
      <c r="CW176" s="139"/>
      <c r="CX176" s="139"/>
      <c r="CY176" s="139"/>
      <c r="CZ176" s="139"/>
      <c r="DA176" s="139"/>
      <c r="DB176" s="139"/>
      <c r="DC176" s="139"/>
      <c r="DD176" s="139"/>
      <c r="DE176" s="139"/>
      <c r="DF176" s="139"/>
      <c r="DG176" s="139"/>
      <c r="DH176" s="139"/>
      <c r="DI176" s="139"/>
      <c r="DJ176" s="139"/>
      <c r="DK176" s="139"/>
      <c r="DL176" s="565"/>
      <c r="DM176" s="565"/>
      <c r="DN176" s="139"/>
      <c r="DO176" s="139"/>
      <c r="DP176" s="139"/>
      <c r="DQ176" s="139"/>
      <c r="DR176" s="139"/>
      <c r="DS176" s="139"/>
      <c r="DT176" s="139"/>
      <c r="DU176" s="139"/>
      <c r="DV176" s="139"/>
      <c r="DW176" s="139"/>
      <c r="DX176" s="139"/>
      <c r="DY176" s="139"/>
      <c r="DZ176" s="139"/>
      <c r="EA176" s="139"/>
      <c r="EB176" s="139"/>
    </row>
    <row r="177" spans="1:132" ht="23.25">
      <c r="A177" s="165"/>
      <c r="B177" s="165"/>
      <c r="C177" s="159"/>
      <c r="D177" s="159"/>
      <c r="E177" s="159"/>
      <c r="F177" s="159"/>
      <c r="G177" s="159"/>
      <c r="H177" s="159"/>
      <c r="I177" s="159"/>
      <c r="J177" s="159"/>
      <c r="K177" s="159"/>
      <c r="L177" s="159"/>
      <c r="M177" s="159"/>
      <c r="N177" s="159"/>
      <c r="O177" s="159"/>
      <c r="P177" s="159"/>
      <c r="Q177" s="159"/>
      <c r="R177" s="159"/>
      <c r="S177" s="159"/>
      <c r="T177" s="159"/>
      <c r="U177" s="139"/>
      <c r="V177" s="139"/>
      <c r="W177" s="139"/>
      <c r="X177" s="139"/>
      <c r="Y177" s="139"/>
      <c r="Z177" s="139"/>
      <c r="AA177" s="165"/>
      <c r="AB177" s="165"/>
      <c r="AC177" s="139"/>
      <c r="AD177" s="139"/>
      <c r="AE177" s="139"/>
      <c r="AF177" s="139"/>
      <c r="AG177" s="139"/>
      <c r="AH177" s="139"/>
      <c r="AI177" s="139"/>
      <c r="AJ177" s="139"/>
      <c r="AK177" s="139"/>
      <c r="AL177" s="576"/>
      <c r="AM177" s="576"/>
      <c r="AN177" s="139"/>
      <c r="AO177" s="139"/>
      <c r="AP177" s="139"/>
      <c r="AQ177" s="139"/>
      <c r="AR177" s="139"/>
      <c r="AS177" s="139"/>
      <c r="AT177" s="139"/>
      <c r="AU177" s="139"/>
      <c r="AV177" s="139"/>
      <c r="AW177" s="139"/>
      <c r="AX177" s="139"/>
      <c r="AY177" s="139"/>
      <c r="AZ177" s="139"/>
      <c r="BA177" s="139"/>
      <c r="BB177" s="139"/>
      <c r="BC177" s="139"/>
      <c r="BD177" s="139"/>
      <c r="BE177" s="139"/>
      <c r="BF177" s="139"/>
      <c r="BG177" s="139"/>
      <c r="BH177" s="139"/>
      <c r="BI177" s="139"/>
      <c r="BJ177" s="139"/>
      <c r="BK177" s="139"/>
      <c r="BL177" s="165"/>
      <c r="BM177" s="165"/>
      <c r="BN177" s="139"/>
      <c r="BO177" s="139"/>
      <c r="BP177" s="139"/>
      <c r="BQ177" s="139"/>
      <c r="BR177" s="139"/>
      <c r="BS177" s="139"/>
      <c r="BT177" s="139"/>
      <c r="BU177" s="139"/>
      <c r="BV177" s="139"/>
      <c r="BW177" s="139"/>
      <c r="BX177" s="139"/>
      <c r="BY177" s="139"/>
      <c r="BZ177" s="139"/>
      <c r="CA177" s="139"/>
      <c r="CB177" s="139"/>
      <c r="CC177" s="139"/>
      <c r="CD177" s="139"/>
      <c r="CE177" s="139"/>
      <c r="CF177" s="139"/>
      <c r="CG177" s="139"/>
      <c r="CH177" s="139"/>
      <c r="CI177" s="139"/>
      <c r="CJ177" s="139"/>
      <c r="CK177" s="139"/>
      <c r="CL177" s="165"/>
      <c r="CM177" s="165"/>
      <c r="CN177" s="139"/>
      <c r="CO177" s="139"/>
      <c r="CP177" s="139"/>
      <c r="CQ177" s="139"/>
      <c r="CR177" s="139"/>
      <c r="CS177" s="139"/>
      <c r="CT177" s="139"/>
      <c r="CU177" s="139"/>
      <c r="CV177" s="139"/>
      <c r="CW177" s="139"/>
      <c r="CX177" s="139"/>
      <c r="CY177" s="139"/>
      <c r="CZ177" s="139"/>
      <c r="DA177" s="139"/>
      <c r="DB177" s="139"/>
      <c r="DC177" s="139"/>
      <c r="DD177" s="139"/>
      <c r="DE177" s="139"/>
      <c r="DF177" s="139"/>
      <c r="DG177" s="139"/>
      <c r="DH177" s="139"/>
      <c r="DI177" s="139"/>
      <c r="DJ177" s="139"/>
      <c r="DK177" s="139"/>
      <c r="DL177" s="565"/>
      <c r="DM177" s="565"/>
      <c r="DN177" s="139"/>
      <c r="DO177" s="139"/>
      <c r="DP177" s="139"/>
      <c r="DQ177" s="139"/>
      <c r="DR177" s="139"/>
      <c r="DS177" s="139"/>
      <c r="DT177" s="139"/>
      <c r="DU177" s="139"/>
      <c r="DV177" s="139"/>
      <c r="DW177" s="139"/>
      <c r="DX177" s="139"/>
      <c r="DY177" s="139"/>
      <c r="DZ177" s="139"/>
      <c r="EA177" s="139"/>
      <c r="EB177" s="139"/>
    </row>
    <row r="178" spans="1:132" ht="23.25">
      <c r="A178" s="165"/>
      <c r="B178" s="165"/>
      <c r="C178" s="159"/>
      <c r="D178" s="159"/>
      <c r="E178" s="159"/>
      <c r="F178" s="159"/>
      <c r="G178" s="159"/>
      <c r="H178" s="159"/>
      <c r="I178" s="159"/>
      <c r="J178" s="159"/>
      <c r="K178" s="159"/>
      <c r="L178" s="159"/>
      <c r="M178" s="159"/>
      <c r="N178" s="159"/>
      <c r="O178" s="159"/>
      <c r="P178" s="159"/>
      <c r="Q178" s="159"/>
      <c r="R178" s="159"/>
      <c r="S178" s="159"/>
      <c r="T178" s="159"/>
      <c r="U178" s="139"/>
      <c r="V178" s="139"/>
      <c r="W178" s="139"/>
      <c r="X178" s="139"/>
      <c r="Y178" s="139"/>
      <c r="Z178" s="139"/>
      <c r="AA178" s="165"/>
      <c r="AB178" s="165"/>
      <c r="AC178" s="139"/>
      <c r="AD178" s="139"/>
      <c r="AE178" s="139"/>
      <c r="AF178" s="139"/>
      <c r="AG178" s="139"/>
      <c r="AH178" s="139"/>
      <c r="AI178" s="139"/>
      <c r="AJ178" s="139"/>
      <c r="AK178" s="139"/>
      <c r="AL178" s="576"/>
      <c r="AM178" s="576"/>
      <c r="AN178" s="139"/>
      <c r="AO178" s="139"/>
      <c r="AP178" s="139"/>
      <c r="AQ178" s="139"/>
      <c r="AR178" s="139"/>
      <c r="AS178" s="139"/>
      <c r="AT178" s="139"/>
      <c r="AU178" s="139"/>
      <c r="AV178" s="139"/>
      <c r="AW178" s="139"/>
      <c r="AX178" s="139"/>
      <c r="AY178" s="139"/>
      <c r="AZ178" s="139"/>
      <c r="BA178" s="139"/>
      <c r="BB178" s="139"/>
      <c r="BC178" s="139"/>
      <c r="BD178" s="139"/>
      <c r="BE178" s="139"/>
      <c r="BF178" s="139"/>
      <c r="BG178" s="139"/>
      <c r="BH178" s="139"/>
      <c r="BI178" s="139"/>
      <c r="BJ178" s="139"/>
      <c r="BK178" s="139"/>
      <c r="BL178" s="165"/>
      <c r="BM178" s="165"/>
      <c r="BN178" s="139"/>
      <c r="BO178" s="139"/>
      <c r="BP178" s="139"/>
      <c r="BQ178" s="139"/>
      <c r="BR178" s="139"/>
      <c r="BS178" s="139"/>
      <c r="BT178" s="139"/>
      <c r="BU178" s="139"/>
      <c r="BV178" s="139"/>
      <c r="BW178" s="139"/>
      <c r="BX178" s="139"/>
      <c r="BY178" s="139"/>
      <c r="BZ178" s="139"/>
      <c r="CA178" s="139"/>
      <c r="CB178" s="139"/>
      <c r="CC178" s="139"/>
      <c r="CD178" s="139"/>
      <c r="CE178" s="139"/>
      <c r="CF178" s="139"/>
      <c r="CG178" s="139"/>
      <c r="CH178" s="139"/>
      <c r="CI178" s="139"/>
      <c r="CJ178" s="139"/>
      <c r="CK178" s="139"/>
      <c r="CL178" s="165"/>
      <c r="CM178" s="165"/>
      <c r="CN178" s="139"/>
      <c r="CO178" s="139"/>
      <c r="CP178" s="139"/>
      <c r="CQ178" s="139"/>
      <c r="CR178" s="139"/>
      <c r="CS178" s="139"/>
      <c r="CT178" s="139"/>
      <c r="CU178" s="139"/>
      <c r="CV178" s="139"/>
      <c r="CW178" s="139"/>
      <c r="CX178" s="139"/>
      <c r="CY178" s="139"/>
      <c r="CZ178" s="139"/>
      <c r="DA178" s="139"/>
      <c r="DB178" s="139"/>
      <c r="DC178" s="139"/>
      <c r="DD178" s="139"/>
      <c r="DE178" s="139"/>
      <c r="DF178" s="139"/>
      <c r="DG178" s="139"/>
      <c r="DH178" s="139"/>
      <c r="DI178" s="139"/>
      <c r="DJ178" s="139"/>
      <c r="DK178" s="139"/>
      <c r="DL178" s="565"/>
      <c r="DM178" s="565"/>
      <c r="DN178" s="139"/>
      <c r="DO178" s="139"/>
      <c r="DP178" s="139"/>
      <c r="DQ178" s="139"/>
      <c r="DR178" s="139"/>
      <c r="DS178" s="139"/>
      <c r="DT178" s="139"/>
      <c r="DU178" s="139"/>
      <c r="DV178" s="139"/>
      <c r="DW178" s="139"/>
      <c r="DX178" s="139"/>
      <c r="DY178" s="139"/>
      <c r="DZ178" s="139"/>
      <c r="EA178" s="139"/>
      <c r="EB178" s="139"/>
    </row>
    <row r="179" spans="1:132" ht="23.25">
      <c r="A179" s="165"/>
      <c r="B179" s="165"/>
      <c r="C179" s="159"/>
      <c r="D179" s="159"/>
      <c r="E179" s="159"/>
      <c r="F179" s="159"/>
      <c r="G179" s="159"/>
      <c r="H179" s="159"/>
      <c r="I179" s="159"/>
      <c r="J179" s="159"/>
      <c r="K179" s="159"/>
      <c r="L179" s="159"/>
      <c r="M179" s="159"/>
      <c r="N179" s="159"/>
      <c r="O179" s="159"/>
      <c r="P179" s="159"/>
      <c r="Q179" s="159"/>
      <c r="R179" s="159"/>
      <c r="S179" s="159"/>
      <c r="T179" s="159"/>
      <c r="U179" s="139"/>
      <c r="V179" s="139"/>
      <c r="W179" s="139"/>
      <c r="X179" s="139"/>
      <c r="Y179" s="139"/>
      <c r="Z179" s="139"/>
      <c r="AA179" s="165"/>
      <c r="AB179" s="165"/>
      <c r="AC179" s="139"/>
      <c r="AD179" s="139"/>
      <c r="AE179" s="139"/>
      <c r="AF179" s="139"/>
      <c r="AG179" s="139"/>
      <c r="AH179" s="139"/>
      <c r="AI179" s="139"/>
      <c r="AJ179" s="139"/>
      <c r="AK179" s="139"/>
      <c r="AL179" s="576"/>
      <c r="AM179" s="576"/>
      <c r="AN179" s="139"/>
      <c r="AO179" s="139"/>
      <c r="AP179" s="139"/>
      <c r="AQ179" s="139"/>
      <c r="AR179" s="139"/>
      <c r="AS179" s="139"/>
      <c r="AT179" s="139"/>
      <c r="AU179" s="139"/>
      <c r="AV179" s="139"/>
      <c r="AW179" s="139"/>
      <c r="AX179" s="139"/>
      <c r="AY179" s="139"/>
      <c r="AZ179" s="139"/>
      <c r="BA179" s="139"/>
      <c r="BB179" s="139"/>
      <c r="BC179" s="139"/>
      <c r="BD179" s="139"/>
      <c r="BE179" s="139"/>
      <c r="BF179" s="139"/>
      <c r="BG179" s="139"/>
      <c r="BH179" s="139"/>
      <c r="BI179" s="139"/>
      <c r="BJ179" s="139"/>
      <c r="BK179" s="139"/>
      <c r="BL179" s="165"/>
      <c r="BM179" s="165"/>
      <c r="BN179" s="139"/>
      <c r="BO179" s="139"/>
      <c r="BP179" s="139"/>
      <c r="BQ179" s="139"/>
      <c r="BR179" s="139"/>
      <c r="BS179" s="139"/>
      <c r="BT179" s="139"/>
      <c r="BU179" s="139"/>
      <c r="BV179" s="139"/>
      <c r="BW179" s="139"/>
      <c r="BX179" s="139"/>
      <c r="BY179" s="139"/>
      <c r="BZ179" s="139"/>
      <c r="CA179" s="139"/>
      <c r="CB179" s="139"/>
      <c r="CC179" s="139"/>
      <c r="CD179" s="139"/>
      <c r="CE179" s="139"/>
      <c r="CF179" s="139"/>
      <c r="CG179" s="139"/>
      <c r="CH179" s="139"/>
      <c r="CI179" s="139"/>
      <c r="CJ179" s="139"/>
      <c r="CK179" s="139"/>
      <c r="CL179" s="165"/>
      <c r="CM179" s="165"/>
      <c r="CN179" s="139"/>
      <c r="CO179" s="139"/>
      <c r="CP179" s="139"/>
      <c r="CQ179" s="139"/>
      <c r="CR179" s="139"/>
      <c r="CS179" s="139"/>
      <c r="CT179" s="139"/>
      <c r="CU179" s="139"/>
      <c r="CV179" s="139"/>
      <c r="CW179" s="139"/>
      <c r="CX179" s="139"/>
      <c r="CY179" s="139"/>
      <c r="CZ179" s="139"/>
      <c r="DA179" s="139"/>
      <c r="DB179" s="139"/>
      <c r="DC179" s="139"/>
      <c r="DD179" s="139"/>
      <c r="DE179" s="139"/>
      <c r="DF179" s="139"/>
      <c r="DG179" s="139"/>
      <c r="DH179" s="139"/>
      <c r="DI179" s="139"/>
      <c r="DJ179" s="139"/>
      <c r="DK179" s="139"/>
      <c r="DL179" s="565"/>
      <c r="DM179" s="565"/>
      <c r="DN179" s="139"/>
      <c r="DO179" s="139"/>
      <c r="DP179" s="139"/>
      <c r="DQ179" s="139"/>
      <c r="DR179" s="139"/>
      <c r="DS179" s="139"/>
      <c r="DT179" s="139"/>
      <c r="DU179" s="139"/>
      <c r="DV179" s="139"/>
      <c r="DW179" s="139"/>
      <c r="DX179" s="139"/>
      <c r="DY179" s="139"/>
      <c r="DZ179" s="139"/>
      <c r="EA179" s="139"/>
      <c r="EB179" s="139"/>
    </row>
    <row r="180" spans="1:132" ht="23.25">
      <c r="A180" s="165"/>
      <c r="B180" s="165"/>
      <c r="C180" s="159"/>
      <c r="D180" s="159"/>
      <c r="E180" s="159"/>
      <c r="F180" s="159"/>
      <c r="G180" s="159"/>
      <c r="H180" s="159"/>
      <c r="I180" s="159"/>
      <c r="J180" s="159"/>
      <c r="K180" s="159"/>
      <c r="L180" s="159"/>
      <c r="M180" s="159"/>
      <c r="N180" s="159"/>
      <c r="O180" s="159"/>
      <c r="P180" s="159"/>
      <c r="Q180" s="159"/>
      <c r="R180" s="159"/>
      <c r="S180" s="159"/>
      <c r="T180" s="159"/>
      <c r="U180" s="139"/>
      <c r="V180" s="139"/>
      <c r="W180" s="139"/>
      <c r="X180" s="139"/>
      <c r="Y180" s="139"/>
      <c r="Z180" s="139"/>
      <c r="AA180" s="165"/>
      <c r="AB180" s="165"/>
      <c r="AC180" s="139"/>
      <c r="AD180" s="139"/>
      <c r="AE180" s="139"/>
      <c r="AF180" s="139"/>
      <c r="AG180" s="139"/>
      <c r="AH180" s="139"/>
      <c r="AI180" s="139"/>
      <c r="AJ180" s="139"/>
      <c r="AK180" s="139"/>
      <c r="AL180" s="576"/>
      <c r="AM180" s="576"/>
      <c r="AN180" s="139"/>
      <c r="AO180" s="139"/>
      <c r="AP180" s="139"/>
      <c r="AQ180" s="139"/>
      <c r="AR180" s="139"/>
      <c r="AS180" s="139"/>
      <c r="AT180" s="139"/>
      <c r="AU180" s="139"/>
      <c r="AV180" s="139"/>
      <c r="AW180" s="139"/>
      <c r="AX180" s="139"/>
      <c r="AY180" s="139"/>
      <c r="AZ180" s="139"/>
      <c r="BA180" s="139"/>
      <c r="BB180" s="139"/>
      <c r="BC180" s="139"/>
      <c r="BD180" s="139"/>
      <c r="BE180" s="139"/>
      <c r="BF180" s="139"/>
      <c r="BG180" s="139"/>
      <c r="BH180" s="139"/>
      <c r="BI180" s="139"/>
      <c r="BJ180" s="139"/>
      <c r="BK180" s="139"/>
      <c r="BL180" s="165"/>
      <c r="BM180" s="165"/>
      <c r="BN180" s="139"/>
      <c r="BO180" s="139"/>
      <c r="BP180" s="139"/>
      <c r="BQ180" s="139"/>
      <c r="BR180" s="139"/>
      <c r="BS180" s="139"/>
      <c r="BT180" s="139"/>
      <c r="BU180" s="139"/>
      <c r="BV180" s="139"/>
      <c r="BW180" s="139"/>
      <c r="BX180" s="139"/>
      <c r="BY180" s="139"/>
      <c r="BZ180" s="139"/>
      <c r="CA180" s="139"/>
      <c r="CB180" s="139"/>
      <c r="CC180" s="139"/>
      <c r="CD180" s="139"/>
      <c r="CE180" s="139"/>
      <c r="CF180" s="139"/>
      <c r="CG180" s="139"/>
      <c r="CH180" s="139"/>
      <c r="CI180" s="139"/>
      <c r="CJ180" s="139"/>
      <c r="CK180" s="139"/>
      <c r="CL180" s="165"/>
      <c r="CM180" s="165"/>
      <c r="CN180" s="139"/>
      <c r="CO180" s="139"/>
      <c r="CP180" s="139"/>
      <c r="CQ180" s="139"/>
      <c r="CR180" s="139"/>
      <c r="CS180" s="139"/>
      <c r="CT180" s="139"/>
      <c r="CU180" s="139"/>
      <c r="CV180" s="139"/>
      <c r="CW180" s="139"/>
      <c r="CX180" s="139"/>
      <c r="CY180" s="139"/>
      <c r="CZ180" s="139"/>
      <c r="DA180" s="139"/>
      <c r="DB180" s="139"/>
      <c r="DC180" s="139"/>
      <c r="DD180" s="139"/>
      <c r="DE180" s="139"/>
      <c r="DF180" s="139"/>
      <c r="DG180" s="139"/>
      <c r="DH180" s="139"/>
      <c r="DI180" s="139"/>
      <c r="DJ180" s="139"/>
      <c r="DK180" s="139"/>
      <c r="DL180" s="565"/>
      <c r="DM180" s="565"/>
      <c r="DN180" s="139"/>
      <c r="DO180" s="139"/>
      <c r="DP180" s="139"/>
      <c r="DQ180" s="139"/>
      <c r="DR180" s="139"/>
      <c r="DS180" s="139"/>
      <c r="DT180" s="139"/>
      <c r="DU180" s="139"/>
      <c r="DV180" s="139"/>
      <c r="DW180" s="139"/>
      <c r="DX180" s="139"/>
      <c r="DY180" s="139"/>
      <c r="DZ180" s="139"/>
      <c r="EA180" s="139"/>
      <c r="EB180" s="139"/>
    </row>
    <row r="181" spans="1:132" ht="23.25">
      <c r="A181" s="165"/>
      <c r="B181" s="165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59"/>
      <c r="N181" s="159"/>
      <c r="O181" s="159"/>
      <c r="P181" s="159"/>
      <c r="Q181" s="159"/>
      <c r="R181" s="159"/>
      <c r="S181" s="159"/>
      <c r="T181" s="159"/>
      <c r="U181" s="139"/>
      <c r="V181" s="139"/>
      <c r="W181" s="139"/>
      <c r="X181" s="139"/>
      <c r="Y181" s="139"/>
      <c r="Z181" s="139"/>
      <c r="AA181" s="165"/>
      <c r="AB181" s="165"/>
      <c r="AC181" s="139"/>
      <c r="AD181" s="139"/>
      <c r="AE181" s="139"/>
      <c r="AF181" s="139"/>
      <c r="AG181" s="139"/>
      <c r="AH181" s="139"/>
      <c r="AI181" s="139"/>
      <c r="AJ181" s="139"/>
      <c r="AK181" s="139"/>
      <c r="AL181" s="576"/>
      <c r="AM181" s="576"/>
      <c r="AN181" s="139"/>
      <c r="AO181" s="139"/>
      <c r="AP181" s="139"/>
      <c r="AQ181" s="139"/>
      <c r="AR181" s="139"/>
      <c r="AS181" s="139"/>
      <c r="AT181" s="139"/>
      <c r="AU181" s="139"/>
      <c r="AV181" s="139"/>
      <c r="AW181" s="139"/>
      <c r="AX181" s="139"/>
      <c r="AY181" s="139"/>
      <c r="AZ181" s="139"/>
      <c r="BA181" s="139"/>
      <c r="BB181" s="139"/>
      <c r="BC181" s="139"/>
      <c r="BD181" s="139"/>
      <c r="BE181" s="139"/>
      <c r="BF181" s="139"/>
      <c r="BG181" s="139"/>
      <c r="BH181" s="139"/>
      <c r="BI181" s="139"/>
      <c r="BJ181" s="139"/>
      <c r="BK181" s="139"/>
      <c r="BL181" s="165"/>
      <c r="BM181" s="165"/>
      <c r="BN181" s="139"/>
      <c r="BO181" s="139"/>
      <c r="BP181" s="139"/>
      <c r="BQ181" s="139"/>
      <c r="BR181" s="139"/>
      <c r="BS181" s="139"/>
      <c r="BT181" s="139"/>
      <c r="BU181" s="139"/>
      <c r="BV181" s="139"/>
      <c r="BW181" s="139"/>
      <c r="BX181" s="139"/>
      <c r="BY181" s="139"/>
      <c r="BZ181" s="139"/>
      <c r="CA181" s="139"/>
      <c r="CB181" s="139"/>
      <c r="CC181" s="139"/>
      <c r="CD181" s="139"/>
      <c r="CE181" s="139"/>
      <c r="CF181" s="139"/>
      <c r="CG181" s="139"/>
      <c r="CH181" s="139"/>
      <c r="CI181" s="139"/>
      <c r="CJ181" s="139"/>
      <c r="CK181" s="139"/>
      <c r="CL181" s="165"/>
      <c r="CM181" s="165"/>
      <c r="CN181" s="139"/>
      <c r="CO181" s="139"/>
      <c r="CP181" s="139"/>
      <c r="CQ181" s="139"/>
      <c r="CR181" s="139"/>
      <c r="CS181" s="139"/>
      <c r="CT181" s="139"/>
      <c r="CU181" s="139"/>
      <c r="CV181" s="139"/>
      <c r="CW181" s="139"/>
      <c r="CX181" s="139"/>
      <c r="CY181" s="139"/>
      <c r="CZ181" s="139"/>
      <c r="DA181" s="139"/>
      <c r="DB181" s="139"/>
      <c r="DC181" s="139"/>
      <c r="DD181" s="139"/>
      <c r="DE181" s="139"/>
      <c r="DF181" s="139"/>
      <c r="DG181" s="139"/>
      <c r="DH181" s="139"/>
      <c r="DI181" s="139"/>
      <c r="DJ181" s="139"/>
      <c r="DK181" s="139"/>
      <c r="DL181" s="565"/>
      <c r="DM181" s="565"/>
      <c r="DN181" s="139"/>
      <c r="DO181" s="139"/>
      <c r="DP181" s="139"/>
      <c r="DQ181" s="139"/>
      <c r="DR181" s="139"/>
      <c r="DS181" s="139"/>
      <c r="DT181" s="139"/>
      <c r="DU181" s="139"/>
      <c r="DV181" s="139"/>
      <c r="DW181" s="139"/>
      <c r="DX181" s="139"/>
      <c r="DY181" s="139"/>
      <c r="DZ181" s="139"/>
      <c r="EA181" s="139"/>
      <c r="EB181" s="139"/>
    </row>
    <row r="182" spans="1:132" ht="23.25">
      <c r="A182" s="165"/>
      <c r="B182" s="165"/>
      <c r="C182" s="159"/>
      <c r="D182" s="159"/>
      <c r="E182" s="159"/>
      <c r="F182" s="159"/>
      <c r="G182" s="159"/>
      <c r="H182" s="159"/>
      <c r="I182" s="159"/>
      <c r="J182" s="159"/>
      <c r="K182" s="159"/>
      <c r="L182" s="159"/>
      <c r="M182" s="159"/>
      <c r="N182" s="159"/>
      <c r="O182" s="159"/>
      <c r="P182" s="159"/>
      <c r="Q182" s="159"/>
      <c r="R182" s="159"/>
      <c r="S182" s="159"/>
      <c r="T182" s="159"/>
      <c r="U182" s="139"/>
      <c r="V182" s="139"/>
      <c r="W182" s="139"/>
      <c r="X182" s="139"/>
      <c r="Y182" s="139"/>
      <c r="Z182" s="139"/>
      <c r="AA182" s="165"/>
      <c r="AB182" s="165"/>
      <c r="AC182" s="139"/>
      <c r="AD182" s="139"/>
      <c r="AE182" s="139"/>
      <c r="AF182" s="139"/>
      <c r="AG182" s="139"/>
      <c r="AH182" s="139"/>
      <c r="AI182" s="139"/>
      <c r="AJ182" s="139"/>
      <c r="AK182" s="139"/>
      <c r="AL182" s="576"/>
      <c r="AM182" s="576"/>
      <c r="AN182" s="139"/>
      <c r="AO182" s="139"/>
      <c r="AP182" s="139"/>
      <c r="AQ182" s="139"/>
      <c r="AR182" s="139"/>
      <c r="AS182" s="139"/>
      <c r="AT182" s="139"/>
      <c r="AU182" s="139"/>
      <c r="AV182" s="139"/>
      <c r="AW182" s="139"/>
      <c r="AX182" s="139"/>
      <c r="AY182" s="139"/>
      <c r="AZ182" s="139"/>
      <c r="BA182" s="139"/>
      <c r="BB182" s="139"/>
      <c r="BC182" s="139"/>
      <c r="BD182" s="139"/>
      <c r="BE182" s="139"/>
      <c r="BF182" s="139"/>
      <c r="BG182" s="139"/>
      <c r="BH182" s="139"/>
      <c r="BI182" s="139"/>
      <c r="BJ182" s="139"/>
      <c r="BK182" s="139"/>
      <c r="BL182" s="165"/>
      <c r="BM182" s="165"/>
      <c r="BN182" s="139"/>
      <c r="BO182" s="139"/>
      <c r="BP182" s="139"/>
      <c r="BQ182" s="139"/>
      <c r="BR182" s="139"/>
      <c r="BS182" s="139"/>
      <c r="BT182" s="139"/>
      <c r="BU182" s="139"/>
      <c r="BV182" s="139"/>
      <c r="BW182" s="139"/>
      <c r="BX182" s="139"/>
      <c r="BY182" s="139"/>
      <c r="BZ182" s="139"/>
      <c r="CA182" s="139"/>
      <c r="CB182" s="139"/>
      <c r="CC182" s="139"/>
      <c r="CD182" s="139"/>
      <c r="CE182" s="139"/>
      <c r="CF182" s="139"/>
      <c r="CG182" s="139"/>
      <c r="CH182" s="139"/>
      <c r="CI182" s="139"/>
      <c r="CJ182" s="139"/>
      <c r="CK182" s="139"/>
      <c r="CL182" s="165"/>
      <c r="CM182" s="165"/>
      <c r="CN182" s="139"/>
      <c r="CO182" s="139"/>
      <c r="CP182" s="139"/>
      <c r="CQ182" s="139"/>
      <c r="CR182" s="139"/>
      <c r="CS182" s="139"/>
      <c r="CT182" s="139"/>
      <c r="CU182" s="139"/>
      <c r="CV182" s="139"/>
      <c r="CW182" s="139"/>
      <c r="CX182" s="139"/>
      <c r="CY182" s="139"/>
      <c r="CZ182" s="139"/>
      <c r="DA182" s="139"/>
      <c r="DB182" s="139"/>
      <c r="DC182" s="139"/>
      <c r="DD182" s="139"/>
      <c r="DE182" s="139"/>
      <c r="DF182" s="139"/>
      <c r="DG182" s="139"/>
      <c r="DH182" s="139"/>
      <c r="DI182" s="139"/>
      <c r="DJ182" s="139"/>
      <c r="DK182" s="139"/>
      <c r="DL182" s="565"/>
      <c r="DM182" s="565"/>
      <c r="DN182" s="139"/>
      <c r="DO182" s="139"/>
      <c r="DP182" s="139"/>
      <c r="DQ182" s="139"/>
      <c r="DR182" s="139"/>
      <c r="DS182" s="139"/>
      <c r="DT182" s="139"/>
      <c r="DU182" s="139"/>
      <c r="DV182" s="139"/>
      <c r="DW182" s="139"/>
      <c r="DX182" s="139"/>
      <c r="DY182" s="139"/>
      <c r="DZ182" s="139"/>
      <c r="EA182" s="139"/>
      <c r="EB182" s="139"/>
    </row>
    <row r="183" spans="1:132" ht="23.25">
      <c r="A183" s="165"/>
      <c r="B183" s="165"/>
      <c r="C183" s="159"/>
      <c r="D183" s="159"/>
      <c r="E183" s="159"/>
      <c r="F183" s="159"/>
      <c r="G183" s="159"/>
      <c r="H183" s="159"/>
      <c r="I183" s="159"/>
      <c r="J183" s="159"/>
      <c r="K183" s="159"/>
      <c r="L183" s="159"/>
      <c r="M183" s="159"/>
      <c r="N183" s="159"/>
      <c r="O183" s="159"/>
      <c r="P183" s="159"/>
      <c r="Q183" s="159"/>
      <c r="R183" s="159"/>
      <c r="S183" s="159"/>
      <c r="T183" s="159"/>
      <c r="U183" s="139"/>
      <c r="V183" s="139"/>
      <c r="W183" s="139"/>
      <c r="X183" s="139"/>
      <c r="Y183" s="139"/>
      <c r="Z183" s="139"/>
      <c r="AA183" s="165"/>
      <c r="AB183" s="165"/>
      <c r="AC183" s="139"/>
      <c r="AD183" s="139"/>
      <c r="AE183" s="139"/>
      <c r="AF183" s="139"/>
      <c r="AG183" s="139"/>
      <c r="AH183" s="139"/>
      <c r="AI183" s="139"/>
      <c r="AJ183" s="139"/>
      <c r="AK183" s="139"/>
      <c r="AL183" s="576"/>
      <c r="AM183" s="576"/>
      <c r="AN183" s="139"/>
      <c r="AO183" s="139"/>
      <c r="AP183" s="139"/>
      <c r="AQ183" s="139"/>
      <c r="AR183" s="139"/>
      <c r="AS183" s="139"/>
      <c r="AT183" s="139"/>
      <c r="AU183" s="139"/>
      <c r="AV183" s="139"/>
      <c r="AW183" s="139"/>
      <c r="AX183" s="139"/>
      <c r="AY183" s="139"/>
      <c r="AZ183" s="139"/>
      <c r="BA183" s="139"/>
      <c r="BB183" s="139"/>
      <c r="BC183" s="139"/>
      <c r="BD183" s="139"/>
      <c r="BE183" s="139"/>
      <c r="BF183" s="139"/>
      <c r="BG183" s="139"/>
      <c r="BH183" s="139"/>
      <c r="BI183" s="139"/>
      <c r="BJ183" s="139"/>
      <c r="BK183" s="139"/>
      <c r="BL183" s="165"/>
      <c r="BM183" s="165"/>
      <c r="BN183" s="139"/>
      <c r="BO183" s="139"/>
      <c r="BP183" s="139"/>
      <c r="BQ183" s="139"/>
      <c r="BR183" s="139"/>
      <c r="BS183" s="139"/>
      <c r="BT183" s="139"/>
      <c r="BU183" s="139"/>
      <c r="BV183" s="139"/>
      <c r="BW183" s="139"/>
      <c r="BX183" s="139"/>
      <c r="BY183" s="139"/>
      <c r="BZ183" s="139"/>
      <c r="CA183" s="139"/>
      <c r="CB183" s="139"/>
      <c r="CC183" s="139"/>
      <c r="CD183" s="139"/>
      <c r="CE183" s="139"/>
      <c r="CF183" s="139"/>
      <c r="CG183" s="139"/>
      <c r="CH183" s="139"/>
      <c r="CI183" s="139"/>
      <c r="CJ183" s="139"/>
      <c r="CK183" s="139"/>
      <c r="CL183" s="165"/>
      <c r="CM183" s="165"/>
      <c r="CN183" s="139"/>
      <c r="CO183" s="139"/>
      <c r="CP183" s="139"/>
      <c r="CQ183" s="139"/>
      <c r="CR183" s="139"/>
      <c r="CS183" s="139"/>
      <c r="CT183" s="139"/>
      <c r="CU183" s="139"/>
      <c r="CV183" s="139"/>
      <c r="CW183" s="139"/>
      <c r="CX183" s="139"/>
      <c r="CY183" s="139"/>
      <c r="CZ183" s="139"/>
      <c r="DA183" s="139"/>
      <c r="DB183" s="139"/>
      <c r="DC183" s="139"/>
      <c r="DD183" s="139"/>
      <c r="DE183" s="139"/>
      <c r="DF183" s="139"/>
      <c r="DG183" s="139"/>
      <c r="DH183" s="139"/>
      <c r="DI183" s="139"/>
      <c r="DJ183" s="139"/>
      <c r="DK183" s="139"/>
      <c r="DL183" s="565"/>
      <c r="DM183" s="565"/>
      <c r="DN183" s="139"/>
      <c r="DO183" s="139"/>
      <c r="DP183" s="139"/>
      <c r="DQ183" s="139"/>
      <c r="DR183" s="139"/>
      <c r="DS183" s="139"/>
      <c r="DT183" s="139"/>
      <c r="DU183" s="139"/>
      <c r="DV183" s="139"/>
      <c r="DW183" s="139"/>
      <c r="DX183" s="139"/>
      <c r="DY183" s="139"/>
      <c r="DZ183" s="139"/>
      <c r="EA183" s="139"/>
      <c r="EB183" s="139"/>
    </row>
    <row r="184" spans="1:132" ht="23.25">
      <c r="A184" s="165"/>
      <c r="B184" s="165"/>
      <c r="C184" s="159"/>
      <c r="D184" s="159"/>
      <c r="E184" s="159"/>
      <c r="F184" s="159"/>
      <c r="G184" s="159"/>
      <c r="H184" s="159"/>
      <c r="I184" s="159"/>
      <c r="J184" s="159"/>
      <c r="K184" s="159"/>
      <c r="L184" s="159"/>
      <c r="M184" s="159"/>
      <c r="N184" s="159"/>
      <c r="O184" s="159"/>
      <c r="P184" s="159"/>
      <c r="Q184" s="159"/>
      <c r="R184" s="159"/>
      <c r="S184" s="159"/>
      <c r="T184" s="159"/>
      <c r="U184" s="139"/>
      <c r="V184" s="139"/>
      <c r="W184" s="139"/>
      <c r="X184" s="139"/>
      <c r="Y184" s="139"/>
      <c r="Z184" s="139"/>
      <c r="AA184" s="165"/>
      <c r="AB184" s="165"/>
      <c r="AC184" s="139"/>
      <c r="AD184" s="139"/>
      <c r="AE184" s="139"/>
      <c r="AF184" s="139"/>
      <c r="AG184" s="139"/>
      <c r="AH184" s="139"/>
      <c r="AI184" s="139"/>
      <c r="AJ184" s="139"/>
      <c r="AK184" s="139"/>
      <c r="AL184" s="576"/>
      <c r="AM184" s="576"/>
      <c r="AN184" s="139"/>
      <c r="AO184" s="139"/>
      <c r="AP184" s="139"/>
      <c r="AQ184" s="139"/>
      <c r="AR184" s="139"/>
      <c r="AS184" s="139"/>
      <c r="AT184" s="139"/>
      <c r="AU184" s="139"/>
      <c r="AV184" s="139"/>
      <c r="AW184" s="139"/>
      <c r="AX184" s="139"/>
      <c r="AY184" s="139"/>
      <c r="AZ184" s="139"/>
      <c r="BA184" s="139"/>
      <c r="BB184" s="139"/>
      <c r="BC184" s="139"/>
      <c r="BD184" s="139"/>
      <c r="BE184" s="139"/>
      <c r="BF184" s="139"/>
      <c r="BG184" s="139"/>
      <c r="BH184" s="139"/>
      <c r="BI184" s="139"/>
      <c r="BJ184" s="139"/>
      <c r="BK184" s="139"/>
      <c r="BL184" s="165"/>
      <c r="BM184" s="165"/>
      <c r="BN184" s="139"/>
      <c r="BO184" s="139"/>
      <c r="BP184" s="139"/>
      <c r="BQ184" s="139"/>
      <c r="BR184" s="139"/>
      <c r="BS184" s="139"/>
      <c r="BT184" s="139"/>
      <c r="BU184" s="139"/>
      <c r="BV184" s="139"/>
      <c r="BW184" s="139"/>
      <c r="BX184" s="139"/>
      <c r="BY184" s="139"/>
      <c r="BZ184" s="139"/>
      <c r="CA184" s="139"/>
      <c r="CB184" s="139"/>
      <c r="CC184" s="139"/>
      <c r="CD184" s="139"/>
      <c r="CE184" s="139"/>
      <c r="CF184" s="139"/>
      <c r="CG184" s="139"/>
      <c r="CH184" s="139"/>
      <c r="CI184" s="139"/>
      <c r="CJ184" s="139"/>
      <c r="CK184" s="139"/>
      <c r="CL184" s="165"/>
      <c r="CM184" s="165"/>
      <c r="CN184" s="139"/>
      <c r="CO184" s="139"/>
      <c r="CP184" s="139"/>
      <c r="CQ184" s="139"/>
      <c r="CR184" s="139"/>
      <c r="CS184" s="139"/>
      <c r="CT184" s="139"/>
      <c r="CU184" s="139"/>
      <c r="CV184" s="139"/>
      <c r="CW184" s="139"/>
      <c r="CX184" s="139"/>
      <c r="CY184" s="139"/>
      <c r="CZ184" s="139"/>
      <c r="DA184" s="139"/>
      <c r="DB184" s="139"/>
      <c r="DC184" s="139"/>
      <c r="DD184" s="139"/>
      <c r="DE184" s="139"/>
      <c r="DF184" s="139"/>
      <c r="DG184" s="139"/>
      <c r="DH184" s="139"/>
      <c r="DI184" s="139"/>
      <c r="DJ184" s="139"/>
      <c r="DK184" s="139"/>
      <c r="DL184" s="565"/>
      <c r="DM184" s="565"/>
      <c r="DN184" s="139"/>
      <c r="DO184" s="139"/>
      <c r="DP184" s="139"/>
      <c r="DQ184" s="139"/>
      <c r="DR184" s="139"/>
      <c r="DS184" s="139"/>
      <c r="DT184" s="139"/>
      <c r="DU184" s="139"/>
      <c r="DV184" s="139"/>
      <c r="DW184" s="139"/>
      <c r="DX184" s="139"/>
      <c r="DY184" s="139"/>
      <c r="DZ184" s="139"/>
      <c r="EA184" s="139"/>
      <c r="EB184" s="139"/>
    </row>
    <row r="185" spans="1:132" ht="23.25">
      <c r="A185" s="165"/>
      <c r="B185" s="165"/>
      <c r="C185" s="159"/>
      <c r="D185" s="159"/>
      <c r="E185" s="159"/>
      <c r="F185" s="159"/>
      <c r="G185" s="159"/>
      <c r="H185" s="159"/>
      <c r="I185" s="159"/>
      <c r="J185" s="159"/>
      <c r="K185" s="159"/>
      <c r="L185" s="159"/>
      <c r="M185" s="159"/>
      <c r="N185" s="159"/>
      <c r="O185" s="159"/>
      <c r="P185" s="159"/>
      <c r="Q185" s="159"/>
      <c r="R185" s="159"/>
      <c r="S185" s="159"/>
      <c r="T185" s="159"/>
      <c r="U185" s="139"/>
      <c r="V185" s="139"/>
      <c r="W185" s="139"/>
      <c r="X185" s="139"/>
      <c r="Y185" s="139"/>
      <c r="Z185" s="139"/>
      <c r="AA185" s="165"/>
      <c r="AB185" s="165"/>
      <c r="AC185" s="139"/>
      <c r="AD185" s="139"/>
      <c r="AE185" s="139"/>
      <c r="AF185" s="139"/>
      <c r="AG185" s="139"/>
      <c r="AH185" s="139"/>
      <c r="AI185" s="139"/>
      <c r="AJ185" s="139"/>
      <c r="AK185" s="139"/>
      <c r="AL185" s="576"/>
      <c r="AM185" s="576"/>
      <c r="AN185" s="139"/>
      <c r="AO185" s="139"/>
      <c r="AP185" s="139"/>
      <c r="AQ185" s="139"/>
      <c r="AR185" s="139"/>
      <c r="AS185" s="139"/>
      <c r="AT185" s="139"/>
      <c r="AU185" s="139"/>
      <c r="AV185" s="139"/>
      <c r="AW185" s="139"/>
      <c r="AX185" s="139"/>
      <c r="AY185" s="139"/>
      <c r="AZ185" s="139"/>
      <c r="BA185" s="139"/>
      <c r="BB185" s="139"/>
      <c r="BC185" s="139"/>
      <c r="BD185" s="139"/>
      <c r="BE185" s="139"/>
      <c r="BF185" s="139"/>
      <c r="BG185" s="139"/>
      <c r="BH185" s="139"/>
      <c r="BI185" s="139"/>
      <c r="BJ185" s="139"/>
      <c r="BK185" s="139"/>
      <c r="BL185" s="165"/>
      <c r="BM185" s="165"/>
      <c r="BN185" s="139"/>
      <c r="BO185" s="139"/>
      <c r="BP185" s="139"/>
      <c r="BQ185" s="139"/>
      <c r="BR185" s="139"/>
      <c r="BS185" s="139"/>
      <c r="BT185" s="139"/>
      <c r="BU185" s="139"/>
      <c r="BV185" s="139"/>
      <c r="BW185" s="139"/>
      <c r="BX185" s="139"/>
      <c r="BY185" s="139"/>
      <c r="BZ185" s="139"/>
      <c r="CA185" s="139"/>
      <c r="CB185" s="139"/>
      <c r="CC185" s="139"/>
      <c r="CD185" s="139"/>
      <c r="CE185" s="139"/>
      <c r="CF185" s="139"/>
      <c r="CG185" s="139"/>
      <c r="CH185" s="139"/>
      <c r="CI185" s="139"/>
      <c r="CJ185" s="139"/>
      <c r="CK185" s="139"/>
      <c r="CL185" s="165"/>
      <c r="CM185" s="165"/>
      <c r="CN185" s="139"/>
      <c r="CO185" s="139"/>
      <c r="CP185" s="139"/>
      <c r="CQ185" s="139"/>
      <c r="CR185" s="139"/>
      <c r="CS185" s="139"/>
      <c r="CT185" s="139"/>
      <c r="CU185" s="139"/>
      <c r="CV185" s="139"/>
      <c r="CW185" s="139"/>
      <c r="CX185" s="139"/>
      <c r="CY185" s="139"/>
      <c r="CZ185" s="139"/>
      <c r="DA185" s="139"/>
      <c r="DB185" s="139"/>
      <c r="DC185" s="139"/>
      <c r="DD185" s="139"/>
      <c r="DE185" s="139"/>
      <c r="DF185" s="139"/>
      <c r="DG185" s="139"/>
      <c r="DH185" s="139"/>
      <c r="DI185" s="139"/>
      <c r="DJ185" s="139"/>
      <c r="DK185" s="139"/>
      <c r="DL185" s="565"/>
      <c r="DM185" s="565"/>
      <c r="DN185" s="139"/>
      <c r="DO185" s="139"/>
      <c r="DP185" s="139"/>
      <c r="DQ185" s="139"/>
      <c r="DR185" s="139"/>
      <c r="DS185" s="139"/>
      <c r="DT185" s="139"/>
      <c r="DU185" s="139"/>
      <c r="DV185" s="139"/>
      <c r="DW185" s="139"/>
      <c r="DX185" s="139"/>
      <c r="DY185" s="139"/>
      <c r="DZ185" s="139"/>
      <c r="EA185" s="139"/>
      <c r="EB185" s="139"/>
    </row>
    <row r="186" spans="1:132" ht="23.25">
      <c r="A186" s="165"/>
      <c r="B186" s="165"/>
      <c r="C186" s="159"/>
      <c r="D186" s="159"/>
      <c r="E186" s="159"/>
      <c r="F186" s="159"/>
      <c r="G186" s="159"/>
      <c r="H186" s="159"/>
      <c r="I186" s="159"/>
      <c r="J186" s="159"/>
      <c r="K186" s="159"/>
      <c r="L186" s="159"/>
      <c r="M186" s="159"/>
      <c r="N186" s="159"/>
      <c r="O186" s="159"/>
      <c r="P186" s="159"/>
      <c r="Q186" s="159"/>
      <c r="R186" s="159"/>
      <c r="S186" s="159"/>
      <c r="T186" s="159"/>
      <c r="U186" s="139"/>
      <c r="V186" s="139"/>
      <c r="W186" s="139"/>
      <c r="X186" s="139"/>
      <c r="Y186" s="139"/>
      <c r="Z186" s="139"/>
      <c r="AA186" s="165"/>
      <c r="AB186" s="165"/>
      <c r="AC186" s="139"/>
      <c r="AD186" s="139"/>
      <c r="AE186" s="139"/>
      <c r="AF186" s="139"/>
      <c r="AG186" s="139"/>
      <c r="AH186" s="139"/>
      <c r="AI186" s="139"/>
      <c r="AJ186" s="139"/>
      <c r="AK186" s="139"/>
      <c r="AL186" s="576"/>
      <c r="AM186" s="576"/>
      <c r="AN186" s="139"/>
      <c r="AO186" s="139"/>
      <c r="AP186" s="139"/>
      <c r="AQ186" s="139"/>
      <c r="AR186" s="139"/>
      <c r="AS186" s="139"/>
      <c r="AT186" s="139"/>
      <c r="AU186" s="139"/>
      <c r="AV186" s="139"/>
      <c r="AW186" s="139"/>
      <c r="AX186" s="139"/>
      <c r="AY186" s="139"/>
      <c r="AZ186" s="139"/>
      <c r="BA186" s="139"/>
      <c r="BB186" s="139"/>
      <c r="BC186" s="139"/>
      <c r="BD186" s="139"/>
      <c r="BE186" s="139"/>
      <c r="BF186" s="139"/>
      <c r="BG186" s="139"/>
      <c r="BH186" s="139"/>
      <c r="BI186" s="139"/>
      <c r="BJ186" s="139"/>
      <c r="BK186" s="139"/>
      <c r="BL186" s="165"/>
      <c r="BM186" s="165"/>
      <c r="BN186" s="139"/>
      <c r="BO186" s="139"/>
      <c r="BP186" s="139"/>
      <c r="BQ186" s="139"/>
      <c r="BR186" s="139"/>
      <c r="BS186" s="139"/>
      <c r="BT186" s="139"/>
      <c r="BU186" s="139"/>
      <c r="BV186" s="139"/>
      <c r="BW186" s="139"/>
      <c r="BX186" s="139"/>
      <c r="BY186" s="139"/>
      <c r="BZ186" s="139"/>
      <c r="CA186" s="139"/>
      <c r="CB186" s="139"/>
      <c r="CC186" s="139"/>
      <c r="CD186" s="139"/>
      <c r="CE186" s="139"/>
      <c r="CF186" s="139"/>
      <c r="CG186" s="139"/>
      <c r="CH186" s="139"/>
      <c r="CI186" s="139"/>
      <c r="CJ186" s="139"/>
      <c r="CK186" s="139"/>
      <c r="CL186" s="165"/>
      <c r="CM186" s="165"/>
      <c r="CN186" s="139"/>
      <c r="CO186" s="139"/>
      <c r="CP186" s="139"/>
      <c r="CQ186" s="139"/>
      <c r="CR186" s="139"/>
      <c r="CS186" s="139"/>
      <c r="CT186" s="139"/>
      <c r="CU186" s="139"/>
      <c r="CV186" s="139"/>
      <c r="CW186" s="139"/>
      <c r="CX186" s="139"/>
      <c r="CY186" s="139"/>
      <c r="CZ186" s="139"/>
      <c r="DA186" s="139"/>
      <c r="DB186" s="139"/>
      <c r="DC186" s="139"/>
      <c r="DD186" s="139"/>
      <c r="DE186" s="139"/>
      <c r="DF186" s="139"/>
      <c r="DG186" s="139"/>
      <c r="DH186" s="139"/>
      <c r="DI186" s="139"/>
      <c r="DJ186" s="139"/>
      <c r="DK186" s="139"/>
      <c r="DL186" s="565"/>
      <c r="DM186" s="565"/>
      <c r="DN186" s="139"/>
      <c r="DO186" s="139"/>
      <c r="DP186" s="139"/>
      <c r="DQ186" s="139"/>
      <c r="DR186" s="139"/>
      <c r="DS186" s="139"/>
      <c r="DT186" s="139"/>
      <c r="DU186" s="139"/>
      <c r="DV186" s="139"/>
      <c r="DW186" s="139"/>
      <c r="DX186" s="139"/>
      <c r="DY186" s="139"/>
      <c r="DZ186" s="139"/>
      <c r="EA186" s="139"/>
      <c r="EB186" s="139"/>
    </row>
    <row r="187" spans="1:132" ht="23.25">
      <c r="A187" s="165"/>
      <c r="B187" s="165"/>
      <c r="C187" s="159"/>
      <c r="D187" s="159"/>
      <c r="E187" s="159"/>
      <c r="F187" s="159"/>
      <c r="G187" s="159"/>
      <c r="H187" s="159"/>
      <c r="I187" s="159"/>
      <c r="J187" s="159"/>
      <c r="K187" s="159"/>
      <c r="L187" s="159"/>
      <c r="M187" s="159"/>
      <c r="N187" s="159"/>
      <c r="O187" s="159"/>
      <c r="P187" s="159"/>
      <c r="Q187" s="159"/>
      <c r="R187" s="159"/>
      <c r="S187" s="159"/>
      <c r="T187" s="159"/>
      <c r="U187" s="139"/>
      <c r="V187" s="139"/>
      <c r="W187" s="139"/>
      <c r="X187" s="139"/>
      <c r="Y187" s="139"/>
      <c r="Z187" s="139"/>
      <c r="AA187" s="165"/>
      <c r="AB187" s="165"/>
      <c r="AC187" s="139"/>
      <c r="AD187" s="139"/>
      <c r="AE187" s="139"/>
      <c r="AF187" s="139"/>
      <c r="AG187" s="139"/>
      <c r="AH187" s="139"/>
      <c r="AI187" s="139"/>
      <c r="AJ187" s="139"/>
      <c r="AK187" s="139"/>
      <c r="AL187" s="576"/>
      <c r="AM187" s="576"/>
      <c r="AN187" s="139"/>
      <c r="AO187" s="139"/>
      <c r="AP187" s="139"/>
      <c r="AQ187" s="139"/>
      <c r="AR187" s="139"/>
      <c r="AS187" s="139"/>
      <c r="AT187" s="139"/>
      <c r="AU187" s="139"/>
      <c r="AV187" s="139"/>
      <c r="AW187" s="139"/>
      <c r="AX187" s="139"/>
      <c r="AY187" s="139"/>
      <c r="AZ187" s="139"/>
      <c r="BA187" s="139"/>
      <c r="BB187" s="139"/>
      <c r="BC187" s="139"/>
      <c r="BD187" s="139"/>
      <c r="BE187" s="139"/>
      <c r="BF187" s="139"/>
      <c r="BG187" s="139"/>
      <c r="BH187" s="139"/>
      <c r="BI187" s="139"/>
      <c r="BJ187" s="139"/>
      <c r="BK187" s="139"/>
      <c r="BL187" s="165"/>
      <c r="BM187" s="165"/>
      <c r="BN187" s="139"/>
      <c r="BO187" s="139"/>
      <c r="BP187" s="139"/>
      <c r="BQ187" s="139"/>
      <c r="BR187" s="139"/>
      <c r="BS187" s="139"/>
      <c r="BT187" s="139"/>
      <c r="BU187" s="139"/>
      <c r="BV187" s="139"/>
      <c r="BW187" s="139"/>
      <c r="BX187" s="139"/>
      <c r="BY187" s="139"/>
      <c r="BZ187" s="139"/>
      <c r="CA187" s="139"/>
      <c r="CB187" s="139"/>
      <c r="CC187" s="139"/>
      <c r="CD187" s="139"/>
      <c r="CE187" s="139"/>
      <c r="CF187" s="139"/>
      <c r="CG187" s="139"/>
      <c r="CH187" s="139"/>
      <c r="CI187" s="139"/>
      <c r="CJ187" s="139"/>
      <c r="CK187" s="139"/>
      <c r="CL187" s="165"/>
      <c r="CM187" s="165"/>
      <c r="CN187" s="139"/>
      <c r="CO187" s="139"/>
      <c r="CP187" s="139"/>
      <c r="CQ187" s="139"/>
      <c r="CR187" s="139"/>
      <c r="CS187" s="139"/>
      <c r="CT187" s="139"/>
      <c r="CU187" s="139"/>
      <c r="CV187" s="139"/>
      <c r="CW187" s="139"/>
      <c r="CX187" s="139"/>
      <c r="CY187" s="139"/>
      <c r="CZ187" s="139"/>
      <c r="DA187" s="139"/>
      <c r="DB187" s="139"/>
      <c r="DC187" s="139"/>
      <c r="DD187" s="139"/>
      <c r="DE187" s="139"/>
      <c r="DF187" s="139"/>
      <c r="DG187" s="139"/>
      <c r="DH187" s="139"/>
      <c r="DI187" s="139"/>
      <c r="DJ187" s="139"/>
      <c r="DK187" s="139"/>
      <c r="DL187" s="565"/>
      <c r="DM187" s="565"/>
      <c r="DN187" s="139"/>
      <c r="DO187" s="139"/>
      <c r="DP187" s="139"/>
      <c r="DQ187" s="139"/>
      <c r="DR187" s="139"/>
      <c r="DS187" s="139"/>
      <c r="DT187" s="139"/>
      <c r="DU187" s="139"/>
      <c r="DV187" s="139"/>
      <c r="DW187" s="139"/>
      <c r="DX187" s="139"/>
      <c r="DY187" s="139"/>
      <c r="DZ187" s="139"/>
      <c r="EA187" s="139"/>
      <c r="EB187" s="139"/>
    </row>
    <row r="188" spans="1:132" ht="23.25">
      <c r="A188" s="165"/>
      <c r="B188" s="165"/>
      <c r="C188" s="159"/>
      <c r="D188" s="159"/>
      <c r="E188" s="159"/>
      <c r="F188" s="159"/>
      <c r="G188" s="159"/>
      <c r="H188" s="159"/>
      <c r="I188" s="159"/>
      <c r="J188" s="159"/>
      <c r="K188" s="159"/>
      <c r="L188" s="159"/>
      <c r="M188" s="159"/>
      <c r="N188" s="159"/>
      <c r="O188" s="159"/>
      <c r="P188" s="159"/>
      <c r="Q188" s="159"/>
      <c r="R188" s="159"/>
      <c r="S188" s="159"/>
      <c r="T188" s="159"/>
      <c r="U188" s="139"/>
      <c r="V188" s="139"/>
      <c r="W188" s="139"/>
      <c r="X188" s="139"/>
      <c r="Y188" s="139"/>
      <c r="Z188" s="139"/>
      <c r="AA188" s="165"/>
      <c r="AB188" s="165"/>
      <c r="AC188" s="139"/>
      <c r="AD188" s="139"/>
      <c r="AE188" s="139"/>
      <c r="AF188" s="139"/>
      <c r="AG188" s="139"/>
      <c r="AH188" s="139"/>
      <c r="AI188" s="139"/>
      <c r="AJ188" s="139"/>
      <c r="AK188" s="139"/>
      <c r="AL188" s="576"/>
      <c r="AM188" s="576"/>
      <c r="AN188" s="139"/>
      <c r="AO188" s="139"/>
      <c r="AP188" s="139"/>
      <c r="AQ188" s="139"/>
      <c r="AR188" s="139"/>
      <c r="AS188" s="139"/>
      <c r="AT188" s="139"/>
      <c r="AU188" s="139"/>
      <c r="AV188" s="139"/>
      <c r="AW188" s="139"/>
      <c r="AX188" s="139"/>
      <c r="AY188" s="139"/>
      <c r="AZ188" s="139"/>
      <c r="BA188" s="139"/>
      <c r="BB188" s="139"/>
      <c r="BC188" s="139"/>
      <c r="BD188" s="139"/>
      <c r="BE188" s="139"/>
      <c r="BF188" s="139"/>
      <c r="BG188" s="139"/>
      <c r="BH188" s="139"/>
      <c r="BI188" s="139"/>
      <c r="BJ188" s="139"/>
      <c r="BK188" s="139"/>
      <c r="BL188" s="165"/>
      <c r="BM188" s="165"/>
      <c r="BN188" s="139"/>
      <c r="BO188" s="139"/>
      <c r="BP188" s="139"/>
      <c r="BQ188" s="139"/>
      <c r="BR188" s="139"/>
      <c r="BS188" s="139"/>
      <c r="BT188" s="139"/>
      <c r="BU188" s="139"/>
      <c r="BV188" s="139"/>
      <c r="BW188" s="139"/>
      <c r="BX188" s="139"/>
      <c r="BY188" s="139"/>
      <c r="BZ188" s="139"/>
      <c r="CA188" s="139"/>
      <c r="CB188" s="139"/>
      <c r="CC188" s="139"/>
      <c r="CD188" s="139"/>
      <c r="CE188" s="139"/>
      <c r="CF188" s="139"/>
      <c r="CG188" s="139"/>
      <c r="CH188" s="139"/>
      <c r="CI188" s="139"/>
      <c r="CJ188" s="139"/>
      <c r="CK188" s="139"/>
      <c r="CL188" s="165"/>
      <c r="CM188" s="165"/>
      <c r="CN188" s="139"/>
      <c r="CO188" s="139"/>
      <c r="CP188" s="139"/>
      <c r="CQ188" s="139"/>
      <c r="CR188" s="139"/>
      <c r="CS188" s="139"/>
      <c r="CT188" s="139"/>
      <c r="CU188" s="139"/>
      <c r="CV188" s="139"/>
      <c r="CW188" s="139"/>
      <c r="CX188" s="139"/>
      <c r="CY188" s="139"/>
      <c r="CZ188" s="139"/>
      <c r="DA188" s="139"/>
      <c r="DB188" s="139"/>
      <c r="DC188" s="139"/>
      <c r="DD188" s="139"/>
      <c r="DE188" s="139"/>
      <c r="DF188" s="139"/>
      <c r="DG188" s="139"/>
      <c r="DH188" s="139"/>
      <c r="DI188" s="139"/>
      <c r="DJ188" s="139"/>
      <c r="DK188" s="139"/>
      <c r="DL188" s="565"/>
      <c r="DM188" s="565"/>
      <c r="DN188" s="139"/>
      <c r="DO188" s="139"/>
      <c r="DP188" s="139"/>
      <c r="DQ188" s="139"/>
      <c r="DR188" s="139"/>
      <c r="DS188" s="139"/>
      <c r="DT188" s="139"/>
      <c r="DU188" s="139"/>
      <c r="DV188" s="139"/>
      <c r="DW188" s="139"/>
      <c r="DX188" s="139"/>
      <c r="DY188" s="139"/>
      <c r="DZ188" s="139"/>
      <c r="EA188" s="139"/>
      <c r="EB188" s="139"/>
    </row>
    <row r="189" spans="1:132" ht="23.25">
      <c r="A189" s="165"/>
      <c r="B189" s="165"/>
      <c r="C189" s="159"/>
      <c r="D189" s="159"/>
      <c r="E189" s="159"/>
      <c r="F189" s="159"/>
      <c r="G189" s="159"/>
      <c r="H189" s="159"/>
      <c r="I189" s="159"/>
      <c r="J189" s="159"/>
      <c r="K189" s="159"/>
      <c r="L189" s="159"/>
      <c r="M189" s="159"/>
      <c r="N189" s="159"/>
      <c r="O189" s="159"/>
      <c r="P189" s="159"/>
      <c r="Q189" s="159"/>
      <c r="R189" s="159"/>
      <c r="S189" s="159"/>
      <c r="T189" s="159"/>
      <c r="U189" s="139"/>
      <c r="V189" s="139"/>
      <c r="W189" s="139"/>
      <c r="X189" s="139"/>
      <c r="Y189" s="139"/>
      <c r="Z189" s="139"/>
      <c r="AA189" s="165"/>
      <c r="AB189" s="165"/>
      <c r="AC189" s="139"/>
      <c r="AD189" s="139"/>
      <c r="AE189" s="139"/>
      <c r="AF189" s="139"/>
      <c r="AG189" s="139"/>
      <c r="AH189" s="139"/>
      <c r="AI189" s="139"/>
      <c r="AJ189" s="139"/>
      <c r="AK189" s="139"/>
      <c r="AL189" s="576"/>
      <c r="AM189" s="576"/>
      <c r="AN189" s="139"/>
      <c r="AO189" s="139"/>
      <c r="AP189" s="139"/>
      <c r="AQ189" s="139"/>
      <c r="AR189" s="139"/>
      <c r="AS189" s="139"/>
      <c r="AT189" s="139"/>
      <c r="AU189" s="139"/>
      <c r="AV189" s="139"/>
      <c r="AW189" s="139"/>
      <c r="AX189" s="139"/>
      <c r="AY189" s="139"/>
      <c r="AZ189" s="139"/>
      <c r="BA189" s="139"/>
      <c r="BB189" s="139"/>
      <c r="BC189" s="139"/>
      <c r="BD189" s="139"/>
      <c r="BE189" s="139"/>
      <c r="BF189" s="139"/>
      <c r="BG189" s="139"/>
      <c r="BH189" s="139"/>
      <c r="BI189" s="139"/>
      <c r="BJ189" s="139"/>
      <c r="BK189" s="139"/>
      <c r="BL189" s="165"/>
      <c r="BM189" s="165"/>
      <c r="BN189" s="139"/>
      <c r="BO189" s="139"/>
      <c r="BP189" s="139"/>
      <c r="BQ189" s="139"/>
      <c r="BR189" s="139"/>
      <c r="BS189" s="139"/>
      <c r="BT189" s="139"/>
      <c r="BU189" s="139"/>
      <c r="BV189" s="139"/>
      <c r="BW189" s="139"/>
      <c r="BX189" s="139"/>
      <c r="BY189" s="139"/>
      <c r="BZ189" s="139"/>
      <c r="CA189" s="139"/>
      <c r="CB189" s="139"/>
      <c r="CC189" s="139"/>
      <c r="CD189" s="139"/>
      <c r="CE189" s="139"/>
      <c r="CF189" s="139"/>
      <c r="CG189" s="139"/>
      <c r="CH189" s="139"/>
      <c r="CI189" s="139"/>
      <c r="CJ189" s="139"/>
      <c r="CK189" s="139"/>
      <c r="CL189" s="165"/>
      <c r="CM189" s="165"/>
      <c r="CN189" s="139"/>
      <c r="CO189" s="139"/>
      <c r="CP189" s="139"/>
      <c r="CQ189" s="139"/>
      <c r="CR189" s="139"/>
      <c r="CS189" s="139"/>
      <c r="CT189" s="139"/>
      <c r="CU189" s="139"/>
      <c r="CV189" s="139"/>
      <c r="CW189" s="139"/>
      <c r="CX189" s="139"/>
      <c r="CY189" s="139"/>
      <c r="CZ189" s="139"/>
      <c r="DA189" s="139"/>
      <c r="DB189" s="139"/>
      <c r="DC189" s="139"/>
      <c r="DD189" s="139"/>
      <c r="DE189" s="139"/>
      <c r="DF189" s="139"/>
      <c r="DG189" s="139"/>
      <c r="DH189" s="139"/>
      <c r="DI189" s="139"/>
      <c r="DJ189" s="139"/>
      <c r="DK189" s="139"/>
      <c r="DL189" s="565"/>
      <c r="DM189" s="565"/>
      <c r="DN189" s="139"/>
      <c r="DO189" s="139"/>
      <c r="DP189" s="139"/>
      <c r="DQ189" s="139"/>
      <c r="DR189" s="139"/>
      <c r="DS189" s="139"/>
      <c r="DT189" s="139"/>
      <c r="DU189" s="139"/>
      <c r="DV189" s="139"/>
      <c r="DW189" s="139"/>
      <c r="DX189" s="139"/>
      <c r="DY189" s="139"/>
      <c r="DZ189" s="139"/>
      <c r="EA189" s="139"/>
      <c r="EB189" s="139"/>
    </row>
    <row r="190" spans="1:132" ht="23.25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AA190" s="134"/>
      <c r="AB190" s="134"/>
      <c r="AG190" s="165"/>
      <c r="AH190" s="165"/>
      <c r="AI190" s="165"/>
      <c r="AJ190" s="165"/>
      <c r="AK190" s="165"/>
      <c r="AL190" s="134"/>
      <c r="AM190" s="134"/>
      <c r="AN190" s="165"/>
      <c r="AO190" s="165"/>
      <c r="AP190" s="165"/>
      <c r="AQ190" s="165"/>
      <c r="AR190" s="165"/>
      <c r="AS190" s="165"/>
      <c r="AT190" s="165"/>
      <c r="AU190" s="165"/>
      <c r="AV190" s="165"/>
      <c r="AW190" s="165"/>
      <c r="AX190" s="165"/>
      <c r="AY190" s="165"/>
      <c r="AZ190" s="165"/>
      <c r="BA190" s="165"/>
      <c r="BB190" s="165"/>
      <c r="BC190" s="165"/>
      <c r="BD190" s="165"/>
      <c r="BE190" s="165"/>
      <c r="BF190" s="165"/>
      <c r="BG190" s="165"/>
      <c r="BH190" s="165"/>
      <c r="BI190" s="165"/>
      <c r="BJ190" s="165"/>
      <c r="BK190" s="165"/>
      <c r="BL190" s="134"/>
      <c r="BM190" s="134"/>
      <c r="BN190" s="165"/>
      <c r="BO190" s="165"/>
      <c r="BP190" s="165"/>
      <c r="BQ190" s="165"/>
      <c r="BR190" s="165"/>
      <c r="BS190" s="165"/>
      <c r="BT190" s="165"/>
      <c r="BU190" s="165"/>
      <c r="BV190" s="165"/>
      <c r="BW190" s="165"/>
      <c r="BX190" s="165"/>
      <c r="BY190" s="165"/>
      <c r="BZ190" s="165"/>
      <c r="CA190" s="165"/>
      <c r="CB190" s="165"/>
      <c r="CC190" s="165"/>
      <c r="CD190" s="165"/>
      <c r="CE190" s="165"/>
      <c r="CF190" s="165"/>
      <c r="CG190" s="165"/>
      <c r="CH190" s="165"/>
      <c r="CI190" s="165"/>
      <c r="CJ190" s="165"/>
      <c r="CK190" s="165"/>
      <c r="CL190" s="134"/>
      <c r="CM190" s="134"/>
      <c r="CN190" s="165"/>
      <c r="CO190" s="165"/>
      <c r="CP190" s="165"/>
      <c r="CQ190" s="165"/>
      <c r="CR190" s="165"/>
      <c r="CS190" s="165"/>
      <c r="CT190" s="165"/>
      <c r="CU190" s="165"/>
      <c r="CV190" s="165"/>
      <c r="CW190" s="165"/>
      <c r="CX190" s="165"/>
      <c r="CY190" s="165"/>
      <c r="CZ190" s="165"/>
      <c r="DA190" s="165"/>
      <c r="DB190" s="165"/>
      <c r="DC190" s="165"/>
      <c r="DD190" s="165"/>
      <c r="DE190" s="165"/>
      <c r="DF190" s="543"/>
      <c r="DG190" s="543"/>
      <c r="DH190" s="543"/>
      <c r="DI190" s="565"/>
      <c r="DJ190" s="565"/>
      <c r="DK190" s="565"/>
      <c r="DL190" s="134"/>
      <c r="DM190" s="134"/>
      <c r="DN190" s="567"/>
      <c r="DO190" s="567"/>
      <c r="DP190" s="567"/>
      <c r="DQ190" s="576"/>
      <c r="DR190" s="576"/>
      <c r="DS190" s="576"/>
      <c r="DT190" s="576"/>
      <c r="DU190" s="576"/>
      <c r="DV190" s="576"/>
      <c r="DW190" s="576"/>
      <c r="DX190" s="576"/>
      <c r="DY190" s="576"/>
      <c r="DZ190" s="576"/>
      <c r="EA190" s="576"/>
      <c r="EB190" s="576"/>
    </row>
    <row r="191" spans="1:132" ht="23.25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AA191" s="134"/>
      <c r="AB191" s="134"/>
      <c r="AG191" s="165"/>
      <c r="AH191" s="165"/>
      <c r="AI191" s="165"/>
      <c r="AJ191" s="165"/>
      <c r="AK191" s="165"/>
      <c r="AL191" s="134"/>
      <c r="AM191" s="134"/>
      <c r="AN191" s="165"/>
      <c r="AO191" s="165"/>
      <c r="AP191" s="165"/>
      <c r="AQ191" s="165"/>
      <c r="AR191" s="165"/>
      <c r="AS191" s="165"/>
      <c r="AT191" s="165"/>
      <c r="AU191" s="165"/>
      <c r="AV191" s="165"/>
      <c r="AW191" s="165"/>
      <c r="AX191" s="165"/>
      <c r="AY191" s="165"/>
      <c r="AZ191" s="165"/>
      <c r="BA191" s="165"/>
      <c r="BB191" s="165"/>
      <c r="BC191" s="165"/>
      <c r="BD191" s="165"/>
      <c r="BE191" s="165"/>
      <c r="BF191" s="165"/>
      <c r="BG191" s="165"/>
      <c r="BH191" s="165"/>
      <c r="BI191" s="165"/>
      <c r="BJ191" s="165"/>
      <c r="BK191" s="165"/>
      <c r="BL191" s="134"/>
      <c r="BM191" s="134"/>
      <c r="BN191" s="165"/>
      <c r="BO191" s="165"/>
      <c r="BP191" s="165"/>
      <c r="BQ191" s="165"/>
      <c r="BR191" s="165"/>
      <c r="BS191" s="165"/>
      <c r="BT191" s="165"/>
      <c r="BU191" s="165"/>
      <c r="BV191" s="165"/>
      <c r="BW191" s="165"/>
      <c r="BX191" s="165"/>
      <c r="BY191" s="165"/>
      <c r="BZ191" s="165"/>
      <c r="CA191" s="165"/>
      <c r="CB191" s="165"/>
      <c r="CC191" s="165"/>
      <c r="CD191" s="165"/>
      <c r="CE191" s="165"/>
      <c r="CF191" s="165"/>
      <c r="CG191" s="165"/>
      <c r="CH191" s="165"/>
      <c r="CI191" s="165"/>
      <c r="CJ191" s="165"/>
      <c r="CK191" s="165"/>
      <c r="CL191" s="134"/>
      <c r="CM191" s="134"/>
      <c r="CN191" s="165"/>
      <c r="CO191" s="165"/>
      <c r="CP191" s="165"/>
      <c r="CQ191" s="165"/>
      <c r="CR191" s="165"/>
      <c r="CS191" s="165"/>
      <c r="CT191" s="165"/>
      <c r="CU191" s="165"/>
      <c r="CV191" s="165"/>
      <c r="CW191" s="165"/>
      <c r="CX191" s="165"/>
      <c r="CY191" s="165"/>
      <c r="CZ191" s="165"/>
      <c r="DA191" s="165"/>
      <c r="DB191" s="165"/>
      <c r="DC191" s="165"/>
      <c r="DD191" s="165"/>
      <c r="DE191" s="165"/>
      <c r="DF191" s="543"/>
      <c r="DG191" s="543"/>
      <c r="DH191" s="543"/>
      <c r="DI191" s="565"/>
      <c r="DJ191" s="565"/>
      <c r="DK191" s="565"/>
      <c r="DL191" s="134"/>
      <c r="DM191" s="134"/>
      <c r="DN191" s="567"/>
      <c r="DO191" s="567"/>
      <c r="DP191" s="567"/>
      <c r="DQ191" s="576"/>
      <c r="DR191" s="576"/>
      <c r="DS191" s="576"/>
      <c r="DT191" s="576"/>
      <c r="DU191" s="576"/>
      <c r="DV191" s="576"/>
      <c r="DW191" s="576"/>
      <c r="DX191" s="576"/>
      <c r="DY191" s="576"/>
      <c r="DZ191" s="576"/>
      <c r="EA191" s="576"/>
      <c r="EB191" s="576"/>
    </row>
    <row r="192" spans="1:132" ht="23.25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AA192" s="134"/>
      <c r="AB192" s="134"/>
      <c r="AG192" s="165"/>
      <c r="AH192" s="165"/>
      <c r="AI192" s="165"/>
      <c r="AJ192" s="165"/>
      <c r="AK192" s="165"/>
      <c r="AL192" s="134"/>
      <c r="AM192" s="134"/>
      <c r="AN192" s="165"/>
      <c r="AO192" s="165"/>
      <c r="AP192" s="165"/>
      <c r="AQ192" s="165"/>
      <c r="AR192" s="165"/>
      <c r="AS192" s="165"/>
      <c r="AT192" s="165"/>
      <c r="AU192" s="165"/>
      <c r="AV192" s="165"/>
      <c r="AW192" s="165"/>
      <c r="AX192" s="165"/>
      <c r="AY192" s="165"/>
      <c r="AZ192" s="165"/>
      <c r="BA192" s="165"/>
      <c r="BB192" s="165"/>
      <c r="BC192" s="165"/>
      <c r="BD192" s="165"/>
      <c r="BE192" s="165"/>
      <c r="BF192" s="165"/>
      <c r="BG192" s="165"/>
      <c r="BH192" s="165"/>
      <c r="BI192" s="165"/>
      <c r="BJ192" s="165"/>
      <c r="BK192" s="165"/>
      <c r="BL192" s="134"/>
      <c r="BM192" s="134"/>
      <c r="BN192" s="165"/>
      <c r="BO192" s="165"/>
      <c r="BP192" s="165"/>
      <c r="BQ192" s="165"/>
      <c r="BR192" s="165"/>
      <c r="BS192" s="165"/>
      <c r="BT192" s="165"/>
      <c r="BU192" s="165"/>
      <c r="BV192" s="165"/>
      <c r="BW192" s="165"/>
      <c r="BX192" s="165"/>
      <c r="BY192" s="165"/>
      <c r="BZ192" s="165"/>
      <c r="CA192" s="165"/>
      <c r="CB192" s="165"/>
      <c r="CC192" s="165"/>
      <c r="CD192" s="165"/>
      <c r="CE192" s="165"/>
      <c r="CF192" s="165"/>
      <c r="CG192" s="165"/>
      <c r="CH192" s="165"/>
      <c r="CI192" s="165"/>
      <c r="CJ192" s="165"/>
      <c r="CK192" s="165"/>
      <c r="CL192" s="134"/>
      <c r="CM192" s="134"/>
      <c r="CN192" s="165"/>
      <c r="CO192" s="165"/>
      <c r="CP192" s="165"/>
      <c r="CQ192" s="165"/>
      <c r="CR192" s="165"/>
      <c r="CS192" s="165"/>
      <c r="CT192" s="165"/>
      <c r="CU192" s="165"/>
      <c r="CV192" s="165"/>
      <c r="CW192" s="165"/>
      <c r="CX192" s="165"/>
      <c r="CY192" s="165"/>
      <c r="CZ192" s="165"/>
      <c r="DA192" s="165"/>
      <c r="DB192" s="165"/>
      <c r="DC192" s="165"/>
      <c r="DD192" s="165"/>
      <c r="DE192" s="165"/>
      <c r="DF192" s="543"/>
      <c r="DG192" s="543"/>
      <c r="DH192" s="543"/>
      <c r="DI192" s="565"/>
      <c r="DJ192" s="565"/>
      <c r="DK192" s="565"/>
      <c r="DL192" s="134"/>
      <c r="DM192" s="134"/>
      <c r="DN192" s="567"/>
      <c r="DO192" s="567"/>
      <c r="DP192" s="567"/>
      <c r="DQ192" s="576"/>
      <c r="DR192" s="576"/>
      <c r="DS192" s="576"/>
      <c r="DT192" s="576"/>
      <c r="DU192" s="576"/>
      <c r="DV192" s="576"/>
      <c r="DW192" s="576"/>
      <c r="DX192" s="576"/>
      <c r="DY192" s="576"/>
      <c r="DZ192" s="576"/>
      <c r="EA192" s="576"/>
      <c r="EB192" s="576"/>
    </row>
    <row r="193" spans="1:132" ht="23.25">
      <c r="A193" s="165"/>
      <c r="B193" s="165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59"/>
      <c r="T193" s="159"/>
      <c r="U193" s="139"/>
      <c r="V193" s="139"/>
      <c r="W193" s="139"/>
      <c r="X193" s="139"/>
      <c r="Y193" s="139"/>
      <c r="Z193" s="139"/>
      <c r="AA193" s="165"/>
      <c r="AB193" s="165"/>
      <c r="AC193" s="139"/>
      <c r="AD193" s="139"/>
      <c r="AE193" s="139"/>
      <c r="AF193" s="139"/>
      <c r="AG193" s="139"/>
      <c r="AH193" s="139"/>
      <c r="AI193" s="139"/>
      <c r="AJ193" s="139"/>
      <c r="AK193" s="139"/>
      <c r="AL193" s="576"/>
      <c r="AM193" s="576"/>
      <c r="AN193" s="139"/>
      <c r="AO193" s="139"/>
      <c r="AP193" s="139"/>
      <c r="AQ193" s="139"/>
      <c r="AR193" s="139"/>
      <c r="AS193" s="139"/>
      <c r="AT193" s="139"/>
      <c r="AU193" s="139"/>
      <c r="AV193" s="139"/>
      <c r="AW193" s="139"/>
      <c r="AX193" s="139"/>
      <c r="AY193" s="139"/>
      <c r="AZ193" s="139"/>
      <c r="BA193" s="139"/>
      <c r="BB193" s="139"/>
      <c r="BC193" s="139"/>
      <c r="BD193" s="139"/>
      <c r="BE193" s="139"/>
      <c r="BF193" s="139"/>
      <c r="BG193" s="139"/>
      <c r="BH193" s="139"/>
      <c r="BI193" s="139"/>
      <c r="BJ193" s="139"/>
      <c r="BK193" s="139"/>
      <c r="BL193" s="165"/>
      <c r="BM193" s="165"/>
      <c r="BN193" s="139"/>
      <c r="BO193" s="139"/>
      <c r="BP193" s="139"/>
      <c r="BQ193" s="139"/>
      <c r="BR193" s="139"/>
      <c r="BS193" s="139"/>
      <c r="BT193" s="139"/>
      <c r="BU193" s="139"/>
      <c r="BV193" s="139"/>
      <c r="BW193" s="139"/>
      <c r="BX193" s="139"/>
      <c r="BY193" s="139"/>
      <c r="BZ193" s="139"/>
      <c r="CA193" s="139"/>
      <c r="CB193" s="139"/>
      <c r="CC193" s="139"/>
      <c r="CD193" s="139"/>
      <c r="CE193" s="139"/>
      <c r="CF193" s="139"/>
      <c r="CG193" s="139"/>
      <c r="CH193" s="139"/>
      <c r="CI193" s="139"/>
      <c r="CJ193" s="139"/>
      <c r="CK193" s="139"/>
      <c r="CL193" s="165"/>
      <c r="CM193" s="165"/>
      <c r="CN193" s="139"/>
      <c r="CO193" s="139"/>
      <c r="CP193" s="139"/>
      <c r="CQ193" s="139"/>
      <c r="CR193" s="139"/>
      <c r="CS193" s="139"/>
      <c r="CT193" s="139"/>
      <c r="CU193" s="139"/>
      <c r="CV193" s="139"/>
      <c r="CW193" s="139"/>
      <c r="CX193" s="139"/>
      <c r="CY193" s="139"/>
      <c r="CZ193" s="139"/>
      <c r="DA193" s="139"/>
      <c r="DB193" s="139"/>
      <c r="DC193" s="139"/>
      <c r="DD193" s="139"/>
      <c r="DE193" s="139"/>
      <c r="DF193" s="139"/>
      <c r="DG193" s="139"/>
      <c r="DH193" s="139"/>
      <c r="DI193" s="139"/>
      <c r="DJ193" s="139"/>
      <c r="DK193" s="139"/>
      <c r="DL193" s="565"/>
      <c r="DM193" s="565"/>
      <c r="DN193" s="139"/>
      <c r="DO193" s="139"/>
      <c r="DP193" s="139"/>
      <c r="DQ193" s="139"/>
      <c r="DR193" s="139"/>
      <c r="DS193" s="139"/>
      <c r="DT193" s="139"/>
      <c r="DU193" s="139"/>
      <c r="DV193" s="139"/>
      <c r="DW193" s="139"/>
      <c r="DX193" s="139"/>
      <c r="DY193" s="139"/>
      <c r="DZ193" s="139"/>
      <c r="EA193" s="139"/>
      <c r="EB193" s="139"/>
    </row>
    <row r="194" spans="1:132" ht="23.25">
      <c r="A194" s="165"/>
      <c r="B194" s="165"/>
      <c r="C194" s="159"/>
      <c r="D194" s="159"/>
      <c r="E194" s="159"/>
      <c r="F194" s="159"/>
      <c r="G194" s="159"/>
      <c r="H194" s="159"/>
      <c r="I194" s="159"/>
      <c r="J194" s="159"/>
      <c r="K194" s="159"/>
      <c r="L194" s="159"/>
      <c r="M194" s="159"/>
      <c r="N194" s="159"/>
      <c r="O194" s="159"/>
      <c r="P194" s="159"/>
      <c r="Q194" s="159"/>
      <c r="R194" s="159"/>
      <c r="S194" s="159"/>
      <c r="T194" s="159"/>
      <c r="U194" s="139"/>
      <c r="V194" s="139"/>
      <c r="W194" s="139"/>
      <c r="X194" s="139"/>
      <c r="Y194" s="139"/>
      <c r="Z194" s="139"/>
      <c r="AA194" s="165"/>
      <c r="AB194" s="165"/>
      <c r="AC194" s="139"/>
      <c r="AD194" s="139"/>
      <c r="AE194" s="139"/>
      <c r="AF194" s="139"/>
      <c r="AG194" s="139"/>
      <c r="AH194" s="139"/>
      <c r="AI194" s="139"/>
      <c r="AJ194" s="139"/>
      <c r="AK194" s="139"/>
      <c r="AL194" s="576"/>
      <c r="AM194" s="576"/>
      <c r="AN194" s="139"/>
      <c r="AO194" s="139"/>
      <c r="AP194" s="139"/>
      <c r="AQ194" s="139"/>
      <c r="AR194" s="139"/>
      <c r="AS194" s="139"/>
      <c r="AT194" s="139"/>
      <c r="AU194" s="139"/>
      <c r="AV194" s="139"/>
      <c r="AW194" s="139"/>
      <c r="AX194" s="139"/>
      <c r="AY194" s="139"/>
      <c r="AZ194" s="139"/>
      <c r="BA194" s="139"/>
      <c r="BB194" s="139"/>
      <c r="BC194" s="139"/>
      <c r="BD194" s="139"/>
      <c r="BE194" s="139"/>
      <c r="BF194" s="139"/>
      <c r="BG194" s="139"/>
      <c r="BH194" s="139"/>
      <c r="BI194" s="139"/>
      <c r="BJ194" s="139"/>
      <c r="BK194" s="139"/>
      <c r="BL194" s="165"/>
      <c r="BM194" s="165"/>
      <c r="BN194" s="139"/>
      <c r="BO194" s="139"/>
      <c r="BP194" s="139"/>
      <c r="BQ194" s="139"/>
      <c r="BR194" s="139"/>
      <c r="BS194" s="139"/>
      <c r="BT194" s="139"/>
      <c r="BU194" s="139"/>
      <c r="BV194" s="139"/>
      <c r="BW194" s="139"/>
      <c r="BX194" s="139"/>
      <c r="BY194" s="139"/>
      <c r="BZ194" s="139"/>
      <c r="CA194" s="139"/>
      <c r="CB194" s="139"/>
      <c r="CC194" s="139"/>
      <c r="CD194" s="139"/>
      <c r="CE194" s="139"/>
      <c r="CF194" s="139"/>
      <c r="CG194" s="139"/>
      <c r="CH194" s="139"/>
      <c r="CI194" s="139"/>
      <c r="CJ194" s="139"/>
      <c r="CK194" s="139"/>
      <c r="CL194" s="165"/>
      <c r="CM194" s="165"/>
      <c r="CN194" s="139"/>
      <c r="CO194" s="139"/>
      <c r="CP194" s="139"/>
      <c r="CQ194" s="139"/>
      <c r="CR194" s="139"/>
      <c r="CS194" s="139"/>
      <c r="CT194" s="139"/>
      <c r="CU194" s="139"/>
      <c r="CV194" s="139"/>
      <c r="CW194" s="139"/>
      <c r="CX194" s="139"/>
      <c r="CY194" s="139"/>
      <c r="CZ194" s="139"/>
      <c r="DA194" s="139"/>
      <c r="DB194" s="139"/>
      <c r="DC194" s="139"/>
      <c r="DD194" s="139"/>
      <c r="DE194" s="139"/>
      <c r="DF194" s="139"/>
      <c r="DG194" s="139"/>
      <c r="DH194" s="139"/>
      <c r="DI194" s="139"/>
      <c r="DJ194" s="139"/>
      <c r="DK194" s="139"/>
      <c r="DL194" s="565"/>
      <c r="DM194" s="565"/>
      <c r="DN194" s="139"/>
      <c r="DO194" s="139"/>
      <c r="DP194" s="139"/>
      <c r="DQ194" s="139"/>
      <c r="DR194" s="139"/>
      <c r="DS194" s="139"/>
      <c r="DT194" s="139"/>
      <c r="DU194" s="139"/>
      <c r="DV194" s="139"/>
      <c r="DW194" s="139"/>
      <c r="DX194" s="139"/>
      <c r="DY194" s="139"/>
      <c r="DZ194" s="139"/>
      <c r="EA194" s="139"/>
      <c r="EB194" s="139"/>
    </row>
    <row r="195" spans="1:132" ht="23.25">
      <c r="A195" s="165"/>
      <c r="B195" s="165"/>
      <c r="C195" s="159"/>
      <c r="D195" s="159"/>
      <c r="E195" s="159"/>
      <c r="F195" s="159"/>
      <c r="G195" s="159"/>
      <c r="H195" s="159"/>
      <c r="I195" s="159"/>
      <c r="J195" s="159"/>
      <c r="K195" s="159"/>
      <c r="L195" s="159"/>
      <c r="M195" s="159"/>
      <c r="N195" s="159"/>
      <c r="O195" s="159"/>
      <c r="P195" s="159"/>
      <c r="Q195" s="159"/>
      <c r="R195" s="159"/>
      <c r="S195" s="159"/>
      <c r="T195" s="159"/>
      <c r="U195" s="139"/>
      <c r="V195" s="139"/>
      <c r="W195" s="139"/>
      <c r="X195" s="139"/>
      <c r="Y195" s="139"/>
      <c r="Z195" s="139"/>
      <c r="AA195" s="165"/>
      <c r="AB195" s="165"/>
      <c r="AC195" s="139"/>
      <c r="AD195" s="139"/>
      <c r="AE195" s="139"/>
      <c r="AF195" s="139"/>
      <c r="AG195" s="139"/>
      <c r="AH195" s="139"/>
      <c r="AI195" s="139"/>
      <c r="AJ195" s="139"/>
      <c r="AK195" s="139"/>
      <c r="AL195" s="576"/>
      <c r="AM195" s="576"/>
      <c r="AN195" s="139"/>
      <c r="AO195" s="139"/>
      <c r="AP195" s="139"/>
      <c r="AQ195" s="139"/>
      <c r="AR195" s="139"/>
      <c r="AS195" s="139"/>
      <c r="AT195" s="139"/>
      <c r="AU195" s="139"/>
      <c r="AV195" s="139"/>
      <c r="AW195" s="139"/>
      <c r="AX195" s="139"/>
      <c r="AY195" s="139"/>
      <c r="AZ195" s="139"/>
      <c r="BA195" s="139"/>
      <c r="BB195" s="139"/>
      <c r="BC195" s="139"/>
      <c r="BD195" s="139"/>
      <c r="BE195" s="139"/>
      <c r="BF195" s="139"/>
      <c r="BG195" s="139"/>
      <c r="BH195" s="139"/>
      <c r="BI195" s="139"/>
      <c r="BJ195" s="139"/>
      <c r="BK195" s="139"/>
      <c r="BL195" s="165"/>
      <c r="BM195" s="165"/>
      <c r="BN195" s="139"/>
      <c r="BO195" s="139"/>
      <c r="BP195" s="139"/>
      <c r="BQ195" s="139"/>
      <c r="BR195" s="139"/>
      <c r="BS195" s="139"/>
      <c r="BT195" s="139"/>
      <c r="BU195" s="139"/>
      <c r="BV195" s="139"/>
      <c r="BW195" s="139"/>
      <c r="BX195" s="139"/>
      <c r="BY195" s="139"/>
      <c r="BZ195" s="139"/>
      <c r="CA195" s="139"/>
      <c r="CB195" s="139"/>
      <c r="CC195" s="139"/>
      <c r="CD195" s="139"/>
      <c r="CE195" s="139"/>
      <c r="CF195" s="139"/>
      <c r="CG195" s="139"/>
      <c r="CH195" s="139"/>
      <c r="CI195" s="139"/>
      <c r="CJ195" s="139"/>
      <c r="CK195" s="139"/>
      <c r="CL195" s="165"/>
      <c r="CM195" s="165"/>
      <c r="CN195" s="139"/>
      <c r="CO195" s="139"/>
      <c r="CP195" s="139"/>
      <c r="CQ195" s="139"/>
      <c r="CR195" s="139"/>
      <c r="CS195" s="139"/>
      <c r="CT195" s="139"/>
      <c r="CU195" s="139"/>
      <c r="CV195" s="139"/>
      <c r="CW195" s="139"/>
      <c r="CX195" s="139"/>
      <c r="CY195" s="139"/>
      <c r="CZ195" s="139"/>
      <c r="DA195" s="139"/>
      <c r="DB195" s="139"/>
      <c r="DC195" s="139"/>
      <c r="DD195" s="139"/>
      <c r="DE195" s="139"/>
      <c r="DF195" s="139"/>
      <c r="DG195" s="139"/>
      <c r="DH195" s="139"/>
      <c r="DI195" s="139"/>
      <c r="DJ195" s="139"/>
      <c r="DK195" s="139"/>
      <c r="DL195" s="565"/>
      <c r="DM195" s="565"/>
      <c r="DN195" s="139"/>
      <c r="DO195" s="139"/>
      <c r="DP195" s="139"/>
      <c r="DQ195" s="139"/>
      <c r="DR195" s="139"/>
      <c r="DS195" s="139"/>
      <c r="DT195" s="139"/>
      <c r="DU195" s="139"/>
      <c r="DV195" s="139"/>
      <c r="DW195" s="139"/>
      <c r="DX195" s="139"/>
      <c r="DY195" s="139"/>
      <c r="DZ195" s="139"/>
      <c r="EA195" s="139"/>
      <c r="EB195" s="139"/>
    </row>
    <row r="196" spans="1:132" ht="23.25">
      <c r="A196" s="165"/>
      <c r="B196" s="165"/>
      <c r="C196" s="159"/>
      <c r="D196" s="159"/>
      <c r="E196" s="159"/>
      <c r="F196" s="159"/>
      <c r="G196" s="159"/>
      <c r="H196" s="159"/>
      <c r="I196" s="159"/>
      <c r="J196" s="159"/>
      <c r="K196" s="159"/>
      <c r="L196" s="159"/>
      <c r="M196" s="159"/>
      <c r="N196" s="159"/>
      <c r="O196" s="159"/>
      <c r="P196" s="159"/>
      <c r="Q196" s="159"/>
      <c r="R196" s="159"/>
      <c r="S196" s="159"/>
      <c r="T196" s="159"/>
      <c r="U196" s="139"/>
      <c r="V196" s="139"/>
      <c r="W196" s="139"/>
      <c r="X196" s="139"/>
      <c r="Y196" s="139"/>
      <c r="Z196" s="139"/>
      <c r="AA196" s="165"/>
      <c r="AB196" s="165"/>
      <c r="AC196" s="139"/>
      <c r="AD196" s="139"/>
      <c r="AE196" s="139"/>
      <c r="AF196" s="139"/>
      <c r="AG196" s="139"/>
      <c r="AH196" s="139"/>
      <c r="AI196" s="139"/>
      <c r="AJ196" s="139"/>
      <c r="AK196" s="139"/>
      <c r="AL196" s="576"/>
      <c r="AM196" s="576"/>
      <c r="AN196" s="139"/>
      <c r="AO196" s="139"/>
      <c r="AP196" s="139"/>
      <c r="AQ196" s="139"/>
      <c r="AR196" s="139"/>
      <c r="AS196" s="139"/>
      <c r="AT196" s="139"/>
      <c r="AU196" s="139"/>
      <c r="AV196" s="139"/>
      <c r="AW196" s="139"/>
      <c r="AX196" s="139"/>
      <c r="AY196" s="139"/>
      <c r="AZ196" s="139"/>
      <c r="BA196" s="139"/>
      <c r="BB196" s="139"/>
      <c r="BC196" s="139"/>
      <c r="BD196" s="139"/>
      <c r="BE196" s="139"/>
      <c r="BF196" s="139"/>
      <c r="BG196" s="139"/>
      <c r="BH196" s="139"/>
      <c r="BI196" s="139"/>
      <c r="BJ196" s="139"/>
      <c r="BK196" s="139"/>
      <c r="BL196" s="165"/>
      <c r="BM196" s="165"/>
      <c r="BN196" s="139"/>
      <c r="BO196" s="139"/>
      <c r="BP196" s="139"/>
      <c r="BQ196" s="139"/>
      <c r="BR196" s="139"/>
      <c r="BS196" s="139"/>
      <c r="BT196" s="139"/>
      <c r="BU196" s="139"/>
      <c r="BV196" s="139"/>
      <c r="BW196" s="139"/>
      <c r="BX196" s="139"/>
      <c r="BY196" s="139"/>
      <c r="BZ196" s="139"/>
      <c r="CA196" s="139"/>
      <c r="CB196" s="139"/>
      <c r="CC196" s="139"/>
      <c r="CD196" s="139"/>
      <c r="CE196" s="139"/>
      <c r="CF196" s="139"/>
      <c r="CG196" s="139"/>
      <c r="CH196" s="139"/>
      <c r="CI196" s="139"/>
      <c r="CJ196" s="139"/>
      <c r="CK196" s="139"/>
      <c r="CL196" s="165"/>
      <c r="CM196" s="165"/>
      <c r="CN196" s="139"/>
      <c r="CO196" s="139"/>
      <c r="CP196" s="139"/>
      <c r="CQ196" s="139"/>
      <c r="CR196" s="139"/>
      <c r="CS196" s="139"/>
      <c r="CT196" s="139"/>
      <c r="CU196" s="139"/>
      <c r="CV196" s="139"/>
      <c r="CW196" s="139"/>
      <c r="CX196" s="139"/>
      <c r="CY196" s="139"/>
      <c r="CZ196" s="139"/>
      <c r="DA196" s="139"/>
      <c r="DB196" s="139"/>
      <c r="DC196" s="139"/>
      <c r="DD196" s="139"/>
      <c r="DE196" s="139"/>
      <c r="DF196" s="139"/>
      <c r="DG196" s="139"/>
      <c r="DH196" s="139"/>
      <c r="DI196" s="139"/>
      <c r="DJ196" s="139"/>
      <c r="DK196" s="139"/>
      <c r="DL196" s="565"/>
      <c r="DM196" s="565"/>
      <c r="DN196" s="139"/>
      <c r="DO196" s="139"/>
      <c r="DP196" s="139"/>
      <c r="DQ196" s="139"/>
      <c r="DR196" s="139"/>
      <c r="DS196" s="139"/>
      <c r="DT196" s="139"/>
      <c r="DU196" s="139"/>
      <c r="DV196" s="139"/>
      <c r="DW196" s="139"/>
      <c r="DX196" s="139"/>
      <c r="DY196" s="139"/>
      <c r="DZ196" s="139"/>
      <c r="EA196" s="139"/>
      <c r="EB196" s="139"/>
    </row>
    <row r="197" spans="1:132" ht="23.25">
      <c r="A197" s="165"/>
      <c r="B197" s="165"/>
      <c r="C197" s="159"/>
      <c r="D197" s="159"/>
      <c r="E197" s="159"/>
      <c r="F197" s="159"/>
      <c r="G197" s="159"/>
      <c r="H197" s="159"/>
      <c r="I197" s="159"/>
      <c r="J197" s="159"/>
      <c r="K197" s="159"/>
      <c r="L197" s="159"/>
      <c r="M197" s="159"/>
      <c r="N197" s="159"/>
      <c r="O197" s="159"/>
      <c r="P197" s="159"/>
      <c r="Q197" s="159"/>
      <c r="R197" s="159"/>
      <c r="S197" s="159"/>
      <c r="T197" s="159"/>
      <c r="U197" s="139"/>
      <c r="V197" s="139"/>
      <c r="W197" s="139"/>
      <c r="X197" s="139"/>
      <c r="Y197" s="139"/>
      <c r="Z197" s="139"/>
      <c r="AA197" s="165"/>
      <c r="AB197" s="165"/>
      <c r="AC197" s="139"/>
      <c r="AD197" s="139"/>
      <c r="AE197" s="139"/>
      <c r="AF197" s="139"/>
      <c r="AG197" s="139"/>
      <c r="AH197" s="139"/>
      <c r="AI197" s="139"/>
      <c r="AJ197" s="139"/>
      <c r="AK197" s="139"/>
      <c r="AL197" s="576"/>
      <c r="AM197" s="576"/>
      <c r="AN197" s="139"/>
      <c r="AO197" s="139"/>
      <c r="AP197" s="139"/>
      <c r="AQ197" s="139"/>
      <c r="AR197" s="139"/>
      <c r="AS197" s="139"/>
      <c r="AT197" s="139"/>
      <c r="AU197" s="139"/>
      <c r="AV197" s="139"/>
      <c r="AW197" s="139"/>
      <c r="AX197" s="139"/>
      <c r="AY197" s="139"/>
      <c r="AZ197" s="139"/>
      <c r="BA197" s="139"/>
      <c r="BB197" s="139"/>
      <c r="BC197" s="139"/>
      <c r="BD197" s="139"/>
      <c r="BE197" s="139"/>
      <c r="BF197" s="139"/>
      <c r="BG197" s="139"/>
      <c r="BH197" s="139"/>
      <c r="BI197" s="139"/>
      <c r="BJ197" s="139"/>
      <c r="BK197" s="139"/>
      <c r="BL197" s="165"/>
      <c r="BM197" s="165"/>
      <c r="BN197" s="139"/>
      <c r="BO197" s="139"/>
      <c r="BP197" s="139"/>
      <c r="BQ197" s="139"/>
      <c r="BR197" s="139"/>
      <c r="BS197" s="139"/>
      <c r="BT197" s="139"/>
      <c r="BU197" s="139"/>
      <c r="BV197" s="139"/>
      <c r="BW197" s="139"/>
      <c r="BX197" s="139"/>
      <c r="BY197" s="139"/>
      <c r="BZ197" s="139"/>
      <c r="CA197" s="139"/>
      <c r="CB197" s="139"/>
      <c r="CC197" s="139"/>
      <c r="CD197" s="139"/>
      <c r="CE197" s="139"/>
      <c r="CF197" s="139"/>
      <c r="CG197" s="139"/>
      <c r="CH197" s="139"/>
      <c r="CI197" s="139"/>
      <c r="CJ197" s="139"/>
      <c r="CK197" s="139"/>
      <c r="CL197" s="165"/>
      <c r="CM197" s="165"/>
      <c r="CN197" s="139"/>
      <c r="CO197" s="139"/>
      <c r="CP197" s="139"/>
      <c r="CQ197" s="139"/>
      <c r="CR197" s="139"/>
      <c r="CS197" s="139"/>
      <c r="CT197" s="139"/>
      <c r="CU197" s="139"/>
      <c r="CV197" s="139"/>
      <c r="CW197" s="139"/>
      <c r="CX197" s="139"/>
      <c r="CY197" s="139"/>
      <c r="CZ197" s="139"/>
      <c r="DA197" s="139"/>
      <c r="DB197" s="139"/>
      <c r="DC197" s="139"/>
      <c r="DD197" s="139"/>
      <c r="DE197" s="139"/>
      <c r="DF197" s="139"/>
      <c r="DG197" s="139"/>
      <c r="DH197" s="139"/>
      <c r="DI197" s="139"/>
      <c r="DJ197" s="139"/>
      <c r="DK197" s="139"/>
      <c r="DL197" s="565"/>
      <c r="DM197" s="565"/>
      <c r="DN197" s="139"/>
      <c r="DO197" s="139"/>
      <c r="DP197" s="139"/>
      <c r="DQ197" s="139"/>
      <c r="DR197" s="139"/>
      <c r="DS197" s="139"/>
      <c r="DT197" s="139"/>
      <c r="DU197" s="139"/>
      <c r="DV197" s="139"/>
      <c r="DW197" s="139"/>
      <c r="DX197" s="139"/>
      <c r="DY197" s="139"/>
      <c r="DZ197" s="139"/>
      <c r="EA197" s="139"/>
      <c r="EB197" s="139"/>
    </row>
    <row r="198" spans="1:132" ht="23.25">
      <c r="A198" s="165"/>
      <c r="B198" s="165"/>
      <c r="C198" s="159"/>
      <c r="D198" s="159"/>
      <c r="E198" s="159"/>
      <c r="F198" s="159"/>
      <c r="G198" s="159"/>
      <c r="H198" s="159"/>
      <c r="I198" s="159"/>
      <c r="J198" s="159"/>
      <c r="K198" s="159"/>
      <c r="L198" s="159"/>
      <c r="M198" s="159"/>
      <c r="N198" s="159"/>
      <c r="O198" s="159"/>
      <c r="P198" s="159"/>
      <c r="Q198" s="159"/>
      <c r="R198" s="159"/>
      <c r="S198" s="159"/>
      <c r="T198" s="159"/>
      <c r="U198" s="139"/>
      <c r="V198" s="139"/>
      <c r="W198" s="139"/>
      <c r="X198" s="139"/>
      <c r="Y198" s="139"/>
      <c r="Z198" s="139"/>
      <c r="AA198" s="165"/>
      <c r="AB198" s="165"/>
      <c r="AC198" s="139"/>
      <c r="AD198" s="139"/>
      <c r="AE198" s="139"/>
      <c r="AF198" s="139"/>
      <c r="AG198" s="139"/>
      <c r="AH198" s="139"/>
      <c r="AI198" s="139"/>
      <c r="AJ198" s="139"/>
      <c r="AK198" s="139"/>
      <c r="AL198" s="576"/>
      <c r="AM198" s="576"/>
      <c r="AN198" s="139"/>
      <c r="AO198" s="139"/>
      <c r="AP198" s="139"/>
      <c r="AQ198" s="139"/>
      <c r="AR198" s="139"/>
      <c r="AS198" s="139"/>
      <c r="AT198" s="139"/>
      <c r="AU198" s="139"/>
      <c r="AV198" s="139"/>
      <c r="AW198" s="139"/>
      <c r="AX198" s="139"/>
      <c r="AY198" s="139"/>
      <c r="AZ198" s="139"/>
      <c r="BA198" s="139"/>
      <c r="BB198" s="139"/>
      <c r="BC198" s="139"/>
      <c r="BD198" s="139"/>
      <c r="BE198" s="139"/>
      <c r="BF198" s="139"/>
      <c r="BG198" s="139"/>
      <c r="BH198" s="139"/>
      <c r="BI198" s="139"/>
      <c r="BJ198" s="139"/>
      <c r="BK198" s="139"/>
      <c r="BL198" s="165"/>
      <c r="BM198" s="165"/>
      <c r="BN198" s="139"/>
      <c r="BO198" s="139"/>
      <c r="BP198" s="139"/>
      <c r="BQ198" s="139"/>
      <c r="BR198" s="139"/>
      <c r="BS198" s="139"/>
      <c r="BT198" s="139"/>
      <c r="BU198" s="139"/>
      <c r="BV198" s="139"/>
      <c r="BW198" s="139"/>
      <c r="BX198" s="139"/>
      <c r="BY198" s="139"/>
      <c r="BZ198" s="139"/>
      <c r="CA198" s="139"/>
      <c r="CB198" s="139"/>
      <c r="CC198" s="139"/>
      <c r="CD198" s="139"/>
      <c r="CE198" s="139"/>
      <c r="CF198" s="139"/>
      <c r="CG198" s="139"/>
      <c r="CH198" s="139"/>
      <c r="CI198" s="139"/>
      <c r="CJ198" s="139"/>
      <c r="CK198" s="139"/>
      <c r="CL198" s="165"/>
      <c r="CM198" s="165"/>
      <c r="CN198" s="139"/>
      <c r="CO198" s="139"/>
      <c r="CP198" s="139"/>
      <c r="CQ198" s="139"/>
      <c r="CR198" s="139"/>
      <c r="CS198" s="139"/>
      <c r="CT198" s="139"/>
      <c r="CU198" s="139"/>
      <c r="CV198" s="139"/>
      <c r="CW198" s="139"/>
      <c r="CX198" s="139"/>
      <c r="CY198" s="139"/>
      <c r="CZ198" s="139"/>
      <c r="DA198" s="139"/>
      <c r="DB198" s="139"/>
      <c r="DC198" s="139"/>
      <c r="DD198" s="139"/>
      <c r="DE198" s="139"/>
      <c r="DF198" s="139"/>
      <c r="DG198" s="139"/>
      <c r="DH198" s="139"/>
      <c r="DI198" s="139"/>
      <c r="DJ198" s="139"/>
      <c r="DK198" s="139"/>
      <c r="DL198" s="565"/>
      <c r="DM198" s="565"/>
      <c r="DN198" s="139"/>
      <c r="DO198" s="139"/>
      <c r="DP198" s="139"/>
      <c r="DQ198" s="139"/>
      <c r="DR198" s="139"/>
      <c r="DS198" s="139"/>
      <c r="DT198" s="139"/>
      <c r="DU198" s="139"/>
      <c r="DV198" s="139"/>
      <c r="DW198" s="139"/>
      <c r="DX198" s="139"/>
      <c r="DY198" s="139"/>
      <c r="DZ198" s="139"/>
      <c r="EA198" s="139"/>
      <c r="EB198" s="139"/>
    </row>
    <row r="199" spans="1:132" ht="23.25">
      <c r="A199" s="165"/>
      <c r="B199" s="165"/>
      <c r="C199" s="159"/>
      <c r="D199" s="159"/>
      <c r="E199" s="159"/>
      <c r="F199" s="159"/>
      <c r="G199" s="159"/>
      <c r="H199" s="159"/>
      <c r="I199" s="159"/>
      <c r="J199" s="159"/>
      <c r="K199" s="159"/>
      <c r="L199" s="159"/>
      <c r="M199" s="159"/>
      <c r="N199" s="159"/>
      <c r="O199" s="159"/>
      <c r="P199" s="159"/>
      <c r="Q199" s="159"/>
      <c r="R199" s="159"/>
      <c r="S199" s="159"/>
      <c r="T199" s="159"/>
      <c r="U199" s="139"/>
      <c r="V199" s="139"/>
      <c r="W199" s="139"/>
      <c r="X199" s="139"/>
      <c r="Y199" s="139"/>
      <c r="Z199" s="139"/>
      <c r="AA199" s="165"/>
      <c r="AB199" s="165"/>
      <c r="AC199" s="139"/>
      <c r="AD199" s="139"/>
      <c r="AE199" s="139"/>
      <c r="AF199" s="139"/>
      <c r="AG199" s="139"/>
      <c r="AH199" s="139"/>
      <c r="AI199" s="139"/>
      <c r="AJ199" s="139"/>
      <c r="AK199" s="139"/>
      <c r="AL199" s="576"/>
      <c r="AM199" s="576"/>
      <c r="AN199" s="139"/>
      <c r="AO199" s="139"/>
      <c r="AP199" s="139"/>
      <c r="AQ199" s="139"/>
      <c r="AR199" s="139"/>
      <c r="AS199" s="139"/>
      <c r="AT199" s="139"/>
      <c r="AU199" s="139"/>
      <c r="AV199" s="139"/>
      <c r="AW199" s="139"/>
      <c r="AX199" s="139"/>
      <c r="AY199" s="139"/>
      <c r="AZ199" s="139"/>
      <c r="BA199" s="139"/>
      <c r="BB199" s="139"/>
      <c r="BC199" s="139"/>
      <c r="BD199" s="139"/>
      <c r="BE199" s="139"/>
      <c r="BF199" s="139"/>
      <c r="BG199" s="139"/>
      <c r="BH199" s="139"/>
      <c r="BI199" s="139"/>
      <c r="BJ199" s="139"/>
      <c r="BK199" s="139"/>
      <c r="BL199" s="165"/>
      <c r="BM199" s="165"/>
      <c r="BN199" s="139"/>
      <c r="BO199" s="139"/>
      <c r="BP199" s="139"/>
      <c r="BQ199" s="139"/>
      <c r="BR199" s="139"/>
      <c r="BS199" s="139"/>
      <c r="BT199" s="139"/>
      <c r="BU199" s="139"/>
      <c r="BV199" s="139"/>
      <c r="BW199" s="139"/>
      <c r="BX199" s="139"/>
      <c r="BY199" s="139"/>
      <c r="BZ199" s="139"/>
      <c r="CA199" s="139"/>
      <c r="CB199" s="139"/>
      <c r="CC199" s="139"/>
      <c r="CD199" s="139"/>
      <c r="CE199" s="139"/>
      <c r="CF199" s="139"/>
      <c r="CG199" s="139"/>
      <c r="CH199" s="139"/>
      <c r="CI199" s="139"/>
      <c r="CJ199" s="139"/>
      <c r="CK199" s="139"/>
      <c r="CL199" s="165"/>
      <c r="CM199" s="165"/>
      <c r="CN199" s="139"/>
      <c r="CO199" s="139"/>
      <c r="CP199" s="139"/>
      <c r="CQ199" s="139"/>
      <c r="CR199" s="139"/>
      <c r="CS199" s="139"/>
      <c r="CT199" s="139"/>
      <c r="CU199" s="139"/>
      <c r="CV199" s="139"/>
      <c r="CW199" s="139"/>
      <c r="CX199" s="139"/>
      <c r="CY199" s="139"/>
      <c r="CZ199" s="139"/>
      <c r="DA199" s="139"/>
      <c r="DB199" s="139"/>
      <c r="DC199" s="139"/>
      <c r="DD199" s="139"/>
      <c r="DE199" s="139"/>
      <c r="DF199" s="139"/>
      <c r="DG199" s="139"/>
      <c r="DH199" s="139"/>
      <c r="DI199" s="139"/>
      <c r="DJ199" s="139"/>
      <c r="DK199" s="139"/>
      <c r="DL199" s="565"/>
      <c r="DM199" s="565"/>
      <c r="DN199" s="139"/>
      <c r="DO199" s="139"/>
      <c r="DP199" s="139"/>
      <c r="DQ199" s="139"/>
      <c r="DR199" s="139"/>
      <c r="DS199" s="139"/>
      <c r="DT199" s="139"/>
      <c r="DU199" s="139"/>
      <c r="DV199" s="139"/>
      <c r="DW199" s="139"/>
      <c r="DX199" s="139"/>
      <c r="DY199" s="139"/>
      <c r="DZ199" s="139"/>
      <c r="EA199" s="139"/>
      <c r="EB199" s="139"/>
    </row>
    <row r="200" spans="1:132" ht="23.25">
      <c r="A200" s="165"/>
      <c r="B200" s="165"/>
      <c r="C200" s="159"/>
      <c r="D200" s="159"/>
      <c r="E200" s="159"/>
      <c r="F200" s="159"/>
      <c r="G200" s="159"/>
      <c r="H200" s="159"/>
      <c r="I200" s="159"/>
      <c r="J200" s="159"/>
      <c r="K200" s="159"/>
      <c r="L200" s="159"/>
      <c r="M200" s="159"/>
      <c r="N200" s="159"/>
      <c r="O200" s="159"/>
      <c r="P200" s="159"/>
      <c r="Q200" s="159"/>
      <c r="R200" s="159"/>
      <c r="S200" s="159"/>
      <c r="T200" s="159"/>
      <c r="U200" s="139"/>
      <c r="V200" s="139"/>
      <c r="W200" s="139"/>
      <c r="X200" s="139"/>
      <c r="Y200" s="139"/>
      <c r="Z200" s="139"/>
      <c r="AA200" s="165"/>
      <c r="AB200" s="165"/>
      <c r="AC200" s="139"/>
      <c r="AD200" s="139"/>
      <c r="AE200" s="139"/>
      <c r="AF200" s="139"/>
      <c r="AG200" s="139"/>
      <c r="AH200" s="139"/>
      <c r="AI200" s="139"/>
      <c r="AJ200" s="139"/>
      <c r="AK200" s="139"/>
      <c r="AL200" s="576"/>
      <c r="AM200" s="576"/>
      <c r="AN200" s="139"/>
      <c r="AO200" s="139"/>
      <c r="AP200" s="139"/>
      <c r="AQ200" s="139"/>
      <c r="AR200" s="139"/>
      <c r="AS200" s="139"/>
      <c r="AT200" s="139"/>
      <c r="AU200" s="139"/>
      <c r="AV200" s="139"/>
      <c r="AW200" s="139"/>
      <c r="AX200" s="139"/>
      <c r="AY200" s="139"/>
      <c r="AZ200" s="139"/>
      <c r="BA200" s="139"/>
      <c r="BB200" s="139"/>
      <c r="BC200" s="139"/>
      <c r="BD200" s="139"/>
      <c r="BE200" s="139"/>
      <c r="BF200" s="139"/>
      <c r="BG200" s="139"/>
      <c r="BH200" s="139"/>
      <c r="BI200" s="139"/>
      <c r="BJ200" s="139"/>
      <c r="BK200" s="139"/>
      <c r="BL200" s="165"/>
      <c r="BM200" s="165"/>
      <c r="BN200" s="139"/>
      <c r="BO200" s="139"/>
      <c r="BP200" s="139"/>
      <c r="BQ200" s="139"/>
      <c r="BR200" s="139"/>
      <c r="BS200" s="139"/>
      <c r="BT200" s="139"/>
      <c r="BU200" s="139"/>
      <c r="BV200" s="139"/>
      <c r="BW200" s="139"/>
      <c r="BX200" s="139"/>
      <c r="BY200" s="139"/>
      <c r="BZ200" s="139"/>
      <c r="CA200" s="139"/>
      <c r="CB200" s="139"/>
      <c r="CC200" s="139"/>
      <c r="CD200" s="139"/>
      <c r="CE200" s="139"/>
      <c r="CF200" s="139"/>
      <c r="CG200" s="139"/>
      <c r="CH200" s="139"/>
      <c r="CI200" s="139"/>
      <c r="CJ200" s="139"/>
      <c r="CK200" s="139"/>
      <c r="CL200" s="165"/>
      <c r="CM200" s="165"/>
      <c r="CN200" s="139"/>
      <c r="CO200" s="139"/>
      <c r="CP200" s="139"/>
      <c r="CQ200" s="139"/>
      <c r="CR200" s="139"/>
      <c r="CS200" s="139"/>
      <c r="CT200" s="139"/>
      <c r="CU200" s="139"/>
      <c r="CV200" s="139"/>
      <c r="CW200" s="139"/>
      <c r="CX200" s="139"/>
      <c r="CY200" s="139"/>
      <c r="CZ200" s="139"/>
      <c r="DA200" s="139"/>
      <c r="DB200" s="139"/>
      <c r="DC200" s="139"/>
      <c r="DD200" s="139"/>
      <c r="DE200" s="139"/>
      <c r="DF200" s="139"/>
      <c r="DG200" s="139"/>
      <c r="DH200" s="139"/>
      <c r="DI200" s="139"/>
      <c r="DJ200" s="139"/>
      <c r="DK200" s="139"/>
      <c r="DL200" s="565"/>
      <c r="DM200" s="565"/>
      <c r="DN200" s="139"/>
      <c r="DO200" s="139"/>
      <c r="DP200" s="139"/>
      <c r="DQ200" s="139"/>
      <c r="DR200" s="139"/>
      <c r="DS200" s="139"/>
      <c r="DT200" s="139"/>
      <c r="DU200" s="139"/>
      <c r="DV200" s="139"/>
      <c r="DW200" s="139"/>
      <c r="DX200" s="139"/>
      <c r="DY200" s="139"/>
      <c r="DZ200" s="139"/>
      <c r="EA200" s="139"/>
      <c r="EB200" s="139"/>
    </row>
    <row r="201" spans="1:132" ht="23.25">
      <c r="A201" s="165"/>
      <c r="B201" s="165"/>
      <c r="C201" s="159"/>
      <c r="D201" s="159"/>
      <c r="E201" s="159"/>
      <c r="F201" s="159"/>
      <c r="G201" s="159"/>
      <c r="H201" s="159"/>
      <c r="I201" s="159"/>
      <c r="J201" s="159"/>
      <c r="K201" s="159"/>
      <c r="L201" s="159"/>
      <c r="M201" s="159"/>
      <c r="N201" s="159"/>
      <c r="O201" s="159"/>
      <c r="P201" s="159"/>
      <c r="Q201" s="159"/>
      <c r="R201" s="159"/>
      <c r="S201" s="159"/>
      <c r="T201" s="159"/>
      <c r="U201" s="139"/>
      <c r="V201" s="139"/>
      <c r="W201" s="139"/>
      <c r="X201" s="139"/>
      <c r="Y201" s="139"/>
      <c r="Z201" s="139"/>
      <c r="AA201" s="165"/>
      <c r="AB201" s="165"/>
      <c r="AC201" s="139"/>
      <c r="AD201" s="139"/>
      <c r="AE201" s="139"/>
      <c r="AF201" s="139"/>
      <c r="AG201" s="139"/>
      <c r="AH201" s="139"/>
      <c r="AI201" s="139"/>
      <c r="AJ201" s="139"/>
      <c r="AK201" s="139"/>
      <c r="AL201" s="576"/>
      <c r="AM201" s="576"/>
      <c r="AN201" s="139"/>
      <c r="AO201" s="139"/>
      <c r="AP201" s="139"/>
      <c r="AQ201" s="139"/>
      <c r="AR201" s="139"/>
      <c r="AS201" s="139"/>
      <c r="AT201" s="139"/>
      <c r="AU201" s="139"/>
      <c r="AV201" s="139"/>
      <c r="AW201" s="139"/>
      <c r="AX201" s="139"/>
      <c r="AY201" s="139"/>
      <c r="AZ201" s="139"/>
      <c r="BA201" s="139"/>
      <c r="BB201" s="139"/>
      <c r="BC201" s="139"/>
      <c r="BD201" s="139"/>
      <c r="BE201" s="139"/>
      <c r="BF201" s="139"/>
      <c r="BG201" s="139"/>
      <c r="BH201" s="139"/>
      <c r="BI201" s="139"/>
      <c r="BJ201" s="139"/>
      <c r="BK201" s="139"/>
      <c r="BL201" s="165"/>
      <c r="BM201" s="165"/>
      <c r="BN201" s="139"/>
      <c r="BO201" s="139"/>
      <c r="BP201" s="139"/>
      <c r="BQ201" s="139"/>
      <c r="BR201" s="139"/>
      <c r="BS201" s="139"/>
      <c r="BT201" s="139"/>
      <c r="BU201" s="139"/>
      <c r="BV201" s="139"/>
      <c r="BW201" s="139"/>
      <c r="BX201" s="139"/>
      <c r="BY201" s="139"/>
      <c r="BZ201" s="139"/>
      <c r="CA201" s="139"/>
      <c r="CB201" s="139"/>
      <c r="CC201" s="139"/>
      <c r="CD201" s="139"/>
      <c r="CE201" s="139"/>
      <c r="CF201" s="139"/>
      <c r="CG201" s="139"/>
      <c r="CH201" s="139"/>
      <c r="CI201" s="139"/>
      <c r="CJ201" s="139"/>
      <c r="CK201" s="139"/>
      <c r="CL201" s="165"/>
      <c r="CM201" s="165"/>
      <c r="CN201" s="139"/>
      <c r="CO201" s="139"/>
      <c r="CP201" s="139"/>
      <c r="CQ201" s="139"/>
      <c r="CR201" s="139"/>
      <c r="CS201" s="139"/>
      <c r="CT201" s="139"/>
      <c r="CU201" s="139"/>
      <c r="CV201" s="139"/>
      <c r="CW201" s="139"/>
      <c r="CX201" s="139"/>
      <c r="CY201" s="139"/>
      <c r="CZ201" s="139"/>
      <c r="DA201" s="139"/>
      <c r="DB201" s="139"/>
      <c r="DC201" s="139"/>
      <c r="DD201" s="139"/>
      <c r="DE201" s="139"/>
      <c r="DF201" s="139"/>
      <c r="DG201" s="139"/>
      <c r="DH201" s="139"/>
      <c r="DI201" s="139"/>
      <c r="DJ201" s="139"/>
      <c r="DK201" s="139"/>
      <c r="DL201" s="565"/>
      <c r="DM201" s="565"/>
      <c r="DN201" s="139"/>
      <c r="DO201" s="139"/>
      <c r="DP201" s="139"/>
      <c r="DQ201" s="139"/>
      <c r="DR201" s="139"/>
      <c r="DS201" s="139"/>
      <c r="DT201" s="139"/>
      <c r="DU201" s="139"/>
      <c r="DV201" s="139"/>
      <c r="DW201" s="139"/>
      <c r="DX201" s="139"/>
      <c r="DY201" s="139"/>
      <c r="DZ201" s="139"/>
      <c r="EA201" s="139"/>
      <c r="EB201" s="139"/>
    </row>
    <row r="202" spans="1:132" ht="23.25">
      <c r="A202" s="165"/>
      <c r="B202" s="165"/>
      <c r="C202" s="159"/>
      <c r="D202" s="159"/>
      <c r="E202" s="159"/>
      <c r="F202" s="159"/>
      <c r="G202" s="159"/>
      <c r="H202" s="159"/>
      <c r="I202" s="159"/>
      <c r="J202" s="159"/>
      <c r="K202" s="159"/>
      <c r="L202" s="159"/>
      <c r="M202" s="159"/>
      <c r="N202" s="159"/>
      <c r="O202" s="159"/>
      <c r="P202" s="159"/>
      <c r="Q202" s="159"/>
      <c r="R202" s="159"/>
      <c r="S202" s="159"/>
      <c r="T202" s="159"/>
      <c r="U202" s="139"/>
      <c r="V202" s="139"/>
      <c r="W202" s="139"/>
      <c r="X202" s="139"/>
      <c r="Y202" s="139"/>
      <c r="Z202" s="139"/>
      <c r="AA202" s="165"/>
      <c r="AB202" s="165"/>
      <c r="AC202" s="139"/>
      <c r="AD202" s="139"/>
      <c r="AE202" s="139"/>
      <c r="AF202" s="139"/>
      <c r="AG202" s="139"/>
      <c r="AH202" s="139"/>
      <c r="AI202" s="139"/>
      <c r="AJ202" s="139"/>
      <c r="AK202" s="139"/>
      <c r="AL202" s="576"/>
      <c r="AM202" s="576"/>
      <c r="AN202" s="139"/>
      <c r="AO202" s="139"/>
      <c r="AP202" s="139"/>
      <c r="AQ202" s="139"/>
      <c r="AR202" s="139"/>
      <c r="AS202" s="139"/>
      <c r="AT202" s="139"/>
      <c r="AU202" s="139"/>
      <c r="AV202" s="139"/>
      <c r="AW202" s="139"/>
      <c r="AX202" s="139"/>
      <c r="AY202" s="139"/>
      <c r="AZ202" s="139"/>
      <c r="BA202" s="139"/>
      <c r="BB202" s="139"/>
      <c r="BC202" s="139"/>
      <c r="BD202" s="139"/>
      <c r="BE202" s="139"/>
      <c r="BF202" s="139"/>
      <c r="BG202" s="139"/>
      <c r="BH202" s="139"/>
      <c r="BI202" s="139"/>
      <c r="BJ202" s="139"/>
      <c r="BK202" s="139"/>
      <c r="BL202" s="165"/>
      <c r="BM202" s="165"/>
      <c r="BN202" s="139"/>
      <c r="BO202" s="139"/>
      <c r="BP202" s="139"/>
      <c r="BQ202" s="139"/>
      <c r="BR202" s="139"/>
      <c r="BS202" s="139"/>
      <c r="BT202" s="139"/>
      <c r="BU202" s="139"/>
      <c r="BV202" s="139"/>
      <c r="BW202" s="139"/>
      <c r="BX202" s="139"/>
      <c r="BY202" s="139"/>
      <c r="BZ202" s="139"/>
      <c r="CA202" s="139"/>
      <c r="CB202" s="139"/>
      <c r="CC202" s="139"/>
      <c r="CD202" s="139"/>
      <c r="CE202" s="139"/>
      <c r="CF202" s="139"/>
      <c r="CG202" s="139"/>
      <c r="CH202" s="139"/>
      <c r="CI202" s="139"/>
      <c r="CJ202" s="139"/>
      <c r="CK202" s="139"/>
      <c r="CL202" s="165"/>
      <c r="CM202" s="165"/>
      <c r="CN202" s="139"/>
      <c r="CO202" s="139"/>
      <c r="CP202" s="139"/>
      <c r="CQ202" s="139"/>
      <c r="CR202" s="139"/>
      <c r="CS202" s="139"/>
      <c r="CT202" s="139"/>
      <c r="CU202" s="139"/>
      <c r="CV202" s="139"/>
      <c r="CW202" s="139"/>
      <c r="CX202" s="139"/>
      <c r="CY202" s="139"/>
      <c r="CZ202" s="139"/>
      <c r="DA202" s="139"/>
      <c r="DB202" s="139"/>
      <c r="DC202" s="139"/>
      <c r="DD202" s="139"/>
      <c r="DE202" s="139"/>
      <c r="DF202" s="139"/>
      <c r="DG202" s="139"/>
      <c r="DH202" s="139"/>
      <c r="DI202" s="139"/>
      <c r="DJ202" s="139"/>
      <c r="DK202" s="139"/>
      <c r="DL202" s="565"/>
      <c r="DM202" s="565"/>
      <c r="DN202" s="139"/>
      <c r="DO202" s="139"/>
      <c r="DP202" s="139"/>
      <c r="DQ202" s="139"/>
      <c r="DR202" s="139"/>
      <c r="DS202" s="139"/>
      <c r="DT202" s="139"/>
      <c r="DU202" s="139"/>
      <c r="DV202" s="139"/>
      <c r="DW202" s="139"/>
      <c r="DX202" s="139"/>
      <c r="DY202" s="139"/>
      <c r="DZ202" s="139"/>
      <c r="EA202" s="139"/>
      <c r="EB202" s="139"/>
    </row>
    <row r="203" spans="1:132" ht="23.25">
      <c r="A203" s="165"/>
      <c r="B203" s="165"/>
      <c r="C203" s="159"/>
      <c r="D203" s="159"/>
      <c r="E203" s="159"/>
      <c r="F203" s="159"/>
      <c r="G203" s="159"/>
      <c r="H203" s="159"/>
      <c r="I203" s="159"/>
      <c r="J203" s="159"/>
      <c r="K203" s="159"/>
      <c r="L203" s="159"/>
      <c r="M203" s="159"/>
      <c r="N203" s="159"/>
      <c r="O203" s="159"/>
      <c r="P203" s="159"/>
      <c r="Q203" s="159"/>
      <c r="R203" s="159"/>
      <c r="S203" s="159"/>
      <c r="T203" s="159"/>
      <c r="U203" s="139"/>
      <c r="V203" s="139"/>
      <c r="W203" s="139"/>
      <c r="X203" s="139"/>
      <c r="Y203" s="139"/>
      <c r="Z203" s="139"/>
      <c r="AA203" s="165"/>
      <c r="AB203" s="165"/>
      <c r="AC203" s="139"/>
      <c r="AD203" s="139"/>
      <c r="AE203" s="139"/>
      <c r="AF203" s="139"/>
      <c r="AG203" s="139"/>
      <c r="AH203" s="139"/>
      <c r="AI203" s="139"/>
      <c r="AJ203" s="139"/>
      <c r="AK203" s="139"/>
      <c r="AL203" s="576"/>
      <c r="AM203" s="576"/>
      <c r="AN203" s="139"/>
      <c r="AO203" s="139"/>
      <c r="AP203" s="139"/>
      <c r="AQ203" s="139"/>
      <c r="AR203" s="139"/>
      <c r="AS203" s="139"/>
      <c r="AT203" s="139"/>
      <c r="AU203" s="139"/>
      <c r="AV203" s="139"/>
      <c r="AW203" s="139"/>
      <c r="AX203" s="139"/>
      <c r="AY203" s="139"/>
      <c r="AZ203" s="139"/>
      <c r="BA203" s="139"/>
      <c r="BB203" s="139"/>
      <c r="BC203" s="139"/>
      <c r="BD203" s="139"/>
      <c r="BE203" s="139"/>
      <c r="BF203" s="139"/>
      <c r="BG203" s="139"/>
      <c r="BH203" s="139"/>
      <c r="BI203" s="139"/>
      <c r="BJ203" s="139"/>
      <c r="BK203" s="139"/>
      <c r="BL203" s="165"/>
      <c r="BM203" s="165"/>
      <c r="BN203" s="139"/>
      <c r="BO203" s="139"/>
      <c r="BP203" s="139"/>
      <c r="BQ203" s="139"/>
      <c r="BR203" s="139"/>
      <c r="BS203" s="139"/>
      <c r="BT203" s="139"/>
      <c r="BU203" s="139"/>
      <c r="BV203" s="139"/>
      <c r="BW203" s="139"/>
      <c r="BX203" s="139"/>
      <c r="BY203" s="139"/>
      <c r="BZ203" s="139"/>
      <c r="CA203" s="139"/>
      <c r="CB203" s="139"/>
      <c r="CC203" s="139"/>
      <c r="CD203" s="139"/>
      <c r="CE203" s="139"/>
      <c r="CF203" s="139"/>
      <c r="CG203" s="139"/>
      <c r="CH203" s="139"/>
      <c r="CI203" s="139"/>
      <c r="CJ203" s="139"/>
      <c r="CK203" s="139"/>
      <c r="CL203" s="165"/>
      <c r="CM203" s="165"/>
      <c r="CN203" s="139"/>
      <c r="CO203" s="139"/>
      <c r="CP203" s="139"/>
      <c r="CQ203" s="139"/>
      <c r="CR203" s="139"/>
      <c r="CS203" s="139"/>
      <c r="CT203" s="139"/>
      <c r="CU203" s="139"/>
      <c r="CV203" s="139"/>
      <c r="CW203" s="139"/>
      <c r="CX203" s="139"/>
      <c r="CY203" s="139"/>
      <c r="CZ203" s="139"/>
      <c r="DA203" s="139"/>
      <c r="DB203" s="139"/>
      <c r="DC203" s="139"/>
      <c r="DD203" s="139"/>
      <c r="DE203" s="139"/>
      <c r="DF203" s="139"/>
      <c r="DG203" s="139"/>
      <c r="DH203" s="139"/>
      <c r="DI203" s="139"/>
      <c r="DJ203" s="139"/>
      <c r="DK203" s="139"/>
      <c r="DL203" s="565"/>
      <c r="DM203" s="565"/>
      <c r="DN203" s="139"/>
      <c r="DO203" s="139"/>
      <c r="DP203" s="139"/>
      <c r="DQ203" s="139"/>
      <c r="DR203" s="139"/>
      <c r="DS203" s="139"/>
      <c r="DT203" s="139"/>
      <c r="DU203" s="139"/>
      <c r="DV203" s="139"/>
      <c r="DW203" s="139"/>
      <c r="DX203" s="139"/>
      <c r="DY203" s="139"/>
      <c r="DZ203" s="139"/>
      <c r="EA203" s="139"/>
      <c r="EB203" s="139"/>
    </row>
    <row r="204" spans="1:132" ht="23.25">
      <c r="A204" s="165"/>
      <c r="B204" s="165"/>
      <c r="C204" s="159"/>
      <c r="D204" s="159"/>
      <c r="E204" s="159"/>
      <c r="F204" s="159"/>
      <c r="G204" s="159"/>
      <c r="H204" s="159"/>
      <c r="I204" s="159"/>
      <c r="J204" s="159"/>
      <c r="K204" s="159"/>
      <c r="L204" s="159"/>
      <c r="M204" s="159"/>
      <c r="N204" s="159"/>
      <c r="O204" s="159"/>
      <c r="P204" s="159"/>
      <c r="Q204" s="159"/>
      <c r="R204" s="159"/>
      <c r="S204" s="159"/>
      <c r="T204" s="159"/>
      <c r="U204" s="139"/>
      <c r="V204" s="139"/>
      <c r="W204" s="139"/>
      <c r="X204" s="139"/>
      <c r="Y204" s="139"/>
      <c r="Z204" s="139"/>
      <c r="AA204" s="165"/>
      <c r="AB204" s="165"/>
      <c r="AC204" s="139"/>
      <c r="AD204" s="139"/>
      <c r="AE204" s="139"/>
      <c r="AF204" s="139"/>
      <c r="AG204" s="139"/>
      <c r="AH204" s="139"/>
      <c r="AI204" s="139"/>
      <c r="AJ204" s="139"/>
      <c r="AK204" s="139"/>
      <c r="AL204" s="576"/>
      <c r="AM204" s="576"/>
      <c r="AN204" s="139"/>
      <c r="AO204" s="139"/>
      <c r="AP204" s="139"/>
      <c r="AQ204" s="139"/>
      <c r="AR204" s="139"/>
      <c r="AS204" s="139"/>
      <c r="AT204" s="139"/>
      <c r="AU204" s="139"/>
      <c r="AV204" s="139"/>
      <c r="AW204" s="139"/>
      <c r="AX204" s="139"/>
      <c r="AY204" s="139"/>
      <c r="AZ204" s="139"/>
      <c r="BA204" s="139"/>
      <c r="BB204" s="139"/>
      <c r="BC204" s="139"/>
      <c r="BD204" s="139"/>
      <c r="BE204" s="139"/>
      <c r="BF204" s="139"/>
      <c r="BG204" s="139"/>
      <c r="BH204" s="139"/>
      <c r="BI204" s="139"/>
      <c r="BJ204" s="139"/>
      <c r="BK204" s="139"/>
      <c r="BL204" s="165"/>
      <c r="BM204" s="165"/>
      <c r="BN204" s="139"/>
      <c r="BO204" s="139"/>
      <c r="BP204" s="139"/>
      <c r="BQ204" s="139"/>
      <c r="BR204" s="139"/>
      <c r="BS204" s="139"/>
      <c r="BT204" s="139"/>
      <c r="BU204" s="139"/>
      <c r="BV204" s="139"/>
      <c r="BW204" s="139"/>
      <c r="BX204" s="139"/>
      <c r="BY204" s="139"/>
      <c r="BZ204" s="139"/>
      <c r="CA204" s="139"/>
      <c r="CB204" s="139"/>
      <c r="CC204" s="139"/>
      <c r="CD204" s="139"/>
      <c r="CE204" s="139"/>
      <c r="CF204" s="139"/>
      <c r="CG204" s="139"/>
      <c r="CH204" s="139"/>
      <c r="CI204" s="139"/>
      <c r="CJ204" s="139"/>
      <c r="CK204" s="139"/>
      <c r="CL204" s="165"/>
      <c r="CM204" s="165"/>
      <c r="CN204" s="139"/>
      <c r="CO204" s="139"/>
      <c r="CP204" s="139"/>
      <c r="CQ204" s="139"/>
      <c r="CR204" s="139"/>
      <c r="CS204" s="139"/>
      <c r="CT204" s="139"/>
      <c r="CU204" s="139"/>
      <c r="CV204" s="139"/>
      <c r="CW204" s="139"/>
      <c r="CX204" s="139"/>
      <c r="CY204" s="139"/>
      <c r="CZ204" s="139"/>
      <c r="DA204" s="139"/>
      <c r="DB204" s="139"/>
      <c r="DC204" s="139"/>
      <c r="DD204" s="139"/>
      <c r="DE204" s="139"/>
      <c r="DF204" s="139"/>
      <c r="DG204" s="139"/>
      <c r="DH204" s="139"/>
      <c r="DI204" s="139"/>
      <c r="DJ204" s="139"/>
      <c r="DK204" s="139"/>
      <c r="DL204" s="565"/>
      <c r="DM204" s="565"/>
      <c r="DN204" s="139"/>
      <c r="DO204" s="139"/>
      <c r="DP204" s="139"/>
      <c r="DQ204" s="139"/>
      <c r="DR204" s="139"/>
      <c r="DS204" s="139"/>
      <c r="DT204" s="139"/>
      <c r="DU204" s="139"/>
      <c r="DV204" s="139"/>
      <c r="DW204" s="139"/>
      <c r="DX204" s="139"/>
      <c r="DY204" s="139"/>
      <c r="DZ204" s="139"/>
      <c r="EA204" s="139"/>
      <c r="EB204" s="139"/>
    </row>
    <row r="205" spans="1:132" ht="23.25">
      <c r="A205" s="165"/>
      <c r="B205" s="165"/>
      <c r="C205" s="159"/>
      <c r="D205" s="159"/>
      <c r="E205" s="159"/>
      <c r="F205" s="159"/>
      <c r="G205" s="159"/>
      <c r="H205" s="159"/>
      <c r="I205" s="159"/>
      <c r="J205" s="159"/>
      <c r="K205" s="159"/>
      <c r="L205" s="159"/>
      <c r="M205" s="159"/>
      <c r="N205" s="159"/>
      <c r="O205" s="159"/>
      <c r="P205" s="159"/>
      <c r="Q205" s="159"/>
      <c r="R205" s="159"/>
      <c r="S205" s="159"/>
      <c r="T205" s="159"/>
      <c r="U205" s="139"/>
      <c r="V205" s="139"/>
      <c r="W205" s="139"/>
      <c r="X205" s="139"/>
      <c r="Y205" s="139"/>
      <c r="Z205" s="139"/>
      <c r="AA205" s="165"/>
      <c r="AB205" s="165"/>
      <c r="AC205" s="139"/>
      <c r="AD205" s="139"/>
      <c r="AE205" s="139"/>
      <c r="AF205" s="139"/>
      <c r="AG205" s="139"/>
      <c r="AH205" s="139"/>
      <c r="AI205" s="139"/>
      <c r="AJ205" s="139"/>
      <c r="AK205" s="139"/>
      <c r="AL205" s="576"/>
      <c r="AM205" s="576"/>
      <c r="AN205" s="139"/>
      <c r="AO205" s="139"/>
      <c r="AP205" s="139"/>
      <c r="AQ205" s="139"/>
      <c r="AR205" s="139"/>
      <c r="AS205" s="139"/>
      <c r="AT205" s="139"/>
      <c r="AU205" s="139"/>
      <c r="AV205" s="139"/>
      <c r="AW205" s="139"/>
      <c r="AX205" s="139"/>
      <c r="AY205" s="139"/>
      <c r="AZ205" s="139"/>
      <c r="BA205" s="139"/>
      <c r="BB205" s="139"/>
      <c r="BC205" s="139"/>
      <c r="BD205" s="139"/>
      <c r="BE205" s="139"/>
      <c r="BF205" s="139"/>
      <c r="BG205" s="139"/>
      <c r="BH205" s="139"/>
      <c r="BI205" s="139"/>
      <c r="BJ205" s="139"/>
      <c r="BK205" s="139"/>
      <c r="BL205" s="165"/>
      <c r="BM205" s="165"/>
      <c r="BN205" s="139"/>
      <c r="BO205" s="139"/>
      <c r="BP205" s="139"/>
      <c r="BQ205" s="139"/>
      <c r="BR205" s="139"/>
      <c r="BS205" s="139"/>
      <c r="BT205" s="139"/>
      <c r="BU205" s="139"/>
      <c r="BV205" s="139"/>
      <c r="BW205" s="139"/>
      <c r="BX205" s="139"/>
      <c r="BY205" s="139"/>
      <c r="BZ205" s="139"/>
      <c r="CA205" s="139"/>
      <c r="CB205" s="139"/>
      <c r="CC205" s="139"/>
      <c r="CD205" s="139"/>
      <c r="CE205" s="139"/>
      <c r="CF205" s="139"/>
      <c r="CG205" s="139"/>
      <c r="CH205" s="139"/>
      <c r="CI205" s="139"/>
      <c r="CJ205" s="139"/>
      <c r="CK205" s="139"/>
      <c r="CL205" s="165"/>
      <c r="CM205" s="165"/>
      <c r="CN205" s="139"/>
      <c r="CO205" s="139"/>
      <c r="CP205" s="139"/>
      <c r="CQ205" s="139"/>
      <c r="CR205" s="139"/>
      <c r="CS205" s="139"/>
      <c r="CT205" s="139"/>
      <c r="CU205" s="139"/>
      <c r="CV205" s="139"/>
      <c r="CW205" s="139"/>
      <c r="CX205" s="139"/>
      <c r="CY205" s="139"/>
      <c r="CZ205" s="139"/>
      <c r="DA205" s="139"/>
      <c r="DB205" s="139"/>
      <c r="DC205" s="139"/>
      <c r="DD205" s="139"/>
      <c r="DE205" s="139"/>
      <c r="DF205" s="139"/>
      <c r="DG205" s="139"/>
      <c r="DH205" s="139"/>
      <c r="DI205" s="139"/>
      <c r="DJ205" s="139"/>
      <c r="DK205" s="139"/>
      <c r="DL205" s="565"/>
      <c r="DM205" s="565"/>
      <c r="DN205" s="139"/>
      <c r="DO205" s="139"/>
      <c r="DP205" s="139"/>
      <c r="DQ205" s="139"/>
      <c r="DR205" s="139"/>
      <c r="DS205" s="139"/>
      <c r="DT205" s="139"/>
      <c r="DU205" s="139"/>
      <c r="DV205" s="139"/>
      <c r="DW205" s="139"/>
      <c r="DX205" s="139"/>
      <c r="DY205" s="139"/>
      <c r="DZ205" s="139"/>
      <c r="EA205" s="139"/>
      <c r="EB205" s="139"/>
    </row>
    <row r="206" spans="1:132" ht="23.25">
      <c r="A206" s="165"/>
      <c r="B206" s="165"/>
      <c r="C206" s="159"/>
      <c r="D206" s="159"/>
      <c r="E206" s="159"/>
      <c r="F206" s="159"/>
      <c r="G206" s="159"/>
      <c r="H206" s="159"/>
      <c r="I206" s="159"/>
      <c r="J206" s="159"/>
      <c r="K206" s="159"/>
      <c r="L206" s="159"/>
      <c r="M206" s="159"/>
      <c r="N206" s="159"/>
      <c r="O206" s="159"/>
      <c r="P206" s="159"/>
      <c r="Q206" s="159"/>
      <c r="R206" s="159"/>
      <c r="S206" s="159"/>
      <c r="T206" s="159"/>
      <c r="U206" s="139"/>
      <c r="V206" s="139"/>
      <c r="W206" s="139"/>
      <c r="X206" s="139"/>
      <c r="Y206" s="139"/>
      <c r="Z206" s="139"/>
      <c r="AA206" s="165"/>
      <c r="AB206" s="165"/>
      <c r="AC206" s="139"/>
      <c r="AD206" s="139"/>
      <c r="AE206" s="139"/>
      <c r="AF206" s="139"/>
      <c r="AG206" s="139"/>
      <c r="AH206" s="139"/>
      <c r="AI206" s="139"/>
      <c r="AJ206" s="139"/>
      <c r="AK206" s="139"/>
      <c r="AL206" s="576"/>
      <c r="AM206" s="576"/>
      <c r="AN206" s="139"/>
      <c r="AO206" s="139"/>
      <c r="AP206" s="139"/>
      <c r="AQ206" s="139"/>
      <c r="AR206" s="139"/>
      <c r="AS206" s="139"/>
      <c r="AT206" s="139"/>
      <c r="AU206" s="139"/>
      <c r="AV206" s="139"/>
      <c r="AW206" s="139"/>
      <c r="AX206" s="139"/>
      <c r="AY206" s="139"/>
      <c r="AZ206" s="139"/>
      <c r="BA206" s="139"/>
      <c r="BB206" s="139"/>
      <c r="BC206" s="139"/>
      <c r="BD206" s="139"/>
      <c r="BE206" s="139"/>
      <c r="BF206" s="139"/>
      <c r="BG206" s="139"/>
      <c r="BH206" s="139"/>
      <c r="BI206" s="139"/>
      <c r="BJ206" s="139"/>
      <c r="BK206" s="139"/>
      <c r="BL206" s="165"/>
      <c r="BM206" s="165"/>
      <c r="BN206" s="139"/>
      <c r="BO206" s="139"/>
      <c r="BP206" s="139"/>
      <c r="BQ206" s="139"/>
      <c r="BR206" s="139"/>
      <c r="BS206" s="139"/>
      <c r="BT206" s="139"/>
      <c r="BU206" s="139"/>
      <c r="BV206" s="139"/>
      <c r="BW206" s="139"/>
      <c r="BX206" s="139"/>
      <c r="BY206" s="139"/>
      <c r="BZ206" s="139"/>
      <c r="CA206" s="139"/>
      <c r="CB206" s="139"/>
      <c r="CC206" s="139"/>
      <c r="CD206" s="139"/>
      <c r="CE206" s="139"/>
      <c r="CF206" s="139"/>
      <c r="CG206" s="139"/>
      <c r="CH206" s="139"/>
      <c r="CI206" s="139"/>
      <c r="CJ206" s="139"/>
      <c r="CK206" s="139"/>
      <c r="CL206" s="165"/>
      <c r="CM206" s="165"/>
      <c r="CN206" s="139"/>
      <c r="CO206" s="139"/>
      <c r="CP206" s="139"/>
      <c r="CQ206" s="139"/>
      <c r="CR206" s="139"/>
      <c r="CS206" s="139"/>
      <c r="CT206" s="139"/>
      <c r="CU206" s="139"/>
      <c r="CV206" s="139"/>
      <c r="CW206" s="139"/>
      <c r="CX206" s="139"/>
      <c r="CY206" s="139"/>
      <c r="CZ206" s="139"/>
      <c r="DA206" s="139"/>
      <c r="DB206" s="139"/>
      <c r="DC206" s="139"/>
      <c r="DD206" s="139"/>
      <c r="DE206" s="139"/>
      <c r="DF206" s="139"/>
      <c r="DG206" s="139"/>
      <c r="DH206" s="139"/>
      <c r="DI206" s="139"/>
      <c r="DJ206" s="139"/>
      <c r="DK206" s="139"/>
      <c r="DL206" s="565"/>
      <c r="DM206" s="565"/>
      <c r="DN206" s="139"/>
      <c r="DO206" s="139"/>
      <c r="DP206" s="139"/>
      <c r="DQ206" s="139"/>
      <c r="DR206" s="139"/>
      <c r="DS206" s="139"/>
      <c r="DT206" s="139"/>
      <c r="DU206" s="139"/>
      <c r="DV206" s="139"/>
      <c r="DW206" s="139"/>
      <c r="DX206" s="139"/>
      <c r="DY206" s="139"/>
      <c r="DZ206" s="139"/>
      <c r="EA206" s="139"/>
      <c r="EB206" s="139"/>
    </row>
    <row r="207" spans="1:132" ht="23.25">
      <c r="A207" s="165"/>
      <c r="B207" s="165"/>
      <c r="C207" s="159"/>
      <c r="D207" s="159"/>
      <c r="E207" s="159"/>
      <c r="F207" s="159"/>
      <c r="G207" s="159"/>
      <c r="H207" s="159"/>
      <c r="I207" s="159"/>
      <c r="J207" s="159"/>
      <c r="K207" s="159"/>
      <c r="L207" s="159"/>
      <c r="M207" s="159"/>
      <c r="N207" s="159"/>
      <c r="O207" s="159"/>
      <c r="P207" s="159"/>
      <c r="Q207" s="159"/>
      <c r="R207" s="159"/>
      <c r="S207" s="159"/>
      <c r="T207" s="159"/>
      <c r="U207" s="139"/>
      <c r="V207" s="139"/>
      <c r="W207" s="139"/>
      <c r="X207" s="139"/>
      <c r="Y207" s="139"/>
      <c r="Z207" s="139"/>
      <c r="AA207" s="165"/>
      <c r="AB207" s="165"/>
      <c r="AC207" s="139"/>
      <c r="AD207" s="139"/>
      <c r="AE207" s="139"/>
      <c r="AF207" s="139"/>
      <c r="AG207" s="139"/>
      <c r="AH207" s="139"/>
      <c r="AI207" s="139"/>
      <c r="AJ207" s="139"/>
      <c r="AK207" s="139"/>
      <c r="AL207" s="576"/>
      <c r="AM207" s="576"/>
      <c r="AN207" s="139"/>
      <c r="AO207" s="139"/>
      <c r="AP207" s="139"/>
      <c r="AQ207" s="139"/>
      <c r="AR207" s="139"/>
      <c r="AS207" s="139"/>
      <c r="AT207" s="139"/>
      <c r="AU207" s="139"/>
      <c r="AV207" s="139"/>
      <c r="AW207" s="139"/>
      <c r="AX207" s="139"/>
      <c r="AY207" s="139"/>
      <c r="AZ207" s="139"/>
      <c r="BA207" s="139"/>
      <c r="BB207" s="139"/>
      <c r="BC207" s="139"/>
      <c r="BD207" s="139"/>
      <c r="BE207" s="139"/>
      <c r="BF207" s="139"/>
      <c r="BG207" s="139"/>
      <c r="BH207" s="139"/>
      <c r="BI207" s="139"/>
      <c r="BJ207" s="139"/>
      <c r="BK207" s="139"/>
      <c r="BL207" s="165"/>
      <c r="BM207" s="165"/>
      <c r="BN207" s="139"/>
      <c r="BO207" s="139"/>
      <c r="BP207" s="139"/>
      <c r="BQ207" s="139"/>
      <c r="BR207" s="139"/>
      <c r="BS207" s="139"/>
      <c r="BT207" s="139"/>
      <c r="BU207" s="139"/>
      <c r="BV207" s="139"/>
      <c r="BW207" s="139"/>
      <c r="BX207" s="139"/>
      <c r="BY207" s="139"/>
      <c r="BZ207" s="139"/>
      <c r="CA207" s="139"/>
      <c r="CB207" s="139"/>
      <c r="CC207" s="139"/>
      <c r="CD207" s="139"/>
      <c r="CE207" s="139"/>
      <c r="CF207" s="139"/>
      <c r="CG207" s="139"/>
      <c r="CH207" s="139"/>
      <c r="CI207" s="139"/>
      <c r="CJ207" s="139"/>
      <c r="CK207" s="139"/>
      <c r="CL207" s="165"/>
      <c r="CM207" s="165"/>
      <c r="CN207" s="139"/>
      <c r="CO207" s="139"/>
      <c r="CP207" s="139"/>
      <c r="CQ207" s="139"/>
      <c r="CR207" s="139"/>
      <c r="CS207" s="139"/>
      <c r="CT207" s="139"/>
      <c r="CU207" s="139"/>
      <c r="CV207" s="139"/>
      <c r="CW207" s="139"/>
      <c r="CX207" s="139"/>
      <c r="CY207" s="139"/>
      <c r="CZ207" s="139"/>
      <c r="DA207" s="139"/>
      <c r="DB207" s="139"/>
      <c r="DC207" s="139"/>
      <c r="DD207" s="139"/>
      <c r="DE207" s="139"/>
      <c r="DF207" s="139"/>
      <c r="DG207" s="139"/>
      <c r="DH207" s="139"/>
      <c r="DI207" s="139"/>
      <c r="DJ207" s="139"/>
      <c r="DK207" s="139"/>
      <c r="DL207" s="565"/>
      <c r="DM207" s="565"/>
      <c r="DN207" s="139"/>
      <c r="DO207" s="139"/>
      <c r="DP207" s="139"/>
      <c r="DQ207" s="139"/>
      <c r="DR207" s="139"/>
      <c r="DS207" s="139"/>
      <c r="DT207" s="139"/>
      <c r="DU207" s="139"/>
      <c r="DV207" s="139"/>
      <c r="DW207" s="139"/>
      <c r="DX207" s="139"/>
      <c r="DY207" s="139"/>
      <c r="DZ207" s="139"/>
      <c r="EA207" s="139"/>
      <c r="EB207" s="139"/>
    </row>
    <row r="208" spans="1:132" ht="23.25">
      <c r="A208" s="165"/>
      <c r="B208" s="165"/>
      <c r="C208" s="159"/>
      <c r="D208" s="159"/>
      <c r="E208" s="159"/>
      <c r="F208" s="159"/>
      <c r="G208" s="159"/>
      <c r="H208" s="159"/>
      <c r="I208" s="159"/>
      <c r="J208" s="159"/>
      <c r="K208" s="159"/>
      <c r="L208" s="159"/>
      <c r="M208" s="159"/>
      <c r="N208" s="159"/>
      <c r="O208" s="159"/>
      <c r="P208" s="159"/>
      <c r="Q208" s="159"/>
      <c r="R208" s="159"/>
      <c r="S208" s="159"/>
      <c r="T208" s="159"/>
      <c r="U208" s="139"/>
      <c r="V208" s="139"/>
      <c r="W208" s="139"/>
      <c r="X208" s="139"/>
      <c r="Y208" s="139"/>
      <c r="Z208" s="139"/>
      <c r="AA208" s="165"/>
      <c r="AB208" s="165"/>
      <c r="AC208" s="139"/>
      <c r="AD208" s="139"/>
      <c r="AE208" s="139"/>
      <c r="AF208" s="139"/>
      <c r="AG208" s="139"/>
      <c r="AH208" s="139"/>
      <c r="AI208" s="139"/>
      <c r="AJ208" s="139"/>
      <c r="AK208" s="139"/>
      <c r="AL208" s="576"/>
      <c r="AM208" s="576"/>
      <c r="AN208" s="139"/>
      <c r="AO208" s="139"/>
      <c r="AP208" s="139"/>
      <c r="AQ208" s="139"/>
      <c r="AR208" s="139"/>
      <c r="AS208" s="139"/>
      <c r="AT208" s="139"/>
      <c r="AU208" s="139"/>
      <c r="AV208" s="139"/>
      <c r="AW208" s="139"/>
      <c r="AX208" s="139"/>
      <c r="AY208" s="139"/>
      <c r="AZ208" s="139"/>
      <c r="BA208" s="139"/>
      <c r="BB208" s="139"/>
      <c r="BC208" s="139"/>
      <c r="BD208" s="139"/>
      <c r="BE208" s="139"/>
      <c r="BF208" s="139"/>
      <c r="BG208" s="139"/>
      <c r="BH208" s="139"/>
      <c r="BI208" s="139"/>
      <c r="BJ208" s="139"/>
      <c r="BK208" s="139"/>
      <c r="BL208" s="165"/>
      <c r="BM208" s="165"/>
      <c r="BN208" s="139"/>
      <c r="BO208" s="139"/>
      <c r="BP208" s="139"/>
      <c r="BQ208" s="139"/>
      <c r="BR208" s="139"/>
      <c r="BS208" s="139"/>
      <c r="BT208" s="139"/>
      <c r="BU208" s="139"/>
      <c r="BV208" s="139"/>
      <c r="BW208" s="139"/>
      <c r="BX208" s="139"/>
      <c r="BY208" s="139"/>
      <c r="BZ208" s="139"/>
      <c r="CA208" s="139"/>
      <c r="CB208" s="139"/>
      <c r="CC208" s="139"/>
      <c r="CD208" s="139"/>
      <c r="CE208" s="139"/>
      <c r="CF208" s="139"/>
      <c r="CG208" s="139"/>
      <c r="CH208" s="139"/>
      <c r="CI208" s="139"/>
      <c r="CJ208" s="139"/>
      <c r="CK208" s="139"/>
      <c r="CL208" s="165"/>
      <c r="CM208" s="165"/>
      <c r="CN208" s="139"/>
      <c r="CO208" s="139"/>
      <c r="CP208" s="139"/>
      <c r="CQ208" s="139"/>
      <c r="CR208" s="139"/>
      <c r="CS208" s="139"/>
      <c r="CT208" s="139"/>
      <c r="CU208" s="139"/>
      <c r="CV208" s="139"/>
      <c r="CW208" s="139"/>
      <c r="CX208" s="139"/>
      <c r="CY208" s="139"/>
      <c r="CZ208" s="139"/>
      <c r="DA208" s="139"/>
      <c r="DB208" s="139"/>
      <c r="DC208" s="139"/>
      <c r="DD208" s="139"/>
      <c r="DE208" s="139"/>
      <c r="DF208" s="139"/>
      <c r="DG208" s="139"/>
      <c r="DH208" s="139"/>
      <c r="DI208" s="139"/>
      <c r="DJ208" s="139"/>
      <c r="DK208" s="139"/>
      <c r="DL208" s="565"/>
      <c r="DM208" s="565"/>
      <c r="DN208" s="139"/>
      <c r="DO208" s="139"/>
      <c r="DP208" s="139"/>
      <c r="DQ208" s="139"/>
      <c r="DR208" s="139"/>
      <c r="DS208" s="139"/>
      <c r="DT208" s="139"/>
      <c r="DU208" s="139"/>
      <c r="DV208" s="139"/>
      <c r="DW208" s="139"/>
      <c r="DX208" s="139"/>
      <c r="DY208" s="139"/>
      <c r="DZ208" s="139"/>
      <c r="EA208" s="139"/>
      <c r="EB208" s="139"/>
    </row>
    <row r="209" spans="1:132" ht="23.25">
      <c r="A209" s="165"/>
      <c r="B209" s="165"/>
      <c r="C209" s="159"/>
      <c r="D209" s="159"/>
      <c r="E209" s="159"/>
      <c r="F209" s="159"/>
      <c r="G209" s="159"/>
      <c r="H209" s="159"/>
      <c r="I209" s="159"/>
      <c r="J209" s="159"/>
      <c r="K209" s="159"/>
      <c r="L209" s="159"/>
      <c r="M209" s="159"/>
      <c r="N209" s="159"/>
      <c r="O209" s="159"/>
      <c r="P209" s="159"/>
      <c r="Q209" s="159"/>
      <c r="R209" s="159"/>
      <c r="S209" s="159"/>
      <c r="T209" s="159"/>
      <c r="U209" s="139"/>
      <c r="V209" s="139"/>
      <c r="W209" s="139"/>
      <c r="X209" s="139"/>
      <c r="Y209" s="139"/>
      <c r="Z209" s="139"/>
      <c r="AA209" s="165"/>
      <c r="AB209" s="165"/>
      <c r="AC209" s="139"/>
      <c r="AD209" s="139"/>
      <c r="AE209" s="139"/>
      <c r="AF209" s="139"/>
      <c r="AG209" s="139"/>
      <c r="AH209" s="139"/>
      <c r="AI209" s="139"/>
      <c r="AJ209" s="139"/>
      <c r="AK209" s="139"/>
      <c r="AL209" s="576"/>
      <c r="AM209" s="576"/>
      <c r="AN209" s="139"/>
      <c r="AO209" s="139"/>
      <c r="AP209" s="139"/>
      <c r="AQ209" s="139"/>
      <c r="AR209" s="139"/>
      <c r="AS209" s="139"/>
      <c r="AT209" s="139"/>
      <c r="AU209" s="139"/>
      <c r="AV209" s="139"/>
      <c r="AW209" s="139"/>
      <c r="AX209" s="139"/>
      <c r="AY209" s="139"/>
      <c r="AZ209" s="139"/>
      <c r="BA209" s="139"/>
      <c r="BB209" s="139"/>
      <c r="BC209" s="139"/>
      <c r="BD209" s="139"/>
      <c r="BE209" s="139"/>
      <c r="BF209" s="139"/>
      <c r="BG209" s="139"/>
      <c r="BH209" s="139"/>
      <c r="BI209" s="139"/>
      <c r="BJ209" s="139"/>
      <c r="BK209" s="139"/>
      <c r="BL209" s="165"/>
      <c r="BM209" s="165"/>
      <c r="BN209" s="139"/>
      <c r="BO209" s="139"/>
      <c r="BP209" s="139"/>
      <c r="BQ209" s="139"/>
      <c r="BR209" s="139"/>
      <c r="BS209" s="139"/>
      <c r="BT209" s="139"/>
      <c r="BU209" s="139"/>
      <c r="BV209" s="139"/>
      <c r="BW209" s="139"/>
      <c r="BX209" s="139"/>
      <c r="BY209" s="139"/>
      <c r="BZ209" s="139"/>
      <c r="CA209" s="139"/>
      <c r="CB209" s="139"/>
      <c r="CC209" s="139"/>
      <c r="CD209" s="139"/>
      <c r="CE209" s="139"/>
      <c r="CF209" s="139"/>
      <c r="CG209" s="139"/>
      <c r="CH209" s="139"/>
      <c r="CI209" s="139"/>
      <c r="CJ209" s="139"/>
      <c r="CK209" s="139"/>
      <c r="CL209" s="165"/>
      <c r="CM209" s="165"/>
      <c r="CN209" s="139"/>
      <c r="CO209" s="139"/>
      <c r="CP209" s="139"/>
      <c r="CQ209" s="139"/>
      <c r="CR209" s="139"/>
      <c r="CS209" s="139"/>
      <c r="CT209" s="139"/>
      <c r="CU209" s="139"/>
      <c r="CV209" s="139"/>
      <c r="CW209" s="139"/>
      <c r="CX209" s="139"/>
      <c r="CY209" s="139"/>
      <c r="CZ209" s="139"/>
      <c r="DA209" s="139"/>
      <c r="DB209" s="139"/>
      <c r="DC209" s="139"/>
      <c r="DD209" s="139"/>
      <c r="DE209" s="139"/>
      <c r="DF209" s="139"/>
      <c r="DG209" s="139"/>
      <c r="DH209" s="139"/>
      <c r="DI209" s="139"/>
      <c r="DJ209" s="139"/>
      <c r="DK209" s="139"/>
      <c r="DL209" s="565"/>
      <c r="DM209" s="565"/>
      <c r="DN209" s="139"/>
      <c r="DO209" s="139"/>
      <c r="DP209" s="139"/>
      <c r="DQ209" s="139"/>
      <c r="DR209" s="139"/>
      <c r="DS209" s="139"/>
      <c r="DT209" s="139"/>
      <c r="DU209" s="139"/>
      <c r="DV209" s="139"/>
      <c r="DW209" s="139"/>
      <c r="DX209" s="139"/>
      <c r="DY209" s="139"/>
      <c r="DZ209" s="139"/>
      <c r="EA209" s="139"/>
      <c r="EB209" s="139"/>
    </row>
    <row r="210" spans="1:132" ht="23.25">
      <c r="A210" s="165"/>
      <c r="B210" s="165"/>
      <c r="C210" s="159"/>
      <c r="D210" s="159"/>
      <c r="E210" s="159"/>
      <c r="F210" s="159"/>
      <c r="G210" s="159"/>
      <c r="H210" s="159"/>
      <c r="I210" s="159"/>
      <c r="J210" s="159"/>
      <c r="K210" s="159"/>
      <c r="L210" s="159"/>
      <c r="M210" s="159"/>
      <c r="N210" s="159"/>
      <c r="O210" s="159"/>
      <c r="P210" s="159"/>
      <c r="Q210" s="159"/>
      <c r="R210" s="159"/>
      <c r="S210" s="159"/>
      <c r="T210" s="159"/>
      <c r="U210" s="139"/>
      <c r="V210" s="139"/>
      <c r="W210" s="139"/>
      <c r="X210" s="139"/>
      <c r="Y210" s="139"/>
      <c r="Z210" s="139"/>
      <c r="AA210" s="165"/>
      <c r="AB210" s="165"/>
      <c r="AC210" s="139"/>
      <c r="AD210" s="139"/>
      <c r="AE210" s="139"/>
      <c r="AF210" s="139"/>
      <c r="AG210" s="139"/>
      <c r="AH210" s="139"/>
      <c r="AI210" s="139"/>
      <c r="AJ210" s="139"/>
      <c r="AK210" s="139"/>
      <c r="AL210" s="576"/>
      <c r="AM210" s="576"/>
      <c r="AN210" s="139"/>
      <c r="AO210" s="139"/>
      <c r="AP210" s="139"/>
      <c r="AQ210" s="139"/>
      <c r="AR210" s="139"/>
      <c r="AS210" s="139"/>
      <c r="AT210" s="139"/>
      <c r="AU210" s="139"/>
      <c r="AV210" s="139"/>
      <c r="AW210" s="139"/>
      <c r="AX210" s="139"/>
      <c r="AY210" s="139"/>
      <c r="AZ210" s="139"/>
      <c r="BA210" s="139"/>
      <c r="BB210" s="139"/>
      <c r="BC210" s="139"/>
      <c r="BD210" s="139"/>
      <c r="BE210" s="139"/>
      <c r="BF210" s="139"/>
      <c r="BG210" s="139"/>
      <c r="BH210" s="139"/>
      <c r="BI210" s="139"/>
      <c r="BJ210" s="139"/>
      <c r="BK210" s="139"/>
      <c r="BL210" s="165"/>
      <c r="BM210" s="165"/>
      <c r="BN210" s="139"/>
      <c r="BO210" s="139"/>
      <c r="BP210" s="139"/>
      <c r="BQ210" s="139"/>
      <c r="BR210" s="139"/>
      <c r="BS210" s="139"/>
      <c r="BT210" s="139"/>
      <c r="BU210" s="139"/>
      <c r="BV210" s="139"/>
      <c r="BW210" s="139"/>
      <c r="BX210" s="139"/>
      <c r="BY210" s="139"/>
      <c r="BZ210" s="139"/>
      <c r="CA210" s="139"/>
      <c r="CB210" s="139"/>
      <c r="CC210" s="139"/>
      <c r="CD210" s="139"/>
      <c r="CE210" s="139"/>
      <c r="CF210" s="139"/>
      <c r="CG210" s="139"/>
      <c r="CH210" s="139"/>
      <c r="CI210" s="139"/>
      <c r="CJ210" s="139"/>
      <c r="CK210" s="139"/>
      <c r="CL210" s="165"/>
      <c r="CM210" s="165"/>
      <c r="CN210" s="139"/>
      <c r="CO210" s="139"/>
      <c r="CP210" s="139"/>
      <c r="CQ210" s="139"/>
      <c r="CR210" s="139"/>
      <c r="CS210" s="139"/>
      <c r="CT210" s="139"/>
      <c r="CU210" s="139"/>
      <c r="CV210" s="139"/>
      <c r="CW210" s="139"/>
      <c r="CX210" s="139"/>
      <c r="CY210" s="139"/>
      <c r="CZ210" s="139"/>
      <c r="DA210" s="139"/>
      <c r="DB210" s="139"/>
      <c r="DC210" s="139"/>
      <c r="DD210" s="139"/>
      <c r="DE210" s="139"/>
      <c r="DF210" s="139"/>
      <c r="DG210" s="139"/>
      <c r="DH210" s="139"/>
      <c r="DI210" s="139"/>
      <c r="DJ210" s="139"/>
      <c r="DK210" s="139"/>
      <c r="DL210" s="565"/>
      <c r="DM210" s="565"/>
      <c r="DN210" s="139"/>
      <c r="DO210" s="139"/>
      <c r="DP210" s="139"/>
      <c r="DQ210" s="139"/>
      <c r="DR210" s="139"/>
      <c r="DS210" s="139"/>
      <c r="DT210" s="139"/>
      <c r="DU210" s="139"/>
      <c r="DV210" s="139"/>
      <c r="DW210" s="139"/>
      <c r="DX210" s="139"/>
      <c r="DY210" s="139"/>
      <c r="DZ210" s="139"/>
      <c r="EA210" s="139"/>
      <c r="EB210" s="139"/>
    </row>
    <row r="211" spans="1:132" ht="23.25">
      <c r="A211" s="165"/>
      <c r="B211" s="165"/>
      <c r="C211" s="159"/>
      <c r="D211" s="159"/>
      <c r="E211" s="159"/>
      <c r="F211" s="159"/>
      <c r="G211" s="159"/>
      <c r="H211" s="159"/>
      <c r="I211" s="159"/>
      <c r="J211" s="159"/>
      <c r="K211" s="159"/>
      <c r="L211" s="159"/>
      <c r="M211" s="159"/>
      <c r="N211" s="159"/>
      <c r="O211" s="159"/>
      <c r="P211" s="159"/>
      <c r="Q211" s="159"/>
      <c r="R211" s="159"/>
      <c r="S211" s="159"/>
      <c r="T211" s="159"/>
      <c r="U211" s="139"/>
      <c r="V211" s="139"/>
      <c r="W211" s="139"/>
      <c r="X211" s="139"/>
      <c r="Y211" s="139"/>
      <c r="Z211" s="139"/>
      <c r="AA211" s="165"/>
      <c r="AB211" s="165"/>
      <c r="AC211" s="139"/>
      <c r="AD211" s="139"/>
      <c r="AE211" s="139"/>
      <c r="AF211" s="139"/>
      <c r="AG211" s="139"/>
      <c r="AH211" s="139"/>
      <c r="AI211" s="139"/>
      <c r="AJ211" s="139"/>
      <c r="AK211" s="139"/>
      <c r="AL211" s="576"/>
      <c r="AM211" s="576"/>
      <c r="AN211" s="139"/>
      <c r="AO211" s="139"/>
      <c r="AP211" s="139"/>
      <c r="AQ211" s="139"/>
      <c r="AR211" s="139"/>
      <c r="AS211" s="139"/>
      <c r="AT211" s="139"/>
      <c r="AU211" s="139"/>
      <c r="AV211" s="139"/>
      <c r="AW211" s="139"/>
      <c r="AX211" s="139"/>
      <c r="AY211" s="139"/>
      <c r="AZ211" s="139"/>
      <c r="BA211" s="139"/>
      <c r="BB211" s="139"/>
      <c r="BC211" s="139"/>
      <c r="BD211" s="139"/>
      <c r="BE211" s="139"/>
      <c r="BF211" s="139"/>
      <c r="BG211" s="139"/>
      <c r="BH211" s="139"/>
      <c r="BI211" s="139"/>
      <c r="BJ211" s="139"/>
      <c r="BK211" s="139"/>
      <c r="BL211" s="165"/>
      <c r="BM211" s="165"/>
      <c r="BN211" s="139"/>
      <c r="BO211" s="139"/>
      <c r="BP211" s="139"/>
      <c r="BQ211" s="139"/>
      <c r="BR211" s="139"/>
      <c r="BS211" s="139"/>
      <c r="BT211" s="139"/>
      <c r="BU211" s="139"/>
      <c r="BV211" s="139"/>
      <c r="BW211" s="139"/>
      <c r="BX211" s="139"/>
      <c r="BY211" s="139"/>
      <c r="BZ211" s="139"/>
      <c r="CA211" s="139"/>
      <c r="CB211" s="139"/>
      <c r="CC211" s="139"/>
      <c r="CD211" s="139"/>
      <c r="CE211" s="139"/>
      <c r="CF211" s="139"/>
      <c r="CG211" s="139"/>
      <c r="CH211" s="139"/>
      <c r="CI211" s="139"/>
      <c r="CJ211" s="139"/>
      <c r="CK211" s="139"/>
      <c r="CL211" s="165"/>
      <c r="CM211" s="165"/>
      <c r="CN211" s="139"/>
      <c r="CO211" s="139"/>
      <c r="CP211" s="139"/>
      <c r="CQ211" s="139"/>
      <c r="CR211" s="139"/>
      <c r="CS211" s="139"/>
      <c r="CT211" s="139"/>
      <c r="CU211" s="139"/>
      <c r="CV211" s="139"/>
      <c r="CW211" s="139"/>
      <c r="CX211" s="139"/>
      <c r="CY211" s="139"/>
      <c r="CZ211" s="139"/>
      <c r="DA211" s="139"/>
      <c r="DB211" s="139"/>
      <c r="DC211" s="139"/>
      <c r="DD211" s="139"/>
      <c r="DE211" s="139"/>
      <c r="DF211" s="139"/>
      <c r="DG211" s="139"/>
      <c r="DH211" s="139"/>
      <c r="DI211" s="139"/>
      <c r="DJ211" s="139"/>
      <c r="DK211" s="139"/>
      <c r="DL211" s="565"/>
      <c r="DM211" s="565"/>
      <c r="DN211" s="139"/>
      <c r="DO211" s="139"/>
      <c r="DP211" s="139"/>
      <c r="DQ211" s="139"/>
      <c r="DR211" s="139"/>
      <c r="DS211" s="139"/>
      <c r="DT211" s="139"/>
      <c r="DU211" s="139"/>
      <c r="DV211" s="139"/>
      <c r="DW211" s="139"/>
      <c r="DX211" s="139"/>
      <c r="DY211" s="139"/>
      <c r="DZ211" s="139"/>
      <c r="EA211" s="139"/>
      <c r="EB211" s="139"/>
    </row>
    <row r="212" spans="1:132" ht="23.25">
      <c r="A212" s="165"/>
      <c r="B212" s="165"/>
      <c r="C212" s="159"/>
      <c r="D212" s="159"/>
      <c r="E212" s="159"/>
      <c r="F212" s="159"/>
      <c r="G212" s="159"/>
      <c r="H212" s="159"/>
      <c r="I212" s="159"/>
      <c r="J212" s="159"/>
      <c r="K212" s="159"/>
      <c r="L212" s="159"/>
      <c r="M212" s="159"/>
      <c r="N212" s="159"/>
      <c r="O212" s="159"/>
      <c r="P212" s="159"/>
      <c r="Q212" s="159"/>
      <c r="R212" s="159"/>
      <c r="S212" s="159"/>
      <c r="T212" s="159"/>
      <c r="U212" s="139"/>
      <c r="V212" s="139"/>
      <c r="W212" s="139"/>
      <c r="X212" s="139"/>
      <c r="Y212" s="139"/>
      <c r="Z212" s="139"/>
      <c r="AA212" s="165"/>
      <c r="AB212" s="165"/>
      <c r="AC212" s="139"/>
      <c r="AD212" s="139"/>
      <c r="AE212" s="139"/>
      <c r="AF212" s="139"/>
      <c r="AG212" s="139"/>
      <c r="AH212" s="139"/>
      <c r="AI212" s="139"/>
      <c r="AJ212" s="139"/>
      <c r="AK212" s="139"/>
      <c r="AL212" s="576"/>
      <c r="AM212" s="576"/>
      <c r="AN212" s="139"/>
      <c r="AO212" s="139"/>
      <c r="AP212" s="139"/>
      <c r="AQ212" s="139"/>
      <c r="AR212" s="139"/>
      <c r="AS212" s="139"/>
      <c r="AT212" s="139"/>
      <c r="AU212" s="139"/>
      <c r="AV212" s="139"/>
      <c r="AW212" s="139"/>
      <c r="AX212" s="139"/>
      <c r="AY212" s="139"/>
      <c r="AZ212" s="139"/>
      <c r="BA212" s="139"/>
      <c r="BB212" s="139"/>
      <c r="BC212" s="139"/>
      <c r="BD212" s="139"/>
      <c r="BE212" s="139"/>
      <c r="BF212" s="139"/>
      <c r="BG212" s="139"/>
      <c r="BH212" s="139"/>
      <c r="BI212" s="139"/>
      <c r="BJ212" s="139"/>
      <c r="BK212" s="139"/>
      <c r="BL212" s="165"/>
      <c r="BM212" s="165"/>
      <c r="BN212" s="139"/>
      <c r="BO212" s="139"/>
      <c r="BP212" s="139"/>
      <c r="BQ212" s="139"/>
      <c r="BR212" s="139"/>
      <c r="BS212" s="139"/>
      <c r="BT212" s="139"/>
      <c r="BU212" s="139"/>
      <c r="BV212" s="139"/>
      <c r="BW212" s="139"/>
      <c r="BX212" s="139"/>
      <c r="BY212" s="139"/>
      <c r="BZ212" s="139"/>
      <c r="CA212" s="139"/>
      <c r="CB212" s="139"/>
      <c r="CC212" s="139"/>
      <c r="CD212" s="139"/>
      <c r="CE212" s="139"/>
      <c r="CF212" s="139"/>
      <c r="CG212" s="139"/>
      <c r="CH212" s="139"/>
      <c r="CI212" s="139"/>
      <c r="CJ212" s="139"/>
      <c r="CK212" s="139"/>
      <c r="CL212" s="165"/>
      <c r="CM212" s="165"/>
      <c r="CN212" s="139"/>
      <c r="CO212" s="139"/>
      <c r="CP212" s="139"/>
      <c r="CQ212" s="139"/>
      <c r="CR212" s="139"/>
      <c r="CS212" s="139"/>
      <c r="CT212" s="139"/>
      <c r="CU212" s="139"/>
      <c r="CV212" s="139"/>
      <c r="CW212" s="139"/>
      <c r="CX212" s="139"/>
      <c r="CY212" s="139"/>
      <c r="CZ212" s="139"/>
      <c r="DA212" s="139"/>
      <c r="DB212" s="139"/>
      <c r="DC212" s="139"/>
      <c r="DD212" s="139"/>
      <c r="DE212" s="139"/>
      <c r="DF212" s="139"/>
      <c r="DG212" s="139"/>
      <c r="DH212" s="139"/>
      <c r="DI212" s="139"/>
      <c r="DJ212" s="139"/>
      <c r="DK212" s="139"/>
      <c r="DL212" s="565"/>
      <c r="DM212" s="565"/>
      <c r="DN212" s="139"/>
      <c r="DO212" s="139"/>
      <c r="DP212" s="139"/>
      <c r="DQ212" s="139"/>
      <c r="DR212" s="139"/>
      <c r="DS212" s="139"/>
      <c r="DT212" s="139"/>
      <c r="DU212" s="139"/>
      <c r="DV212" s="139"/>
      <c r="DW212" s="139"/>
      <c r="DX212" s="139"/>
      <c r="DY212" s="139"/>
      <c r="DZ212" s="139"/>
      <c r="EA212" s="139"/>
      <c r="EB212" s="139"/>
    </row>
    <row r="213" spans="1:132" ht="23.25">
      <c r="A213" s="165"/>
      <c r="B213" s="165"/>
      <c r="C213" s="159"/>
      <c r="D213" s="159"/>
      <c r="E213" s="159"/>
      <c r="F213" s="159"/>
      <c r="G213" s="159"/>
      <c r="H213" s="159"/>
      <c r="I213" s="159"/>
      <c r="J213" s="159"/>
      <c r="K213" s="159"/>
      <c r="L213" s="159"/>
      <c r="M213" s="159"/>
      <c r="N213" s="159"/>
      <c r="O213" s="159"/>
      <c r="P213" s="159"/>
      <c r="Q213" s="159"/>
      <c r="R213" s="159"/>
      <c r="S213" s="159"/>
      <c r="T213" s="159"/>
      <c r="U213" s="139"/>
      <c r="V213" s="139"/>
      <c r="W213" s="139"/>
      <c r="X213" s="139"/>
      <c r="Y213" s="139"/>
      <c r="Z213" s="139"/>
      <c r="AA213" s="165"/>
      <c r="AB213" s="165"/>
      <c r="AC213" s="139"/>
      <c r="AD213" s="139"/>
      <c r="AE213" s="139"/>
      <c r="AF213" s="139"/>
      <c r="AG213" s="139"/>
      <c r="AH213" s="139"/>
      <c r="AI213" s="139"/>
      <c r="AJ213" s="139"/>
      <c r="AK213" s="139"/>
      <c r="AL213" s="576"/>
      <c r="AM213" s="576"/>
      <c r="AN213" s="139"/>
      <c r="AO213" s="139"/>
      <c r="AP213" s="139"/>
      <c r="AQ213" s="139"/>
      <c r="AR213" s="139"/>
      <c r="AS213" s="139"/>
      <c r="AT213" s="139"/>
      <c r="AU213" s="139"/>
      <c r="AV213" s="139"/>
      <c r="AW213" s="139"/>
      <c r="AX213" s="139"/>
      <c r="AY213" s="139"/>
      <c r="AZ213" s="139"/>
      <c r="BA213" s="139"/>
      <c r="BB213" s="139"/>
      <c r="BC213" s="139"/>
      <c r="BD213" s="139"/>
      <c r="BE213" s="139"/>
      <c r="BF213" s="139"/>
      <c r="BG213" s="139"/>
      <c r="BH213" s="139"/>
      <c r="BI213" s="139"/>
      <c r="BJ213" s="139"/>
      <c r="BK213" s="139"/>
      <c r="BL213" s="165"/>
      <c r="BM213" s="165"/>
      <c r="BN213" s="139"/>
      <c r="BO213" s="139"/>
      <c r="BP213" s="139"/>
      <c r="BQ213" s="139"/>
      <c r="BR213" s="139"/>
      <c r="BS213" s="139"/>
      <c r="BT213" s="139"/>
      <c r="BU213" s="139"/>
      <c r="BV213" s="139"/>
      <c r="BW213" s="139"/>
      <c r="BX213" s="139"/>
      <c r="BY213" s="139"/>
      <c r="BZ213" s="139"/>
      <c r="CA213" s="139"/>
      <c r="CB213" s="139"/>
      <c r="CC213" s="139"/>
      <c r="CD213" s="139"/>
      <c r="CE213" s="139"/>
      <c r="CF213" s="139"/>
      <c r="CG213" s="139"/>
      <c r="CH213" s="139"/>
      <c r="CI213" s="139"/>
      <c r="CJ213" s="139"/>
      <c r="CK213" s="139"/>
      <c r="CL213" s="165"/>
      <c r="CM213" s="165"/>
      <c r="CN213" s="139"/>
      <c r="CO213" s="139"/>
      <c r="CP213" s="139"/>
      <c r="CQ213" s="139"/>
      <c r="CR213" s="139"/>
      <c r="CS213" s="139"/>
      <c r="CT213" s="139"/>
      <c r="CU213" s="139"/>
      <c r="CV213" s="139"/>
      <c r="CW213" s="139"/>
      <c r="CX213" s="139"/>
      <c r="CY213" s="139"/>
      <c r="CZ213" s="139"/>
      <c r="DA213" s="139"/>
      <c r="DB213" s="139"/>
      <c r="DC213" s="139"/>
      <c r="DD213" s="139"/>
      <c r="DE213" s="139"/>
      <c r="DF213" s="139"/>
      <c r="DG213" s="139"/>
      <c r="DH213" s="139"/>
      <c r="DI213" s="139"/>
      <c r="DJ213" s="139"/>
      <c r="DK213" s="139"/>
      <c r="DL213" s="565"/>
      <c r="DM213" s="565"/>
      <c r="DN213" s="139"/>
      <c r="DO213" s="139"/>
      <c r="DP213" s="139"/>
      <c r="DQ213" s="139"/>
      <c r="DR213" s="139"/>
      <c r="DS213" s="139"/>
      <c r="DT213" s="139"/>
      <c r="DU213" s="139"/>
      <c r="DV213" s="139"/>
      <c r="DW213" s="139"/>
      <c r="DX213" s="139"/>
      <c r="DY213" s="139"/>
      <c r="DZ213" s="139"/>
      <c r="EA213" s="139"/>
      <c r="EB213" s="139"/>
    </row>
    <row r="214" spans="1:132" ht="23.25">
      <c r="A214" s="165"/>
      <c r="B214" s="165"/>
      <c r="C214" s="159"/>
      <c r="D214" s="159"/>
      <c r="E214" s="159"/>
      <c r="F214" s="159"/>
      <c r="G214" s="159"/>
      <c r="H214" s="159"/>
      <c r="I214" s="159"/>
      <c r="J214" s="159"/>
      <c r="K214" s="159"/>
      <c r="L214" s="159"/>
      <c r="M214" s="159"/>
      <c r="N214" s="159"/>
      <c r="O214" s="159"/>
      <c r="P214" s="159"/>
      <c r="Q214" s="159"/>
      <c r="R214" s="159"/>
      <c r="S214" s="159"/>
      <c r="T214" s="159"/>
      <c r="U214" s="139"/>
      <c r="V214" s="139"/>
      <c r="W214" s="139"/>
      <c r="X214" s="139"/>
      <c r="Y214" s="139"/>
      <c r="Z214" s="139"/>
      <c r="AA214" s="165"/>
      <c r="AB214" s="165"/>
      <c r="AC214" s="139"/>
      <c r="AD214" s="139"/>
      <c r="AE214" s="139"/>
      <c r="AF214" s="139"/>
      <c r="AG214" s="139"/>
      <c r="AH214" s="139"/>
      <c r="AI214" s="139"/>
      <c r="AJ214" s="139"/>
      <c r="AK214" s="139"/>
      <c r="AL214" s="576"/>
      <c r="AM214" s="576"/>
      <c r="AN214" s="139"/>
      <c r="AO214" s="139"/>
      <c r="AP214" s="139"/>
      <c r="AQ214" s="139"/>
      <c r="AR214" s="139"/>
      <c r="AS214" s="139"/>
      <c r="AT214" s="139"/>
      <c r="AU214" s="139"/>
      <c r="AV214" s="139"/>
      <c r="AW214" s="139"/>
      <c r="AX214" s="139"/>
      <c r="AY214" s="139"/>
      <c r="AZ214" s="139"/>
      <c r="BA214" s="139"/>
      <c r="BB214" s="139"/>
      <c r="BC214" s="139"/>
      <c r="BD214" s="139"/>
      <c r="BE214" s="139"/>
      <c r="BF214" s="139"/>
      <c r="BG214" s="139"/>
      <c r="BH214" s="139"/>
      <c r="BI214" s="139"/>
      <c r="BJ214" s="139"/>
      <c r="BK214" s="139"/>
      <c r="BL214" s="165"/>
      <c r="BM214" s="165"/>
      <c r="BN214" s="139"/>
      <c r="BO214" s="139"/>
      <c r="BP214" s="139"/>
      <c r="BQ214" s="139"/>
      <c r="BR214" s="139"/>
      <c r="BS214" s="139"/>
      <c r="BT214" s="139"/>
      <c r="BU214" s="139"/>
      <c r="BV214" s="139"/>
      <c r="BW214" s="139"/>
      <c r="BX214" s="139"/>
      <c r="BY214" s="139"/>
      <c r="BZ214" s="139"/>
      <c r="CA214" s="139"/>
      <c r="CB214" s="139"/>
      <c r="CC214" s="139"/>
      <c r="CD214" s="139"/>
      <c r="CE214" s="139"/>
      <c r="CF214" s="139"/>
      <c r="CG214" s="139"/>
      <c r="CH214" s="139"/>
      <c r="CI214" s="139"/>
      <c r="CJ214" s="139"/>
      <c r="CK214" s="139"/>
      <c r="CL214" s="165"/>
      <c r="CM214" s="165"/>
      <c r="CN214" s="139"/>
      <c r="CO214" s="139"/>
      <c r="CP214" s="139"/>
      <c r="CQ214" s="139"/>
      <c r="CR214" s="139"/>
      <c r="CS214" s="139"/>
      <c r="CT214" s="139"/>
      <c r="CU214" s="139"/>
      <c r="CV214" s="139"/>
      <c r="CW214" s="139"/>
      <c r="CX214" s="139"/>
      <c r="CY214" s="139"/>
      <c r="CZ214" s="139"/>
      <c r="DA214" s="139"/>
      <c r="DB214" s="139"/>
      <c r="DC214" s="139"/>
      <c r="DD214" s="139"/>
      <c r="DE214" s="139"/>
      <c r="DF214" s="139"/>
      <c r="DG214" s="139"/>
      <c r="DH214" s="139"/>
      <c r="DI214" s="139"/>
      <c r="DJ214" s="139"/>
      <c r="DK214" s="139"/>
      <c r="DL214" s="565"/>
      <c r="DM214" s="565"/>
      <c r="DN214" s="139"/>
      <c r="DO214" s="139"/>
      <c r="DP214" s="139"/>
      <c r="DQ214" s="139"/>
      <c r="DR214" s="139"/>
      <c r="DS214" s="139"/>
      <c r="DT214" s="139"/>
      <c r="DU214" s="139"/>
      <c r="DV214" s="139"/>
      <c r="DW214" s="139"/>
      <c r="DX214" s="139"/>
      <c r="DY214" s="139"/>
      <c r="DZ214" s="139"/>
      <c r="EA214" s="139"/>
      <c r="EB214" s="139"/>
    </row>
    <row r="215" spans="1:132" ht="23.25">
      <c r="A215" s="165"/>
      <c r="B215" s="165"/>
      <c r="C215" s="159"/>
      <c r="D215" s="159"/>
      <c r="E215" s="159"/>
      <c r="F215" s="159"/>
      <c r="G215" s="159"/>
      <c r="H215" s="159"/>
      <c r="I215" s="159"/>
      <c r="J215" s="159"/>
      <c r="K215" s="159"/>
      <c r="L215" s="159"/>
      <c r="M215" s="159"/>
      <c r="N215" s="159"/>
      <c r="O215" s="159"/>
      <c r="P215" s="159"/>
      <c r="Q215" s="159"/>
      <c r="R215" s="159"/>
      <c r="S215" s="159"/>
      <c r="T215" s="159"/>
      <c r="U215" s="139"/>
      <c r="V215" s="139"/>
      <c r="W215" s="139"/>
      <c r="X215" s="139"/>
      <c r="Y215" s="139"/>
      <c r="Z215" s="139"/>
      <c r="AA215" s="165"/>
      <c r="AB215" s="165"/>
      <c r="AC215" s="139"/>
      <c r="AD215" s="139"/>
      <c r="AE215" s="139"/>
      <c r="AF215" s="139"/>
      <c r="AG215" s="139"/>
      <c r="AH215" s="139"/>
      <c r="AI215" s="139"/>
      <c r="AJ215" s="139"/>
      <c r="AK215" s="139"/>
      <c r="AL215" s="576"/>
      <c r="AM215" s="576"/>
      <c r="AN215" s="139"/>
      <c r="AO215" s="139"/>
      <c r="AP215" s="139"/>
      <c r="AQ215" s="139"/>
      <c r="AR215" s="139"/>
      <c r="AS215" s="139"/>
      <c r="AT215" s="139"/>
      <c r="AU215" s="139"/>
      <c r="AV215" s="139"/>
      <c r="AW215" s="139"/>
      <c r="AX215" s="139"/>
      <c r="AY215" s="139"/>
      <c r="AZ215" s="139"/>
      <c r="BA215" s="139"/>
      <c r="BB215" s="139"/>
      <c r="BC215" s="139"/>
      <c r="BD215" s="139"/>
      <c r="BE215" s="139"/>
      <c r="BF215" s="139"/>
      <c r="BG215" s="139"/>
      <c r="BH215" s="139"/>
      <c r="BI215" s="139"/>
      <c r="BJ215" s="139"/>
      <c r="BK215" s="139"/>
      <c r="BL215" s="165"/>
      <c r="BM215" s="165"/>
      <c r="BN215" s="139"/>
      <c r="BO215" s="139"/>
      <c r="BP215" s="139"/>
      <c r="BQ215" s="139"/>
      <c r="BR215" s="139"/>
      <c r="BS215" s="139"/>
      <c r="BT215" s="139"/>
      <c r="BU215" s="139"/>
      <c r="BV215" s="139"/>
      <c r="BW215" s="139"/>
      <c r="BX215" s="139"/>
      <c r="BY215" s="139"/>
      <c r="BZ215" s="139"/>
      <c r="CA215" s="139"/>
      <c r="CB215" s="139"/>
      <c r="CC215" s="139"/>
      <c r="CD215" s="139"/>
      <c r="CE215" s="139"/>
      <c r="CF215" s="139"/>
      <c r="CG215" s="139"/>
      <c r="CH215" s="139"/>
      <c r="CI215" s="139"/>
      <c r="CJ215" s="139"/>
      <c r="CK215" s="139"/>
      <c r="CL215" s="165"/>
      <c r="CM215" s="165"/>
      <c r="CN215" s="139"/>
      <c r="CO215" s="139"/>
      <c r="CP215" s="139"/>
      <c r="CQ215" s="139"/>
      <c r="CR215" s="139"/>
      <c r="CS215" s="139"/>
      <c r="CT215" s="139"/>
      <c r="CU215" s="139"/>
      <c r="CV215" s="139"/>
      <c r="CW215" s="139"/>
      <c r="CX215" s="139"/>
      <c r="CY215" s="139"/>
      <c r="CZ215" s="139"/>
      <c r="DA215" s="139"/>
      <c r="DB215" s="139"/>
      <c r="DC215" s="139"/>
      <c r="DD215" s="139"/>
      <c r="DE215" s="139"/>
      <c r="DF215" s="139"/>
      <c r="DG215" s="139"/>
      <c r="DH215" s="139"/>
      <c r="DI215" s="139"/>
      <c r="DJ215" s="139"/>
      <c r="DK215" s="139"/>
      <c r="DL215" s="565"/>
      <c r="DM215" s="565"/>
      <c r="DN215" s="139"/>
      <c r="DO215" s="139"/>
      <c r="DP215" s="139"/>
      <c r="DQ215" s="139"/>
      <c r="DR215" s="139"/>
      <c r="DS215" s="139"/>
      <c r="DT215" s="139"/>
      <c r="DU215" s="139"/>
      <c r="DV215" s="139"/>
      <c r="DW215" s="139"/>
      <c r="DX215" s="139"/>
      <c r="DY215" s="139"/>
      <c r="DZ215" s="139"/>
      <c r="EA215" s="139"/>
      <c r="EB215" s="139"/>
    </row>
    <row r="216" spans="1:132" ht="23.25">
      <c r="A216" s="165"/>
      <c r="B216" s="165"/>
      <c r="C216" s="159"/>
      <c r="D216" s="159"/>
      <c r="E216" s="159"/>
      <c r="F216" s="159"/>
      <c r="G216" s="159"/>
      <c r="H216" s="159"/>
      <c r="I216" s="159"/>
      <c r="J216" s="159"/>
      <c r="K216" s="159"/>
      <c r="L216" s="159"/>
      <c r="M216" s="159"/>
      <c r="N216" s="159"/>
      <c r="O216" s="159"/>
      <c r="P216" s="159"/>
      <c r="Q216" s="159"/>
      <c r="R216" s="159"/>
      <c r="S216" s="159"/>
      <c r="T216" s="159"/>
      <c r="U216" s="139"/>
      <c r="V216" s="139"/>
      <c r="W216" s="139"/>
      <c r="X216" s="139"/>
      <c r="Y216" s="139"/>
      <c r="Z216" s="139"/>
      <c r="AA216" s="165"/>
      <c r="AB216" s="165"/>
      <c r="AC216" s="139"/>
      <c r="AD216" s="139"/>
      <c r="AE216" s="139"/>
      <c r="AF216" s="139"/>
      <c r="AG216" s="139"/>
      <c r="AH216" s="139"/>
      <c r="AI216" s="139"/>
      <c r="AJ216" s="139"/>
      <c r="AK216" s="139"/>
      <c r="AL216" s="576"/>
      <c r="AM216" s="576"/>
      <c r="AN216" s="139"/>
      <c r="AO216" s="139"/>
      <c r="AP216" s="139"/>
      <c r="AQ216" s="139"/>
      <c r="AR216" s="139"/>
      <c r="AS216" s="139"/>
      <c r="AT216" s="139"/>
      <c r="AU216" s="139"/>
      <c r="AV216" s="139"/>
      <c r="AW216" s="139"/>
      <c r="AX216" s="139"/>
      <c r="AY216" s="139"/>
      <c r="AZ216" s="139"/>
      <c r="BA216" s="139"/>
      <c r="BB216" s="139"/>
      <c r="BC216" s="139"/>
      <c r="BD216" s="139"/>
      <c r="BE216" s="139"/>
      <c r="BF216" s="139"/>
      <c r="BG216" s="139"/>
      <c r="BH216" s="139"/>
      <c r="BI216" s="139"/>
      <c r="BJ216" s="139"/>
      <c r="BK216" s="139"/>
      <c r="BL216" s="165"/>
      <c r="BM216" s="165"/>
      <c r="BN216" s="139"/>
      <c r="BO216" s="139"/>
      <c r="BP216" s="139"/>
      <c r="BQ216" s="139"/>
      <c r="BR216" s="139"/>
      <c r="BS216" s="139"/>
      <c r="BT216" s="139"/>
      <c r="BU216" s="139"/>
      <c r="BV216" s="139"/>
      <c r="BW216" s="139"/>
      <c r="BX216" s="139"/>
      <c r="BY216" s="139"/>
      <c r="BZ216" s="139"/>
      <c r="CA216" s="139"/>
      <c r="CB216" s="139"/>
      <c r="CC216" s="139"/>
      <c r="CD216" s="139"/>
      <c r="CE216" s="139"/>
      <c r="CF216" s="139"/>
      <c r="CG216" s="139"/>
      <c r="CH216" s="139"/>
      <c r="CI216" s="139"/>
      <c r="CJ216" s="139"/>
      <c r="CK216" s="139"/>
      <c r="CL216" s="165"/>
      <c r="CM216" s="165"/>
      <c r="CN216" s="139"/>
      <c r="CO216" s="139"/>
      <c r="CP216" s="139"/>
      <c r="CQ216" s="139"/>
      <c r="CR216" s="139"/>
      <c r="CS216" s="139"/>
      <c r="CT216" s="139"/>
      <c r="CU216" s="139"/>
      <c r="CV216" s="139"/>
      <c r="CW216" s="139"/>
      <c r="CX216" s="139"/>
      <c r="CY216" s="139"/>
      <c r="CZ216" s="139"/>
      <c r="DA216" s="139"/>
      <c r="DB216" s="139"/>
      <c r="DC216" s="139"/>
      <c r="DD216" s="139"/>
      <c r="DE216" s="139"/>
      <c r="DF216" s="139"/>
      <c r="DG216" s="139"/>
      <c r="DH216" s="139"/>
      <c r="DI216" s="139"/>
      <c r="DJ216" s="139"/>
      <c r="DK216" s="139"/>
      <c r="DL216" s="565"/>
      <c r="DM216" s="565"/>
      <c r="DN216" s="139"/>
      <c r="DO216" s="139"/>
      <c r="DP216" s="139"/>
      <c r="DQ216" s="139"/>
      <c r="DR216" s="139"/>
      <c r="DS216" s="139"/>
      <c r="DT216" s="139"/>
      <c r="DU216" s="139"/>
      <c r="DV216" s="139"/>
      <c r="DW216" s="139"/>
      <c r="DX216" s="139"/>
      <c r="DY216" s="139"/>
      <c r="DZ216" s="139"/>
      <c r="EA216" s="139"/>
      <c r="EB216" s="139"/>
    </row>
    <row r="217" spans="1:132" ht="23.25">
      <c r="A217" s="165"/>
      <c r="B217" s="165"/>
      <c r="C217" s="159"/>
      <c r="D217" s="159"/>
      <c r="E217" s="159"/>
      <c r="F217" s="159"/>
      <c r="G217" s="159"/>
      <c r="H217" s="159"/>
      <c r="I217" s="159"/>
      <c r="J217" s="159"/>
      <c r="K217" s="159"/>
      <c r="L217" s="159"/>
      <c r="M217" s="159"/>
      <c r="N217" s="159"/>
      <c r="O217" s="159"/>
      <c r="P217" s="159"/>
      <c r="Q217" s="159"/>
      <c r="R217" s="159"/>
      <c r="S217" s="159"/>
      <c r="T217" s="159"/>
      <c r="U217" s="139"/>
      <c r="V217" s="139"/>
      <c r="W217" s="139"/>
      <c r="X217" s="139"/>
      <c r="Y217" s="139"/>
      <c r="Z217" s="139"/>
      <c r="AA217" s="165"/>
      <c r="AB217" s="165"/>
      <c r="AC217" s="139"/>
      <c r="AD217" s="139"/>
      <c r="AE217" s="139"/>
      <c r="AF217" s="139"/>
      <c r="AG217" s="139"/>
      <c r="AH217" s="139"/>
      <c r="AI217" s="139"/>
      <c r="AJ217" s="139"/>
      <c r="AK217" s="139"/>
      <c r="AL217" s="576"/>
      <c r="AM217" s="576"/>
      <c r="AN217" s="139"/>
      <c r="AO217" s="139"/>
      <c r="AP217" s="139"/>
      <c r="AQ217" s="139"/>
      <c r="AR217" s="139"/>
      <c r="AS217" s="139"/>
      <c r="AT217" s="139"/>
      <c r="AU217" s="139"/>
      <c r="AV217" s="139"/>
      <c r="AW217" s="139"/>
      <c r="AX217" s="139"/>
      <c r="AY217" s="139"/>
      <c r="AZ217" s="139"/>
      <c r="BA217" s="139"/>
      <c r="BB217" s="139"/>
      <c r="BC217" s="139"/>
      <c r="BD217" s="139"/>
      <c r="BE217" s="139"/>
      <c r="BF217" s="139"/>
      <c r="BG217" s="139"/>
      <c r="BH217" s="139"/>
      <c r="BI217" s="139"/>
      <c r="BJ217" s="139"/>
      <c r="BK217" s="139"/>
      <c r="BL217" s="165"/>
      <c r="BM217" s="165"/>
      <c r="BN217" s="139"/>
      <c r="BO217" s="139"/>
      <c r="BP217" s="139"/>
      <c r="BQ217" s="139"/>
      <c r="BR217" s="139"/>
      <c r="BS217" s="139"/>
      <c r="BT217" s="139"/>
      <c r="BU217" s="139"/>
      <c r="BV217" s="139"/>
      <c r="BW217" s="139"/>
      <c r="BX217" s="139"/>
      <c r="BY217" s="139"/>
      <c r="BZ217" s="139"/>
      <c r="CA217" s="139"/>
      <c r="CB217" s="139"/>
      <c r="CC217" s="139"/>
      <c r="CD217" s="139"/>
      <c r="CE217" s="139"/>
      <c r="CF217" s="139"/>
      <c r="CG217" s="139"/>
      <c r="CH217" s="139"/>
      <c r="CI217" s="139"/>
      <c r="CJ217" s="139"/>
      <c r="CK217" s="139"/>
      <c r="CL217" s="165"/>
      <c r="CM217" s="165"/>
      <c r="CN217" s="139"/>
      <c r="CO217" s="139"/>
      <c r="CP217" s="139"/>
      <c r="CQ217" s="139"/>
      <c r="CR217" s="139"/>
      <c r="CS217" s="139"/>
      <c r="CT217" s="139"/>
      <c r="CU217" s="139"/>
      <c r="CV217" s="139"/>
      <c r="CW217" s="139"/>
      <c r="CX217" s="139"/>
      <c r="CY217" s="139"/>
      <c r="CZ217" s="139"/>
      <c r="DA217" s="139"/>
      <c r="DB217" s="139"/>
      <c r="DC217" s="139"/>
      <c r="DD217" s="139"/>
      <c r="DE217" s="139"/>
      <c r="DF217" s="139"/>
      <c r="DG217" s="139"/>
      <c r="DH217" s="139"/>
      <c r="DI217" s="139"/>
      <c r="DJ217" s="139"/>
      <c r="DK217" s="139"/>
      <c r="DL217" s="565"/>
      <c r="DM217" s="565"/>
      <c r="DN217" s="139"/>
      <c r="DO217" s="139"/>
      <c r="DP217" s="139"/>
      <c r="DQ217" s="139"/>
      <c r="DR217" s="139"/>
      <c r="DS217" s="139"/>
      <c r="DT217" s="139"/>
      <c r="DU217" s="139"/>
      <c r="DV217" s="139"/>
      <c r="DW217" s="139"/>
      <c r="DX217" s="139"/>
      <c r="DY217" s="139"/>
      <c r="DZ217" s="139"/>
      <c r="EA217" s="139"/>
      <c r="EB217" s="139"/>
    </row>
    <row r="218" spans="1:132" ht="23.25">
      <c r="A218" s="165"/>
      <c r="B218" s="165"/>
      <c r="C218" s="159"/>
      <c r="D218" s="159"/>
      <c r="E218" s="159"/>
      <c r="F218" s="159"/>
      <c r="G218" s="159"/>
      <c r="H218" s="159"/>
      <c r="I218" s="159"/>
      <c r="J218" s="159"/>
      <c r="K218" s="159"/>
      <c r="L218" s="159"/>
      <c r="M218" s="159"/>
      <c r="N218" s="159"/>
      <c r="O218" s="159"/>
      <c r="P218" s="159"/>
      <c r="Q218" s="159"/>
      <c r="R218" s="159"/>
      <c r="S218" s="159"/>
      <c r="T218" s="159"/>
      <c r="U218" s="139"/>
      <c r="V218" s="139"/>
      <c r="W218" s="139"/>
      <c r="X218" s="139"/>
      <c r="Y218" s="139"/>
      <c r="Z218" s="139"/>
      <c r="AA218" s="165"/>
      <c r="AB218" s="165"/>
      <c r="AC218" s="139"/>
      <c r="AD218" s="139"/>
      <c r="AE218" s="139"/>
      <c r="AF218" s="139"/>
      <c r="AG218" s="139"/>
      <c r="AH218" s="139"/>
      <c r="AI218" s="139"/>
      <c r="AJ218" s="139"/>
      <c r="AK218" s="139"/>
      <c r="AL218" s="576"/>
      <c r="AM218" s="576"/>
      <c r="AN218" s="139"/>
      <c r="AO218" s="139"/>
      <c r="AP218" s="139"/>
      <c r="AQ218" s="139"/>
      <c r="AR218" s="139"/>
      <c r="AS218" s="139"/>
      <c r="AT218" s="139"/>
      <c r="AU218" s="139"/>
      <c r="AV218" s="139"/>
      <c r="AW218" s="139"/>
      <c r="AX218" s="139"/>
      <c r="AY218" s="139"/>
      <c r="AZ218" s="139"/>
      <c r="BA218" s="139"/>
      <c r="BB218" s="139"/>
      <c r="BC218" s="139"/>
      <c r="BD218" s="139"/>
      <c r="BE218" s="139"/>
      <c r="BF218" s="139"/>
      <c r="BG218" s="139"/>
      <c r="BH218" s="139"/>
      <c r="BI218" s="139"/>
      <c r="BJ218" s="139"/>
      <c r="BK218" s="139"/>
      <c r="BL218" s="165"/>
      <c r="BM218" s="165"/>
      <c r="BN218" s="139"/>
      <c r="BO218" s="139"/>
      <c r="BP218" s="139"/>
      <c r="BQ218" s="139"/>
      <c r="BR218" s="139"/>
      <c r="BS218" s="139"/>
      <c r="BT218" s="139"/>
      <c r="BU218" s="139"/>
      <c r="BV218" s="139"/>
      <c r="BW218" s="139"/>
      <c r="BX218" s="139"/>
      <c r="BY218" s="139"/>
      <c r="BZ218" s="139"/>
      <c r="CA218" s="139"/>
      <c r="CB218" s="139"/>
      <c r="CC218" s="139"/>
      <c r="CD218" s="139"/>
      <c r="CE218" s="139"/>
      <c r="CF218" s="139"/>
      <c r="CG218" s="139"/>
      <c r="CH218" s="139"/>
      <c r="CI218" s="139"/>
      <c r="CJ218" s="139"/>
      <c r="CK218" s="139"/>
      <c r="CL218" s="165"/>
      <c r="CM218" s="165"/>
      <c r="CN218" s="139"/>
      <c r="CO218" s="139"/>
      <c r="CP218" s="139"/>
      <c r="CQ218" s="139"/>
      <c r="CR218" s="139"/>
      <c r="CS218" s="139"/>
      <c r="CT218" s="139"/>
      <c r="CU218" s="139"/>
      <c r="CV218" s="139"/>
      <c r="CW218" s="139"/>
      <c r="CX218" s="139"/>
      <c r="CY218" s="139"/>
      <c r="CZ218" s="139"/>
      <c r="DA218" s="139"/>
      <c r="DB218" s="139"/>
      <c r="DC218" s="139"/>
      <c r="DD218" s="139"/>
      <c r="DE218" s="139"/>
      <c r="DF218" s="139"/>
      <c r="DG218" s="139"/>
      <c r="DH218" s="139"/>
      <c r="DI218" s="139"/>
      <c r="DJ218" s="139"/>
      <c r="DK218" s="139"/>
      <c r="DL218" s="565"/>
      <c r="DM218" s="565"/>
      <c r="DN218" s="139"/>
      <c r="DO218" s="139"/>
      <c r="DP218" s="139"/>
      <c r="DQ218" s="139"/>
      <c r="DR218" s="139"/>
      <c r="DS218" s="139"/>
      <c r="DT218" s="139"/>
      <c r="DU218" s="139"/>
      <c r="DV218" s="139"/>
      <c r="DW218" s="139"/>
      <c r="DX218" s="139"/>
      <c r="DY218" s="139"/>
      <c r="DZ218" s="139"/>
      <c r="EA218" s="139"/>
      <c r="EB218" s="139"/>
    </row>
    <row r="219" spans="1:132" ht="23.25">
      <c r="A219" s="165"/>
      <c r="B219" s="165"/>
      <c r="C219" s="159"/>
      <c r="D219" s="159"/>
      <c r="E219" s="159"/>
      <c r="F219" s="159"/>
      <c r="G219" s="159"/>
      <c r="H219" s="159"/>
      <c r="I219" s="159"/>
      <c r="J219" s="159"/>
      <c r="K219" s="159"/>
      <c r="L219" s="159"/>
      <c r="M219" s="159"/>
      <c r="N219" s="159"/>
      <c r="O219" s="159"/>
      <c r="P219" s="159"/>
      <c r="Q219" s="159"/>
      <c r="R219" s="159"/>
      <c r="S219" s="159"/>
      <c r="T219" s="159"/>
      <c r="U219" s="139"/>
      <c r="V219" s="139"/>
      <c r="W219" s="139"/>
      <c r="X219" s="139"/>
      <c r="Y219" s="139"/>
      <c r="Z219" s="139"/>
      <c r="AA219" s="165"/>
      <c r="AB219" s="165"/>
      <c r="AC219" s="139"/>
      <c r="AD219" s="139"/>
      <c r="AE219" s="139"/>
      <c r="AF219" s="139"/>
      <c r="AG219" s="139"/>
      <c r="AH219" s="139"/>
      <c r="AI219" s="139"/>
      <c r="AJ219" s="139"/>
      <c r="AK219" s="139"/>
      <c r="AL219" s="576"/>
      <c r="AM219" s="576"/>
      <c r="AN219" s="139"/>
      <c r="AO219" s="139"/>
      <c r="AP219" s="139"/>
      <c r="AQ219" s="139"/>
      <c r="AR219" s="139"/>
      <c r="AS219" s="139"/>
      <c r="AT219" s="139"/>
      <c r="AU219" s="139"/>
      <c r="AV219" s="139"/>
      <c r="AW219" s="139"/>
      <c r="AX219" s="139"/>
      <c r="AY219" s="139"/>
      <c r="AZ219" s="139"/>
      <c r="BA219" s="139"/>
      <c r="BB219" s="139"/>
      <c r="BC219" s="139"/>
      <c r="BD219" s="139"/>
      <c r="BE219" s="139"/>
      <c r="BF219" s="139"/>
      <c r="BG219" s="139"/>
      <c r="BH219" s="139"/>
      <c r="BI219" s="139"/>
      <c r="BJ219" s="139"/>
      <c r="BK219" s="139"/>
      <c r="BL219" s="165"/>
      <c r="BM219" s="165"/>
      <c r="BN219" s="139"/>
      <c r="BO219" s="139"/>
      <c r="BP219" s="139"/>
      <c r="BQ219" s="139"/>
      <c r="BR219" s="139"/>
      <c r="BS219" s="139"/>
      <c r="BT219" s="139"/>
      <c r="BU219" s="139"/>
      <c r="BV219" s="139"/>
      <c r="BW219" s="139"/>
      <c r="BX219" s="139"/>
      <c r="BY219" s="139"/>
      <c r="BZ219" s="139"/>
      <c r="CA219" s="139"/>
      <c r="CB219" s="139"/>
      <c r="CC219" s="139"/>
      <c r="CD219" s="139"/>
      <c r="CE219" s="139"/>
      <c r="CF219" s="139"/>
      <c r="CG219" s="139"/>
      <c r="CH219" s="139"/>
      <c r="CI219" s="139"/>
      <c r="CJ219" s="139"/>
      <c r="CK219" s="139"/>
      <c r="CL219" s="165"/>
      <c r="CM219" s="165"/>
      <c r="CN219" s="139"/>
      <c r="CO219" s="139"/>
      <c r="CP219" s="139"/>
      <c r="CQ219" s="139"/>
      <c r="CR219" s="139"/>
      <c r="CS219" s="139"/>
      <c r="CT219" s="139"/>
      <c r="CU219" s="139"/>
      <c r="CV219" s="139"/>
      <c r="CW219" s="139"/>
      <c r="CX219" s="139"/>
      <c r="CY219" s="139"/>
      <c r="CZ219" s="139"/>
      <c r="DA219" s="139"/>
      <c r="DB219" s="139"/>
      <c r="DC219" s="139"/>
      <c r="DD219" s="139"/>
      <c r="DE219" s="139"/>
      <c r="DF219" s="139"/>
      <c r="DG219" s="139"/>
      <c r="DH219" s="139"/>
      <c r="DI219" s="139"/>
      <c r="DJ219" s="139"/>
      <c r="DK219" s="139"/>
      <c r="DL219" s="565"/>
      <c r="DM219" s="565"/>
      <c r="DN219" s="139"/>
      <c r="DO219" s="139"/>
      <c r="DP219" s="139"/>
      <c r="DQ219" s="139"/>
      <c r="DR219" s="139"/>
      <c r="DS219" s="139"/>
      <c r="DT219" s="139"/>
      <c r="DU219" s="139"/>
      <c r="DV219" s="139"/>
      <c r="DW219" s="139"/>
      <c r="DX219" s="139"/>
      <c r="DY219" s="139"/>
      <c r="DZ219" s="139"/>
      <c r="EA219" s="139"/>
      <c r="EB219" s="139"/>
    </row>
    <row r="220" spans="1:132" ht="23.25">
      <c r="A220" s="165"/>
      <c r="B220" s="165"/>
      <c r="C220" s="159"/>
      <c r="D220" s="159"/>
      <c r="E220" s="159"/>
      <c r="F220" s="159"/>
      <c r="G220" s="159"/>
      <c r="H220" s="159"/>
      <c r="I220" s="159"/>
      <c r="J220" s="159"/>
      <c r="K220" s="159"/>
      <c r="L220" s="159"/>
      <c r="M220" s="159"/>
      <c r="N220" s="159"/>
      <c r="O220" s="159"/>
      <c r="P220" s="159"/>
      <c r="Q220" s="159"/>
      <c r="R220" s="159"/>
      <c r="S220" s="159"/>
      <c r="T220" s="159"/>
      <c r="U220" s="139"/>
      <c r="V220" s="139"/>
      <c r="W220" s="139"/>
      <c r="X220" s="139"/>
      <c r="Y220" s="139"/>
      <c r="Z220" s="139"/>
      <c r="AA220" s="165"/>
      <c r="AB220" s="165"/>
      <c r="AC220" s="139"/>
      <c r="AD220" s="139"/>
      <c r="AE220" s="139"/>
      <c r="AF220" s="139"/>
      <c r="AG220" s="139"/>
      <c r="AH220" s="139"/>
      <c r="AI220" s="139"/>
      <c r="AJ220" s="139"/>
      <c r="AK220" s="139"/>
      <c r="AL220" s="576"/>
      <c r="AM220" s="576"/>
      <c r="AN220" s="139"/>
      <c r="AO220" s="139"/>
      <c r="AP220" s="139"/>
      <c r="AQ220" s="139"/>
      <c r="AR220" s="139"/>
      <c r="AS220" s="139"/>
      <c r="AT220" s="139"/>
      <c r="AU220" s="139"/>
      <c r="AV220" s="139"/>
      <c r="AW220" s="139"/>
      <c r="AX220" s="139"/>
      <c r="AY220" s="139"/>
      <c r="AZ220" s="139"/>
      <c r="BA220" s="139"/>
      <c r="BB220" s="139"/>
      <c r="BC220" s="139"/>
      <c r="BD220" s="139"/>
      <c r="BE220" s="139"/>
      <c r="BF220" s="139"/>
      <c r="BG220" s="139"/>
      <c r="BH220" s="139"/>
      <c r="BI220" s="139"/>
      <c r="BJ220" s="139"/>
      <c r="BK220" s="139"/>
      <c r="BL220" s="165"/>
      <c r="BM220" s="165"/>
      <c r="BN220" s="139"/>
      <c r="BO220" s="139"/>
      <c r="BP220" s="139"/>
      <c r="BQ220" s="139"/>
      <c r="BR220" s="139"/>
      <c r="BS220" s="139"/>
      <c r="BT220" s="139"/>
      <c r="BU220" s="139"/>
      <c r="BV220" s="139"/>
      <c r="BW220" s="139"/>
      <c r="BX220" s="139"/>
      <c r="BY220" s="139"/>
      <c r="BZ220" s="139"/>
      <c r="CA220" s="139"/>
      <c r="CB220" s="139"/>
      <c r="CC220" s="139"/>
      <c r="CD220" s="139"/>
      <c r="CE220" s="139"/>
      <c r="CF220" s="139"/>
      <c r="CG220" s="139"/>
      <c r="CH220" s="139"/>
      <c r="CI220" s="139"/>
      <c r="CJ220" s="139"/>
      <c r="CK220" s="139"/>
      <c r="CL220" s="165"/>
      <c r="CM220" s="165"/>
      <c r="CN220" s="139"/>
      <c r="CO220" s="139"/>
      <c r="CP220" s="139"/>
      <c r="CQ220" s="139"/>
      <c r="CR220" s="139"/>
      <c r="CS220" s="139"/>
      <c r="CT220" s="139"/>
      <c r="CU220" s="139"/>
      <c r="CV220" s="139"/>
      <c r="CW220" s="139"/>
      <c r="CX220" s="139"/>
      <c r="CY220" s="139"/>
      <c r="CZ220" s="139"/>
      <c r="DA220" s="139"/>
      <c r="DB220" s="139"/>
      <c r="DC220" s="139"/>
      <c r="DD220" s="139"/>
      <c r="DE220" s="139"/>
      <c r="DF220" s="139"/>
      <c r="DG220" s="139"/>
      <c r="DH220" s="139"/>
      <c r="DI220" s="139"/>
      <c r="DJ220" s="139"/>
      <c r="DK220" s="139"/>
      <c r="DL220" s="565"/>
      <c r="DM220" s="565"/>
      <c r="DN220" s="139"/>
      <c r="DO220" s="139"/>
      <c r="DP220" s="139"/>
      <c r="DQ220" s="139"/>
      <c r="DR220" s="139"/>
      <c r="DS220" s="139"/>
      <c r="DT220" s="139"/>
      <c r="DU220" s="139"/>
      <c r="DV220" s="139"/>
      <c r="DW220" s="139"/>
      <c r="DX220" s="139"/>
      <c r="DY220" s="139"/>
      <c r="DZ220" s="139"/>
      <c r="EA220" s="139"/>
      <c r="EB220" s="139"/>
    </row>
    <row r="221" spans="1:132" ht="23.25">
      <c r="A221" s="165"/>
      <c r="B221" s="165"/>
      <c r="C221" s="159"/>
      <c r="D221" s="159"/>
      <c r="E221" s="159"/>
      <c r="F221" s="159"/>
      <c r="G221" s="159"/>
      <c r="H221" s="159"/>
      <c r="I221" s="159"/>
      <c r="J221" s="159"/>
      <c r="K221" s="159"/>
      <c r="L221" s="159"/>
      <c r="M221" s="159"/>
      <c r="N221" s="159"/>
      <c r="O221" s="159"/>
      <c r="P221" s="159"/>
      <c r="Q221" s="159"/>
      <c r="R221" s="159"/>
      <c r="S221" s="159"/>
      <c r="T221" s="159"/>
      <c r="U221" s="139"/>
      <c r="V221" s="139"/>
      <c r="W221" s="139"/>
      <c r="X221" s="139"/>
      <c r="Y221" s="139"/>
      <c r="Z221" s="139"/>
      <c r="AA221" s="165"/>
      <c r="AB221" s="165"/>
      <c r="AC221" s="139"/>
      <c r="AD221" s="139"/>
      <c r="AE221" s="139"/>
      <c r="AF221" s="139"/>
      <c r="AG221" s="139"/>
      <c r="AH221" s="139"/>
      <c r="AI221" s="139"/>
      <c r="AJ221" s="139"/>
      <c r="AK221" s="139"/>
      <c r="AL221" s="576"/>
      <c r="AM221" s="576"/>
      <c r="AN221" s="139"/>
      <c r="AO221" s="139"/>
      <c r="AP221" s="139"/>
      <c r="AQ221" s="139"/>
      <c r="AR221" s="139"/>
      <c r="AS221" s="139"/>
      <c r="AT221" s="139"/>
      <c r="AU221" s="139"/>
      <c r="AV221" s="139"/>
      <c r="AW221" s="139"/>
      <c r="AX221" s="139"/>
      <c r="AY221" s="139"/>
      <c r="AZ221" s="139"/>
      <c r="BA221" s="139"/>
      <c r="BB221" s="139"/>
      <c r="BC221" s="139"/>
      <c r="BD221" s="139"/>
      <c r="BE221" s="139"/>
      <c r="BF221" s="139"/>
      <c r="BG221" s="139"/>
      <c r="BH221" s="139"/>
      <c r="BI221" s="139"/>
      <c r="BJ221" s="139"/>
      <c r="BK221" s="139"/>
      <c r="BL221" s="165"/>
      <c r="BM221" s="165"/>
      <c r="BN221" s="139"/>
      <c r="BO221" s="139"/>
      <c r="BP221" s="139"/>
      <c r="BQ221" s="139"/>
      <c r="BR221" s="139"/>
      <c r="BS221" s="139"/>
      <c r="BT221" s="139"/>
      <c r="BU221" s="139"/>
      <c r="BV221" s="139"/>
      <c r="BW221" s="139"/>
      <c r="BX221" s="139"/>
      <c r="BY221" s="139"/>
      <c r="BZ221" s="139"/>
      <c r="CA221" s="139"/>
      <c r="CB221" s="139"/>
      <c r="CC221" s="139"/>
      <c r="CD221" s="139"/>
      <c r="CE221" s="139"/>
      <c r="CF221" s="139"/>
      <c r="CG221" s="139"/>
      <c r="CH221" s="139"/>
      <c r="CI221" s="139"/>
      <c r="CJ221" s="139"/>
      <c r="CK221" s="139"/>
      <c r="CL221" s="165"/>
      <c r="CM221" s="165"/>
      <c r="CN221" s="139"/>
      <c r="CO221" s="139"/>
      <c r="CP221" s="139"/>
      <c r="CQ221" s="139"/>
      <c r="CR221" s="139"/>
      <c r="CS221" s="139"/>
      <c r="CT221" s="139"/>
      <c r="CU221" s="139"/>
      <c r="CV221" s="139"/>
      <c r="CW221" s="139"/>
      <c r="CX221" s="139"/>
      <c r="CY221" s="139"/>
      <c r="CZ221" s="139"/>
      <c r="DA221" s="139"/>
      <c r="DB221" s="139"/>
      <c r="DC221" s="139"/>
      <c r="DD221" s="139"/>
      <c r="DE221" s="139"/>
      <c r="DF221" s="139"/>
      <c r="DG221" s="139"/>
      <c r="DH221" s="139"/>
      <c r="DI221" s="139"/>
      <c r="DJ221" s="139"/>
      <c r="DK221" s="139"/>
      <c r="DL221" s="565"/>
      <c r="DM221" s="565"/>
      <c r="DN221" s="139"/>
      <c r="DO221" s="139"/>
      <c r="DP221" s="139"/>
      <c r="DQ221" s="139"/>
      <c r="DR221" s="139"/>
      <c r="DS221" s="139"/>
      <c r="DT221" s="139"/>
      <c r="DU221" s="139"/>
      <c r="DV221" s="139"/>
      <c r="DW221" s="139"/>
      <c r="DX221" s="139"/>
      <c r="DY221" s="139"/>
      <c r="DZ221" s="139"/>
      <c r="EA221" s="139"/>
      <c r="EB221" s="139"/>
    </row>
    <row r="222" spans="1:132" ht="23.25">
      <c r="A222" s="165"/>
      <c r="B222" s="165"/>
      <c r="C222" s="159"/>
      <c r="D222" s="159"/>
      <c r="E222" s="159"/>
      <c r="F222" s="159"/>
      <c r="G222" s="159"/>
      <c r="H222" s="159"/>
      <c r="I222" s="159"/>
      <c r="J222" s="159"/>
      <c r="K222" s="159"/>
      <c r="L222" s="159"/>
      <c r="M222" s="159"/>
      <c r="N222" s="159"/>
      <c r="O222" s="159"/>
      <c r="P222" s="159"/>
      <c r="Q222" s="159"/>
      <c r="R222" s="159"/>
      <c r="S222" s="159"/>
      <c r="T222" s="159"/>
      <c r="U222" s="139"/>
      <c r="V222" s="139"/>
      <c r="W222" s="139"/>
      <c r="X222" s="139"/>
      <c r="Y222" s="139"/>
      <c r="Z222" s="139"/>
      <c r="AA222" s="165"/>
      <c r="AB222" s="165"/>
      <c r="AC222" s="139"/>
      <c r="AD222" s="139"/>
      <c r="AE222" s="139"/>
      <c r="AF222" s="139"/>
      <c r="AG222" s="139"/>
      <c r="AH222" s="139"/>
      <c r="AI222" s="139"/>
      <c r="AJ222" s="139"/>
      <c r="AK222" s="139"/>
      <c r="AL222" s="576"/>
      <c r="AM222" s="576"/>
      <c r="AN222" s="139"/>
      <c r="AO222" s="139"/>
      <c r="AP222" s="139"/>
      <c r="AQ222" s="139"/>
      <c r="AR222" s="139"/>
      <c r="AS222" s="139"/>
      <c r="AT222" s="139"/>
      <c r="AU222" s="139"/>
      <c r="AV222" s="139"/>
      <c r="AW222" s="139"/>
      <c r="AX222" s="139"/>
      <c r="AY222" s="139"/>
      <c r="AZ222" s="139"/>
      <c r="BA222" s="139"/>
      <c r="BB222" s="139"/>
      <c r="BC222" s="139"/>
      <c r="BD222" s="139"/>
      <c r="BE222" s="139"/>
      <c r="BF222" s="139"/>
      <c r="BG222" s="139"/>
      <c r="BH222" s="139"/>
      <c r="BI222" s="139"/>
      <c r="BJ222" s="139"/>
      <c r="BK222" s="139"/>
      <c r="BL222" s="165"/>
      <c r="BM222" s="165"/>
      <c r="BN222" s="139"/>
      <c r="BO222" s="139"/>
      <c r="BP222" s="139"/>
      <c r="BQ222" s="139"/>
      <c r="BR222" s="139"/>
      <c r="BS222" s="139"/>
      <c r="BT222" s="139"/>
      <c r="BU222" s="139"/>
      <c r="BV222" s="139"/>
      <c r="BW222" s="139"/>
      <c r="BX222" s="139"/>
      <c r="BY222" s="139"/>
      <c r="BZ222" s="139"/>
      <c r="CA222" s="139"/>
      <c r="CB222" s="139"/>
      <c r="CC222" s="139"/>
      <c r="CD222" s="139"/>
      <c r="CE222" s="139"/>
      <c r="CF222" s="139"/>
      <c r="CG222" s="139"/>
      <c r="CH222" s="139"/>
      <c r="CI222" s="139"/>
      <c r="CJ222" s="139"/>
      <c r="CK222" s="139"/>
      <c r="CL222" s="165"/>
      <c r="CM222" s="165"/>
      <c r="CN222" s="139"/>
      <c r="CO222" s="139"/>
      <c r="CP222" s="139"/>
      <c r="CQ222" s="139"/>
      <c r="CR222" s="139"/>
      <c r="CS222" s="139"/>
      <c r="CT222" s="139"/>
      <c r="CU222" s="139"/>
      <c r="CV222" s="139"/>
      <c r="CW222" s="139"/>
      <c r="CX222" s="139"/>
      <c r="CY222" s="139"/>
      <c r="CZ222" s="139"/>
      <c r="DA222" s="139"/>
      <c r="DB222" s="139"/>
      <c r="DC222" s="139"/>
      <c r="DD222" s="139"/>
      <c r="DE222" s="139"/>
      <c r="DF222" s="139"/>
      <c r="DG222" s="139"/>
      <c r="DH222" s="139"/>
      <c r="DI222" s="139"/>
      <c r="DJ222" s="139"/>
      <c r="DK222" s="139"/>
      <c r="DL222" s="565"/>
      <c r="DM222" s="565"/>
      <c r="DN222" s="139"/>
      <c r="DO222" s="139"/>
      <c r="DP222" s="139"/>
      <c r="DQ222" s="139"/>
      <c r="DR222" s="139"/>
      <c r="DS222" s="139"/>
      <c r="DT222" s="139"/>
      <c r="DU222" s="139"/>
      <c r="DV222" s="139"/>
      <c r="DW222" s="139"/>
      <c r="DX222" s="139"/>
      <c r="DY222" s="139"/>
      <c r="DZ222" s="139"/>
      <c r="EA222" s="139"/>
      <c r="EB222" s="139"/>
    </row>
    <row r="223" spans="1:132" ht="23.25">
      <c r="A223" s="165"/>
      <c r="B223" s="165"/>
      <c r="C223" s="159"/>
      <c r="D223" s="159"/>
      <c r="E223" s="159"/>
      <c r="F223" s="159"/>
      <c r="G223" s="159"/>
      <c r="H223" s="159"/>
      <c r="I223" s="159"/>
      <c r="J223" s="159"/>
      <c r="K223" s="159"/>
      <c r="L223" s="159"/>
      <c r="M223" s="159"/>
      <c r="N223" s="159"/>
      <c r="O223" s="159"/>
      <c r="P223" s="159"/>
      <c r="Q223" s="159"/>
      <c r="R223" s="159"/>
      <c r="S223" s="159"/>
      <c r="T223" s="159"/>
      <c r="U223" s="139"/>
      <c r="V223" s="139"/>
      <c r="W223" s="139"/>
      <c r="X223" s="139"/>
      <c r="Y223" s="139"/>
      <c r="Z223" s="139"/>
      <c r="AA223" s="165"/>
      <c r="AB223" s="165"/>
      <c r="AC223" s="139"/>
      <c r="AD223" s="139"/>
      <c r="AE223" s="139"/>
      <c r="AF223" s="139"/>
      <c r="AG223" s="139"/>
      <c r="AH223" s="139"/>
      <c r="AI223" s="139"/>
      <c r="AJ223" s="139"/>
      <c r="AK223" s="139"/>
      <c r="AL223" s="576"/>
      <c r="AM223" s="576"/>
      <c r="AN223" s="139"/>
      <c r="AO223" s="139"/>
      <c r="AP223" s="139"/>
      <c r="AQ223" s="139"/>
      <c r="AR223" s="139"/>
      <c r="AS223" s="139"/>
      <c r="AT223" s="139"/>
      <c r="AU223" s="139"/>
      <c r="AV223" s="139"/>
      <c r="AW223" s="139"/>
      <c r="AX223" s="139"/>
      <c r="AY223" s="139"/>
      <c r="AZ223" s="139"/>
      <c r="BA223" s="139"/>
      <c r="BB223" s="139"/>
      <c r="BC223" s="139"/>
      <c r="BD223" s="139"/>
      <c r="BE223" s="139"/>
      <c r="BF223" s="139"/>
      <c r="BG223" s="139"/>
      <c r="BH223" s="139"/>
      <c r="BI223" s="139"/>
      <c r="BJ223" s="139"/>
      <c r="BK223" s="139"/>
      <c r="BL223" s="165"/>
      <c r="BM223" s="165"/>
      <c r="BN223" s="139"/>
      <c r="BO223" s="139"/>
      <c r="BP223" s="139"/>
      <c r="BQ223" s="139"/>
      <c r="BR223" s="139"/>
      <c r="BS223" s="139"/>
      <c r="BT223" s="139"/>
      <c r="BU223" s="139"/>
      <c r="BV223" s="139"/>
      <c r="BW223" s="139"/>
      <c r="BX223" s="139"/>
      <c r="BY223" s="139"/>
      <c r="BZ223" s="139"/>
      <c r="CA223" s="139"/>
      <c r="CB223" s="139"/>
      <c r="CC223" s="139"/>
      <c r="CD223" s="139"/>
      <c r="CE223" s="139"/>
      <c r="CF223" s="139"/>
      <c r="CG223" s="139"/>
      <c r="CH223" s="139"/>
      <c r="CI223" s="139"/>
      <c r="CJ223" s="139"/>
      <c r="CK223" s="139"/>
      <c r="CL223" s="165"/>
      <c r="CM223" s="165"/>
      <c r="CN223" s="139"/>
      <c r="CO223" s="139"/>
      <c r="CP223" s="139"/>
      <c r="CQ223" s="139"/>
      <c r="CR223" s="139"/>
      <c r="CS223" s="139"/>
      <c r="CT223" s="139"/>
      <c r="CU223" s="139"/>
      <c r="CV223" s="139"/>
      <c r="CW223" s="139"/>
      <c r="CX223" s="139"/>
      <c r="CY223" s="139"/>
      <c r="CZ223" s="139"/>
      <c r="DA223" s="139"/>
      <c r="DB223" s="139"/>
      <c r="DC223" s="139"/>
      <c r="DD223" s="139"/>
      <c r="DE223" s="139"/>
      <c r="DF223" s="139"/>
      <c r="DG223" s="139"/>
      <c r="DH223" s="139"/>
      <c r="DI223" s="139"/>
      <c r="DJ223" s="139"/>
      <c r="DK223" s="139"/>
      <c r="DL223" s="565"/>
      <c r="DM223" s="565"/>
      <c r="DN223" s="139"/>
      <c r="DO223" s="139"/>
      <c r="DP223" s="139"/>
      <c r="DQ223" s="139"/>
      <c r="DR223" s="139"/>
      <c r="DS223" s="139"/>
      <c r="DT223" s="139"/>
      <c r="DU223" s="139"/>
      <c r="DV223" s="139"/>
      <c r="DW223" s="139"/>
      <c r="DX223" s="139"/>
      <c r="DY223" s="139"/>
      <c r="DZ223" s="139"/>
      <c r="EA223" s="139"/>
      <c r="EB223" s="139"/>
    </row>
    <row r="224" spans="1:132" ht="23.25">
      <c r="A224" s="165"/>
      <c r="B224" s="165"/>
      <c r="C224" s="159"/>
      <c r="D224" s="159"/>
      <c r="E224" s="159"/>
      <c r="F224" s="159"/>
      <c r="G224" s="159"/>
      <c r="H224" s="159"/>
      <c r="I224" s="159"/>
      <c r="J224" s="159"/>
      <c r="K224" s="159"/>
      <c r="L224" s="159"/>
      <c r="M224" s="159"/>
      <c r="N224" s="159"/>
      <c r="O224" s="159"/>
      <c r="P224" s="159"/>
      <c r="Q224" s="159"/>
      <c r="R224" s="159"/>
      <c r="S224" s="159"/>
      <c r="T224" s="159"/>
      <c r="U224" s="139"/>
      <c r="V224" s="139"/>
      <c r="W224" s="139"/>
      <c r="X224" s="139"/>
      <c r="Y224" s="139"/>
      <c r="Z224" s="139"/>
      <c r="AA224" s="165"/>
      <c r="AB224" s="165"/>
      <c r="AC224" s="139"/>
      <c r="AD224" s="139"/>
      <c r="AE224" s="139"/>
      <c r="AF224" s="139"/>
      <c r="AG224" s="139"/>
      <c r="AH224" s="139"/>
      <c r="AI224" s="139"/>
      <c r="AJ224" s="139"/>
      <c r="AK224" s="139"/>
      <c r="AL224" s="576"/>
      <c r="AM224" s="576"/>
      <c r="AN224" s="139"/>
      <c r="AO224" s="139"/>
      <c r="AP224" s="139"/>
      <c r="AQ224" s="139"/>
      <c r="AR224" s="139"/>
      <c r="AS224" s="139"/>
      <c r="AT224" s="139"/>
      <c r="AU224" s="139"/>
      <c r="AV224" s="139"/>
      <c r="AW224" s="139"/>
      <c r="AX224" s="139"/>
      <c r="AY224" s="139"/>
      <c r="AZ224" s="139"/>
      <c r="BA224" s="139"/>
      <c r="BB224" s="139"/>
      <c r="BC224" s="139"/>
      <c r="BD224" s="139"/>
      <c r="BE224" s="139"/>
      <c r="BF224" s="139"/>
      <c r="BG224" s="139"/>
      <c r="BH224" s="139"/>
      <c r="BI224" s="139"/>
      <c r="BJ224" s="139"/>
      <c r="BK224" s="139"/>
      <c r="BL224" s="165"/>
      <c r="BM224" s="165"/>
      <c r="BN224" s="139"/>
      <c r="BO224" s="139"/>
      <c r="BP224" s="139"/>
      <c r="BQ224" s="139"/>
      <c r="BR224" s="139"/>
      <c r="BS224" s="139"/>
      <c r="BT224" s="139"/>
      <c r="BU224" s="139"/>
      <c r="BV224" s="139"/>
      <c r="BW224" s="139"/>
      <c r="BX224" s="139"/>
      <c r="BY224" s="139"/>
      <c r="BZ224" s="139"/>
      <c r="CA224" s="139"/>
      <c r="CB224" s="139"/>
      <c r="CC224" s="139"/>
      <c r="CD224" s="139"/>
      <c r="CE224" s="139"/>
      <c r="CF224" s="139"/>
      <c r="CG224" s="139"/>
      <c r="CH224" s="139"/>
      <c r="CI224" s="139"/>
      <c r="CJ224" s="139"/>
      <c r="CK224" s="139"/>
      <c r="CL224" s="165"/>
      <c r="CM224" s="165"/>
      <c r="CN224" s="139"/>
      <c r="CO224" s="139"/>
      <c r="CP224" s="139"/>
      <c r="CQ224" s="139"/>
      <c r="CR224" s="139"/>
      <c r="CS224" s="139"/>
      <c r="CT224" s="139"/>
      <c r="CU224" s="139"/>
      <c r="CV224" s="139"/>
      <c r="CW224" s="139"/>
      <c r="CX224" s="139"/>
      <c r="CY224" s="139"/>
      <c r="CZ224" s="139"/>
      <c r="DA224" s="139"/>
      <c r="DB224" s="139"/>
      <c r="DC224" s="139"/>
      <c r="DD224" s="139"/>
      <c r="DE224" s="139"/>
      <c r="DF224" s="139"/>
      <c r="DG224" s="139"/>
      <c r="DH224" s="139"/>
      <c r="DI224" s="139"/>
      <c r="DJ224" s="139"/>
      <c r="DK224" s="139"/>
      <c r="DL224" s="565"/>
      <c r="DM224" s="565"/>
      <c r="DN224" s="139"/>
      <c r="DO224" s="139"/>
      <c r="DP224" s="139"/>
      <c r="DQ224" s="139"/>
      <c r="DR224" s="139"/>
      <c r="DS224" s="139"/>
      <c r="DT224" s="139"/>
      <c r="DU224" s="139"/>
      <c r="DV224" s="139"/>
      <c r="DW224" s="139"/>
      <c r="DX224" s="139"/>
      <c r="DY224" s="139"/>
      <c r="DZ224" s="139"/>
      <c r="EA224" s="139"/>
      <c r="EB224" s="139"/>
    </row>
    <row r="225" spans="1:132" ht="23.25">
      <c r="A225" s="165"/>
      <c r="B225" s="165"/>
      <c r="C225" s="159"/>
      <c r="D225" s="159"/>
      <c r="E225" s="159"/>
      <c r="F225" s="159"/>
      <c r="G225" s="159"/>
      <c r="H225" s="159"/>
      <c r="I225" s="159"/>
      <c r="J225" s="159"/>
      <c r="K225" s="159"/>
      <c r="L225" s="159"/>
      <c r="M225" s="159"/>
      <c r="N225" s="159"/>
      <c r="O225" s="159"/>
      <c r="P225" s="159"/>
      <c r="Q225" s="159"/>
      <c r="R225" s="159"/>
      <c r="S225" s="159"/>
      <c r="T225" s="159"/>
      <c r="U225" s="139"/>
      <c r="V225" s="139"/>
      <c r="W225" s="139"/>
      <c r="X225" s="139"/>
      <c r="Y225" s="139"/>
      <c r="Z225" s="139"/>
      <c r="AA225" s="165"/>
      <c r="AB225" s="165"/>
      <c r="AC225" s="139"/>
      <c r="AD225" s="139"/>
      <c r="AE225" s="139"/>
      <c r="AF225" s="139"/>
      <c r="AG225" s="139"/>
      <c r="AH225" s="139"/>
      <c r="AI225" s="139"/>
      <c r="AJ225" s="139"/>
      <c r="AK225" s="139"/>
      <c r="AL225" s="576"/>
      <c r="AM225" s="576"/>
      <c r="AN225" s="139"/>
      <c r="AO225" s="139"/>
      <c r="AP225" s="139"/>
      <c r="AQ225" s="139"/>
      <c r="AR225" s="139"/>
      <c r="AS225" s="139"/>
      <c r="AT225" s="139"/>
      <c r="AU225" s="139"/>
      <c r="AV225" s="139"/>
      <c r="AW225" s="139"/>
      <c r="AX225" s="139"/>
      <c r="AY225" s="139"/>
      <c r="AZ225" s="139"/>
      <c r="BA225" s="139"/>
      <c r="BB225" s="139"/>
      <c r="BC225" s="139"/>
      <c r="BD225" s="139"/>
      <c r="BE225" s="139"/>
      <c r="BF225" s="139"/>
      <c r="BG225" s="139"/>
      <c r="BH225" s="139"/>
      <c r="BI225" s="139"/>
      <c r="BJ225" s="139"/>
      <c r="BK225" s="139"/>
      <c r="BL225" s="165"/>
      <c r="BM225" s="165"/>
      <c r="BN225" s="139"/>
      <c r="BO225" s="139"/>
      <c r="BP225" s="139"/>
      <c r="BQ225" s="139"/>
      <c r="BR225" s="139"/>
      <c r="BS225" s="139"/>
      <c r="BT225" s="139"/>
      <c r="BU225" s="139"/>
      <c r="BV225" s="139"/>
      <c r="BW225" s="139"/>
      <c r="BX225" s="139"/>
      <c r="BY225" s="139"/>
      <c r="BZ225" s="139"/>
      <c r="CA225" s="139"/>
      <c r="CB225" s="139"/>
      <c r="CC225" s="139"/>
      <c r="CD225" s="139"/>
      <c r="CE225" s="139"/>
      <c r="CF225" s="139"/>
      <c r="CG225" s="139"/>
      <c r="CH225" s="139"/>
      <c r="CI225" s="139"/>
      <c r="CJ225" s="139"/>
      <c r="CK225" s="139"/>
      <c r="CL225" s="165"/>
      <c r="CM225" s="165"/>
      <c r="CN225" s="139"/>
      <c r="CO225" s="139"/>
      <c r="CP225" s="139"/>
      <c r="CQ225" s="139"/>
      <c r="CR225" s="139"/>
      <c r="CS225" s="139"/>
      <c r="CT225" s="139"/>
      <c r="CU225" s="139"/>
      <c r="CV225" s="139"/>
      <c r="CW225" s="139"/>
      <c r="CX225" s="139"/>
      <c r="CY225" s="139"/>
      <c r="CZ225" s="139"/>
      <c r="DA225" s="139"/>
      <c r="DB225" s="139"/>
      <c r="DC225" s="139"/>
      <c r="DD225" s="139"/>
      <c r="DE225" s="139"/>
      <c r="DF225" s="139"/>
      <c r="DG225" s="139"/>
      <c r="DH225" s="139"/>
      <c r="DI225" s="139"/>
      <c r="DJ225" s="139"/>
      <c r="DK225" s="139"/>
      <c r="DL225" s="565"/>
      <c r="DM225" s="565"/>
      <c r="DN225" s="139"/>
      <c r="DO225" s="139"/>
      <c r="DP225" s="139"/>
      <c r="DQ225" s="139"/>
      <c r="DR225" s="139"/>
      <c r="DS225" s="139"/>
      <c r="DT225" s="139"/>
      <c r="DU225" s="139"/>
      <c r="DV225" s="139"/>
      <c r="DW225" s="139"/>
      <c r="DX225" s="139"/>
      <c r="DY225" s="139"/>
      <c r="DZ225" s="139"/>
      <c r="EA225" s="139"/>
      <c r="EB225" s="139"/>
    </row>
    <row r="226" spans="1:132" ht="23.25">
      <c r="A226" s="165"/>
      <c r="B226" s="165"/>
      <c r="C226" s="159"/>
      <c r="D226" s="159"/>
      <c r="E226" s="159"/>
      <c r="F226" s="159"/>
      <c r="G226" s="159"/>
      <c r="H226" s="159"/>
      <c r="I226" s="159"/>
      <c r="J226" s="159"/>
      <c r="K226" s="159"/>
      <c r="L226" s="159"/>
      <c r="M226" s="159"/>
      <c r="N226" s="159"/>
      <c r="O226" s="159"/>
      <c r="P226" s="159"/>
      <c r="Q226" s="159"/>
      <c r="R226" s="159"/>
      <c r="S226" s="159"/>
      <c r="T226" s="159"/>
      <c r="U226" s="139"/>
      <c r="V226" s="139"/>
      <c r="W226" s="139"/>
      <c r="X226" s="139"/>
      <c r="Y226" s="139"/>
      <c r="Z226" s="139"/>
      <c r="AA226" s="165"/>
      <c r="AB226" s="165"/>
      <c r="AC226" s="139"/>
      <c r="AD226" s="139"/>
      <c r="AE226" s="139"/>
      <c r="AF226" s="139"/>
      <c r="AG226" s="139"/>
      <c r="AH226" s="139"/>
      <c r="AI226" s="139"/>
      <c r="AJ226" s="139"/>
      <c r="AK226" s="139"/>
      <c r="AL226" s="576"/>
      <c r="AM226" s="576"/>
      <c r="AN226" s="139"/>
      <c r="AO226" s="139"/>
      <c r="AP226" s="139"/>
      <c r="AQ226" s="139"/>
      <c r="AR226" s="139"/>
      <c r="AS226" s="139"/>
      <c r="AT226" s="139"/>
      <c r="AU226" s="139"/>
      <c r="AV226" s="139"/>
      <c r="AW226" s="139"/>
      <c r="AX226" s="139"/>
      <c r="AY226" s="139"/>
      <c r="AZ226" s="139"/>
      <c r="BA226" s="139"/>
      <c r="BB226" s="139"/>
      <c r="BC226" s="139"/>
      <c r="BD226" s="139"/>
      <c r="BE226" s="139"/>
      <c r="BF226" s="139"/>
      <c r="BG226" s="139"/>
      <c r="BH226" s="139"/>
      <c r="BI226" s="139"/>
      <c r="BJ226" s="139"/>
      <c r="BK226" s="139"/>
      <c r="BL226" s="165"/>
      <c r="BM226" s="165"/>
      <c r="BN226" s="139"/>
      <c r="BO226" s="139"/>
      <c r="BP226" s="139"/>
      <c r="BQ226" s="139"/>
      <c r="BR226" s="139"/>
      <c r="BS226" s="139"/>
      <c r="BT226" s="139"/>
      <c r="BU226" s="139"/>
      <c r="BV226" s="139"/>
      <c r="BW226" s="139"/>
      <c r="BX226" s="139"/>
      <c r="BY226" s="139"/>
      <c r="BZ226" s="139"/>
      <c r="CA226" s="139"/>
      <c r="CB226" s="139"/>
      <c r="CC226" s="139"/>
      <c r="CD226" s="139"/>
      <c r="CE226" s="139"/>
      <c r="CF226" s="139"/>
      <c r="CG226" s="139"/>
      <c r="CH226" s="139"/>
      <c r="CI226" s="139"/>
      <c r="CJ226" s="139"/>
      <c r="CK226" s="139"/>
      <c r="CL226" s="165"/>
      <c r="CM226" s="165"/>
      <c r="CN226" s="139"/>
      <c r="CO226" s="139"/>
      <c r="CP226" s="139"/>
      <c r="CQ226" s="139"/>
      <c r="CR226" s="139"/>
      <c r="CS226" s="139"/>
      <c r="CT226" s="139"/>
      <c r="CU226" s="139"/>
      <c r="CV226" s="139"/>
      <c r="CW226" s="139"/>
      <c r="CX226" s="139"/>
      <c r="CY226" s="139"/>
      <c r="CZ226" s="139"/>
      <c r="DA226" s="139"/>
      <c r="DB226" s="139"/>
      <c r="DC226" s="139"/>
      <c r="DD226" s="139"/>
      <c r="DE226" s="139"/>
      <c r="DF226" s="139"/>
      <c r="DG226" s="139"/>
      <c r="DH226" s="139"/>
      <c r="DI226" s="139"/>
      <c r="DJ226" s="139"/>
      <c r="DK226" s="139"/>
      <c r="DL226" s="565"/>
      <c r="DM226" s="565"/>
      <c r="DN226" s="139"/>
      <c r="DO226" s="139"/>
      <c r="DP226" s="139"/>
      <c r="DQ226" s="139"/>
      <c r="DR226" s="139"/>
      <c r="DS226" s="139"/>
      <c r="DT226" s="139"/>
      <c r="DU226" s="139"/>
      <c r="DV226" s="139"/>
      <c r="DW226" s="139"/>
      <c r="DX226" s="139"/>
      <c r="DY226" s="139"/>
      <c r="DZ226" s="139"/>
      <c r="EA226" s="139"/>
      <c r="EB226" s="139"/>
    </row>
    <row r="227" spans="1:132" ht="23.25">
      <c r="A227" s="165"/>
      <c r="B227" s="165"/>
      <c r="C227" s="159"/>
      <c r="D227" s="159"/>
      <c r="E227" s="159"/>
      <c r="F227" s="159"/>
      <c r="G227" s="159"/>
      <c r="H227" s="159"/>
      <c r="I227" s="159"/>
      <c r="J227" s="159"/>
      <c r="K227" s="159"/>
      <c r="L227" s="159"/>
      <c r="M227" s="159"/>
      <c r="N227" s="159"/>
      <c r="O227" s="159"/>
      <c r="P227" s="159"/>
      <c r="Q227" s="159"/>
      <c r="R227" s="159"/>
      <c r="S227" s="159"/>
      <c r="T227" s="159"/>
      <c r="U227" s="139"/>
      <c r="V227" s="139"/>
      <c r="W227" s="139"/>
      <c r="X227" s="139"/>
      <c r="Y227" s="139"/>
      <c r="Z227" s="139"/>
      <c r="AA227" s="165"/>
      <c r="AB227" s="165"/>
      <c r="AC227" s="139"/>
      <c r="AD227" s="139"/>
      <c r="AE227" s="139"/>
      <c r="AF227" s="139"/>
      <c r="AG227" s="139"/>
      <c r="AH227" s="139"/>
      <c r="AI227" s="139"/>
      <c r="AJ227" s="139"/>
      <c r="AK227" s="139"/>
      <c r="AL227" s="576"/>
      <c r="AM227" s="576"/>
      <c r="AN227" s="139"/>
      <c r="AO227" s="139"/>
      <c r="AP227" s="139"/>
      <c r="AQ227" s="139"/>
      <c r="AR227" s="139"/>
      <c r="AS227" s="139"/>
      <c r="AT227" s="139"/>
      <c r="AU227" s="139"/>
      <c r="AV227" s="139"/>
      <c r="AW227" s="139"/>
      <c r="AX227" s="139"/>
      <c r="AY227" s="139"/>
      <c r="AZ227" s="139"/>
      <c r="BA227" s="139"/>
      <c r="BB227" s="139"/>
      <c r="BC227" s="139"/>
      <c r="BD227" s="139"/>
      <c r="BE227" s="139"/>
      <c r="BF227" s="139"/>
      <c r="BG227" s="139"/>
      <c r="BH227" s="139"/>
      <c r="BI227" s="139"/>
      <c r="BJ227" s="139"/>
      <c r="BK227" s="139"/>
      <c r="BL227" s="165"/>
      <c r="BM227" s="165"/>
      <c r="BN227" s="139"/>
      <c r="BO227" s="139"/>
      <c r="BP227" s="139"/>
      <c r="BQ227" s="139"/>
      <c r="BR227" s="139"/>
      <c r="BS227" s="139"/>
      <c r="BT227" s="139"/>
      <c r="BU227" s="139"/>
      <c r="BV227" s="139"/>
      <c r="BW227" s="139"/>
      <c r="BX227" s="139"/>
      <c r="BY227" s="139"/>
      <c r="BZ227" s="139"/>
      <c r="CA227" s="139"/>
      <c r="CB227" s="139"/>
      <c r="CC227" s="139"/>
      <c r="CD227" s="139"/>
      <c r="CE227" s="139"/>
      <c r="CF227" s="139"/>
      <c r="CG227" s="139"/>
      <c r="CH227" s="139"/>
      <c r="CI227" s="139"/>
      <c r="CJ227" s="139"/>
      <c r="CK227" s="139"/>
      <c r="CL227" s="165"/>
      <c r="CM227" s="165"/>
      <c r="CN227" s="139"/>
      <c r="CO227" s="139"/>
      <c r="CP227" s="139"/>
      <c r="CQ227" s="139"/>
      <c r="CR227" s="139"/>
      <c r="CS227" s="139"/>
      <c r="CT227" s="139"/>
      <c r="CU227" s="139"/>
      <c r="CV227" s="139"/>
      <c r="CW227" s="139"/>
      <c r="CX227" s="139"/>
      <c r="CY227" s="139"/>
      <c r="CZ227" s="139"/>
      <c r="DA227" s="139"/>
      <c r="DB227" s="139"/>
      <c r="DC227" s="139"/>
      <c r="DD227" s="139"/>
      <c r="DE227" s="139"/>
      <c r="DF227" s="139"/>
      <c r="DG227" s="139"/>
      <c r="DH227" s="139"/>
      <c r="DI227" s="139"/>
      <c r="DJ227" s="139"/>
      <c r="DK227" s="139"/>
      <c r="DL227" s="565"/>
      <c r="DM227" s="565"/>
      <c r="DN227" s="139"/>
      <c r="DO227" s="139"/>
      <c r="DP227" s="139"/>
      <c r="DQ227" s="139"/>
      <c r="DR227" s="139"/>
      <c r="DS227" s="139"/>
      <c r="DT227" s="139"/>
      <c r="DU227" s="139"/>
      <c r="DV227" s="139"/>
      <c r="DW227" s="139"/>
      <c r="DX227" s="139"/>
      <c r="DY227" s="139"/>
      <c r="DZ227" s="139"/>
      <c r="EA227" s="139"/>
      <c r="EB227" s="139"/>
    </row>
    <row r="228" spans="1:132" ht="23.25">
      <c r="A228" s="165"/>
      <c r="B228" s="165"/>
      <c r="C228" s="159"/>
      <c r="D228" s="159"/>
      <c r="E228" s="159"/>
      <c r="F228" s="159"/>
      <c r="G228" s="159"/>
      <c r="H228" s="159"/>
      <c r="I228" s="159"/>
      <c r="J228" s="159"/>
      <c r="K228" s="159"/>
      <c r="L228" s="159"/>
      <c r="M228" s="159"/>
      <c r="N228" s="159"/>
      <c r="O228" s="159"/>
      <c r="P228" s="159"/>
      <c r="Q228" s="159"/>
      <c r="R228" s="159"/>
      <c r="S228" s="159"/>
      <c r="T228" s="159"/>
      <c r="U228" s="139"/>
      <c r="V228" s="139"/>
      <c r="W228" s="139"/>
      <c r="X228" s="139"/>
      <c r="Y228" s="139"/>
      <c r="Z228" s="139"/>
      <c r="AA228" s="165"/>
      <c r="AB228" s="165"/>
      <c r="AC228" s="139"/>
      <c r="AD228" s="139"/>
      <c r="AE228" s="139"/>
      <c r="AF228" s="139"/>
      <c r="AG228" s="139"/>
      <c r="AH228" s="139"/>
      <c r="AI228" s="139"/>
      <c r="AJ228" s="139"/>
      <c r="AK228" s="139"/>
      <c r="AL228" s="576"/>
      <c r="AM228" s="576"/>
      <c r="AN228" s="139"/>
      <c r="AO228" s="139"/>
      <c r="AP228" s="139"/>
      <c r="AQ228" s="139"/>
      <c r="AR228" s="139"/>
      <c r="AS228" s="139"/>
      <c r="AT228" s="139"/>
      <c r="AU228" s="139"/>
      <c r="AV228" s="139"/>
      <c r="AW228" s="139"/>
      <c r="AX228" s="139"/>
      <c r="AY228" s="139"/>
      <c r="AZ228" s="139"/>
      <c r="BA228" s="139"/>
      <c r="BB228" s="139"/>
      <c r="BC228" s="139"/>
      <c r="BD228" s="139"/>
      <c r="BE228" s="139"/>
      <c r="BF228" s="139"/>
      <c r="BG228" s="139"/>
      <c r="BH228" s="139"/>
      <c r="BI228" s="139"/>
      <c r="BJ228" s="139"/>
      <c r="BK228" s="139"/>
      <c r="BL228" s="165"/>
      <c r="BM228" s="165"/>
      <c r="BN228" s="139"/>
      <c r="BO228" s="139"/>
      <c r="BP228" s="139"/>
      <c r="BQ228" s="139"/>
      <c r="BR228" s="139"/>
      <c r="BS228" s="139"/>
      <c r="BT228" s="139"/>
      <c r="BU228" s="139"/>
      <c r="BV228" s="139"/>
      <c r="BW228" s="139"/>
      <c r="BX228" s="139"/>
      <c r="BY228" s="139"/>
      <c r="BZ228" s="139"/>
      <c r="CA228" s="139"/>
      <c r="CB228" s="139"/>
      <c r="CC228" s="139"/>
      <c r="CD228" s="139"/>
      <c r="CE228" s="139"/>
      <c r="CF228" s="139"/>
      <c r="CG228" s="139"/>
      <c r="CH228" s="139"/>
      <c r="CI228" s="139"/>
      <c r="CJ228" s="139"/>
      <c r="CK228" s="139"/>
      <c r="CL228" s="165"/>
      <c r="CM228" s="165"/>
      <c r="CN228" s="139"/>
      <c r="CO228" s="139"/>
      <c r="CP228" s="139"/>
      <c r="CQ228" s="139"/>
      <c r="CR228" s="139"/>
      <c r="CS228" s="139"/>
      <c r="CT228" s="139"/>
      <c r="CU228" s="139"/>
      <c r="CV228" s="139"/>
      <c r="CW228" s="139"/>
      <c r="CX228" s="139"/>
      <c r="CY228" s="139"/>
      <c r="CZ228" s="139"/>
      <c r="DA228" s="139"/>
      <c r="DB228" s="139"/>
      <c r="DC228" s="139"/>
      <c r="DD228" s="139"/>
      <c r="DE228" s="139"/>
      <c r="DF228" s="139"/>
      <c r="DG228" s="139"/>
      <c r="DH228" s="139"/>
      <c r="DI228" s="139"/>
      <c r="DJ228" s="139"/>
      <c r="DK228" s="139"/>
      <c r="DL228" s="565"/>
      <c r="DM228" s="565"/>
      <c r="DN228" s="139"/>
      <c r="DO228" s="139"/>
      <c r="DP228" s="139"/>
      <c r="DQ228" s="139"/>
      <c r="DR228" s="139"/>
      <c r="DS228" s="139"/>
      <c r="DT228" s="139"/>
      <c r="DU228" s="139"/>
      <c r="DV228" s="139"/>
      <c r="DW228" s="139"/>
      <c r="DX228" s="139"/>
      <c r="DY228" s="139"/>
      <c r="DZ228" s="139"/>
      <c r="EA228" s="139"/>
      <c r="EB228" s="139"/>
    </row>
    <row r="229" spans="1:132" ht="23.25">
      <c r="A229" s="165"/>
      <c r="B229" s="165"/>
      <c r="C229" s="159"/>
      <c r="D229" s="159"/>
      <c r="E229" s="159"/>
      <c r="F229" s="159"/>
      <c r="G229" s="159"/>
      <c r="H229" s="159"/>
      <c r="I229" s="159"/>
      <c r="J229" s="159"/>
      <c r="K229" s="159"/>
      <c r="L229" s="159"/>
      <c r="M229" s="159"/>
      <c r="N229" s="159"/>
      <c r="O229" s="159"/>
      <c r="P229" s="159"/>
      <c r="Q229" s="159"/>
      <c r="R229" s="159"/>
      <c r="S229" s="159"/>
      <c r="T229" s="159"/>
      <c r="U229" s="139"/>
      <c r="V229" s="139"/>
      <c r="W229" s="139"/>
      <c r="X229" s="139"/>
      <c r="Y229" s="139"/>
      <c r="Z229" s="139"/>
      <c r="AA229" s="165"/>
      <c r="AB229" s="165"/>
      <c r="AC229" s="139"/>
      <c r="AD229" s="139"/>
      <c r="AE229" s="139"/>
      <c r="AF229" s="139"/>
      <c r="AG229" s="139"/>
      <c r="AH229" s="139"/>
      <c r="AI229" s="139"/>
      <c r="AJ229" s="139"/>
      <c r="AK229" s="139"/>
      <c r="AL229" s="576"/>
      <c r="AM229" s="576"/>
      <c r="AN229" s="139"/>
      <c r="AO229" s="139"/>
      <c r="AP229" s="139"/>
      <c r="AQ229" s="139"/>
      <c r="AR229" s="139"/>
      <c r="AS229" s="139"/>
      <c r="AT229" s="139"/>
      <c r="AU229" s="139"/>
      <c r="AV229" s="139"/>
      <c r="AW229" s="139"/>
      <c r="AX229" s="139"/>
      <c r="AY229" s="139"/>
      <c r="AZ229" s="139"/>
      <c r="BA229" s="139"/>
      <c r="BB229" s="139"/>
      <c r="BC229" s="139"/>
      <c r="BD229" s="139"/>
      <c r="BE229" s="139"/>
      <c r="BF229" s="139"/>
      <c r="BG229" s="139"/>
      <c r="BH229" s="139"/>
      <c r="BI229" s="139"/>
      <c r="BJ229" s="139"/>
      <c r="BK229" s="139"/>
      <c r="BL229" s="165"/>
      <c r="BM229" s="165"/>
      <c r="BN229" s="139"/>
      <c r="BO229" s="139"/>
      <c r="BP229" s="139"/>
      <c r="BQ229" s="139"/>
      <c r="BR229" s="139"/>
      <c r="BS229" s="139"/>
      <c r="BT229" s="139"/>
      <c r="BU229" s="139"/>
      <c r="BV229" s="139"/>
      <c r="BW229" s="139"/>
      <c r="BX229" s="139"/>
      <c r="BY229" s="139"/>
      <c r="BZ229" s="139"/>
      <c r="CA229" s="139"/>
      <c r="CB229" s="139"/>
      <c r="CC229" s="139"/>
      <c r="CD229" s="139"/>
      <c r="CE229" s="139"/>
      <c r="CF229" s="139"/>
      <c r="CG229" s="139"/>
      <c r="CH229" s="139"/>
      <c r="CI229" s="139"/>
      <c r="CJ229" s="139"/>
      <c r="CK229" s="139"/>
      <c r="CL229" s="165"/>
      <c r="CM229" s="165"/>
      <c r="CN229" s="139"/>
      <c r="CO229" s="139"/>
      <c r="CP229" s="139"/>
      <c r="CQ229" s="139"/>
      <c r="CR229" s="139"/>
      <c r="CS229" s="139"/>
      <c r="CT229" s="139"/>
      <c r="CU229" s="139"/>
      <c r="CV229" s="139"/>
      <c r="CW229" s="139"/>
      <c r="CX229" s="139"/>
      <c r="CY229" s="139"/>
      <c r="CZ229" s="139"/>
      <c r="DA229" s="139"/>
      <c r="DB229" s="139"/>
      <c r="DC229" s="139"/>
      <c r="DD229" s="139"/>
      <c r="DE229" s="139"/>
      <c r="DF229" s="139"/>
      <c r="DG229" s="139"/>
      <c r="DH229" s="139"/>
      <c r="DI229" s="139"/>
      <c r="DJ229" s="139"/>
      <c r="DK229" s="139"/>
      <c r="DL229" s="565"/>
      <c r="DM229" s="565"/>
      <c r="DN229" s="139"/>
      <c r="DO229" s="139"/>
      <c r="DP229" s="139"/>
      <c r="DQ229" s="139"/>
      <c r="DR229" s="139"/>
      <c r="DS229" s="139"/>
      <c r="DT229" s="139"/>
      <c r="DU229" s="139"/>
      <c r="DV229" s="139"/>
      <c r="DW229" s="139"/>
      <c r="DX229" s="139"/>
      <c r="DY229" s="139"/>
      <c r="DZ229" s="139"/>
      <c r="EA229" s="139"/>
      <c r="EB229" s="139"/>
    </row>
    <row r="230" spans="1:132" ht="23.25">
      <c r="A230" s="165"/>
      <c r="B230" s="165"/>
      <c r="C230" s="159"/>
      <c r="D230" s="159"/>
      <c r="E230" s="159"/>
      <c r="F230" s="159"/>
      <c r="G230" s="159"/>
      <c r="H230" s="159"/>
      <c r="I230" s="159"/>
      <c r="J230" s="159"/>
      <c r="K230" s="159"/>
      <c r="L230" s="159"/>
      <c r="M230" s="159"/>
      <c r="N230" s="159"/>
      <c r="O230" s="159"/>
      <c r="P230" s="159"/>
      <c r="Q230" s="159"/>
      <c r="R230" s="159"/>
      <c r="S230" s="159"/>
      <c r="T230" s="159"/>
      <c r="U230" s="139"/>
      <c r="V230" s="139"/>
      <c r="W230" s="139"/>
      <c r="X230" s="139"/>
      <c r="Y230" s="139"/>
      <c r="Z230" s="139"/>
      <c r="AA230" s="165"/>
      <c r="AB230" s="165"/>
      <c r="AC230" s="139"/>
      <c r="AD230" s="139"/>
      <c r="AE230" s="139"/>
      <c r="AF230" s="139"/>
      <c r="AG230" s="139"/>
      <c r="AH230" s="139"/>
      <c r="AI230" s="139"/>
      <c r="AJ230" s="139"/>
      <c r="AK230" s="139"/>
      <c r="AL230" s="576"/>
      <c r="AM230" s="576"/>
      <c r="AN230" s="139"/>
      <c r="AO230" s="139"/>
      <c r="AP230" s="139"/>
      <c r="AQ230" s="139"/>
      <c r="AR230" s="139"/>
      <c r="AS230" s="139"/>
      <c r="AT230" s="139"/>
      <c r="AU230" s="139"/>
      <c r="AV230" s="139"/>
      <c r="AW230" s="139"/>
      <c r="AX230" s="139"/>
      <c r="AY230" s="139"/>
      <c r="AZ230" s="139"/>
      <c r="BA230" s="139"/>
      <c r="BB230" s="139"/>
      <c r="BC230" s="139"/>
      <c r="BD230" s="139"/>
      <c r="BE230" s="139"/>
      <c r="BF230" s="139"/>
      <c r="BG230" s="139"/>
      <c r="BH230" s="139"/>
      <c r="BI230" s="139"/>
      <c r="BJ230" s="139"/>
      <c r="BK230" s="139"/>
      <c r="BL230" s="165"/>
      <c r="BM230" s="165"/>
      <c r="BN230" s="139"/>
      <c r="BO230" s="139"/>
      <c r="BP230" s="139"/>
      <c r="BQ230" s="139"/>
      <c r="BR230" s="139"/>
      <c r="BS230" s="139"/>
      <c r="BT230" s="139"/>
      <c r="BU230" s="139"/>
      <c r="BV230" s="139"/>
      <c r="BW230" s="139"/>
      <c r="BX230" s="139"/>
      <c r="BY230" s="139"/>
      <c r="BZ230" s="139"/>
      <c r="CA230" s="139"/>
      <c r="CB230" s="139"/>
      <c r="CC230" s="139"/>
      <c r="CD230" s="139"/>
      <c r="CE230" s="139"/>
      <c r="CF230" s="139"/>
      <c r="CG230" s="139"/>
      <c r="CH230" s="139"/>
      <c r="CI230" s="139"/>
      <c r="CJ230" s="139"/>
      <c r="CK230" s="139"/>
      <c r="CL230" s="165"/>
      <c r="CM230" s="165"/>
      <c r="CN230" s="139"/>
      <c r="CO230" s="139"/>
      <c r="CP230" s="139"/>
      <c r="CQ230" s="139"/>
      <c r="CR230" s="139"/>
      <c r="CS230" s="139"/>
      <c r="CT230" s="139"/>
      <c r="CU230" s="139"/>
      <c r="CV230" s="139"/>
      <c r="CW230" s="139"/>
      <c r="CX230" s="139"/>
      <c r="CY230" s="139"/>
      <c r="CZ230" s="139"/>
      <c r="DA230" s="139"/>
      <c r="DB230" s="139"/>
      <c r="DC230" s="139"/>
      <c r="DD230" s="139"/>
      <c r="DE230" s="139"/>
      <c r="DF230" s="139"/>
      <c r="DG230" s="139"/>
      <c r="DH230" s="139"/>
      <c r="DI230" s="139"/>
      <c r="DJ230" s="139"/>
      <c r="DK230" s="139"/>
      <c r="DL230" s="565"/>
      <c r="DM230" s="565"/>
      <c r="DN230" s="139"/>
      <c r="DO230" s="139"/>
      <c r="DP230" s="139"/>
      <c r="DQ230" s="139"/>
      <c r="DR230" s="139"/>
      <c r="DS230" s="139"/>
      <c r="DT230" s="139"/>
      <c r="DU230" s="139"/>
      <c r="DV230" s="139"/>
      <c r="DW230" s="139"/>
      <c r="DX230" s="139"/>
      <c r="DY230" s="139"/>
      <c r="DZ230" s="139"/>
      <c r="EA230" s="139"/>
      <c r="EB230" s="139"/>
    </row>
    <row r="231" spans="1:132" ht="23.25">
      <c r="A231" s="165"/>
      <c r="B231" s="165"/>
      <c r="C231" s="159"/>
      <c r="D231" s="159"/>
      <c r="E231" s="159"/>
      <c r="F231" s="159"/>
      <c r="G231" s="159"/>
      <c r="H231" s="159"/>
      <c r="I231" s="159"/>
      <c r="J231" s="159"/>
      <c r="K231" s="159"/>
      <c r="L231" s="159"/>
      <c r="M231" s="159"/>
      <c r="N231" s="159"/>
      <c r="O231" s="159"/>
      <c r="P231" s="159"/>
      <c r="Q231" s="159"/>
      <c r="R231" s="159"/>
      <c r="S231" s="159"/>
      <c r="T231" s="159"/>
      <c r="U231" s="139"/>
      <c r="V231" s="139"/>
      <c r="W231" s="139"/>
      <c r="X231" s="139"/>
      <c r="Y231" s="139"/>
      <c r="Z231" s="139"/>
      <c r="AA231" s="165"/>
      <c r="AB231" s="165"/>
      <c r="AC231" s="139"/>
      <c r="AD231" s="139"/>
      <c r="AE231" s="139"/>
      <c r="AF231" s="139"/>
      <c r="AG231" s="139"/>
      <c r="AH231" s="139"/>
      <c r="AI231" s="139"/>
      <c r="AJ231" s="139"/>
      <c r="AK231" s="139"/>
      <c r="AL231" s="576"/>
      <c r="AM231" s="576"/>
      <c r="AN231" s="139"/>
      <c r="AO231" s="139"/>
      <c r="AP231" s="139"/>
      <c r="AQ231" s="139"/>
      <c r="AR231" s="139"/>
      <c r="AS231" s="139"/>
      <c r="AT231" s="139"/>
      <c r="AU231" s="139"/>
      <c r="AV231" s="139"/>
      <c r="AW231" s="139"/>
      <c r="AX231" s="139"/>
      <c r="AY231" s="139"/>
      <c r="AZ231" s="139"/>
      <c r="BA231" s="139"/>
      <c r="BB231" s="139"/>
      <c r="BC231" s="139"/>
      <c r="BD231" s="139"/>
      <c r="BE231" s="139"/>
      <c r="BF231" s="139"/>
      <c r="BG231" s="139"/>
      <c r="BH231" s="139"/>
      <c r="BI231" s="139"/>
      <c r="BJ231" s="139"/>
      <c r="BK231" s="139"/>
      <c r="BL231" s="165"/>
      <c r="BM231" s="165"/>
      <c r="BN231" s="139"/>
      <c r="BO231" s="139"/>
      <c r="BP231" s="139"/>
      <c r="BQ231" s="139"/>
      <c r="BR231" s="139"/>
      <c r="BS231" s="139"/>
      <c r="BT231" s="139"/>
      <c r="BU231" s="139"/>
      <c r="BV231" s="139"/>
      <c r="BW231" s="139"/>
      <c r="BX231" s="139"/>
      <c r="BY231" s="139"/>
      <c r="BZ231" s="139"/>
      <c r="CA231" s="139"/>
      <c r="CB231" s="139"/>
      <c r="CC231" s="139"/>
      <c r="CD231" s="139"/>
      <c r="CE231" s="139"/>
      <c r="CF231" s="139"/>
      <c r="CG231" s="139"/>
      <c r="CH231" s="139"/>
      <c r="CI231" s="139"/>
      <c r="CJ231" s="139"/>
      <c r="CK231" s="139"/>
      <c r="CL231" s="165"/>
      <c r="CM231" s="165"/>
      <c r="CN231" s="139"/>
      <c r="CO231" s="139"/>
      <c r="CP231" s="139"/>
      <c r="CQ231" s="139"/>
      <c r="CR231" s="139"/>
      <c r="CS231" s="139"/>
      <c r="CT231" s="139"/>
      <c r="CU231" s="139"/>
      <c r="CV231" s="139"/>
      <c r="CW231" s="139"/>
      <c r="CX231" s="139"/>
      <c r="CY231" s="139"/>
      <c r="CZ231" s="139"/>
      <c r="DA231" s="139"/>
      <c r="DB231" s="139"/>
      <c r="DC231" s="139"/>
      <c r="DD231" s="139"/>
      <c r="DE231" s="139"/>
      <c r="DF231" s="139"/>
      <c r="DG231" s="139"/>
      <c r="DH231" s="139"/>
      <c r="DI231" s="139"/>
      <c r="DJ231" s="139"/>
      <c r="DK231" s="139"/>
      <c r="DL231" s="565"/>
      <c r="DM231" s="565"/>
      <c r="DN231" s="139"/>
      <c r="DO231" s="139"/>
      <c r="DP231" s="139"/>
      <c r="DQ231" s="139"/>
      <c r="DR231" s="139"/>
      <c r="DS231" s="139"/>
      <c r="DT231" s="139"/>
      <c r="DU231" s="139"/>
      <c r="DV231" s="139"/>
      <c r="DW231" s="139"/>
      <c r="DX231" s="139"/>
      <c r="DY231" s="139"/>
      <c r="DZ231" s="139"/>
      <c r="EA231" s="139"/>
      <c r="EB231" s="139"/>
    </row>
    <row r="232" spans="1:132" ht="23.25">
      <c r="A232" s="165"/>
      <c r="B232" s="165"/>
      <c r="C232" s="159"/>
      <c r="D232" s="159"/>
      <c r="E232" s="159"/>
      <c r="F232" s="159"/>
      <c r="G232" s="159"/>
      <c r="H232" s="159"/>
      <c r="I232" s="159"/>
      <c r="J232" s="159"/>
      <c r="K232" s="159"/>
      <c r="L232" s="159"/>
      <c r="M232" s="159"/>
      <c r="N232" s="159"/>
      <c r="O232" s="159"/>
      <c r="P232" s="159"/>
      <c r="Q232" s="159"/>
      <c r="R232" s="159"/>
      <c r="S232" s="159"/>
      <c r="T232" s="159"/>
      <c r="U232" s="139"/>
      <c r="V232" s="139"/>
      <c r="W232" s="139"/>
      <c r="X232" s="139"/>
      <c r="Y232" s="139"/>
      <c r="Z232" s="139"/>
      <c r="AA232" s="165"/>
      <c r="AB232" s="165"/>
      <c r="AC232" s="139"/>
      <c r="AD232" s="139"/>
      <c r="AE232" s="139"/>
      <c r="AF232" s="139"/>
      <c r="AG232" s="139"/>
      <c r="AH232" s="139"/>
      <c r="AI232" s="139"/>
      <c r="AJ232" s="139"/>
      <c r="AK232" s="139"/>
      <c r="AL232" s="576"/>
      <c r="AM232" s="576"/>
      <c r="AN232" s="139"/>
      <c r="AO232" s="139"/>
      <c r="AP232" s="139"/>
      <c r="AQ232" s="139"/>
      <c r="AR232" s="139"/>
      <c r="AS232" s="139"/>
      <c r="AT232" s="139"/>
      <c r="AU232" s="139"/>
      <c r="AV232" s="139"/>
      <c r="AW232" s="139"/>
      <c r="AX232" s="139"/>
      <c r="AY232" s="139"/>
      <c r="AZ232" s="139"/>
      <c r="BA232" s="139"/>
      <c r="BB232" s="139"/>
      <c r="BC232" s="139"/>
      <c r="BD232" s="139"/>
      <c r="BE232" s="139"/>
      <c r="BF232" s="139"/>
      <c r="BG232" s="139"/>
      <c r="BH232" s="139"/>
      <c r="BI232" s="139"/>
      <c r="BJ232" s="139"/>
      <c r="BK232" s="139"/>
      <c r="BL232" s="165"/>
      <c r="BM232" s="165"/>
      <c r="BN232" s="139"/>
      <c r="BO232" s="139"/>
      <c r="BP232" s="139"/>
      <c r="BQ232" s="139"/>
      <c r="BR232" s="139"/>
      <c r="BS232" s="139"/>
      <c r="BT232" s="139"/>
      <c r="BU232" s="139"/>
      <c r="BV232" s="139"/>
      <c r="BW232" s="139"/>
      <c r="BX232" s="139"/>
      <c r="BY232" s="139"/>
      <c r="BZ232" s="139"/>
      <c r="CA232" s="139"/>
      <c r="CB232" s="139"/>
      <c r="CC232" s="139"/>
      <c r="CD232" s="139"/>
      <c r="CE232" s="139"/>
      <c r="CF232" s="139"/>
      <c r="CG232" s="139"/>
      <c r="CH232" s="139"/>
      <c r="CI232" s="139"/>
      <c r="CJ232" s="139"/>
      <c r="CK232" s="139"/>
      <c r="CL232" s="165"/>
      <c r="CM232" s="165"/>
      <c r="CN232" s="139"/>
      <c r="CO232" s="139"/>
      <c r="CP232" s="139"/>
      <c r="CQ232" s="139"/>
      <c r="CR232" s="139"/>
      <c r="CS232" s="139"/>
      <c r="CT232" s="139"/>
      <c r="CU232" s="139"/>
      <c r="CV232" s="139"/>
      <c r="CW232" s="139"/>
      <c r="CX232" s="139"/>
      <c r="CY232" s="139"/>
      <c r="CZ232" s="139"/>
      <c r="DA232" s="139"/>
      <c r="DB232" s="139"/>
      <c r="DC232" s="139"/>
      <c r="DD232" s="139"/>
      <c r="DE232" s="139"/>
      <c r="DF232" s="139"/>
      <c r="DG232" s="139"/>
      <c r="DH232" s="139"/>
      <c r="DI232" s="139"/>
      <c r="DJ232" s="139"/>
      <c r="DK232" s="139"/>
      <c r="DL232" s="565"/>
      <c r="DM232" s="565"/>
      <c r="DN232" s="139"/>
      <c r="DO232" s="139"/>
      <c r="DP232" s="139"/>
      <c r="DQ232" s="139"/>
      <c r="DR232" s="139"/>
      <c r="DS232" s="139"/>
      <c r="DT232" s="139"/>
      <c r="DU232" s="139"/>
      <c r="DV232" s="139"/>
      <c r="DW232" s="139"/>
      <c r="DX232" s="139"/>
      <c r="DY232" s="139"/>
      <c r="DZ232" s="139"/>
      <c r="EA232" s="139"/>
      <c r="EB232" s="139"/>
    </row>
    <row r="233" spans="1:132" ht="23.25">
      <c r="A233" s="165"/>
      <c r="B233" s="165"/>
      <c r="C233" s="159"/>
      <c r="D233" s="159"/>
      <c r="E233" s="159"/>
      <c r="F233" s="159"/>
      <c r="G233" s="159"/>
      <c r="H233" s="159"/>
      <c r="I233" s="159"/>
      <c r="J233" s="159"/>
      <c r="K233" s="159"/>
      <c r="L233" s="159"/>
      <c r="M233" s="159"/>
      <c r="N233" s="159"/>
      <c r="O233" s="159"/>
      <c r="P233" s="159"/>
      <c r="Q233" s="159"/>
      <c r="R233" s="159"/>
      <c r="S233" s="159"/>
      <c r="T233" s="159"/>
      <c r="U233" s="139"/>
      <c r="V233" s="139"/>
      <c r="W233" s="139"/>
      <c r="X233" s="139"/>
      <c r="Y233" s="139"/>
      <c r="Z233" s="139"/>
      <c r="AA233" s="165"/>
      <c r="AB233" s="165"/>
      <c r="AC233" s="139"/>
      <c r="AD233" s="139"/>
      <c r="AE233" s="139"/>
      <c r="AF233" s="139"/>
      <c r="AG233" s="139"/>
      <c r="AH233" s="139"/>
      <c r="AI233" s="139"/>
      <c r="AJ233" s="139"/>
      <c r="AK233" s="139"/>
      <c r="AL233" s="576"/>
      <c r="AM233" s="576"/>
      <c r="AN233" s="139"/>
      <c r="AO233" s="139"/>
      <c r="AP233" s="139"/>
      <c r="AQ233" s="139"/>
      <c r="AR233" s="139"/>
      <c r="AS233" s="139"/>
      <c r="AT233" s="139"/>
      <c r="AU233" s="139"/>
      <c r="AV233" s="139"/>
      <c r="AW233" s="139"/>
      <c r="AX233" s="139"/>
      <c r="AY233" s="139"/>
      <c r="AZ233" s="139"/>
      <c r="BA233" s="139"/>
      <c r="BB233" s="139"/>
      <c r="BC233" s="139"/>
      <c r="BD233" s="139"/>
      <c r="BE233" s="139"/>
      <c r="BF233" s="139"/>
      <c r="BG233" s="139"/>
      <c r="BH233" s="139"/>
      <c r="BI233" s="139"/>
      <c r="BJ233" s="139"/>
      <c r="BK233" s="139"/>
      <c r="BL233" s="165"/>
      <c r="BM233" s="165"/>
      <c r="BN233" s="139"/>
      <c r="BO233" s="139"/>
      <c r="BP233" s="139"/>
      <c r="BQ233" s="139"/>
      <c r="BR233" s="139"/>
      <c r="BS233" s="139"/>
      <c r="BT233" s="139"/>
      <c r="BU233" s="139"/>
      <c r="BV233" s="139"/>
      <c r="BW233" s="139"/>
      <c r="BX233" s="139"/>
      <c r="BY233" s="139"/>
      <c r="BZ233" s="139"/>
      <c r="CA233" s="139"/>
      <c r="CB233" s="139"/>
      <c r="CC233" s="139"/>
      <c r="CD233" s="139"/>
      <c r="CE233" s="139"/>
      <c r="CF233" s="139"/>
      <c r="CG233" s="139"/>
      <c r="CH233" s="139"/>
      <c r="CI233" s="139"/>
      <c r="CJ233" s="139"/>
      <c r="CK233" s="139"/>
      <c r="CL233" s="165"/>
      <c r="CM233" s="165"/>
      <c r="CN233" s="139"/>
      <c r="CO233" s="139"/>
      <c r="CP233" s="139"/>
      <c r="CQ233" s="139"/>
      <c r="CR233" s="139"/>
      <c r="CS233" s="139"/>
      <c r="CT233" s="139"/>
      <c r="CU233" s="139"/>
      <c r="CV233" s="139"/>
      <c r="CW233" s="139"/>
      <c r="CX233" s="139"/>
      <c r="CY233" s="139"/>
      <c r="CZ233" s="139"/>
      <c r="DA233" s="139"/>
      <c r="DB233" s="139"/>
      <c r="DC233" s="139"/>
      <c r="DD233" s="139"/>
      <c r="DE233" s="139"/>
      <c r="DF233" s="139"/>
      <c r="DG233" s="139"/>
      <c r="DH233" s="139"/>
      <c r="DI233" s="139"/>
      <c r="DJ233" s="139"/>
      <c r="DK233" s="139"/>
      <c r="DL233" s="565"/>
      <c r="DM233" s="565"/>
      <c r="DN233" s="139"/>
      <c r="DO233" s="139"/>
      <c r="DP233" s="139"/>
      <c r="DQ233" s="139"/>
      <c r="DR233" s="139"/>
      <c r="DS233" s="139"/>
      <c r="DT233" s="139"/>
      <c r="DU233" s="139"/>
      <c r="DV233" s="139"/>
      <c r="DW233" s="139"/>
      <c r="DX233" s="139"/>
      <c r="DY233" s="139"/>
      <c r="DZ233" s="139"/>
      <c r="EA233" s="139"/>
      <c r="EB233" s="139"/>
    </row>
    <row r="234" spans="1:132" ht="23.25">
      <c r="A234" s="165"/>
      <c r="B234" s="165"/>
      <c r="C234" s="159"/>
      <c r="D234" s="159"/>
      <c r="E234" s="159"/>
      <c r="F234" s="159"/>
      <c r="G234" s="159"/>
      <c r="H234" s="159"/>
      <c r="I234" s="159"/>
      <c r="J234" s="159"/>
      <c r="K234" s="159"/>
      <c r="L234" s="159"/>
      <c r="M234" s="159"/>
      <c r="N234" s="159"/>
      <c r="O234" s="159"/>
      <c r="P234" s="159"/>
      <c r="Q234" s="159"/>
      <c r="R234" s="159"/>
      <c r="S234" s="159"/>
      <c r="T234" s="159"/>
      <c r="U234" s="139"/>
      <c r="V234" s="139"/>
      <c r="W234" s="139"/>
      <c r="X234" s="139"/>
      <c r="Y234" s="139"/>
      <c r="Z234" s="139"/>
      <c r="AA234" s="165"/>
      <c r="AB234" s="165"/>
      <c r="AC234" s="139"/>
      <c r="AD234" s="139"/>
      <c r="AE234" s="139"/>
      <c r="AF234" s="139"/>
      <c r="AG234" s="139"/>
      <c r="AH234" s="139"/>
      <c r="AI234" s="139"/>
      <c r="AJ234" s="139"/>
      <c r="AK234" s="139"/>
      <c r="AL234" s="576"/>
      <c r="AM234" s="576"/>
      <c r="AN234" s="139"/>
      <c r="AO234" s="139"/>
      <c r="AP234" s="139"/>
      <c r="AQ234" s="139"/>
      <c r="AR234" s="139"/>
      <c r="AS234" s="139"/>
      <c r="AT234" s="139"/>
      <c r="AU234" s="139"/>
      <c r="AV234" s="139"/>
      <c r="AW234" s="139"/>
      <c r="AX234" s="139"/>
      <c r="AY234" s="139"/>
      <c r="AZ234" s="139"/>
      <c r="BA234" s="139"/>
      <c r="BB234" s="139"/>
      <c r="BC234" s="139"/>
      <c r="BD234" s="139"/>
      <c r="BE234" s="139"/>
      <c r="BF234" s="139"/>
      <c r="BG234" s="139"/>
      <c r="BH234" s="139"/>
      <c r="BI234" s="139"/>
      <c r="BJ234" s="139"/>
      <c r="BK234" s="139"/>
      <c r="BL234" s="165"/>
      <c r="BM234" s="165"/>
      <c r="BN234" s="139"/>
      <c r="BO234" s="139"/>
      <c r="BP234" s="139"/>
      <c r="BQ234" s="139"/>
      <c r="BR234" s="139"/>
      <c r="BS234" s="139"/>
      <c r="BT234" s="139"/>
      <c r="BU234" s="139"/>
      <c r="BV234" s="139"/>
      <c r="BW234" s="139"/>
      <c r="BX234" s="139"/>
      <c r="BY234" s="139"/>
      <c r="BZ234" s="139"/>
      <c r="CA234" s="139"/>
      <c r="CB234" s="139"/>
      <c r="CC234" s="139"/>
      <c r="CD234" s="139"/>
      <c r="CE234" s="139"/>
      <c r="CF234" s="139"/>
      <c r="CG234" s="139"/>
      <c r="CH234" s="139"/>
      <c r="CI234" s="139"/>
      <c r="CJ234" s="139"/>
      <c r="CK234" s="139"/>
      <c r="CL234" s="165"/>
      <c r="CM234" s="165"/>
      <c r="CN234" s="139"/>
      <c r="CO234" s="139"/>
      <c r="CP234" s="139"/>
      <c r="CQ234" s="139"/>
      <c r="CR234" s="139"/>
      <c r="CS234" s="139"/>
      <c r="CT234" s="139"/>
      <c r="CU234" s="139"/>
      <c r="CV234" s="139"/>
      <c r="CW234" s="139"/>
      <c r="CX234" s="139"/>
      <c r="CY234" s="139"/>
      <c r="CZ234" s="139"/>
      <c r="DA234" s="139"/>
      <c r="DB234" s="139"/>
      <c r="DC234" s="139"/>
      <c r="DD234" s="139"/>
      <c r="DE234" s="139"/>
      <c r="DF234" s="139"/>
      <c r="DG234" s="139"/>
      <c r="DH234" s="139"/>
      <c r="DI234" s="139"/>
      <c r="DJ234" s="139"/>
      <c r="DK234" s="139"/>
      <c r="DL234" s="565"/>
      <c r="DM234" s="565"/>
      <c r="DN234" s="139"/>
      <c r="DO234" s="139"/>
      <c r="DP234" s="139"/>
      <c r="DQ234" s="139"/>
      <c r="DR234" s="139"/>
      <c r="DS234" s="139"/>
      <c r="DT234" s="139"/>
      <c r="DU234" s="139"/>
      <c r="DV234" s="139"/>
      <c r="DW234" s="139"/>
      <c r="DX234" s="139"/>
      <c r="DY234" s="139"/>
      <c r="DZ234" s="139"/>
      <c r="EA234" s="139"/>
      <c r="EB234" s="139"/>
    </row>
    <row r="235" spans="1:132" ht="23.25">
      <c r="A235" s="165"/>
      <c r="B235" s="165"/>
      <c r="C235" s="159"/>
      <c r="D235" s="159"/>
      <c r="E235" s="159"/>
      <c r="F235" s="159"/>
      <c r="G235" s="159"/>
      <c r="H235" s="159"/>
      <c r="I235" s="159"/>
      <c r="J235" s="159"/>
      <c r="K235" s="159"/>
      <c r="L235" s="159"/>
      <c r="M235" s="159"/>
      <c r="N235" s="159"/>
      <c r="O235" s="159"/>
      <c r="P235" s="159"/>
      <c r="Q235" s="159"/>
      <c r="R235" s="159"/>
      <c r="S235" s="159"/>
      <c r="T235" s="159"/>
      <c r="U235" s="139"/>
      <c r="V235" s="139"/>
      <c r="W235" s="139"/>
      <c r="X235" s="139"/>
      <c r="Y235" s="139"/>
      <c r="Z235" s="139"/>
      <c r="AA235" s="165"/>
      <c r="AB235" s="165"/>
      <c r="AC235" s="139"/>
      <c r="AD235" s="139"/>
      <c r="AE235" s="139"/>
      <c r="AF235" s="139"/>
      <c r="AG235" s="139"/>
      <c r="AH235" s="139"/>
      <c r="AI235" s="139"/>
      <c r="AJ235" s="139"/>
      <c r="AK235" s="139"/>
      <c r="AL235" s="576"/>
      <c r="AM235" s="576"/>
      <c r="AN235" s="139"/>
      <c r="AO235" s="139"/>
      <c r="AP235" s="139"/>
      <c r="AQ235" s="139"/>
      <c r="AR235" s="139"/>
      <c r="AS235" s="139"/>
      <c r="AT235" s="139"/>
      <c r="AU235" s="139"/>
      <c r="AV235" s="139"/>
      <c r="AW235" s="139"/>
      <c r="AX235" s="139"/>
      <c r="AY235" s="139"/>
      <c r="AZ235" s="139"/>
      <c r="BA235" s="139"/>
      <c r="BB235" s="139"/>
      <c r="BC235" s="139"/>
      <c r="BD235" s="139"/>
      <c r="BE235" s="139"/>
      <c r="BF235" s="139"/>
      <c r="BG235" s="139"/>
      <c r="BH235" s="139"/>
      <c r="BI235" s="139"/>
      <c r="BJ235" s="139"/>
      <c r="BK235" s="139"/>
      <c r="BL235" s="165"/>
      <c r="BM235" s="165"/>
      <c r="BN235" s="139"/>
      <c r="BO235" s="139"/>
      <c r="BP235" s="139"/>
      <c r="BQ235" s="139"/>
      <c r="BR235" s="139"/>
      <c r="BS235" s="139"/>
      <c r="BT235" s="139"/>
      <c r="BU235" s="139"/>
      <c r="BV235" s="139"/>
      <c r="BW235" s="139"/>
      <c r="BX235" s="139"/>
      <c r="BY235" s="139"/>
      <c r="BZ235" s="139"/>
      <c r="CA235" s="139"/>
      <c r="CB235" s="139"/>
      <c r="CC235" s="139"/>
      <c r="CD235" s="139"/>
      <c r="CE235" s="139"/>
      <c r="CF235" s="139"/>
      <c r="CG235" s="139"/>
      <c r="CH235" s="139"/>
      <c r="CI235" s="139"/>
      <c r="CJ235" s="139"/>
      <c r="CK235" s="139"/>
      <c r="CL235" s="165"/>
      <c r="CM235" s="165"/>
      <c r="CN235" s="139"/>
      <c r="CO235" s="139"/>
      <c r="CP235" s="139"/>
      <c r="CQ235" s="139"/>
      <c r="CR235" s="139"/>
      <c r="CS235" s="139"/>
      <c r="CT235" s="139"/>
      <c r="CU235" s="139"/>
      <c r="CV235" s="139"/>
      <c r="CW235" s="139"/>
      <c r="CX235" s="139"/>
      <c r="CY235" s="139"/>
      <c r="CZ235" s="139"/>
      <c r="DA235" s="139"/>
      <c r="DB235" s="139"/>
      <c r="DC235" s="139"/>
      <c r="DD235" s="139"/>
      <c r="DE235" s="139"/>
      <c r="DF235" s="139"/>
      <c r="DG235" s="139"/>
      <c r="DH235" s="139"/>
      <c r="DI235" s="139"/>
      <c r="DJ235" s="139"/>
      <c r="DK235" s="139"/>
      <c r="DL235" s="565"/>
      <c r="DM235" s="565"/>
      <c r="DN235" s="139"/>
      <c r="DO235" s="139"/>
      <c r="DP235" s="139"/>
      <c r="DQ235" s="139"/>
      <c r="DR235" s="139"/>
      <c r="DS235" s="139"/>
      <c r="DT235" s="139"/>
      <c r="DU235" s="139"/>
      <c r="DV235" s="139"/>
      <c r="DW235" s="139"/>
      <c r="DX235" s="139"/>
      <c r="DY235" s="139"/>
      <c r="DZ235" s="139"/>
      <c r="EA235" s="139"/>
      <c r="EB235" s="139"/>
    </row>
    <row r="236" spans="1:132" ht="23.25">
      <c r="A236" s="165"/>
      <c r="B236" s="165"/>
      <c r="C236" s="159"/>
      <c r="D236" s="159"/>
      <c r="E236" s="159"/>
      <c r="F236" s="159"/>
      <c r="G236" s="159"/>
      <c r="H236" s="159"/>
      <c r="I236" s="159"/>
      <c r="J236" s="159"/>
      <c r="K236" s="159"/>
      <c r="L236" s="159"/>
      <c r="M236" s="159"/>
      <c r="N236" s="159"/>
      <c r="O236" s="159"/>
      <c r="P236" s="159"/>
      <c r="Q236" s="159"/>
      <c r="R236" s="159"/>
      <c r="S236" s="159"/>
      <c r="T236" s="159"/>
      <c r="U236" s="139"/>
      <c r="V236" s="139"/>
      <c r="W236" s="139"/>
      <c r="X236" s="139"/>
      <c r="Y236" s="139"/>
      <c r="Z236" s="139"/>
      <c r="AA236" s="165"/>
      <c r="AB236" s="165"/>
      <c r="AC236" s="139"/>
      <c r="AD236" s="139"/>
      <c r="AE236" s="139"/>
      <c r="AF236" s="139"/>
      <c r="AG236" s="139"/>
      <c r="AH236" s="139"/>
      <c r="AI236" s="139"/>
      <c r="AJ236" s="139"/>
      <c r="AK236" s="139"/>
      <c r="AL236" s="576"/>
      <c r="AM236" s="576"/>
      <c r="AN236" s="139"/>
      <c r="AO236" s="139"/>
      <c r="AP236" s="139"/>
      <c r="AQ236" s="139"/>
      <c r="AR236" s="139"/>
      <c r="AS236" s="139"/>
      <c r="AT236" s="139"/>
      <c r="AU236" s="139"/>
      <c r="AV236" s="139"/>
      <c r="AW236" s="139"/>
      <c r="AX236" s="139"/>
      <c r="AY236" s="139"/>
      <c r="AZ236" s="139"/>
      <c r="BA236" s="139"/>
      <c r="BB236" s="139"/>
      <c r="BC236" s="139"/>
      <c r="BD236" s="139"/>
      <c r="BE236" s="139"/>
      <c r="BF236" s="139"/>
      <c r="BG236" s="139"/>
      <c r="BH236" s="139"/>
      <c r="BI236" s="139"/>
      <c r="BJ236" s="139"/>
      <c r="BK236" s="139"/>
      <c r="BL236" s="165"/>
      <c r="BM236" s="165"/>
      <c r="BN236" s="139"/>
      <c r="BO236" s="139"/>
      <c r="BP236" s="139"/>
      <c r="BQ236" s="139"/>
      <c r="BR236" s="139"/>
      <c r="BS236" s="139"/>
      <c r="BT236" s="139"/>
      <c r="BU236" s="139"/>
      <c r="BV236" s="139"/>
      <c r="BW236" s="139"/>
      <c r="BX236" s="139"/>
      <c r="BY236" s="139"/>
      <c r="BZ236" s="139"/>
      <c r="CA236" s="139"/>
      <c r="CB236" s="139"/>
      <c r="CC236" s="139"/>
      <c r="CD236" s="139"/>
      <c r="CE236" s="139"/>
      <c r="CF236" s="139"/>
      <c r="CG236" s="139"/>
      <c r="CH236" s="139"/>
      <c r="CI236" s="139"/>
      <c r="CJ236" s="139"/>
      <c r="CK236" s="139"/>
      <c r="CL236" s="165"/>
      <c r="CM236" s="165"/>
      <c r="CN236" s="139"/>
      <c r="CO236" s="139"/>
      <c r="CP236" s="139"/>
      <c r="CQ236" s="139"/>
      <c r="CR236" s="139"/>
      <c r="CS236" s="139"/>
      <c r="CT236" s="139"/>
      <c r="CU236" s="139"/>
      <c r="CV236" s="139"/>
      <c r="CW236" s="139"/>
      <c r="CX236" s="139"/>
      <c r="CY236" s="139"/>
      <c r="CZ236" s="139"/>
      <c r="DA236" s="139"/>
      <c r="DB236" s="139"/>
      <c r="DC236" s="139"/>
      <c r="DD236" s="139"/>
      <c r="DE236" s="139"/>
      <c r="DF236" s="139"/>
      <c r="DG236" s="139"/>
      <c r="DH236" s="139"/>
      <c r="DI236" s="139"/>
      <c r="DJ236" s="139"/>
      <c r="DK236" s="139"/>
      <c r="DL236" s="565"/>
      <c r="DM236" s="565"/>
      <c r="DN236" s="139"/>
      <c r="DO236" s="139"/>
      <c r="DP236" s="139"/>
      <c r="DQ236" s="139"/>
      <c r="DR236" s="139"/>
      <c r="DS236" s="139"/>
      <c r="DT236" s="139"/>
      <c r="DU236" s="139"/>
      <c r="DV236" s="139"/>
      <c r="DW236" s="139"/>
      <c r="DX236" s="139"/>
      <c r="DY236" s="139"/>
      <c r="DZ236" s="139"/>
      <c r="EA236" s="139"/>
      <c r="EB236" s="139"/>
    </row>
    <row r="237" spans="1:132" ht="23.25">
      <c r="A237" s="165"/>
      <c r="B237" s="165"/>
      <c r="C237" s="159"/>
      <c r="D237" s="159"/>
      <c r="E237" s="159"/>
      <c r="F237" s="159"/>
      <c r="G237" s="159"/>
      <c r="H237" s="159"/>
      <c r="I237" s="159"/>
      <c r="J237" s="159"/>
      <c r="K237" s="159"/>
      <c r="L237" s="159"/>
      <c r="M237" s="159"/>
      <c r="N237" s="159"/>
      <c r="O237" s="159"/>
      <c r="P237" s="159"/>
      <c r="Q237" s="159"/>
      <c r="R237" s="159"/>
      <c r="S237" s="159"/>
      <c r="T237" s="159"/>
      <c r="U237" s="139"/>
      <c r="V237" s="139"/>
      <c r="W237" s="139"/>
      <c r="X237" s="139"/>
      <c r="Y237" s="139"/>
      <c r="Z237" s="139"/>
      <c r="AA237" s="165"/>
      <c r="AB237" s="165"/>
      <c r="AC237" s="139"/>
      <c r="AD237" s="139"/>
      <c r="AE237" s="139"/>
      <c r="AF237" s="139"/>
      <c r="AG237" s="139"/>
      <c r="AH237" s="139"/>
      <c r="AI237" s="139"/>
      <c r="AJ237" s="139"/>
      <c r="AK237" s="139"/>
      <c r="AL237" s="576"/>
      <c r="AM237" s="576"/>
      <c r="AN237" s="139"/>
      <c r="AO237" s="139"/>
      <c r="AP237" s="139"/>
      <c r="AQ237" s="139"/>
      <c r="AR237" s="139"/>
      <c r="AS237" s="139"/>
      <c r="AT237" s="139"/>
      <c r="AU237" s="139"/>
      <c r="AV237" s="139"/>
      <c r="AW237" s="139"/>
      <c r="AX237" s="139"/>
      <c r="AY237" s="139"/>
      <c r="AZ237" s="139"/>
      <c r="BA237" s="139"/>
      <c r="BB237" s="139"/>
      <c r="BC237" s="139"/>
      <c r="BD237" s="139"/>
      <c r="BE237" s="139"/>
      <c r="BF237" s="139"/>
      <c r="BG237" s="139"/>
      <c r="BH237" s="139"/>
      <c r="BI237" s="139"/>
      <c r="BJ237" s="139"/>
      <c r="BK237" s="139"/>
      <c r="BL237" s="165"/>
      <c r="BM237" s="165"/>
      <c r="BN237" s="139"/>
      <c r="BO237" s="139"/>
      <c r="BP237" s="139"/>
      <c r="BQ237" s="139"/>
      <c r="BR237" s="139"/>
      <c r="BS237" s="139"/>
      <c r="BT237" s="139"/>
      <c r="BU237" s="139"/>
      <c r="BV237" s="139"/>
      <c r="BW237" s="139"/>
      <c r="BX237" s="139"/>
      <c r="BY237" s="139"/>
      <c r="BZ237" s="139"/>
      <c r="CA237" s="139"/>
      <c r="CB237" s="139"/>
      <c r="CC237" s="139"/>
      <c r="CD237" s="139"/>
      <c r="CE237" s="139"/>
      <c r="CF237" s="139"/>
      <c r="CG237" s="139"/>
      <c r="CH237" s="139"/>
      <c r="CI237" s="139"/>
      <c r="CJ237" s="139"/>
      <c r="CK237" s="139"/>
      <c r="CL237" s="165"/>
      <c r="CM237" s="165"/>
      <c r="CN237" s="139"/>
      <c r="CO237" s="139"/>
      <c r="CP237" s="139"/>
      <c r="CQ237" s="139"/>
      <c r="CR237" s="139"/>
      <c r="CS237" s="139"/>
      <c r="CT237" s="139"/>
      <c r="CU237" s="139"/>
      <c r="CV237" s="139"/>
      <c r="CW237" s="139"/>
      <c r="CX237" s="139"/>
      <c r="CY237" s="139"/>
      <c r="CZ237" s="139"/>
      <c r="DA237" s="139"/>
      <c r="DB237" s="139"/>
      <c r="DC237" s="139"/>
      <c r="DD237" s="139"/>
      <c r="DE237" s="139"/>
      <c r="DF237" s="139"/>
      <c r="DG237" s="139"/>
      <c r="DH237" s="139"/>
      <c r="DI237" s="139"/>
      <c r="DJ237" s="139"/>
      <c r="DK237" s="139"/>
      <c r="DL237" s="565"/>
      <c r="DM237" s="565"/>
      <c r="DN237" s="139"/>
      <c r="DO237" s="139"/>
      <c r="DP237" s="139"/>
      <c r="DQ237" s="139"/>
      <c r="DR237" s="139"/>
      <c r="DS237" s="139"/>
      <c r="DT237" s="139"/>
      <c r="DU237" s="139"/>
      <c r="DV237" s="139"/>
      <c r="DW237" s="139"/>
      <c r="DX237" s="139"/>
      <c r="DY237" s="139"/>
      <c r="DZ237" s="139"/>
      <c r="EA237" s="139"/>
      <c r="EB237" s="139"/>
    </row>
    <row r="238" spans="1:132" ht="23.25">
      <c r="A238" s="165"/>
      <c r="B238" s="165"/>
      <c r="C238" s="159"/>
      <c r="D238" s="159"/>
      <c r="E238" s="159"/>
      <c r="F238" s="159"/>
      <c r="G238" s="159"/>
      <c r="H238" s="159"/>
      <c r="I238" s="159"/>
      <c r="J238" s="159"/>
      <c r="K238" s="159"/>
      <c r="L238" s="159"/>
      <c r="M238" s="159"/>
      <c r="N238" s="159"/>
      <c r="O238" s="159"/>
      <c r="P238" s="159"/>
      <c r="Q238" s="159"/>
      <c r="R238" s="159"/>
      <c r="S238" s="159"/>
      <c r="T238" s="159"/>
      <c r="U238" s="139"/>
      <c r="V238" s="139"/>
      <c r="W238" s="139"/>
      <c r="X238" s="139"/>
      <c r="Y238" s="139"/>
      <c r="Z238" s="139"/>
      <c r="AA238" s="165"/>
      <c r="AB238" s="165"/>
      <c r="AC238" s="139"/>
      <c r="AD238" s="139"/>
      <c r="AE238" s="139"/>
      <c r="AF238" s="139"/>
      <c r="AG238" s="139"/>
      <c r="AH238" s="139"/>
      <c r="AI238" s="139"/>
      <c r="AJ238" s="139"/>
      <c r="AK238" s="139"/>
      <c r="AL238" s="576"/>
      <c r="AM238" s="576"/>
      <c r="AN238" s="139"/>
      <c r="AO238" s="139"/>
      <c r="AP238" s="139"/>
      <c r="AQ238" s="139"/>
      <c r="AR238" s="139"/>
      <c r="AS238" s="139"/>
      <c r="AT238" s="139"/>
      <c r="AU238" s="139"/>
      <c r="AV238" s="139"/>
      <c r="AW238" s="139"/>
      <c r="AX238" s="139"/>
      <c r="AY238" s="139"/>
      <c r="AZ238" s="139"/>
      <c r="BA238" s="139"/>
      <c r="BB238" s="139"/>
      <c r="BC238" s="139"/>
      <c r="BD238" s="139"/>
      <c r="BE238" s="139"/>
      <c r="BF238" s="139"/>
      <c r="BG238" s="139"/>
      <c r="BH238" s="139"/>
      <c r="BI238" s="139"/>
      <c r="BJ238" s="139"/>
      <c r="BK238" s="139"/>
      <c r="BL238" s="165"/>
      <c r="BM238" s="165"/>
      <c r="BN238" s="139"/>
      <c r="BO238" s="139"/>
      <c r="BP238" s="139"/>
      <c r="BQ238" s="139"/>
      <c r="BR238" s="139"/>
      <c r="BS238" s="139"/>
      <c r="BT238" s="139"/>
      <c r="BU238" s="139"/>
      <c r="BV238" s="139"/>
      <c r="BW238" s="139"/>
      <c r="BX238" s="139"/>
      <c r="BY238" s="139"/>
      <c r="BZ238" s="139"/>
      <c r="CA238" s="139"/>
      <c r="CB238" s="139"/>
      <c r="CC238" s="139"/>
      <c r="CD238" s="139"/>
      <c r="CE238" s="139"/>
      <c r="CF238" s="139"/>
      <c r="CG238" s="139"/>
      <c r="CH238" s="139"/>
      <c r="CI238" s="139"/>
      <c r="CJ238" s="139"/>
      <c r="CK238" s="139"/>
      <c r="CL238" s="165"/>
      <c r="CM238" s="165"/>
      <c r="CN238" s="139"/>
      <c r="CO238" s="139"/>
      <c r="CP238" s="139"/>
      <c r="CQ238" s="139"/>
      <c r="CR238" s="139"/>
      <c r="CS238" s="139"/>
      <c r="CT238" s="139"/>
      <c r="CU238" s="139"/>
      <c r="CV238" s="139"/>
      <c r="CW238" s="139"/>
      <c r="CX238" s="139"/>
      <c r="CY238" s="139"/>
      <c r="CZ238" s="139"/>
      <c r="DA238" s="139"/>
      <c r="DB238" s="139"/>
      <c r="DC238" s="139"/>
      <c r="DD238" s="139"/>
      <c r="DE238" s="139"/>
      <c r="DF238" s="139"/>
      <c r="DG238" s="139"/>
      <c r="DH238" s="139"/>
      <c r="DI238" s="139"/>
      <c r="DJ238" s="139"/>
      <c r="DK238" s="139"/>
      <c r="DL238" s="565"/>
      <c r="DM238" s="565"/>
      <c r="DN238" s="139"/>
      <c r="DO238" s="139"/>
      <c r="DP238" s="139"/>
      <c r="DQ238" s="139"/>
      <c r="DR238" s="139"/>
      <c r="DS238" s="139"/>
      <c r="DT238" s="139"/>
      <c r="DU238" s="139"/>
      <c r="DV238" s="139"/>
      <c r="DW238" s="139"/>
      <c r="DX238" s="139"/>
      <c r="DY238" s="139"/>
      <c r="DZ238" s="139"/>
      <c r="EA238" s="139"/>
      <c r="EB238" s="139"/>
    </row>
    <row r="239" spans="1:132" ht="23.25">
      <c r="A239" s="165"/>
      <c r="B239" s="165"/>
      <c r="C239" s="159"/>
      <c r="D239" s="159"/>
      <c r="E239" s="159"/>
      <c r="F239" s="159"/>
      <c r="G239" s="159"/>
      <c r="H239" s="159"/>
      <c r="I239" s="159"/>
      <c r="J239" s="159"/>
      <c r="K239" s="159"/>
      <c r="L239" s="159"/>
      <c r="M239" s="159"/>
      <c r="N239" s="159"/>
      <c r="O239" s="159"/>
      <c r="P239" s="159"/>
      <c r="Q239" s="159"/>
      <c r="R239" s="159"/>
      <c r="S239" s="159"/>
      <c r="T239" s="159"/>
      <c r="U239" s="139"/>
      <c r="V239" s="139"/>
      <c r="W239" s="139"/>
      <c r="X239" s="139"/>
      <c r="Y239" s="139"/>
      <c r="Z239" s="139"/>
      <c r="AA239" s="165"/>
      <c r="AB239" s="165"/>
      <c r="AC239" s="139"/>
      <c r="AD239" s="139"/>
      <c r="AE239" s="139"/>
      <c r="AF239" s="139"/>
      <c r="AG239" s="139"/>
      <c r="AH239" s="139"/>
      <c r="AI239" s="139"/>
      <c r="AJ239" s="139"/>
      <c r="AK239" s="139"/>
      <c r="AL239" s="576"/>
      <c r="AM239" s="576"/>
      <c r="AN239" s="139"/>
      <c r="AO239" s="139"/>
      <c r="AP239" s="139"/>
      <c r="AQ239" s="139"/>
      <c r="AR239" s="139"/>
      <c r="AS239" s="139"/>
      <c r="AT239" s="139"/>
      <c r="AU239" s="139"/>
      <c r="AV239" s="139"/>
      <c r="AW239" s="139"/>
      <c r="AX239" s="139"/>
      <c r="AY239" s="139"/>
      <c r="AZ239" s="139"/>
      <c r="BA239" s="139"/>
      <c r="BB239" s="139"/>
      <c r="BC239" s="139"/>
      <c r="BD239" s="139"/>
      <c r="BE239" s="139"/>
      <c r="BF239" s="139"/>
      <c r="BG239" s="139"/>
      <c r="BH239" s="139"/>
      <c r="BI239" s="139"/>
      <c r="BJ239" s="139"/>
      <c r="BK239" s="139"/>
      <c r="BL239" s="165"/>
      <c r="BM239" s="165"/>
      <c r="BN239" s="139"/>
      <c r="BO239" s="139"/>
      <c r="BP239" s="139"/>
      <c r="BQ239" s="139"/>
      <c r="BR239" s="139"/>
      <c r="BS239" s="139"/>
      <c r="BT239" s="139"/>
      <c r="BU239" s="139"/>
      <c r="BV239" s="139"/>
      <c r="BW239" s="139"/>
      <c r="BX239" s="139"/>
      <c r="BY239" s="139"/>
      <c r="BZ239" s="139"/>
      <c r="CA239" s="139"/>
      <c r="CB239" s="139"/>
      <c r="CC239" s="139"/>
      <c r="CD239" s="139"/>
      <c r="CE239" s="139"/>
      <c r="CF239" s="139"/>
      <c r="CG239" s="139"/>
      <c r="CH239" s="139"/>
      <c r="CI239" s="139"/>
      <c r="CJ239" s="139"/>
      <c r="CK239" s="139"/>
      <c r="CL239" s="165"/>
      <c r="CM239" s="165"/>
      <c r="CN239" s="139"/>
      <c r="CO239" s="139"/>
      <c r="CP239" s="139"/>
      <c r="CQ239" s="139"/>
      <c r="CR239" s="139"/>
      <c r="CS239" s="139"/>
      <c r="CT239" s="139"/>
      <c r="CU239" s="139"/>
      <c r="CV239" s="139"/>
      <c r="CW239" s="139"/>
      <c r="CX239" s="139"/>
      <c r="CY239" s="139"/>
      <c r="CZ239" s="139"/>
      <c r="DA239" s="139"/>
      <c r="DB239" s="139"/>
      <c r="DC239" s="139"/>
      <c r="DD239" s="139"/>
      <c r="DE239" s="139"/>
      <c r="DF239" s="139"/>
      <c r="DG239" s="139"/>
      <c r="DH239" s="139"/>
      <c r="DI239" s="139"/>
      <c r="DJ239" s="139"/>
      <c r="DK239" s="139"/>
      <c r="DL239" s="565"/>
      <c r="DM239" s="565"/>
      <c r="DN239" s="139"/>
      <c r="DO239" s="139"/>
      <c r="DP239" s="139"/>
      <c r="DQ239" s="139"/>
      <c r="DR239" s="139"/>
      <c r="DS239" s="139"/>
      <c r="DT239" s="139"/>
      <c r="DU239" s="139"/>
      <c r="DV239" s="139"/>
      <c r="DW239" s="139"/>
      <c r="DX239" s="139"/>
      <c r="DY239" s="139"/>
      <c r="DZ239" s="139"/>
      <c r="EA239" s="139"/>
      <c r="EB239" s="139"/>
    </row>
    <row r="240" spans="1:132" ht="23.25">
      <c r="A240" s="165"/>
      <c r="B240" s="165"/>
      <c r="C240" s="159"/>
      <c r="D240" s="159"/>
      <c r="E240" s="159"/>
      <c r="F240" s="159"/>
      <c r="G240" s="159"/>
      <c r="H240" s="159"/>
      <c r="I240" s="159"/>
      <c r="J240" s="159"/>
      <c r="K240" s="159"/>
      <c r="L240" s="159"/>
      <c r="M240" s="159"/>
      <c r="N240" s="159"/>
      <c r="O240" s="159"/>
      <c r="P240" s="159"/>
      <c r="Q240" s="159"/>
      <c r="R240" s="159"/>
      <c r="S240" s="159"/>
      <c r="T240" s="159"/>
      <c r="U240" s="139"/>
      <c r="V240" s="139"/>
      <c r="W240" s="139"/>
      <c r="X240" s="139"/>
      <c r="Y240" s="139"/>
      <c r="Z240" s="139"/>
      <c r="AA240" s="165"/>
      <c r="AB240" s="165"/>
      <c r="AC240" s="139"/>
      <c r="AD240" s="139"/>
      <c r="AE240" s="139"/>
      <c r="AF240" s="139"/>
      <c r="AG240" s="139"/>
      <c r="AH240" s="139"/>
      <c r="AI240" s="139"/>
      <c r="AJ240" s="139"/>
      <c r="AK240" s="139"/>
      <c r="AL240" s="576"/>
      <c r="AM240" s="576"/>
      <c r="AN240" s="139"/>
      <c r="AO240" s="139"/>
      <c r="AP240" s="139"/>
      <c r="AQ240" s="139"/>
      <c r="AR240" s="139"/>
      <c r="AS240" s="139"/>
      <c r="AT240" s="139"/>
      <c r="AU240" s="139"/>
      <c r="AV240" s="139"/>
      <c r="AW240" s="139"/>
      <c r="AX240" s="139"/>
      <c r="AY240" s="139"/>
      <c r="AZ240" s="139"/>
      <c r="BA240" s="139"/>
      <c r="BB240" s="139"/>
      <c r="BC240" s="139"/>
      <c r="BD240" s="139"/>
      <c r="BE240" s="139"/>
      <c r="BF240" s="139"/>
      <c r="BG240" s="139"/>
      <c r="BH240" s="139"/>
      <c r="BI240" s="139"/>
      <c r="BJ240" s="139"/>
      <c r="BK240" s="139"/>
      <c r="BL240" s="165"/>
      <c r="BM240" s="165"/>
      <c r="BN240" s="139"/>
      <c r="BO240" s="139"/>
      <c r="BP240" s="139"/>
      <c r="BQ240" s="139"/>
      <c r="BR240" s="139"/>
      <c r="BS240" s="139"/>
      <c r="BT240" s="139"/>
      <c r="BU240" s="139"/>
      <c r="BV240" s="139"/>
      <c r="BW240" s="139"/>
      <c r="BX240" s="139"/>
      <c r="BY240" s="139"/>
      <c r="BZ240" s="139"/>
      <c r="CA240" s="139"/>
      <c r="CB240" s="139"/>
      <c r="CC240" s="139"/>
      <c r="CD240" s="139"/>
      <c r="CE240" s="139"/>
      <c r="CF240" s="139"/>
      <c r="CG240" s="139"/>
      <c r="CH240" s="139"/>
      <c r="CI240" s="139"/>
      <c r="CJ240" s="139"/>
      <c r="CK240" s="139"/>
      <c r="CL240" s="165"/>
      <c r="CM240" s="165"/>
      <c r="CN240" s="139"/>
      <c r="CO240" s="139"/>
      <c r="CP240" s="139"/>
      <c r="CQ240" s="139"/>
      <c r="CR240" s="139"/>
      <c r="CS240" s="139"/>
      <c r="CT240" s="139"/>
      <c r="CU240" s="139"/>
      <c r="CV240" s="139"/>
      <c r="CW240" s="139"/>
      <c r="CX240" s="139"/>
      <c r="CY240" s="139"/>
      <c r="CZ240" s="139"/>
      <c r="DA240" s="139"/>
      <c r="DB240" s="139"/>
      <c r="DC240" s="139"/>
      <c r="DD240" s="139"/>
      <c r="DE240" s="139"/>
      <c r="DF240" s="139"/>
      <c r="DG240" s="139"/>
      <c r="DH240" s="139"/>
      <c r="DI240" s="139"/>
      <c r="DJ240" s="139"/>
      <c r="DK240" s="139"/>
      <c r="DL240" s="565"/>
      <c r="DM240" s="565"/>
      <c r="DN240" s="139"/>
      <c r="DO240" s="139"/>
      <c r="DP240" s="139"/>
      <c r="DQ240" s="139"/>
      <c r="DR240" s="139"/>
      <c r="DS240" s="139"/>
      <c r="DT240" s="139"/>
      <c r="DU240" s="139"/>
      <c r="DV240" s="139"/>
      <c r="DW240" s="139"/>
      <c r="DX240" s="139"/>
      <c r="DY240" s="139"/>
      <c r="DZ240" s="139"/>
      <c r="EA240" s="139"/>
      <c r="EB240" s="139"/>
    </row>
    <row r="241" spans="1:132" ht="23.25">
      <c r="A241" s="165"/>
      <c r="B241" s="165"/>
      <c r="C241" s="159"/>
      <c r="D241" s="159"/>
      <c r="E241" s="159"/>
      <c r="F241" s="159"/>
      <c r="G241" s="159"/>
      <c r="H241" s="159"/>
      <c r="I241" s="159"/>
      <c r="J241" s="159"/>
      <c r="K241" s="159"/>
      <c r="L241" s="159"/>
      <c r="M241" s="159"/>
      <c r="N241" s="159"/>
      <c r="O241" s="159"/>
      <c r="P241" s="159"/>
      <c r="Q241" s="159"/>
      <c r="R241" s="159"/>
      <c r="S241" s="159"/>
      <c r="T241" s="159"/>
      <c r="U241" s="139"/>
      <c r="V241" s="139"/>
      <c r="W241" s="139"/>
      <c r="X241" s="139"/>
      <c r="Y241" s="139"/>
      <c r="Z241" s="139"/>
      <c r="AA241" s="165"/>
      <c r="AB241" s="165"/>
      <c r="AC241" s="139"/>
      <c r="AD241" s="139"/>
      <c r="AE241" s="139"/>
      <c r="AF241" s="139"/>
      <c r="AG241" s="139"/>
      <c r="AH241" s="139"/>
      <c r="AI241" s="139"/>
      <c r="AJ241" s="139"/>
      <c r="AK241" s="139"/>
      <c r="AL241" s="576"/>
      <c r="AM241" s="576"/>
      <c r="AN241" s="139"/>
      <c r="AO241" s="139"/>
      <c r="AP241" s="139"/>
      <c r="AQ241" s="139"/>
      <c r="AR241" s="139"/>
      <c r="AS241" s="139"/>
      <c r="AT241" s="139"/>
      <c r="AU241" s="139"/>
      <c r="AV241" s="139"/>
      <c r="AW241" s="139"/>
      <c r="AX241" s="139"/>
      <c r="AY241" s="139"/>
      <c r="AZ241" s="139"/>
      <c r="BA241" s="139"/>
      <c r="BB241" s="139"/>
      <c r="BC241" s="139"/>
      <c r="BD241" s="139"/>
      <c r="BE241" s="139"/>
      <c r="BF241" s="139"/>
      <c r="BG241" s="139"/>
      <c r="BH241" s="139"/>
      <c r="BI241" s="139"/>
      <c r="BJ241" s="139"/>
      <c r="BK241" s="139"/>
      <c r="BL241" s="165"/>
      <c r="BM241" s="165"/>
      <c r="BN241" s="139"/>
      <c r="BO241" s="139"/>
      <c r="BP241" s="139"/>
      <c r="BQ241" s="139"/>
      <c r="BR241" s="139"/>
      <c r="BS241" s="139"/>
      <c r="BT241" s="139"/>
      <c r="BU241" s="139"/>
      <c r="BV241" s="139"/>
      <c r="BW241" s="139"/>
      <c r="BX241" s="139"/>
      <c r="BY241" s="139"/>
      <c r="BZ241" s="139"/>
      <c r="CA241" s="139"/>
      <c r="CB241" s="139"/>
      <c r="CC241" s="139"/>
      <c r="CD241" s="139"/>
      <c r="CE241" s="139"/>
      <c r="CF241" s="139"/>
      <c r="CG241" s="139"/>
      <c r="CH241" s="139"/>
      <c r="CI241" s="139"/>
      <c r="CJ241" s="139"/>
      <c r="CK241" s="139"/>
      <c r="CL241" s="165"/>
      <c r="CM241" s="165"/>
      <c r="CN241" s="139"/>
      <c r="CO241" s="139"/>
      <c r="CP241" s="139"/>
      <c r="CQ241" s="139"/>
      <c r="CR241" s="139"/>
      <c r="CS241" s="139"/>
      <c r="CT241" s="139"/>
      <c r="CU241" s="139"/>
      <c r="CV241" s="139"/>
      <c r="CW241" s="139"/>
      <c r="CX241" s="139"/>
      <c r="CY241" s="139"/>
      <c r="CZ241" s="139"/>
      <c r="DA241" s="139"/>
      <c r="DB241" s="139"/>
      <c r="DC241" s="139"/>
      <c r="DD241" s="139"/>
      <c r="DE241" s="139"/>
      <c r="DF241" s="139"/>
      <c r="DG241" s="139"/>
      <c r="DH241" s="139"/>
      <c r="DI241" s="139"/>
      <c r="DJ241" s="139"/>
      <c r="DK241" s="139"/>
      <c r="DL241" s="565"/>
      <c r="DM241" s="565"/>
      <c r="DN241" s="139"/>
      <c r="DO241" s="139"/>
      <c r="DP241" s="139"/>
      <c r="DQ241" s="139"/>
      <c r="DR241" s="139"/>
      <c r="DS241" s="139"/>
      <c r="DT241" s="139"/>
      <c r="DU241" s="139"/>
      <c r="DV241" s="139"/>
      <c r="DW241" s="139"/>
      <c r="DX241" s="139"/>
      <c r="DY241" s="139"/>
      <c r="DZ241" s="139"/>
      <c r="EA241" s="139"/>
      <c r="EB241" s="139"/>
    </row>
    <row r="242" spans="1:132" ht="23.25">
      <c r="A242" s="165"/>
      <c r="B242" s="165"/>
      <c r="C242" s="159"/>
      <c r="D242" s="159"/>
      <c r="E242" s="159"/>
      <c r="F242" s="159"/>
      <c r="G242" s="159"/>
      <c r="H242" s="159"/>
      <c r="I242" s="159"/>
      <c r="J242" s="159"/>
      <c r="K242" s="159"/>
      <c r="L242" s="159"/>
      <c r="M242" s="159"/>
      <c r="N242" s="159"/>
      <c r="O242" s="159"/>
      <c r="P242" s="159"/>
      <c r="Q242" s="159"/>
      <c r="R242" s="159"/>
      <c r="S242" s="159"/>
      <c r="T242" s="159"/>
      <c r="U242" s="139"/>
      <c r="V242" s="139"/>
      <c r="W242" s="139"/>
      <c r="X242" s="139"/>
      <c r="Y242" s="139"/>
      <c r="Z242" s="139"/>
      <c r="AA242" s="165"/>
      <c r="AB242" s="165"/>
      <c r="AC242" s="139"/>
      <c r="AD242" s="139"/>
      <c r="AE242" s="139"/>
      <c r="AF242" s="139"/>
      <c r="AG242" s="139"/>
      <c r="AH242" s="139"/>
      <c r="AI242" s="139"/>
      <c r="AJ242" s="139"/>
      <c r="AK242" s="139"/>
      <c r="AL242" s="576"/>
      <c r="AM242" s="576"/>
      <c r="AN242" s="139"/>
      <c r="AO242" s="139"/>
      <c r="AP242" s="139"/>
      <c r="AQ242" s="139"/>
      <c r="AR242" s="139"/>
      <c r="AS242" s="139"/>
      <c r="AT242" s="139"/>
      <c r="AU242" s="139"/>
      <c r="AV242" s="139"/>
      <c r="AW242" s="139"/>
      <c r="AX242" s="139"/>
      <c r="AY242" s="139"/>
      <c r="AZ242" s="139"/>
      <c r="BA242" s="139"/>
      <c r="BB242" s="139"/>
      <c r="BC242" s="139"/>
      <c r="BD242" s="139"/>
      <c r="BE242" s="139"/>
      <c r="BF242" s="139"/>
      <c r="BG242" s="139"/>
      <c r="BH242" s="139"/>
      <c r="BI242" s="139"/>
      <c r="BJ242" s="139"/>
      <c r="BK242" s="139"/>
      <c r="BL242" s="165"/>
      <c r="BM242" s="165"/>
      <c r="BN242" s="139"/>
      <c r="BO242" s="139"/>
      <c r="BP242" s="139"/>
      <c r="BQ242" s="139"/>
      <c r="BR242" s="139"/>
      <c r="BS242" s="139"/>
      <c r="BT242" s="139"/>
      <c r="BU242" s="139"/>
      <c r="BV242" s="139"/>
      <c r="BW242" s="139"/>
      <c r="BX242" s="139"/>
      <c r="BY242" s="139"/>
      <c r="BZ242" s="139"/>
      <c r="CA242" s="139"/>
      <c r="CB242" s="139"/>
      <c r="CC242" s="139"/>
      <c r="CD242" s="139"/>
      <c r="CE242" s="139"/>
      <c r="CF242" s="139"/>
      <c r="CG242" s="139"/>
      <c r="CH242" s="139"/>
      <c r="CI242" s="139"/>
      <c r="CJ242" s="139"/>
      <c r="CK242" s="139"/>
      <c r="CL242" s="165"/>
      <c r="CM242" s="165"/>
      <c r="CN242" s="139"/>
      <c r="CO242" s="139"/>
      <c r="CP242" s="139"/>
      <c r="CQ242" s="139"/>
      <c r="CR242" s="139"/>
      <c r="CS242" s="139"/>
      <c r="CT242" s="139"/>
      <c r="CU242" s="139"/>
      <c r="CV242" s="139"/>
      <c r="CW242" s="139"/>
      <c r="CX242" s="139"/>
      <c r="CY242" s="139"/>
      <c r="CZ242" s="139"/>
      <c r="DA242" s="139"/>
      <c r="DB242" s="139"/>
      <c r="DC242" s="139"/>
      <c r="DD242" s="139"/>
      <c r="DE242" s="139"/>
      <c r="DF242" s="139"/>
      <c r="DG242" s="139"/>
      <c r="DH242" s="139"/>
      <c r="DI242" s="139"/>
      <c r="DJ242" s="139"/>
      <c r="DK242" s="139"/>
      <c r="DL242" s="565"/>
      <c r="DM242" s="565"/>
      <c r="DN242" s="139"/>
      <c r="DO242" s="139"/>
      <c r="DP242" s="139"/>
      <c r="DQ242" s="139"/>
      <c r="DR242" s="139"/>
      <c r="DS242" s="139"/>
      <c r="DT242" s="139"/>
      <c r="DU242" s="139"/>
      <c r="DV242" s="139"/>
      <c r="DW242" s="139"/>
      <c r="DX242" s="139"/>
      <c r="DY242" s="139"/>
      <c r="DZ242" s="139"/>
      <c r="EA242" s="139"/>
      <c r="EB242" s="139"/>
    </row>
    <row r="243" spans="1:132" ht="23.25">
      <c r="A243" s="165"/>
      <c r="B243" s="165"/>
      <c r="C243" s="159"/>
      <c r="D243" s="159"/>
      <c r="E243" s="159"/>
      <c r="F243" s="159"/>
      <c r="G243" s="159"/>
      <c r="H243" s="159"/>
      <c r="I243" s="159"/>
      <c r="J243" s="159"/>
      <c r="K243" s="159"/>
      <c r="L243" s="159"/>
      <c r="M243" s="159"/>
      <c r="N243" s="159"/>
      <c r="O243" s="159"/>
      <c r="P243" s="159"/>
      <c r="Q243" s="159"/>
      <c r="R243" s="159"/>
      <c r="S243" s="159"/>
      <c r="T243" s="159"/>
      <c r="U243" s="139"/>
      <c r="V243" s="139"/>
      <c r="W243" s="139"/>
      <c r="X243" s="139"/>
      <c r="Y243" s="139"/>
      <c r="Z243" s="139"/>
      <c r="AA243" s="165"/>
      <c r="AB243" s="165"/>
      <c r="AC243" s="139"/>
      <c r="AD243" s="139"/>
      <c r="AE243" s="139"/>
      <c r="AF243" s="139"/>
      <c r="AG243" s="139"/>
      <c r="AH243" s="139"/>
      <c r="AI243" s="139"/>
      <c r="AJ243" s="139"/>
      <c r="AK243" s="139"/>
      <c r="AL243" s="576"/>
      <c r="AM243" s="576"/>
      <c r="AN243" s="139"/>
      <c r="AO243" s="139"/>
      <c r="AP243" s="139"/>
      <c r="AQ243" s="139"/>
      <c r="AR243" s="139"/>
      <c r="AS243" s="139"/>
      <c r="AT243" s="139"/>
      <c r="AU243" s="139"/>
      <c r="AV243" s="139"/>
      <c r="AW243" s="139"/>
      <c r="AX243" s="139"/>
      <c r="AY243" s="139"/>
      <c r="AZ243" s="139"/>
      <c r="BA243" s="139"/>
      <c r="BB243" s="139"/>
      <c r="BC243" s="139"/>
      <c r="BD243" s="139"/>
      <c r="BE243" s="139"/>
      <c r="BF243" s="139"/>
      <c r="BG243" s="139"/>
      <c r="BH243" s="139"/>
      <c r="BI243" s="139"/>
      <c r="BJ243" s="139"/>
      <c r="BK243" s="139"/>
      <c r="BL243" s="165"/>
      <c r="BM243" s="165"/>
      <c r="BN243" s="139"/>
      <c r="BO243" s="139"/>
      <c r="BP243" s="139"/>
      <c r="BQ243" s="139"/>
      <c r="BR243" s="139"/>
      <c r="BS243" s="139"/>
      <c r="BT243" s="139"/>
      <c r="BU243" s="139"/>
      <c r="BV243" s="139"/>
      <c r="BW243" s="139"/>
      <c r="BX243" s="139"/>
      <c r="BY243" s="139"/>
      <c r="BZ243" s="139"/>
      <c r="CA243" s="139"/>
      <c r="CB243" s="139"/>
      <c r="CC243" s="139"/>
      <c r="CD243" s="139"/>
      <c r="CE243" s="139"/>
      <c r="CF243" s="139"/>
      <c r="CG243" s="139"/>
      <c r="CH243" s="139"/>
      <c r="CI243" s="139"/>
      <c r="CJ243" s="139"/>
      <c r="CK243" s="139"/>
      <c r="CL243" s="165"/>
      <c r="CM243" s="165"/>
      <c r="CN243" s="139"/>
      <c r="CO243" s="139"/>
      <c r="CP243" s="139"/>
      <c r="CQ243" s="139"/>
      <c r="CR243" s="139"/>
      <c r="CS243" s="139"/>
      <c r="CT243" s="139"/>
      <c r="CU243" s="139"/>
      <c r="CV243" s="139"/>
      <c r="CW243" s="139"/>
      <c r="CX243" s="139"/>
      <c r="CY243" s="139"/>
      <c r="CZ243" s="139"/>
      <c r="DA243" s="139"/>
      <c r="DB243" s="139"/>
      <c r="DC243" s="139"/>
      <c r="DD243" s="139"/>
      <c r="DE243" s="139"/>
      <c r="DF243" s="139"/>
      <c r="DG243" s="139"/>
      <c r="DH243" s="139"/>
      <c r="DI243" s="139"/>
      <c r="DJ243" s="139"/>
      <c r="DK243" s="139"/>
      <c r="DL243" s="565"/>
      <c r="DM243" s="565"/>
      <c r="DN243" s="139"/>
      <c r="DO243" s="139"/>
      <c r="DP243" s="139"/>
      <c r="DQ243" s="139"/>
      <c r="DR243" s="139"/>
      <c r="DS243" s="139"/>
      <c r="DT243" s="139"/>
      <c r="DU243" s="139"/>
      <c r="DV243" s="139"/>
      <c r="DW243" s="139"/>
      <c r="DX243" s="139"/>
      <c r="DY243" s="139"/>
      <c r="DZ243" s="139"/>
      <c r="EA243" s="139"/>
      <c r="EB243" s="139"/>
    </row>
    <row r="244" spans="1:132" ht="23.25">
      <c r="A244" s="165"/>
      <c r="B244" s="165"/>
      <c r="C244" s="159"/>
      <c r="D244" s="159"/>
      <c r="E244" s="159"/>
      <c r="F244" s="159"/>
      <c r="G244" s="159"/>
      <c r="H244" s="159"/>
      <c r="I244" s="159"/>
      <c r="J244" s="159"/>
      <c r="K244" s="159"/>
      <c r="L244" s="159"/>
      <c r="M244" s="159"/>
      <c r="N244" s="159"/>
      <c r="O244" s="159"/>
      <c r="P244" s="159"/>
      <c r="Q244" s="159"/>
      <c r="R244" s="159"/>
      <c r="S244" s="159"/>
      <c r="T244" s="159"/>
      <c r="U244" s="139"/>
      <c r="V244" s="139"/>
      <c r="W244" s="139"/>
      <c r="X244" s="139"/>
      <c r="Y244" s="139"/>
      <c r="Z244" s="139"/>
      <c r="AA244" s="165"/>
      <c r="AB244" s="165"/>
      <c r="AC244" s="139"/>
      <c r="AD244" s="139"/>
      <c r="AE244" s="139"/>
      <c r="AF244" s="139"/>
      <c r="AG244" s="139"/>
      <c r="AH244" s="139"/>
      <c r="AI244" s="139"/>
      <c r="AJ244" s="139"/>
      <c r="AK244" s="139"/>
      <c r="AL244" s="576"/>
      <c r="AM244" s="576"/>
      <c r="AN244" s="139"/>
      <c r="AO244" s="139"/>
      <c r="AP244" s="139"/>
      <c r="AQ244" s="139"/>
      <c r="AR244" s="139"/>
      <c r="AS244" s="139"/>
      <c r="AT244" s="139"/>
      <c r="AU244" s="139"/>
      <c r="AV244" s="139"/>
      <c r="AW244" s="139"/>
      <c r="AX244" s="139"/>
      <c r="AY244" s="139"/>
      <c r="AZ244" s="139"/>
      <c r="BA244" s="139"/>
      <c r="BB244" s="139"/>
      <c r="BC244" s="139"/>
      <c r="BD244" s="139"/>
      <c r="BE244" s="139"/>
      <c r="BF244" s="139"/>
      <c r="BG244" s="139"/>
      <c r="BH244" s="139"/>
      <c r="BI244" s="139"/>
      <c r="BJ244" s="139"/>
      <c r="BK244" s="139"/>
      <c r="BL244" s="165"/>
      <c r="BM244" s="165"/>
      <c r="BN244" s="139"/>
      <c r="BO244" s="139"/>
      <c r="BP244" s="139"/>
      <c r="BQ244" s="139"/>
      <c r="BR244" s="139"/>
      <c r="BS244" s="139"/>
      <c r="BT244" s="139"/>
      <c r="BU244" s="139"/>
      <c r="BV244" s="139"/>
      <c r="BW244" s="139"/>
      <c r="BX244" s="139"/>
      <c r="BY244" s="139"/>
      <c r="BZ244" s="139"/>
      <c r="CA244" s="139"/>
      <c r="CB244" s="139"/>
      <c r="CC244" s="139"/>
      <c r="CD244" s="139"/>
      <c r="CE244" s="139"/>
      <c r="CF244" s="139"/>
      <c r="CG244" s="139"/>
      <c r="CH244" s="139"/>
      <c r="CI244" s="139"/>
      <c r="CJ244" s="139"/>
      <c r="CK244" s="139"/>
      <c r="CL244" s="165"/>
      <c r="CM244" s="165"/>
      <c r="CN244" s="139"/>
      <c r="CO244" s="139"/>
      <c r="CP244" s="139"/>
      <c r="CQ244" s="139"/>
      <c r="CR244" s="139"/>
      <c r="CS244" s="139"/>
      <c r="CT244" s="139"/>
      <c r="CU244" s="139"/>
      <c r="CV244" s="139"/>
      <c r="CW244" s="139"/>
      <c r="CX244" s="139"/>
      <c r="CY244" s="139"/>
      <c r="CZ244" s="139"/>
      <c r="DA244" s="139"/>
      <c r="DB244" s="139"/>
      <c r="DC244" s="139"/>
      <c r="DD244" s="139"/>
      <c r="DE244" s="139"/>
      <c r="DF244" s="139"/>
      <c r="DG244" s="139"/>
      <c r="DH244" s="139"/>
      <c r="DI244" s="139"/>
      <c r="DJ244" s="139"/>
      <c r="DK244" s="139"/>
      <c r="DL244" s="565"/>
      <c r="DM244" s="565"/>
      <c r="DN244" s="139"/>
      <c r="DO244" s="139"/>
      <c r="DP244" s="139"/>
      <c r="DQ244" s="139"/>
      <c r="DR244" s="139"/>
      <c r="DS244" s="139"/>
      <c r="DT244" s="139"/>
      <c r="DU244" s="139"/>
      <c r="DV244" s="139"/>
      <c r="DW244" s="139"/>
      <c r="DX244" s="139"/>
      <c r="DY244" s="139"/>
      <c r="DZ244" s="139"/>
      <c r="EA244" s="139"/>
      <c r="EB244" s="139"/>
    </row>
    <row r="245" spans="1:132" ht="23.25">
      <c r="A245" s="165"/>
      <c r="B245" s="165"/>
      <c r="C245" s="159"/>
      <c r="D245" s="159"/>
      <c r="E245" s="159"/>
      <c r="F245" s="159"/>
      <c r="G245" s="159"/>
      <c r="H245" s="159"/>
      <c r="I245" s="159"/>
      <c r="J245" s="159"/>
      <c r="K245" s="159"/>
      <c r="L245" s="159"/>
      <c r="M245" s="159"/>
      <c r="N245" s="159"/>
      <c r="O245" s="159"/>
      <c r="P245" s="159"/>
      <c r="Q245" s="159"/>
      <c r="R245" s="159"/>
      <c r="S245" s="159"/>
      <c r="T245" s="159"/>
      <c r="U245" s="139"/>
      <c r="V245" s="139"/>
      <c r="W245" s="139"/>
      <c r="X245" s="139"/>
      <c r="Y245" s="139"/>
      <c r="Z245" s="139"/>
      <c r="AA245" s="165"/>
      <c r="AB245" s="165"/>
      <c r="AC245" s="139"/>
      <c r="AD245" s="139"/>
      <c r="AE245" s="139"/>
      <c r="AF245" s="139"/>
      <c r="AG245" s="139"/>
      <c r="AH245" s="139"/>
      <c r="AI245" s="139"/>
      <c r="AJ245" s="139"/>
      <c r="AK245" s="139"/>
      <c r="AL245" s="576"/>
      <c r="AM245" s="576"/>
      <c r="AN245" s="139"/>
      <c r="AO245" s="139"/>
      <c r="AP245" s="139"/>
      <c r="AQ245" s="139"/>
      <c r="AR245" s="139"/>
      <c r="AS245" s="139"/>
      <c r="AT245" s="139"/>
      <c r="AU245" s="139"/>
      <c r="AV245" s="139"/>
      <c r="AW245" s="139"/>
      <c r="AX245" s="139"/>
      <c r="AY245" s="139"/>
      <c r="AZ245" s="139"/>
      <c r="BA245" s="139"/>
      <c r="BB245" s="139"/>
      <c r="BC245" s="139"/>
      <c r="BD245" s="139"/>
      <c r="BE245" s="139"/>
      <c r="BF245" s="139"/>
      <c r="BG245" s="139"/>
      <c r="BH245" s="139"/>
      <c r="BI245" s="139"/>
      <c r="BJ245" s="139"/>
      <c r="BK245" s="139"/>
      <c r="BL245" s="165"/>
      <c r="BM245" s="165"/>
      <c r="BN245" s="139"/>
      <c r="BO245" s="139"/>
      <c r="BP245" s="139"/>
      <c r="BQ245" s="139"/>
      <c r="BR245" s="139"/>
      <c r="BS245" s="139"/>
      <c r="BT245" s="139"/>
      <c r="BU245" s="139"/>
      <c r="BV245" s="139"/>
      <c r="BW245" s="139"/>
      <c r="BX245" s="139"/>
      <c r="BY245" s="139"/>
      <c r="BZ245" s="139"/>
      <c r="CA245" s="139"/>
      <c r="CB245" s="139"/>
      <c r="CC245" s="139"/>
      <c r="CD245" s="139"/>
      <c r="CE245" s="139"/>
      <c r="CF245" s="139"/>
      <c r="CG245" s="139"/>
      <c r="CH245" s="139"/>
      <c r="CI245" s="139"/>
      <c r="CJ245" s="139"/>
      <c r="CK245" s="139"/>
      <c r="CL245" s="165"/>
      <c r="CM245" s="165"/>
      <c r="CN245" s="139"/>
      <c r="CO245" s="139"/>
      <c r="CP245" s="139"/>
      <c r="CQ245" s="139"/>
      <c r="CR245" s="139"/>
      <c r="CS245" s="139"/>
      <c r="CT245" s="139"/>
      <c r="CU245" s="139"/>
      <c r="CV245" s="139"/>
      <c r="CW245" s="139"/>
      <c r="CX245" s="139"/>
      <c r="CY245" s="139"/>
      <c r="CZ245" s="139"/>
      <c r="DA245" s="139"/>
      <c r="DB245" s="139"/>
      <c r="DC245" s="139"/>
      <c r="DD245" s="139"/>
      <c r="DE245" s="139"/>
      <c r="DF245" s="139"/>
      <c r="DG245" s="139"/>
      <c r="DH245" s="139"/>
      <c r="DI245" s="139"/>
      <c r="DJ245" s="139"/>
      <c r="DK245" s="139"/>
      <c r="DL245" s="565"/>
      <c r="DM245" s="565"/>
      <c r="DN245" s="139"/>
      <c r="DO245" s="139"/>
      <c r="DP245" s="139"/>
      <c r="DQ245" s="139"/>
      <c r="DR245" s="139"/>
      <c r="DS245" s="139"/>
      <c r="DT245" s="139"/>
      <c r="DU245" s="139"/>
      <c r="DV245" s="139"/>
      <c r="DW245" s="139"/>
      <c r="DX245" s="139"/>
      <c r="DY245" s="139"/>
      <c r="DZ245" s="139"/>
      <c r="EA245" s="139"/>
      <c r="EB245" s="139"/>
    </row>
    <row r="246" spans="1:132" ht="23.25">
      <c r="A246" s="165"/>
      <c r="B246" s="165"/>
      <c r="C246" s="159"/>
      <c r="D246" s="159"/>
      <c r="E246" s="159"/>
      <c r="F246" s="159"/>
      <c r="G246" s="159"/>
      <c r="H246" s="159"/>
      <c r="I246" s="159"/>
      <c r="J246" s="159"/>
      <c r="K246" s="159"/>
      <c r="L246" s="159"/>
      <c r="M246" s="159"/>
      <c r="N246" s="159"/>
      <c r="O246" s="159"/>
      <c r="P246" s="159"/>
      <c r="Q246" s="159"/>
      <c r="R246" s="159"/>
      <c r="S246" s="159"/>
      <c r="T246" s="159"/>
      <c r="U246" s="139"/>
      <c r="V246" s="139"/>
      <c r="W246" s="139"/>
      <c r="X246" s="139"/>
      <c r="Y246" s="139"/>
      <c r="Z246" s="139"/>
      <c r="AA246" s="165"/>
      <c r="AB246" s="165"/>
      <c r="AC246" s="139"/>
      <c r="AD246" s="139"/>
      <c r="AE246" s="139"/>
      <c r="AF246" s="139"/>
      <c r="AG246" s="139"/>
      <c r="AH246" s="139"/>
      <c r="AI246" s="139"/>
      <c r="AJ246" s="139"/>
      <c r="AK246" s="139"/>
      <c r="AL246" s="576"/>
      <c r="AM246" s="576"/>
      <c r="AN246" s="139"/>
      <c r="AO246" s="139"/>
      <c r="AP246" s="139"/>
      <c r="AQ246" s="139"/>
      <c r="AR246" s="139"/>
      <c r="AS246" s="139"/>
      <c r="AT246" s="139"/>
      <c r="AU246" s="139"/>
      <c r="AV246" s="139"/>
      <c r="AW246" s="139"/>
      <c r="AX246" s="139"/>
      <c r="AY246" s="139"/>
      <c r="AZ246" s="139"/>
      <c r="BA246" s="139"/>
      <c r="BB246" s="139"/>
      <c r="BC246" s="139"/>
      <c r="BD246" s="139"/>
      <c r="BE246" s="139"/>
      <c r="BF246" s="139"/>
      <c r="BG246" s="139"/>
      <c r="BH246" s="139"/>
      <c r="BI246" s="139"/>
      <c r="BJ246" s="139"/>
      <c r="BK246" s="139"/>
      <c r="BL246" s="165"/>
      <c r="BM246" s="165"/>
      <c r="BN246" s="139"/>
      <c r="BO246" s="139"/>
      <c r="BP246" s="139"/>
      <c r="BQ246" s="139"/>
      <c r="BR246" s="139"/>
      <c r="BS246" s="139"/>
      <c r="BT246" s="139"/>
      <c r="BU246" s="139"/>
      <c r="BV246" s="139"/>
      <c r="BW246" s="139"/>
      <c r="BX246" s="139"/>
      <c r="BY246" s="139"/>
      <c r="BZ246" s="139"/>
      <c r="CA246" s="139"/>
      <c r="CB246" s="139"/>
      <c r="CC246" s="139"/>
      <c r="CD246" s="139"/>
      <c r="CE246" s="139"/>
      <c r="CF246" s="139"/>
      <c r="CG246" s="139"/>
      <c r="CH246" s="139"/>
      <c r="CI246" s="139"/>
      <c r="CJ246" s="139"/>
      <c r="CK246" s="139"/>
      <c r="CL246" s="165"/>
      <c r="CM246" s="165"/>
      <c r="CN246" s="139"/>
      <c r="CO246" s="139"/>
      <c r="CP246" s="139"/>
      <c r="CQ246" s="139"/>
      <c r="CR246" s="139"/>
      <c r="CS246" s="139"/>
      <c r="CT246" s="139"/>
      <c r="CU246" s="139"/>
      <c r="CV246" s="139"/>
      <c r="CW246" s="139"/>
      <c r="CX246" s="139"/>
      <c r="CY246" s="139"/>
      <c r="CZ246" s="139"/>
      <c r="DA246" s="139"/>
      <c r="DB246" s="139"/>
      <c r="DC246" s="139"/>
      <c r="DD246" s="139"/>
      <c r="DE246" s="139"/>
      <c r="DF246" s="139"/>
      <c r="DG246" s="139"/>
      <c r="DH246" s="139"/>
      <c r="DI246" s="139"/>
      <c r="DJ246" s="139"/>
      <c r="DK246" s="139"/>
      <c r="DL246" s="565"/>
      <c r="DM246" s="565"/>
      <c r="DN246" s="139"/>
      <c r="DO246" s="139"/>
      <c r="DP246" s="139"/>
      <c r="DQ246" s="139"/>
      <c r="DR246" s="139"/>
      <c r="DS246" s="139"/>
      <c r="DT246" s="139"/>
      <c r="DU246" s="139"/>
      <c r="DV246" s="139"/>
      <c r="DW246" s="139"/>
      <c r="DX246" s="139"/>
      <c r="DY246" s="139"/>
      <c r="DZ246" s="139"/>
      <c r="EA246" s="139"/>
      <c r="EB246" s="139"/>
    </row>
    <row r="247" spans="1:132" ht="23.25">
      <c r="A247" s="165"/>
      <c r="B247" s="165"/>
      <c r="C247" s="159"/>
      <c r="D247" s="159"/>
      <c r="E247" s="159"/>
      <c r="F247" s="159"/>
      <c r="G247" s="159"/>
      <c r="H247" s="159"/>
      <c r="I247" s="159"/>
      <c r="J247" s="159"/>
      <c r="K247" s="159"/>
      <c r="L247" s="159"/>
      <c r="M247" s="159"/>
      <c r="N247" s="159"/>
      <c r="O247" s="159"/>
      <c r="P247" s="159"/>
      <c r="Q247" s="159"/>
      <c r="R247" s="159"/>
      <c r="S247" s="159"/>
      <c r="T247" s="159"/>
      <c r="U247" s="139"/>
      <c r="V247" s="139"/>
      <c r="W247" s="139"/>
      <c r="X247" s="139"/>
      <c r="Y247" s="139"/>
      <c r="Z247" s="139"/>
      <c r="AA247" s="165"/>
      <c r="AB247" s="165"/>
      <c r="AC247" s="139"/>
      <c r="AD247" s="139"/>
      <c r="AE247" s="139"/>
      <c r="AF247" s="139"/>
      <c r="AG247" s="139"/>
      <c r="AH247" s="139"/>
      <c r="AI247" s="139"/>
      <c r="AJ247" s="139"/>
      <c r="AK247" s="139"/>
      <c r="AL247" s="576"/>
      <c r="AM247" s="576"/>
      <c r="AN247" s="139"/>
      <c r="AO247" s="139"/>
      <c r="AP247" s="139"/>
      <c r="AQ247" s="139"/>
      <c r="AR247" s="139"/>
      <c r="AS247" s="139"/>
      <c r="AT247" s="139"/>
      <c r="AU247" s="139"/>
      <c r="AV247" s="139"/>
      <c r="AW247" s="139"/>
      <c r="AX247" s="139"/>
      <c r="AY247" s="139"/>
      <c r="AZ247" s="139"/>
      <c r="BA247" s="139"/>
      <c r="BB247" s="139"/>
      <c r="BC247" s="139"/>
      <c r="BD247" s="139"/>
      <c r="BE247" s="139"/>
      <c r="BF247" s="139"/>
      <c r="BG247" s="139"/>
      <c r="BH247" s="139"/>
      <c r="BI247" s="139"/>
      <c r="BJ247" s="139"/>
      <c r="BK247" s="139"/>
      <c r="BL247" s="165"/>
      <c r="BM247" s="165"/>
      <c r="BN247" s="139"/>
      <c r="BO247" s="139"/>
      <c r="BP247" s="139"/>
      <c r="BQ247" s="139"/>
      <c r="BR247" s="139"/>
      <c r="BS247" s="139"/>
      <c r="BT247" s="139"/>
      <c r="BU247" s="139"/>
      <c r="BV247" s="139"/>
      <c r="BW247" s="139"/>
      <c r="BX247" s="139"/>
      <c r="BY247" s="139"/>
      <c r="BZ247" s="139"/>
      <c r="CA247" s="139"/>
      <c r="CB247" s="139"/>
      <c r="CC247" s="139"/>
      <c r="CD247" s="139"/>
      <c r="CE247" s="139"/>
      <c r="CF247" s="139"/>
      <c r="CG247" s="139"/>
      <c r="CH247" s="139"/>
      <c r="CI247" s="139"/>
      <c r="CJ247" s="139"/>
      <c r="CK247" s="139"/>
      <c r="CL247" s="165"/>
      <c r="CM247" s="165"/>
      <c r="CN247" s="139"/>
      <c r="CO247" s="139"/>
      <c r="CP247" s="139"/>
      <c r="CQ247" s="139"/>
      <c r="CR247" s="139"/>
      <c r="CS247" s="139"/>
      <c r="CT247" s="139"/>
      <c r="CU247" s="139"/>
      <c r="CV247" s="139"/>
      <c r="CW247" s="139"/>
      <c r="CX247" s="139"/>
      <c r="CY247" s="139"/>
      <c r="CZ247" s="139"/>
      <c r="DA247" s="139"/>
      <c r="DB247" s="139"/>
      <c r="DC247" s="139"/>
      <c r="DD247" s="139"/>
      <c r="DE247" s="139"/>
      <c r="DF247" s="139"/>
      <c r="DG247" s="139"/>
      <c r="DH247" s="139"/>
      <c r="DI247" s="139"/>
      <c r="DJ247" s="139"/>
      <c r="DK247" s="139"/>
      <c r="DL247" s="565"/>
      <c r="DM247" s="565"/>
      <c r="DN247" s="139"/>
      <c r="DO247" s="139"/>
      <c r="DP247" s="139"/>
      <c r="DQ247" s="139"/>
      <c r="DR247" s="139"/>
      <c r="DS247" s="139"/>
      <c r="DT247" s="139"/>
      <c r="DU247" s="139"/>
      <c r="DV247" s="139"/>
      <c r="DW247" s="139"/>
      <c r="DX247" s="139"/>
      <c r="DY247" s="139"/>
      <c r="DZ247" s="139"/>
      <c r="EA247" s="139"/>
      <c r="EB247" s="139"/>
    </row>
    <row r="248" spans="1:132" ht="23.25">
      <c r="A248" s="165"/>
      <c r="B248" s="165"/>
      <c r="C248" s="159"/>
      <c r="D248" s="159"/>
      <c r="E248" s="159"/>
      <c r="F248" s="159"/>
      <c r="G248" s="159"/>
      <c r="H248" s="159"/>
      <c r="I248" s="159"/>
      <c r="J248" s="159"/>
      <c r="K248" s="159"/>
      <c r="L248" s="159"/>
      <c r="M248" s="159"/>
      <c r="N248" s="159"/>
      <c r="O248" s="159"/>
      <c r="P248" s="159"/>
      <c r="Q248" s="159"/>
      <c r="R248" s="159"/>
      <c r="S248" s="159"/>
      <c r="T248" s="159"/>
      <c r="U248" s="139"/>
      <c r="V248" s="139"/>
      <c r="W248" s="139"/>
      <c r="X248" s="139"/>
      <c r="Y248" s="139"/>
      <c r="Z248" s="139"/>
      <c r="AA248" s="165"/>
      <c r="AB248" s="165"/>
      <c r="AC248" s="139"/>
      <c r="AD248" s="139"/>
      <c r="AE248" s="139"/>
      <c r="AF248" s="139"/>
      <c r="AG248" s="139"/>
      <c r="AH248" s="139"/>
      <c r="AI248" s="139"/>
      <c r="AJ248" s="139"/>
      <c r="AK248" s="139"/>
      <c r="AL248" s="576"/>
      <c r="AM248" s="576"/>
      <c r="AN248" s="139"/>
      <c r="AO248" s="139"/>
      <c r="AP248" s="139"/>
      <c r="AQ248" s="139"/>
      <c r="AR248" s="139"/>
      <c r="AS248" s="139"/>
      <c r="AT248" s="139"/>
      <c r="AU248" s="139"/>
      <c r="AV248" s="139"/>
      <c r="AW248" s="139"/>
      <c r="AX248" s="139"/>
      <c r="AY248" s="139"/>
      <c r="AZ248" s="139"/>
      <c r="BA248" s="139"/>
      <c r="BB248" s="139"/>
      <c r="BC248" s="139"/>
      <c r="BD248" s="139"/>
      <c r="BE248" s="139"/>
      <c r="BF248" s="139"/>
      <c r="BG248" s="139"/>
      <c r="BH248" s="139"/>
      <c r="BI248" s="139"/>
      <c r="BJ248" s="139"/>
      <c r="BK248" s="139"/>
      <c r="BL248" s="165"/>
      <c r="BM248" s="165"/>
      <c r="BN248" s="139"/>
      <c r="BO248" s="139"/>
      <c r="BP248" s="139"/>
      <c r="BQ248" s="139"/>
      <c r="BR248" s="139"/>
      <c r="BS248" s="139"/>
      <c r="BT248" s="139"/>
      <c r="BU248" s="139"/>
      <c r="BV248" s="139"/>
      <c r="BW248" s="139"/>
      <c r="BX248" s="139"/>
      <c r="BY248" s="139"/>
      <c r="BZ248" s="139"/>
      <c r="CA248" s="139"/>
      <c r="CB248" s="139"/>
      <c r="CC248" s="139"/>
      <c r="CD248" s="139"/>
      <c r="CE248" s="139"/>
      <c r="CF248" s="139"/>
      <c r="CG248" s="139"/>
      <c r="CH248" s="139"/>
      <c r="CI248" s="139"/>
      <c r="CJ248" s="139"/>
      <c r="CK248" s="139"/>
      <c r="CL248" s="165"/>
      <c r="CM248" s="165"/>
      <c r="CN248" s="139"/>
      <c r="CO248" s="139"/>
      <c r="CP248" s="139"/>
      <c r="CQ248" s="139"/>
      <c r="CR248" s="139"/>
      <c r="CS248" s="139"/>
      <c r="CT248" s="139"/>
      <c r="CU248" s="139"/>
      <c r="CV248" s="139"/>
      <c r="CW248" s="139"/>
      <c r="CX248" s="139"/>
      <c r="CY248" s="139"/>
      <c r="CZ248" s="139"/>
      <c r="DA248" s="139"/>
      <c r="DB248" s="139"/>
      <c r="DC248" s="139"/>
      <c r="DD248" s="139"/>
      <c r="DE248" s="139"/>
      <c r="DF248" s="139"/>
      <c r="DG248" s="139"/>
      <c r="DH248" s="139"/>
      <c r="DI248" s="139"/>
      <c r="DJ248" s="139"/>
      <c r="DK248" s="139"/>
      <c r="DL248" s="565"/>
      <c r="DM248" s="565"/>
      <c r="DN248" s="139"/>
      <c r="DO248" s="139"/>
      <c r="DP248" s="139"/>
      <c r="DQ248" s="139"/>
      <c r="DR248" s="139"/>
      <c r="DS248" s="139"/>
      <c r="DT248" s="139"/>
      <c r="DU248" s="139"/>
      <c r="DV248" s="139"/>
      <c r="DW248" s="139"/>
      <c r="DX248" s="139"/>
      <c r="DY248" s="139"/>
      <c r="DZ248" s="139"/>
      <c r="EA248" s="139"/>
      <c r="EB248" s="139"/>
    </row>
    <row r="249" spans="1:132" ht="23.25">
      <c r="A249" s="165"/>
      <c r="B249" s="165"/>
      <c r="C249" s="159"/>
      <c r="D249" s="159"/>
      <c r="E249" s="159"/>
      <c r="F249" s="159"/>
      <c r="G249" s="159"/>
      <c r="H249" s="159"/>
      <c r="I249" s="159"/>
      <c r="J249" s="159"/>
      <c r="K249" s="159"/>
      <c r="L249" s="159"/>
      <c r="M249" s="159"/>
      <c r="N249" s="159"/>
      <c r="O249" s="159"/>
      <c r="P249" s="159"/>
      <c r="Q249" s="159"/>
      <c r="R249" s="159"/>
      <c r="S249" s="159"/>
      <c r="T249" s="159"/>
      <c r="U249" s="139"/>
      <c r="V249" s="139"/>
      <c r="W249" s="139"/>
      <c r="X249" s="139"/>
      <c r="Y249" s="139"/>
      <c r="Z249" s="139"/>
      <c r="AA249" s="165"/>
      <c r="AB249" s="165"/>
      <c r="AC249" s="139"/>
      <c r="AD249" s="139"/>
      <c r="AE249" s="139"/>
      <c r="AF249" s="139"/>
      <c r="AG249" s="139"/>
      <c r="AH249" s="139"/>
      <c r="AI249" s="139"/>
      <c r="AJ249" s="139"/>
      <c r="AK249" s="139"/>
      <c r="AL249" s="576"/>
      <c r="AM249" s="576"/>
      <c r="AN249" s="139"/>
      <c r="AO249" s="139"/>
      <c r="AP249" s="139"/>
      <c r="AQ249" s="139"/>
      <c r="AR249" s="139"/>
      <c r="AS249" s="139"/>
      <c r="AT249" s="139"/>
      <c r="AU249" s="139"/>
      <c r="AV249" s="139"/>
      <c r="AW249" s="139"/>
      <c r="AX249" s="139"/>
      <c r="AY249" s="139"/>
      <c r="AZ249" s="139"/>
      <c r="BA249" s="139"/>
      <c r="BB249" s="139"/>
      <c r="BC249" s="139"/>
      <c r="BD249" s="139"/>
      <c r="BE249" s="139"/>
      <c r="BF249" s="139"/>
      <c r="BG249" s="139"/>
      <c r="BH249" s="139"/>
      <c r="BI249" s="139"/>
      <c r="BJ249" s="139"/>
      <c r="BK249" s="139"/>
      <c r="BL249" s="165"/>
      <c r="BM249" s="165"/>
      <c r="BN249" s="139"/>
      <c r="BO249" s="139"/>
      <c r="BP249" s="139"/>
      <c r="BQ249" s="139"/>
      <c r="BR249" s="139"/>
      <c r="BS249" s="139"/>
      <c r="BT249" s="139"/>
      <c r="BU249" s="139"/>
      <c r="BV249" s="139"/>
      <c r="BW249" s="139"/>
      <c r="BX249" s="139"/>
      <c r="BY249" s="139"/>
      <c r="BZ249" s="139"/>
      <c r="CA249" s="139"/>
      <c r="CB249" s="139"/>
      <c r="CC249" s="139"/>
      <c r="CD249" s="139"/>
      <c r="CE249" s="139"/>
      <c r="CF249" s="139"/>
      <c r="CG249" s="139"/>
      <c r="CH249" s="139"/>
      <c r="CI249" s="139"/>
      <c r="CJ249" s="139"/>
      <c r="CK249" s="139"/>
      <c r="CL249" s="165"/>
      <c r="CM249" s="165"/>
      <c r="CN249" s="139"/>
      <c r="CO249" s="139"/>
      <c r="CP249" s="139"/>
      <c r="CQ249" s="139"/>
      <c r="CR249" s="139"/>
      <c r="CS249" s="139"/>
      <c r="CT249" s="139"/>
      <c r="CU249" s="139"/>
      <c r="CV249" s="139"/>
      <c r="CW249" s="139"/>
      <c r="CX249" s="139"/>
      <c r="CY249" s="139"/>
      <c r="CZ249" s="139"/>
      <c r="DA249" s="139"/>
      <c r="DB249" s="139"/>
      <c r="DC249" s="139"/>
      <c r="DD249" s="139"/>
      <c r="DE249" s="139"/>
      <c r="DF249" s="139"/>
      <c r="DG249" s="139"/>
      <c r="DH249" s="139"/>
      <c r="DI249" s="139"/>
      <c r="DJ249" s="139"/>
      <c r="DK249" s="139"/>
      <c r="DL249" s="565"/>
      <c r="DM249" s="565"/>
      <c r="DN249" s="139"/>
      <c r="DO249" s="139"/>
      <c r="DP249" s="139"/>
      <c r="DQ249" s="139"/>
      <c r="DR249" s="139"/>
      <c r="DS249" s="139"/>
      <c r="DT249" s="139"/>
      <c r="DU249" s="139"/>
      <c r="DV249" s="139"/>
      <c r="DW249" s="139"/>
      <c r="DX249" s="139"/>
      <c r="DY249" s="139"/>
      <c r="DZ249" s="139"/>
      <c r="EA249" s="139"/>
      <c r="EB249" s="139"/>
    </row>
    <row r="250" spans="1:132" ht="23.25">
      <c r="A250" s="165"/>
      <c r="B250" s="165"/>
      <c r="C250" s="159"/>
      <c r="D250" s="159"/>
      <c r="E250" s="159"/>
      <c r="F250" s="159"/>
      <c r="G250" s="159"/>
      <c r="H250" s="159"/>
      <c r="I250" s="159"/>
      <c r="J250" s="159"/>
      <c r="K250" s="159"/>
      <c r="L250" s="159"/>
      <c r="M250" s="159"/>
      <c r="N250" s="159"/>
      <c r="O250" s="159"/>
      <c r="P250" s="159"/>
      <c r="Q250" s="159"/>
      <c r="R250" s="159"/>
      <c r="S250" s="159"/>
      <c r="T250" s="159"/>
      <c r="U250" s="139"/>
      <c r="V250" s="139"/>
      <c r="W250" s="139"/>
      <c r="X250" s="139"/>
      <c r="Y250" s="139"/>
      <c r="Z250" s="139"/>
      <c r="AA250" s="165"/>
      <c r="AB250" s="165"/>
      <c r="AC250" s="139"/>
      <c r="AD250" s="139"/>
      <c r="AE250" s="139"/>
      <c r="AF250" s="139"/>
      <c r="AG250" s="139"/>
      <c r="AH250" s="139"/>
      <c r="AI250" s="139"/>
      <c r="AJ250" s="139"/>
      <c r="AK250" s="139"/>
      <c r="AL250" s="576"/>
      <c r="AM250" s="576"/>
      <c r="AN250" s="139"/>
      <c r="AO250" s="139"/>
      <c r="AP250" s="139"/>
      <c r="AQ250" s="139"/>
      <c r="AR250" s="139"/>
      <c r="AS250" s="139"/>
      <c r="AT250" s="139"/>
      <c r="AU250" s="139"/>
      <c r="AV250" s="139"/>
      <c r="AW250" s="139"/>
      <c r="AX250" s="139"/>
      <c r="AY250" s="139"/>
      <c r="AZ250" s="139"/>
      <c r="BA250" s="139"/>
      <c r="BB250" s="139"/>
      <c r="BC250" s="139"/>
      <c r="BD250" s="139"/>
      <c r="BE250" s="139"/>
      <c r="BF250" s="139"/>
      <c r="BG250" s="139"/>
      <c r="BH250" s="139"/>
      <c r="BI250" s="139"/>
      <c r="BJ250" s="139"/>
      <c r="BK250" s="139"/>
      <c r="BL250" s="165"/>
      <c r="BM250" s="165"/>
      <c r="BN250" s="139"/>
      <c r="BO250" s="139"/>
      <c r="BP250" s="139"/>
      <c r="BQ250" s="139"/>
      <c r="BR250" s="139"/>
      <c r="BS250" s="139"/>
      <c r="BT250" s="139"/>
      <c r="BU250" s="139"/>
      <c r="BV250" s="139"/>
      <c r="BW250" s="139"/>
      <c r="BX250" s="139"/>
      <c r="BY250" s="139"/>
      <c r="BZ250" s="139"/>
      <c r="CA250" s="139"/>
      <c r="CB250" s="139"/>
      <c r="CC250" s="139"/>
      <c r="CD250" s="139"/>
      <c r="CE250" s="139"/>
      <c r="CF250" s="139"/>
      <c r="CG250" s="139"/>
      <c r="CH250" s="139"/>
      <c r="CI250" s="139"/>
      <c r="CJ250" s="139"/>
      <c r="CK250" s="139"/>
      <c r="CL250" s="165"/>
      <c r="CM250" s="165"/>
      <c r="CN250" s="139"/>
      <c r="CO250" s="139"/>
      <c r="CP250" s="139"/>
      <c r="CQ250" s="139"/>
      <c r="CR250" s="139"/>
      <c r="CS250" s="139"/>
      <c r="CT250" s="139"/>
      <c r="CU250" s="139"/>
      <c r="CV250" s="139"/>
      <c r="CW250" s="139"/>
      <c r="CX250" s="139"/>
      <c r="CY250" s="139"/>
      <c r="CZ250" s="139"/>
      <c r="DA250" s="139"/>
      <c r="DB250" s="139"/>
      <c r="DC250" s="139"/>
      <c r="DD250" s="139"/>
      <c r="DE250" s="139"/>
      <c r="DF250" s="139"/>
      <c r="DG250" s="139"/>
      <c r="DH250" s="139"/>
      <c r="DI250" s="139"/>
      <c r="DJ250" s="139"/>
      <c r="DK250" s="139"/>
      <c r="DL250" s="565"/>
      <c r="DM250" s="565"/>
      <c r="DN250" s="139"/>
      <c r="DO250" s="139"/>
      <c r="DP250" s="139"/>
      <c r="DQ250" s="139"/>
      <c r="DR250" s="139"/>
      <c r="DS250" s="139"/>
      <c r="DT250" s="139"/>
      <c r="DU250" s="139"/>
      <c r="DV250" s="139"/>
      <c r="DW250" s="139"/>
      <c r="DX250" s="139"/>
      <c r="DY250" s="139"/>
      <c r="DZ250" s="139"/>
      <c r="EA250" s="139"/>
      <c r="EB250" s="139"/>
    </row>
    <row r="251" spans="1:132" ht="23.25">
      <c r="A251" s="165"/>
      <c r="B251" s="165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59"/>
      <c r="N251" s="159"/>
      <c r="O251" s="159"/>
      <c r="P251" s="159"/>
      <c r="Q251" s="159"/>
      <c r="R251" s="159"/>
      <c r="S251" s="159"/>
      <c r="T251" s="159"/>
      <c r="U251" s="139"/>
      <c r="V251" s="139"/>
      <c r="W251" s="139"/>
      <c r="X251" s="139"/>
      <c r="Y251" s="139"/>
      <c r="Z251" s="139"/>
      <c r="AA251" s="165"/>
      <c r="AB251" s="165"/>
      <c r="AC251" s="139"/>
      <c r="AD251" s="139"/>
      <c r="AE251" s="139"/>
      <c r="AF251" s="139"/>
      <c r="AG251" s="139"/>
      <c r="AH251" s="139"/>
      <c r="AI251" s="139"/>
      <c r="AJ251" s="139"/>
      <c r="AK251" s="139"/>
      <c r="AL251" s="576"/>
      <c r="AM251" s="576"/>
      <c r="AN251" s="139"/>
      <c r="AO251" s="139"/>
      <c r="AP251" s="139"/>
      <c r="AQ251" s="139"/>
      <c r="AR251" s="139"/>
      <c r="AS251" s="139"/>
      <c r="AT251" s="139"/>
      <c r="AU251" s="139"/>
      <c r="AV251" s="139"/>
      <c r="AW251" s="139"/>
      <c r="AX251" s="139"/>
      <c r="AY251" s="139"/>
      <c r="AZ251" s="139"/>
      <c r="BA251" s="139"/>
      <c r="BB251" s="139"/>
      <c r="BC251" s="139"/>
      <c r="BD251" s="139"/>
      <c r="BE251" s="139"/>
      <c r="BF251" s="139"/>
      <c r="BG251" s="139"/>
      <c r="BH251" s="139"/>
      <c r="BI251" s="139"/>
      <c r="BJ251" s="139"/>
      <c r="BK251" s="139"/>
      <c r="BL251" s="165"/>
      <c r="BM251" s="165"/>
      <c r="BN251" s="139"/>
      <c r="BO251" s="139"/>
      <c r="BP251" s="139"/>
      <c r="BQ251" s="139"/>
      <c r="BR251" s="139"/>
      <c r="BS251" s="139"/>
      <c r="BT251" s="139"/>
      <c r="BU251" s="139"/>
      <c r="BV251" s="139"/>
      <c r="BW251" s="139"/>
      <c r="BX251" s="139"/>
      <c r="BY251" s="139"/>
      <c r="BZ251" s="139"/>
      <c r="CA251" s="139"/>
      <c r="CB251" s="139"/>
      <c r="CC251" s="139"/>
      <c r="CD251" s="139"/>
      <c r="CE251" s="139"/>
      <c r="CF251" s="139"/>
      <c r="CG251" s="139"/>
      <c r="CH251" s="139"/>
      <c r="CI251" s="139"/>
      <c r="CJ251" s="139"/>
      <c r="CK251" s="139"/>
      <c r="CL251" s="165"/>
      <c r="CM251" s="165"/>
      <c r="CN251" s="139"/>
      <c r="CO251" s="139"/>
      <c r="CP251" s="139"/>
      <c r="CQ251" s="139"/>
      <c r="CR251" s="139"/>
      <c r="CS251" s="139"/>
      <c r="CT251" s="139"/>
      <c r="CU251" s="139"/>
      <c r="CV251" s="139"/>
      <c r="CW251" s="139"/>
      <c r="CX251" s="139"/>
      <c r="CY251" s="139"/>
      <c r="CZ251" s="139"/>
      <c r="DA251" s="139"/>
      <c r="DB251" s="139"/>
      <c r="DC251" s="139"/>
      <c r="DD251" s="139"/>
      <c r="DE251" s="139"/>
      <c r="DF251" s="139"/>
      <c r="DG251" s="139"/>
      <c r="DH251" s="139"/>
      <c r="DI251" s="139"/>
      <c r="DJ251" s="139"/>
      <c r="DK251" s="139"/>
      <c r="DL251" s="565"/>
      <c r="DM251" s="565"/>
      <c r="DN251" s="139"/>
      <c r="DO251" s="139"/>
      <c r="DP251" s="139"/>
      <c r="DQ251" s="139"/>
      <c r="DR251" s="139"/>
      <c r="DS251" s="139"/>
      <c r="DT251" s="139"/>
      <c r="DU251" s="139"/>
      <c r="DV251" s="139"/>
      <c r="DW251" s="139"/>
      <c r="DX251" s="139"/>
      <c r="DY251" s="139"/>
      <c r="DZ251" s="139"/>
      <c r="EA251" s="139"/>
      <c r="EB251" s="139"/>
    </row>
    <row r="252" spans="1:132" ht="23.25">
      <c r="A252" s="165"/>
      <c r="B252" s="165"/>
      <c r="C252" s="159"/>
      <c r="D252" s="159"/>
      <c r="E252" s="159"/>
      <c r="F252" s="159"/>
      <c r="G252" s="159"/>
      <c r="H252" s="159"/>
      <c r="I252" s="159"/>
      <c r="J252" s="159"/>
      <c r="K252" s="159"/>
      <c r="L252" s="159"/>
      <c r="M252" s="159"/>
      <c r="N252" s="159"/>
      <c r="O252" s="159"/>
      <c r="P252" s="159"/>
      <c r="Q252" s="159"/>
      <c r="R252" s="159"/>
      <c r="S252" s="159"/>
      <c r="T252" s="159"/>
      <c r="U252" s="139"/>
      <c r="V252" s="139"/>
      <c r="W252" s="139"/>
      <c r="X252" s="139"/>
      <c r="Y252" s="139"/>
      <c r="Z252" s="139"/>
      <c r="AA252" s="165"/>
      <c r="AB252" s="165"/>
      <c r="AC252" s="139"/>
      <c r="AD252" s="139"/>
      <c r="AE252" s="139"/>
      <c r="AF252" s="139"/>
      <c r="AG252" s="139"/>
      <c r="AH252" s="139"/>
      <c r="AI252" s="139"/>
      <c r="AJ252" s="139"/>
      <c r="AK252" s="139"/>
      <c r="AL252" s="576"/>
      <c r="AM252" s="576"/>
      <c r="AN252" s="139"/>
      <c r="AO252" s="139"/>
      <c r="AP252" s="139"/>
      <c r="AQ252" s="139"/>
      <c r="AR252" s="139"/>
      <c r="AS252" s="139"/>
      <c r="AT252" s="139"/>
      <c r="AU252" s="139"/>
      <c r="AV252" s="139"/>
      <c r="AW252" s="139"/>
      <c r="AX252" s="139"/>
      <c r="AY252" s="139"/>
      <c r="AZ252" s="139"/>
      <c r="BA252" s="139"/>
      <c r="BB252" s="139"/>
      <c r="BC252" s="139"/>
      <c r="BD252" s="139"/>
      <c r="BE252" s="139"/>
      <c r="BF252" s="139"/>
      <c r="BG252" s="139"/>
      <c r="BH252" s="139"/>
      <c r="BI252" s="139"/>
      <c r="BJ252" s="139"/>
      <c r="BK252" s="139"/>
      <c r="BL252" s="165"/>
      <c r="BM252" s="165"/>
      <c r="BN252" s="139"/>
      <c r="BO252" s="139"/>
      <c r="BP252" s="139"/>
      <c r="BQ252" s="139"/>
      <c r="BR252" s="139"/>
      <c r="BS252" s="139"/>
      <c r="BT252" s="139"/>
      <c r="BU252" s="139"/>
      <c r="BV252" s="139"/>
      <c r="BW252" s="139"/>
      <c r="BX252" s="139"/>
      <c r="BY252" s="139"/>
      <c r="BZ252" s="139"/>
      <c r="CA252" s="139"/>
      <c r="CB252" s="139"/>
      <c r="CC252" s="139"/>
      <c r="CD252" s="139"/>
      <c r="CE252" s="139"/>
      <c r="CF252" s="139"/>
      <c r="CG252" s="139"/>
      <c r="CH252" s="139"/>
      <c r="CI252" s="139"/>
      <c r="CJ252" s="139"/>
      <c r="CK252" s="139"/>
      <c r="CL252" s="165"/>
      <c r="CM252" s="165"/>
      <c r="CN252" s="139"/>
      <c r="CO252" s="139"/>
      <c r="CP252" s="139"/>
      <c r="CQ252" s="139"/>
      <c r="CR252" s="139"/>
      <c r="CS252" s="139"/>
      <c r="CT252" s="139"/>
      <c r="CU252" s="139"/>
      <c r="CV252" s="139"/>
      <c r="CW252" s="139"/>
      <c r="CX252" s="139"/>
      <c r="CY252" s="139"/>
      <c r="CZ252" s="139"/>
      <c r="DA252" s="139"/>
      <c r="DB252" s="139"/>
      <c r="DC252" s="139"/>
      <c r="DD252" s="139"/>
      <c r="DE252" s="139"/>
      <c r="DF252" s="139"/>
      <c r="DG252" s="139"/>
      <c r="DH252" s="139"/>
      <c r="DI252" s="139"/>
      <c r="DJ252" s="139"/>
      <c r="DK252" s="139"/>
      <c r="DL252" s="565"/>
      <c r="DM252" s="565"/>
      <c r="DN252" s="139"/>
      <c r="DO252" s="139"/>
      <c r="DP252" s="139"/>
      <c r="DQ252" s="139"/>
      <c r="DR252" s="139"/>
      <c r="DS252" s="139"/>
      <c r="DT252" s="139"/>
      <c r="DU252" s="139"/>
      <c r="DV252" s="139"/>
      <c r="DW252" s="139"/>
      <c r="DX252" s="139"/>
      <c r="DY252" s="139"/>
      <c r="DZ252" s="139"/>
      <c r="EA252" s="139"/>
      <c r="EB252" s="139"/>
    </row>
    <row r="253" spans="1:132" ht="23.25">
      <c r="A253" s="165"/>
      <c r="B253" s="165"/>
      <c r="C253" s="159"/>
      <c r="D253" s="159"/>
      <c r="E253" s="159"/>
      <c r="F253" s="159"/>
      <c r="G253" s="159"/>
      <c r="H253" s="159"/>
      <c r="I253" s="159"/>
      <c r="J253" s="159"/>
      <c r="K253" s="159"/>
      <c r="L253" s="159"/>
      <c r="M253" s="159"/>
      <c r="N253" s="159"/>
      <c r="O253" s="159"/>
      <c r="P253" s="159"/>
      <c r="Q253" s="159"/>
      <c r="R253" s="159"/>
      <c r="S253" s="159"/>
      <c r="T253" s="159"/>
      <c r="U253" s="139"/>
      <c r="V253" s="139"/>
      <c r="W253" s="139"/>
      <c r="X253" s="139"/>
      <c r="Y253" s="139"/>
      <c r="Z253" s="139"/>
      <c r="AA253" s="165"/>
      <c r="AB253" s="165"/>
      <c r="AC253" s="139"/>
      <c r="AD253" s="139"/>
      <c r="AE253" s="139"/>
      <c r="AF253" s="139"/>
      <c r="AG253" s="139"/>
      <c r="AH253" s="139"/>
      <c r="AI253" s="139"/>
      <c r="AJ253" s="139"/>
      <c r="AK253" s="139"/>
      <c r="AL253" s="576"/>
      <c r="AM253" s="576"/>
      <c r="AN253" s="139"/>
      <c r="AO253" s="139"/>
      <c r="AP253" s="139"/>
      <c r="AQ253" s="139"/>
      <c r="AR253" s="139"/>
      <c r="AS253" s="139"/>
      <c r="AT253" s="139"/>
      <c r="AU253" s="139"/>
      <c r="AV253" s="139"/>
      <c r="AW253" s="139"/>
      <c r="AX253" s="139"/>
      <c r="AY253" s="139"/>
      <c r="AZ253" s="139"/>
      <c r="BA253" s="139"/>
      <c r="BB253" s="139"/>
      <c r="BC253" s="139"/>
      <c r="BD253" s="139"/>
      <c r="BE253" s="139"/>
      <c r="BF253" s="139"/>
      <c r="BG253" s="139"/>
      <c r="BH253" s="139"/>
      <c r="BI253" s="139"/>
      <c r="BJ253" s="139"/>
      <c r="BK253" s="139"/>
      <c r="BL253" s="165"/>
      <c r="BM253" s="165"/>
      <c r="BN253" s="139"/>
      <c r="BO253" s="139"/>
      <c r="BP253" s="139"/>
      <c r="BQ253" s="139"/>
      <c r="BR253" s="139"/>
      <c r="BS253" s="139"/>
      <c r="BT253" s="139"/>
      <c r="BU253" s="139"/>
      <c r="BV253" s="139"/>
      <c r="BW253" s="139"/>
      <c r="BX253" s="139"/>
      <c r="BY253" s="139"/>
      <c r="BZ253" s="139"/>
      <c r="CA253" s="139"/>
      <c r="CB253" s="139"/>
      <c r="CC253" s="139"/>
      <c r="CD253" s="139"/>
      <c r="CE253" s="139"/>
      <c r="CF253" s="139"/>
      <c r="CG253" s="139"/>
      <c r="CH253" s="139"/>
      <c r="CI253" s="139"/>
      <c r="CJ253" s="139"/>
      <c r="CK253" s="139"/>
      <c r="CL253" s="165"/>
      <c r="CM253" s="165"/>
      <c r="CN253" s="139"/>
      <c r="CO253" s="139"/>
      <c r="CP253" s="139"/>
      <c r="CQ253" s="139"/>
      <c r="CR253" s="139"/>
      <c r="CS253" s="139"/>
      <c r="CT253" s="139"/>
      <c r="CU253" s="139"/>
      <c r="CV253" s="139"/>
      <c r="CW253" s="139"/>
      <c r="CX253" s="139"/>
      <c r="CY253" s="139"/>
      <c r="CZ253" s="139"/>
      <c r="DA253" s="139"/>
      <c r="DB253" s="139"/>
      <c r="DC253" s="139"/>
      <c r="DD253" s="139"/>
      <c r="DE253" s="139"/>
      <c r="DF253" s="139"/>
      <c r="DG253" s="139"/>
      <c r="DH253" s="139"/>
      <c r="DI253" s="139"/>
      <c r="DJ253" s="139"/>
      <c r="DK253" s="139"/>
      <c r="DL253" s="565"/>
      <c r="DM253" s="565"/>
      <c r="DN253" s="139"/>
      <c r="DO253" s="139"/>
      <c r="DP253" s="139"/>
      <c r="DQ253" s="139"/>
      <c r="DR253" s="139"/>
      <c r="DS253" s="139"/>
      <c r="DT253" s="139"/>
      <c r="DU253" s="139"/>
      <c r="DV253" s="139"/>
      <c r="DW253" s="139"/>
      <c r="DX253" s="139"/>
      <c r="DY253" s="139"/>
      <c r="DZ253" s="139"/>
      <c r="EA253" s="139"/>
      <c r="EB253" s="139"/>
    </row>
    <row r="254" spans="1:132" ht="23.25">
      <c r="A254" s="165"/>
      <c r="B254" s="165"/>
      <c r="C254" s="159"/>
      <c r="D254" s="159"/>
      <c r="E254" s="159"/>
      <c r="F254" s="159"/>
      <c r="G254" s="159"/>
      <c r="H254" s="159"/>
      <c r="I254" s="159"/>
      <c r="J254" s="159"/>
      <c r="K254" s="159"/>
      <c r="L254" s="159"/>
      <c r="M254" s="159"/>
      <c r="N254" s="159"/>
      <c r="O254" s="159"/>
      <c r="P254" s="159"/>
      <c r="Q254" s="159"/>
      <c r="R254" s="159"/>
      <c r="S254" s="159"/>
      <c r="T254" s="159"/>
      <c r="U254" s="139"/>
      <c r="V254" s="139"/>
      <c r="W254" s="139"/>
      <c r="X254" s="139"/>
      <c r="Y254" s="139"/>
      <c r="Z254" s="139"/>
      <c r="AA254" s="165"/>
      <c r="AB254" s="165"/>
      <c r="AC254" s="139"/>
      <c r="AD254" s="139"/>
      <c r="AE254" s="139"/>
      <c r="AF254" s="139"/>
      <c r="AG254" s="139"/>
      <c r="AH254" s="139"/>
      <c r="AI254" s="139"/>
      <c r="AJ254" s="139"/>
      <c r="AK254" s="139"/>
      <c r="AL254" s="576"/>
      <c r="AM254" s="576"/>
      <c r="AN254" s="139"/>
      <c r="AO254" s="139"/>
      <c r="AP254" s="139"/>
      <c r="AQ254" s="139"/>
      <c r="AR254" s="139"/>
      <c r="AS254" s="139"/>
      <c r="AT254" s="139"/>
      <c r="AU254" s="139"/>
      <c r="AV254" s="139"/>
      <c r="AW254" s="139"/>
      <c r="AX254" s="139"/>
      <c r="AY254" s="139"/>
      <c r="AZ254" s="139"/>
      <c r="BA254" s="139"/>
      <c r="BB254" s="139"/>
      <c r="BC254" s="139"/>
      <c r="BD254" s="139"/>
      <c r="BE254" s="139"/>
      <c r="BF254" s="139"/>
      <c r="BG254" s="139"/>
      <c r="BH254" s="139"/>
      <c r="BI254" s="139"/>
      <c r="BJ254" s="139"/>
      <c r="BK254" s="139"/>
      <c r="BL254" s="165"/>
      <c r="BM254" s="165"/>
      <c r="BN254" s="139"/>
      <c r="BO254" s="139"/>
      <c r="BP254" s="139"/>
      <c r="BQ254" s="139"/>
      <c r="BR254" s="139"/>
      <c r="BS254" s="139"/>
      <c r="BT254" s="139"/>
      <c r="BU254" s="139"/>
      <c r="BV254" s="139"/>
      <c r="BW254" s="139"/>
      <c r="BX254" s="139"/>
      <c r="BY254" s="139"/>
      <c r="BZ254" s="139"/>
      <c r="CA254" s="139"/>
      <c r="CB254" s="139"/>
      <c r="CC254" s="139"/>
      <c r="CD254" s="139"/>
      <c r="CE254" s="139"/>
      <c r="CF254" s="139"/>
      <c r="CG254" s="139"/>
      <c r="CH254" s="139"/>
      <c r="CI254" s="139"/>
      <c r="CJ254" s="139"/>
      <c r="CK254" s="139"/>
      <c r="CL254" s="165"/>
      <c r="CM254" s="165"/>
      <c r="CN254" s="139"/>
      <c r="CO254" s="139"/>
      <c r="CP254" s="139"/>
      <c r="CQ254" s="139"/>
      <c r="CR254" s="139"/>
      <c r="CS254" s="139"/>
      <c r="CT254" s="139"/>
      <c r="CU254" s="139"/>
      <c r="CV254" s="139"/>
      <c r="CW254" s="139"/>
      <c r="CX254" s="139"/>
      <c r="CY254" s="139"/>
      <c r="CZ254" s="139"/>
      <c r="DA254" s="139"/>
      <c r="DB254" s="139"/>
      <c r="DC254" s="139"/>
      <c r="DD254" s="139"/>
      <c r="DE254" s="139"/>
      <c r="DF254" s="139"/>
      <c r="DG254" s="139"/>
      <c r="DH254" s="139"/>
      <c r="DI254" s="139"/>
      <c r="DJ254" s="139"/>
      <c r="DK254" s="139"/>
      <c r="DL254" s="565"/>
      <c r="DM254" s="565"/>
      <c r="DN254" s="139"/>
      <c r="DO254" s="139"/>
      <c r="DP254" s="139"/>
      <c r="DQ254" s="139"/>
      <c r="DR254" s="139"/>
      <c r="DS254" s="139"/>
      <c r="DT254" s="139"/>
      <c r="DU254" s="139"/>
      <c r="DV254" s="139"/>
      <c r="DW254" s="139"/>
      <c r="DX254" s="139"/>
      <c r="DY254" s="139"/>
      <c r="DZ254" s="139"/>
      <c r="EA254" s="139"/>
      <c r="EB254" s="139"/>
    </row>
    <row r="255" spans="1:132" ht="23.25">
      <c r="A255" s="165"/>
      <c r="B255" s="165"/>
      <c r="C255" s="159"/>
      <c r="D255" s="159"/>
      <c r="E255" s="159"/>
      <c r="F255" s="159"/>
      <c r="G255" s="159"/>
      <c r="H255" s="159"/>
      <c r="I255" s="159"/>
      <c r="J255" s="159"/>
      <c r="K255" s="159"/>
      <c r="L255" s="159"/>
      <c r="M255" s="159"/>
      <c r="N255" s="159"/>
      <c r="O255" s="159"/>
      <c r="P255" s="159"/>
      <c r="Q255" s="159"/>
      <c r="R255" s="159"/>
      <c r="S255" s="159"/>
      <c r="T255" s="159"/>
      <c r="U255" s="139"/>
      <c r="V255" s="139"/>
      <c r="W255" s="139"/>
      <c r="X255" s="139"/>
      <c r="Y255" s="139"/>
      <c r="Z255" s="139"/>
      <c r="AA255" s="165"/>
      <c r="AB255" s="165"/>
      <c r="AC255" s="139"/>
      <c r="AD255" s="139"/>
      <c r="AE255" s="139"/>
      <c r="AF255" s="139"/>
      <c r="AG255" s="139"/>
      <c r="AH255" s="139"/>
      <c r="AI255" s="139"/>
      <c r="AJ255" s="139"/>
      <c r="AK255" s="139"/>
      <c r="AL255" s="576"/>
      <c r="AM255" s="576"/>
      <c r="AN255" s="139"/>
      <c r="AO255" s="139"/>
      <c r="AP255" s="139"/>
      <c r="AQ255" s="139"/>
      <c r="AR255" s="139"/>
      <c r="AS255" s="139"/>
      <c r="AT255" s="139"/>
      <c r="AU255" s="139"/>
      <c r="AV255" s="139"/>
      <c r="AW255" s="139"/>
      <c r="AX255" s="139"/>
      <c r="AY255" s="139"/>
      <c r="AZ255" s="139"/>
      <c r="BA255" s="139"/>
      <c r="BB255" s="139"/>
      <c r="BC255" s="139"/>
      <c r="BD255" s="139"/>
      <c r="BE255" s="139"/>
      <c r="BF255" s="139"/>
      <c r="BG255" s="139"/>
      <c r="BH255" s="139"/>
      <c r="BI255" s="139"/>
      <c r="BJ255" s="139"/>
      <c r="BK255" s="139"/>
      <c r="BL255" s="165"/>
      <c r="BM255" s="165"/>
      <c r="BN255" s="139"/>
      <c r="BO255" s="139"/>
      <c r="BP255" s="139"/>
      <c r="BQ255" s="139"/>
      <c r="BR255" s="139"/>
      <c r="BS255" s="139"/>
      <c r="BT255" s="139"/>
      <c r="BU255" s="139"/>
      <c r="BV255" s="139"/>
      <c r="BW255" s="139"/>
      <c r="BX255" s="139"/>
      <c r="BY255" s="139"/>
      <c r="BZ255" s="139"/>
      <c r="CA255" s="139"/>
      <c r="CB255" s="139"/>
      <c r="CC255" s="139"/>
      <c r="CD255" s="139"/>
      <c r="CE255" s="139"/>
      <c r="CF255" s="139"/>
      <c r="CG255" s="139"/>
      <c r="CH255" s="139"/>
      <c r="CI255" s="139"/>
      <c r="CJ255" s="139"/>
      <c r="CK255" s="139"/>
      <c r="CL255" s="165"/>
      <c r="CM255" s="165"/>
      <c r="CN255" s="139"/>
      <c r="CO255" s="139"/>
      <c r="CP255" s="139"/>
      <c r="CQ255" s="139"/>
      <c r="CR255" s="139"/>
      <c r="CS255" s="139"/>
      <c r="CT255" s="139"/>
      <c r="CU255" s="139"/>
      <c r="CV255" s="139"/>
      <c r="CW255" s="139"/>
      <c r="CX255" s="139"/>
      <c r="CY255" s="139"/>
      <c r="CZ255" s="139"/>
      <c r="DA255" s="139"/>
      <c r="DB255" s="139"/>
      <c r="DC255" s="139"/>
      <c r="DD255" s="139"/>
      <c r="DE255" s="139"/>
      <c r="DF255" s="139"/>
      <c r="DG255" s="139"/>
      <c r="DH255" s="139"/>
      <c r="DI255" s="139"/>
      <c r="DJ255" s="139"/>
      <c r="DK255" s="139"/>
      <c r="DL255" s="565"/>
      <c r="DM255" s="565"/>
      <c r="DN255" s="139"/>
      <c r="DO255" s="139"/>
      <c r="DP255" s="139"/>
      <c r="DQ255" s="139"/>
      <c r="DR255" s="139"/>
      <c r="DS255" s="139"/>
      <c r="DT255" s="139"/>
      <c r="DU255" s="139"/>
      <c r="DV255" s="139"/>
      <c r="DW255" s="139"/>
      <c r="DX255" s="139"/>
      <c r="DY255" s="139"/>
      <c r="DZ255" s="139"/>
      <c r="EA255" s="139"/>
      <c r="EB255" s="139"/>
    </row>
    <row r="256" spans="1:132" ht="23.25">
      <c r="A256" s="165"/>
      <c r="B256" s="165"/>
      <c r="C256" s="159"/>
      <c r="D256" s="159"/>
      <c r="E256" s="159"/>
      <c r="F256" s="159"/>
      <c r="G256" s="159"/>
      <c r="H256" s="159"/>
      <c r="I256" s="159"/>
      <c r="J256" s="159"/>
      <c r="K256" s="159"/>
      <c r="L256" s="159"/>
      <c r="M256" s="159"/>
      <c r="N256" s="159"/>
      <c r="O256" s="159"/>
      <c r="P256" s="159"/>
      <c r="Q256" s="159"/>
      <c r="R256" s="159"/>
      <c r="S256" s="159"/>
      <c r="T256" s="159"/>
      <c r="U256" s="139"/>
      <c r="V256" s="139"/>
      <c r="W256" s="139"/>
      <c r="X256" s="139"/>
      <c r="Y256" s="139"/>
      <c r="Z256" s="139"/>
      <c r="AA256" s="165"/>
      <c r="AB256" s="165"/>
      <c r="AC256" s="139"/>
      <c r="AD256" s="139"/>
      <c r="AE256" s="139"/>
      <c r="AF256" s="139"/>
      <c r="AG256" s="139"/>
      <c r="AH256" s="139"/>
      <c r="AI256" s="139"/>
      <c r="AJ256" s="139"/>
      <c r="AK256" s="139"/>
      <c r="AL256" s="576"/>
      <c r="AM256" s="576"/>
      <c r="AN256" s="139"/>
      <c r="AO256" s="139"/>
      <c r="AP256" s="139"/>
      <c r="AQ256" s="139"/>
      <c r="AR256" s="139"/>
      <c r="AS256" s="139"/>
      <c r="AT256" s="139"/>
      <c r="AU256" s="139"/>
      <c r="AV256" s="139"/>
      <c r="AW256" s="139"/>
      <c r="AX256" s="139"/>
      <c r="AY256" s="139"/>
      <c r="AZ256" s="139"/>
      <c r="BA256" s="139"/>
      <c r="BB256" s="139"/>
      <c r="BC256" s="139"/>
      <c r="BD256" s="139"/>
      <c r="BE256" s="139"/>
      <c r="BF256" s="139"/>
      <c r="BG256" s="139"/>
      <c r="BH256" s="139"/>
      <c r="BI256" s="139"/>
      <c r="BJ256" s="139"/>
      <c r="BK256" s="139"/>
      <c r="BL256" s="165"/>
      <c r="BM256" s="165"/>
      <c r="BN256" s="139"/>
      <c r="BO256" s="139"/>
      <c r="BP256" s="139"/>
      <c r="BQ256" s="139"/>
      <c r="BR256" s="139"/>
      <c r="BS256" s="139"/>
      <c r="BT256" s="139"/>
      <c r="BU256" s="139"/>
      <c r="BV256" s="139"/>
      <c r="BW256" s="139"/>
      <c r="BX256" s="139"/>
      <c r="BY256" s="139"/>
      <c r="BZ256" s="139"/>
      <c r="CA256" s="139"/>
      <c r="CB256" s="139"/>
      <c r="CC256" s="139"/>
      <c r="CD256" s="139"/>
      <c r="CE256" s="139"/>
      <c r="CF256" s="139"/>
      <c r="CG256" s="139"/>
      <c r="CH256" s="139"/>
      <c r="CI256" s="139"/>
      <c r="CJ256" s="139"/>
      <c r="CK256" s="139"/>
      <c r="CL256" s="165"/>
      <c r="CM256" s="165"/>
      <c r="CN256" s="139"/>
      <c r="CO256" s="139"/>
      <c r="CP256" s="139"/>
      <c r="CQ256" s="139"/>
      <c r="CR256" s="139"/>
      <c r="CS256" s="139"/>
      <c r="CT256" s="139"/>
      <c r="CU256" s="139"/>
      <c r="CV256" s="139"/>
      <c r="CW256" s="139"/>
      <c r="CX256" s="139"/>
      <c r="CY256" s="139"/>
      <c r="CZ256" s="139"/>
      <c r="DA256" s="139"/>
      <c r="DB256" s="139"/>
      <c r="DC256" s="139"/>
      <c r="DD256" s="139"/>
      <c r="DE256" s="139"/>
      <c r="DF256" s="139"/>
      <c r="DG256" s="139"/>
      <c r="DH256" s="139"/>
      <c r="DI256" s="139"/>
      <c r="DJ256" s="139"/>
      <c r="DK256" s="139"/>
      <c r="DL256" s="565"/>
      <c r="DM256" s="565"/>
      <c r="DN256" s="139"/>
      <c r="DO256" s="139"/>
      <c r="DP256" s="139"/>
      <c r="DQ256" s="139"/>
      <c r="DR256" s="139"/>
      <c r="DS256" s="139"/>
      <c r="DT256" s="139"/>
      <c r="DU256" s="139"/>
      <c r="DV256" s="139"/>
      <c r="DW256" s="139"/>
      <c r="DX256" s="139"/>
      <c r="DY256" s="139"/>
      <c r="DZ256" s="139"/>
      <c r="EA256" s="139"/>
      <c r="EB256" s="139"/>
    </row>
    <row r="257" spans="1:132" ht="23.25">
      <c r="A257" s="165"/>
      <c r="B257" s="165"/>
      <c r="C257" s="159"/>
      <c r="D257" s="159"/>
      <c r="E257" s="159"/>
      <c r="F257" s="159"/>
      <c r="G257" s="159"/>
      <c r="H257" s="159"/>
      <c r="I257" s="159"/>
      <c r="J257" s="159"/>
      <c r="K257" s="159"/>
      <c r="L257" s="159"/>
      <c r="M257" s="159"/>
      <c r="N257" s="159"/>
      <c r="O257" s="159"/>
      <c r="P257" s="159"/>
      <c r="Q257" s="159"/>
      <c r="R257" s="159"/>
      <c r="S257" s="159"/>
      <c r="T257" s="159"/>
      <c r="U257" s="139"/>
      <c r="V257" s="139"/>
      <c r="W257" s="139"/>
      <c r="X257" s="139"/>
      <c r="Y257" s="139"/>
      <c r="Z257" s="139"/>
      <c r="AA257" s="165"/>
      <c r="AB257" s="165"/>
      <c r="AC257" s="139"/>
      <c r="AD257" s="139"/>
      <c r="AE257" s="139"/>
      <c r="AF257" s="139"/>
      <c r="AG257" s="139"/>
      <c r="AH257" s="139"/>
      <c r="AI257" s="139"/>
      <c r="AJ257" s="139"/>
      <c r="AK257" s="139"/>
      <c r="AL257" s="576"/>
      <c r="AM257" s="576"/>
      <c r="AN257" s="139"/>
      <c r="AO257" s="139"/>
      <c r="AP257" s="139"/>
      <c r="AQ257" s="139"/>
      <c r="AR257" s="139"/>
      <c r="AS257" s="139"/>
      <c r="AT257" s="139"/>
      <c r="AU257" s="139"/>
      <c r="AV257" s="139"/>
      <c r="AW257" s="139"/>
      <c r="AX257" s="139"/>
      <c r="AY257" s="139"/>
      <c r="AZ257" s="139"/>
      <c r="BA257" s="139"/>
      <c r="BB257" s="139"/>
      <c r="BC257" s="139"/>
      <c r="BD257" s="139"/>
      <c r="BE257" s="139"/>
      <c r="BF257" s="139"/>
      <c r="BG257" s="139"/>
      <c r="BH257" s="139"/>
      <c r="BI257" s="139"/>
      <c r="BJ257" s="139"/>
      <c r="BK257" s="139"/>
      <c r="BL257" s="165"/>
      <c r="BM257" s="165"/>
      <c r="BN257" s="139"/>
      <c r="BO257" s="139"/>
      <c r="BP257" s="139"/>
      <c r="BQ257" s="139"/>
      <c r="BR257" s="139"/>
      <c r="BS257" s="139"/>
      <c r="BT257" s="139"/>
      <c r="BU257" s="139"/>
      <c r="BV257" s="139"/>
      <c r="BW257" s="139"/>
      <c r="BX257" s="139"/>
      <c r="BY257" s="139"/>
      <c r="BZ257" s="139"/>
      <c r="CA257" s="139"/>
      <c r="CB257" s="139"/>
      <c r="CC257" s="139"/>
      <c r="CD257" s="139"/>
      <c r="CE257" s="139"/>
      <c r="CF257" s="139"/>
      <c r="CG257" s="139"/>
      <c r="CH257" s="139"/>
      <c r="CI257" s="139"/>
      <c r="CJ257" s="139"/>
      <c r="CK257" s="139"/>
      <c r="CL257" s="165"/>
      <c r="CM257" s="165"/>
      <c r="CN257" s="139"/>
      <c r="CO257" s="139"/>
      <c r="CP257" s="139"/>
      <c r="CQ257" s="139"/>
      <c r="CR257" s="139"/>
      <c r="CS257" s="139"/>
      <c r="CT257" s="139"/>
      <c r="CU257" s="139"/>
      <c r="CV257" s="139"/>
      <c r="CW257" s="139"/>
      <c r="CX257" s="139"/>
      <c r="CY257" s="139"/>
      <c r="CZ257" s="139"/>
      <c r="DA257" s="139"/>
      <c r="DB257" s="139"/>
      <c r="DC257" s="139"/>
      <c r="DD257" s="139"/>
      <c r="DE257" s="139"/>
      <c r="DF257" s="139"/>
      <c r="DG257" s="139"/>
      <c r="DH257" s="139"/>
      <c r="DI257" s="139"/>
      <c r="DJ257" s="139"/>
      <c r="DK257" s="139"/>
      <c r="DL257" s="565"/>
      <c r="DM257" s="565"/>
      <c r="DN257" s="139"/>
      <c r="DO257" s="139"/>
      <c r="DP257" s="139"/>
      <c r="DQ257" s="139"/>
      <c r="DR257" s="139"/>
      <c r="DS257" s="139"/>
      <c r="DT257" s="139"/>
      <c r="DU257" s="139"/>
      <c r="DV257" s="139"/>
      <c r="DW257" s="139"/>
      <c r="DX257" s="139"/>
      <c r="DY257" s="139"/>
      <c r="DZ257" s="139"/>
      <c r="EA257" s="139"/>
      <c r="EB257" s="139"/>
    </row>
    <row r="258" spans="1:132" ht="23.25">
      <c r="A258" s="165"/>
      <c r="B258" s="165"/>
      <c r="C258" s="159"/>
      <c r="D258" s="159"/>
      <c r="E258" s="159"/>
      <c r="F258" s="159"/>
      <c r="G258" s="159"/>
      <c r="H258" s="159"/>
      <c r="I258" s="159"/>
      <c r="J258" s="159"/>
      <c r="K258" s="159"/>
      <c r="L258" s="159"/>
      <c r="M258" s="159"/>
      <c r="N258" s="159"/>
      <c r="O258" s="159"/>
      <c r="P258" s="159"/>
      <c r="Q258" s="159"/>
      <c r="R258" s="159"/>
      <c r="S258" s="159"/>
      <c r="T258" s="159"/>
      <c r="U258" s="139"/>
      <c r="V258" s="139"/>
      <c r="W258" s="139"/>
      <c r="X258" s="139"/>
      <c r="Y258" s="139"/>
      <c r="Z258" s="139"/>
      <c r="AA258" s="165"/>
      <c r="AB258" s="165"/>
      <c r="AC258" s="139"/>
      <c r="AD258" s="139"/>
      <c r="AE258" s="139"/>
      <c r="AF258" s="139"/>
      <c r="AG258" s="139"/>
      <c r="AH258" s="139"/>
      <c r="AI258" s="139"/>
      <c r="AJ258" s="139"/>
      <c r="AK258" s="139"/>
      <c r="AL258" s="576"/>
      <c r="AM258" s="576"/>
      <c r="AN258" s="139"/>
      <c r="AO258" s="139"/>
      <c r="AP258" s="139"/>
      <c r="AQ258" s="139"/>
      <c r="AR258" s="139"/>
      <c r="AS258" s="139"/>
      <c r="AT258" s="139"/>
      <c r="AU258" s="139"/>
      <c r="AV258" s="139"/>
      <c r="AW258" s="139"/>
      <c r="AX258" s="139"/>
      <c r="AY258" s="139"/>
      <c r="AZ258" s="139"/>
      <c r="BA258" s="139"/>
      <c r="BB258" s="139"/>
      <c r="BC258" s="139"/>
      <c r="BD258" s="139"/>
      <c r="BE258" s="139"/>
      <c r="BF258" s="139"/>
      <c r="BG258" s="139"/>
      <c r="BH258" s="139"/>
      <c r="BI258" s="139"/>
      <c r="BJ258" s="139"/>
      <c r="BK258" s="139"/>
      <c r="BL258" s="165"/>
      <c r="BM258" s="165"/>
      <c r="BN258" s="139"/>
      <c r="BO258" s="139"/>
      <c r="BP258" s="139"/>
      <c r="BQ258" s="139"/>
      <c r="BR258" s="139"/>
      <c r="BS258" s="139"/>
      <c r="BT258" s="139"/>
      <c r="BU258" s="139"/>
      <c r="BV258" s="139"/>
      <c r="BW258" s="139"/>
      <c r="BX258" s="139"/>
      <c r="BY258" s="139"/>
      <c r="BZ258" s="139"/>
      <c r="CA258" s="139"/>
      <c r="CB258" s="139"/>
      <c r="CC258" s="139"/>
      <c r="CD258" s="139"/>
      <c r="CE258" s="139"/>
      <c r="CF258" s="139"/>
      <c r="CG258" s="139"/>
      <c r="CH258" s="139"/>
      <c r="CI258" s="139"/>
      <c r="CJ258" s="139"/>
      <c r="CK258" s="139"/>
      <c r="CL258" s="165"/>
      <c r="CM258" s="165"/>
      <c r="CN258" s="139"/>
      <c r="CO258" s="139"/>
      <c r="CP258" s="139"/>
      <c r="CQ258" s="139"/>
      <c r="CR258" s="139"/>
      <c r="CS258" s="139"/>
      <c r="CT258" s="139"/>
      <c r="CU258" s="139"/>
      <c r="CV258" s="139"/>
      <c r="CW258" s="139"/>
      <c r="CX258" s="139"/>
      <c r="CY258" s="139"/>
      <c r="CZ258" s="139"/>
      <c r="DA258" s="139"/>
      <c r="DB258" s="139"/>
      <c r="DC258" s="139"/>
      <c r="DD258" s="139"/>
      <c r="DE258" s="139"/>
      <c r="DF258" s="139"/>
      <c r="DG258" s="139"/>
      <c r="DH258" s="139"/>
      <c r="DI258" s="139"/>
      <c r="DJ258" s="139"/>
      <c r="DK258" s="139"/>
      <c r="DL258" s="565"/>
      <c r="DM258" s="565"/>
      <c r="DN258" s="139"/>
      <c r="DO258" s="139"/>
      <c r="DP258" s="139"/>
      <c r="DQ258" s="139"/>
      <c r="DR258" s="139"/>
      <c r="DS258" s="139"/>
      <c r="DT258" s="139"/>
      <c r="DU258" s="139"/>
      <c r="DV258" s="139"/>
      <c r="DW258" s="139"/>
      <c r="DX258" s="139"/>
      <c r="DY258" s="139"/>
      <c r="DZ258" s="139"/>
      <c r="EA258" s="139"/>
      <c r="EB258" s="139"/>
    </row>
    <row r="259" spans="1:132" ht="23.25">
      <c r="A259" s="165"/>
      <c r="B259" s="165"/>
      <c r="C259" s="159"/>
      <c r="D259" s="159"/>
      <c r="E259" s="159"/>
      <c r="F259" s="159"/>
      <c r="G259" s="159"/>
      <c r="H259" s="159"/>
      <c r="I259" s="159"/>
      <c r="J259" s="159"/>
      <c r="K259" s="159"/>
      <c r="L259" s="159"/>
      <c r="M259" s="159"/>
      <c r="N259" s="159"/>
      <c r="O259" s="159"/>
      <c r="P259" s="159"/>
      <c r="Q259" s="159"/>
      <c r="R259" s="159"/>
      <c r="S259" s="159"/>
      <c r="T259" s="159"/>
      <c r="U259" s="139"/>
      <c r="V259" s="139"/>
      <c r="W259" s="139"/>
      <c r="X259" s="139"/>
      <c r="Y259" s="139"/>
      <c r="Z259" s="139"/>
      <c r="AA259" s="165"/>
      <c r="AB259" s="165"/>
      <c r="AC259" s="139"/>
      <c r="AD259" s="139"/>
      <c r="AE259" s="139"/>
      <c r="AF259" s="139"/>
      <c r="AG259" s="139"/>
      <c r="AH259" s="139"/>
      <c r="AI259" s="139"/>
      <c r="AJ259" s="139"/>
      <c r="AK259" s="139"/>
      <c r="AL259" s="576"/>
      <c r="AM259" s="576"/>
      <c r="AN259" s="139"/>
      <c r="AO259" s="139"/>
      <c r="AP259" s="139"/>
      <c r="AQ259" s="139"/>
      <c r="AR259" s="139"/>
      <c r="AS259" s="139"/>
      <c r="AT259" s="139"/>
      <c r="AU259" s="139"/>
      <c r="AV259" s="139"/>
      <c r="AW259" s="139"/>
      <c r="AX259" s="139"/>
      <c r="AY259" s="139"/>
      <c r="AZ259" s="139"/>
      <c r="BA259" s="139"/>
      <c r="BB259" s="139"/>
      <c r="BC259" s="139"/>
      <c r="BD259" s="139"/>
      <c r="BE259" s="139"/>
      <c r="BF259" s="139"/>
      <c r="BG259" s="139"/>
      <c r="BH259" s="139"/>
      <c r="BI259" s="139"/>
      <c r="BJ259" s="139"/>
      <c r="BK259" s="139"/>
      <c r="BL259" s="165"/>
      <c r="BM259" s="165"/>
      <c r="BN259" s="139"/>
      <c r="BO259" s="139"/>
      <c r="BP259" s="139"/>
      <c r="BQ259" s="139"/>
      <c r="BR259" s="139"/>
      <c r="BS259" s="139"/>
      <c r="BT259" s="139"/>
      <c r="BU259" s="139"/>
      <c r="BV259" s="139"/>
      <c r="BW259" s="139"/>
      <c r="BX259" s="139"/>
      <c r="BY259" s="139"/>
      <c r="BZ259" s="139"/>
      <c r="CA259" s="139"/>
      <c r="CB259" s="139"/>
      <c r="CC259" s="139"/>
      <c r="CD259" s="139"/>
      <c r="CE259" s="139"/>
      <c r="CF259" s="139"/>
      <c r="CG259" s="139"/>
      <c r="CH259" s="139"/>
      <c r="CI259" s="139"/>
      <c r="CJ259" s="139"/>
      <c r="CK259" s="139"/>
      <c r="CL259" s="165"/>
      <c r="CM259" s="165"/>
      <c r="CN259" s="139"/>
      <c r="CO259" s="139"/>
      <c r="CP259" s="139"/>
      <c r="CQ259" s="139"/>
      <c r="CR259" s="139"/>
      <c r="CS259" s="139"/>
      <c r="CT259" s="139"/>
      <c r="CU259" s="139"/>
      <c r="CV259" s="139"/>
      <c r="CW259" s="139"/>
      <c r="CX259" s="139"/>
      <c r="CY259" s="139"/>
      <c r="CZ259" s="139"/>
      <c r="DA259" s="139"/>
      <c r="DB259" s="139"/>
      <c r="DC259" s="139"/>
      <c r="DD259" s="139"/>
      <c r="DE259" s="139"/>
      <c r="DF259" s="139"/>
      <c r="DG259" s="139"/>
      <c r="DH259" s="139"/>
      <c r="DI259" s="139"/>
      <c r="DJ259" s="139"/>
      <c r="DK259" s="139"/>
      <c r="DL259" s="565"/>
      <c r="DM259" s="565"/>
      <c r="DN259" s="139"/>
      <c r="DO259" s="139"/>
      <c r="DP259" s="139"/>
      <c r="DQ259" s="139"/>
      <c r="DR259" s="139"/>
      <c r="DS259" s="139"/>
      <c r="DT259" s="139"/>
      <c r="DU259" s="139"/>
      <c r="DV259" s="139"/>
      <c r="DW259" s="139"/>
      <c r="DX259" s="139"/>
      <c r="DY259" s="139"/>
      <c r="DZ259" s="139"/>
      <c r="EA259" s="139"/>
      <c r="EB259" s="139"/>
    </row>
    <row r="260" spans="1:132" ht="23.25">
      <c r="A260" s="165"/>
      <c r="B260" s="165"/>
      <c r="C260" s="159"/>
      <c r="D260" s="159"/>
      <c r="E260" s="159"/>
      <c r="F260" s="159"/>
      <c r="G260" s="159"/>
      <c r="H260" s="159"/>
      <c r="I260" s="159"/>
      <c r="J260" s="159"/>
      <c r="K260" s="159"/>
      <c r="L260" s="159"/>
      <c r="M260" s="159"/>
      <c r="N260" s="159"/>
      <c r="O260" s="159"/>
      <c r="P260" s="159"/>
      <c r="Q260" s="159"/>
      <c r="R260" s="159"/>
      <c r="S260" s="159"/>
      <c r="T260" s="159"/>
      <c r="U260" s="139"/>
      <c r="V260" s="139"/>
      <c r="W260" s="139"/>
      <c r="X260" s="139"/>
      <c r="Y260" s="139"/>
      <c r="Z260" s="139"/>
      <c r="AA260" s="165"/>
      <c r="AB260" s="165"/>
      <c r="AC260" s="139"/>
      <c r="AD260" s="139"/>
      <c r="AE260" s="139"/>
      <c r="AF260" s="139"/>
      <c r="AG260" s="139"/>
      <c r="AH260" s="139"/>
      <c r="AI260" s="139"/>
      <c r="AJ260" s="139"/>
      <c r="AK260" s="139"/>
      <c r="AL260" s="576"/>
      <c r="AM260" s="576"/>
      <c r="AN260" s="139"/>
      <c r="AO260" s="139"/>
      <c r="AP260" s="139"/>
      <c r="AQ260" s="139"/>
      <c r="AR260" s="139"/>
      <c r="AS260" s="139"/>
      <c r="AT260" s="139"/>
      <c r="AU260" s="139"/>
      <c r="AV260" s="139"/>
      <c r="AW260" s="139"/>
      <c r="AX260" s="139"/>
      <c r="AY260" s="139"/>
      <c r="AZ260" s="139"/>
      <c r="BA260" s="139"/>
      <c r="BB260" s="139"/>
      <c r="BC260" s="139"/>
      <c r="BD260" s="139"/>
      <c r="BE260" s="139"/>
      <c r="BF260" s="139"/>
      <c r="BG260" s="139"/>
      <c r="BH260" s="139"/>
      <c r="BI260" s="139"/>
      <c r="BJ260" s="139"/>
      <c r="BK260" s="139"/>
      <c r="BL260" s="165"/>
      <c r="BM260" s="165"/>
      <c r="BN260" s="139"/>
      <c r="BO260" s="139"/>
      <c r="BP260" s="139"/>
      <c r="BQ260" s="139"/>
      <c r="BR260" s="139"/>
      <c r="BS260" s="139"/>
      <c r="BT260" s="139"/>
      <c r="BU260" s="139"/>
      <c r="BV260" s="139"/>
      <c r="BW260" s="139"/>
      <c r="BX260" s="139"/>
      <c r="BY260" s="139"/>
      <c r="BZ260" s="139"/>
      <c r="CA260" s="139"/>
      <c r="CB260" s="139"/>
      <c r="CC260" s="139"/>
      <c r="CD260" s="139"/>
      <c r="CE260" s="139"/>
      <c r="CF260" s="139"/>
      <c r="CG260" s="139"/>
      <c r="CH260" s="139"/>
      <c r="CI260" s="139"/>
      <c r="CJ260" s="139"/>
      <c r="CK260" s="139"/>
      <c r="CL260" s="165"/>
      <c r="CM260" s="165"/>
      <c r="CN260" s="139"/>
      <c r="CO260" s="139"/>
      <c r="CP260" s="139"/>
      <c r="CQ260" s="139"/>
      <c r="CR260" s="139"/>
      <c r="CS260" s="139"/>
      <c r="CT260" s="139"/>
      <c r="CU260" s="139"/>
      <c r="CV260" s="139"/>
      <c r="CW260" s="139"/>
      <c r="CX260" s="139"/>
      <c r="CY260" s="139"/>
      <c r="CZ260" s="139"/>
      <c r="DA260" s="139"/>
      <c r="DB260" s="139"/>
      <c r="DC260" s="139"/>
      <c r="DD260" s="139"/>
      <c r="DE260" s="139"/>
      <c r="DF260" s="139"/>
      <c r="DG260" s="139"/>
      <c r="DH260" s="139"/>
      <c r="DI260" s="139"/>
      <c r="DJ260" s="139"/>
      <c r="DK260" s="139"/>
      <c r="DL260" s="565"/>
      <c r="DM260" s="565"/>
      <c r="DN260" s="139"/>
      <c r="DO260" s="139"/>
      <c r="DP260" s="139"/>
      <c r="DQ260" s="139"/>
      <c r="DR260" s="139"/>
      <c r="DS260" s="139"/>
      <c r="DT260" s="139"/>
      <c r="DU260" s="139"/>
      <c r="DV260" s="139"/>
      <c r="DW260" s="139"/>
      <c r="DX260" s="139"/>
      <c r="DY260" s="139"/>
      <c r="DZ260" s="139"/>
      <c r="EA260" s="139"/>
      <c r="EB260" s="139"/>
    </row>
    <row r="261" spans="1:132" ht="23.25">
      <c r="A261" s="165"/>
      <c r="B261" s="165"/>
      <c r="C261" s="159"/>
      <c r="D261" s="159"/>
      <c r="E261" s="159"/>
      <c r="F261" s="159"/>
      <c r="G261" s="159"/>
      <c r="H261" s="159"/>
      <c r="I261" s="159"/>
      <c r="J261" s="159"/>
      <c r="K261" s="159"/>
      <c r="L261" s="159"/>
      <c r="M261" s="159"/>
      <c r="N261" s="159"/>
      <c r="O261" s="159"/>
      <c r="P261" s="159"/>
      <c r="Q261" s="159"/>
      <c r="R261" s="159"/>
      <c r="S261" s="159"/>
      <c r="T261" s="159"/>
      <c r="U261" s="139"/>
      <c r="V261" s="139"/>
      <c r="W261" s="139"/>
      <c r="X261" s="139"/>
      <c r="Y261" s="139"/>
      <c r="Z261" s="139"/>
      <c r="AA261" s="165"/>
      <c r="AB261" s="165"/>
      <c r="AC261" s="139"/>
      <c r="AD261" s="139"/>
      <c r="AE261" s="139"/>
      <c r="AF261" s="139"/>
      <c r="AG261" s="139"/>
      <c r="AH261" s="139"/>
      <c r="AI261" s="139"/>
      <c r="AJ261" s="139"/>
      <c r="AK261" s="139"/>
      <c r="AL261" s="576"/>
      <c r="AM261" s="576"/>
      <c r="AN261" s="139"/>
      <c r="AO261" s="139"/>
      <c r="AP261" s="139"/>
      <c r="AQ261" s="139"/>
      <c r="AR261" s="139"/>
      <c r="AS261" s="139"/>
      <c r="AT261" s="139"/>
      <c r="AU261" s="139"/>
      <c r="AV261" s="139"/>
      <c r="AW261" s="139"/>
      <c r="AX261" s="139"/>
      <c r="AY261" s="139"/>
      <c r="AZ261" s="139"/>
      <c r="BA261" s="139"/>
      <c r="BB261" s="139"/>
      <c r="BC261" s="139"/>
      <c r="BD261" s="139"/>
      <c r="BE261" s="139"/>
      <c r="BF261" s="139"/>
      <c r="BG261" s="139"/>
      <c r="BH261" s="139"/>
      <c r="BI261" s="139"/>
      <c r="BJ261" s="139"/>
      <c r="BK261" s="139"/>
      <c r="BL261" s="165"/>
      <c r="BM261" s="165"/>
      <c r="BN261" s="139"/>
      <c r="BO261" s="139"/>
      <c r="BP261" s="139"/>
      <c r="BQ261" s="139"/>
      <c r="BR261" s="139"/>
      <c r="BS261" s="139"/>
      <c r="BT261" s="139"/>
      <c r="BU261" s="139"/>
      <c r="BV261" s="139"/>
      <c r="BW261" s="139"/>
      <c r="BX261" s="139"/>
      <c r="BY261" s="139"/>
      <c r="BZ261" s="139"/>
      <c r="CA261" s="139"/>
      <c r="CB261" s="139"/>
      <c r="CC261" s="139"/>
      <c r="CD261" s="139"/>
      <c r="CE261" s="139"/>
      <c r="CF261" s="139"/>
      <c r="CG261" s="139"/>
      <c r="CH261" s="139"/>
      <c r="CI261" s="139"/>
      <c r="CJ261" s="139"/>
      <c r="CK261" s="139"/>
      <c r="CL261" s="165"/>
      <c r="CM261" s="165"/>
      <c r="CN261" s="139"/>
      <c r="CO261" s="139"/>
      <c r="CP261" s="139"/>
      <c r="CQ261" s="139"/>
      <c r="CR261" s="139"/>
      <c r="CS261" s="139"/>
      <c r="CT261" s="139"/>
      <c r="CU261" s="139"/>
      <c r="CV261" s="139"/>
      <c r="CW261" s="139"/>
      <c r="CX261" s="139"/>
      <c r="CY261" s="139"/>
      <c r="CZ261" s="139"/>
      <c r="DA261" s="139"/>
      <c r="DB261" s="139"/>
      <c r="DC261" s="139"/>
      <c r="DD261" s="139"/>
      <c r="DE261" s="139"/>
      <c r="DF261" s="139"/>
      <c r="DG261" s="139"/>
      <c r="DH261" s="139"/>
      <c r="DI261" s="139"/>
      <c r="DJ261" s="139"/>
      <c r="DK261" s="139"/>
      <c r="DL261" s="565"/>
      <c r="DM261" s="565"/>
      <c r="DN261" s="139"/>
      <c r="DO261" s="139"/>
      <c r="DP261" s="139"/>
      <c r="DQ261" s="139"/>
      <c r="DR261" s="139"/>
      <c r="DS261" s="139"/>
      <c r="DT261" s="139"/>
      <c r="DU261" s="139"/>
      <c r="DV261" s="139"/>
      <c r="DW261" s="139"/>
      <c r="DX261" s="139"/>
      <c r="DY261" s="139"/>
      <c r="DZ261" s="139"/>
      <c r="EA261" s="139"/>
      <c r="EB261" s="139"/>
    </row>
    <row r="262" spans="1:132" ht="23.25">
      <c r="A262" s="165"/>
      <c r="B262" s="165"/>
      <c r="C262" s="159"/>
      <c r="D262" s="159"/>
      <c r="E262" s="159"/>
      <c r="F262" s="159"/>
      <c r="G262" s="159"/>
      <c r="H262" s="159"/>
      <c r="I262" s="159"/>
      <c r="J262" s="159"/>
      <c r="K262" s="159"/>
      <c r="L262" s="159"/>
      <c r="M262" s="159"/>
      <c r="N262" s="159"/>
      <c r="O262" s="159"/>
      <c r="P262" s="159"/>
      <c r="Q262" s="159"/>
      <c r="R262" s="159"/>
      <c r="S262" s="159"/>
      <c r="T262" s="159"/>
      <c r="U262" s="139"/>
      <c r="V262" s="139"/>
      <c r="W262" s="139"/>
      <c r="X262" s="139"/>
      <c r="Y262" s="139"/>
      <c r="Z262" s="139"/>
      <c r="AA262" s="165"/>
      <c r="AB262" s="165"/>
      <c r="AC262" s="139"/>
      <c r="AD262" s="139"/>
      <c r="AE262" s="139"/>
      <c r="AF262" s="139"/>
      <c r="AG262" s="139"/>
      <c r="AH262" s="139"/>
      <c r="AI262" s="139"/>
      <c r="AJ262" s="139"/>
      <c r="AK262" s="139"/>
      <c r="AL262" s="576"/>
      <c r="AM262" s="576"/>
      <c r="AN262" s="139"/>
      <c r="AO262" s="139"/>
      <c r="AP262" s="139"/>
      <c r="AQ262" s="139"/>
      <c r="AR262" s="139"/>
      <c r="AS262" s="139"/>
      <c r="AT262" s="139"/>
      <c r="AU262" s="139"/>
      <c r="AV262" s="139"/>
      <c r="AW262" s="139"/>
      <c r="AX262" s="139"/>
      <c r="AY262" s="139"/>
      <c r="AZ262" s="139"/>
      <c r="BA262" s="139"/>
      <c r="BB262" s="139"/>
      <c r="BC262" s="139"/>
      <c r="BD262" s="139"/>
      <c r="BE262" s="139"/>
      <c r="BF262" s="139"/>
      <c r="BG262" s="139"/>
      <c r="BH262" s="139"/>
      <c r="BI262" s="139"/>
      <c r="BJ262" s="139"/>
      <c r="BK262" s="139"/>
      <c r="BL262" s="165"/>
      <c r="BM262" s="165"/>
      <c r="BN262" s="139"/>
      <c r="BO262" s="139"/>
      <c r="BP262" s="139"/>
      <c r="BQ262" s="139"/>
      <c r="BR262" s="139"/>
      <c r="BS262" s="139"/>
      <c r="BT262" s="139"/>
      <c r="BU262" s="139"/>
      <c r="BV262" s="139"/>
      <c r="BW262" s="139"/>
      <c r="BX262" s="139"/>
      <c r="BY262" s="139"/>
      <c r="BZ262" s="139"/>
      <c r="CA262" s="139"/>
      <c r="CB262" s="139"/>
      <c r="CC262" s="139"/>
      <c r="CD262" s="139"/>
      <c r="CE262" s="139"/>
      <c r="CF262" s="139"/>
      <c r="CG262" s="139"/>
      <c r="CH262" s="139"/>
      <c r="CI262" s="139"/>
      <c r="CJ262" s="139"/>
      <c r="CK262" s="139"/>
      <c r="CL262" s="165"/>
      <c r="CM262" s="165"/>
      <c r="CN262" s="139"/>
      <c r="CO262" s="139"/>
      <c r="CP262" s="139"/>
      <c r="CQ262" s="139"/>
      <c r="CR262" s="139"/>
      <c r="CS262" s="139"/>
      <c r="CT262" s="139"/>
      <c r="CU262" s="139"/>
      <c r="CV262" s="139"/>
      <c r="CW262" s="139"/>
      <c r="CX262" s="139"/>
      <c r="CY262" s="139"/>
      <c r="CZ262" s="139"/>
      <c r="DA262" s="139"/>
      <c r="DB262" s="139"/>
      <c r="DC262" s="139"/>
      <c r="DD262" s="139"/>
      <c r="DE262" s="139"/>
      <c r="DF262" s="139"/>
      <c r="DG262" s="139"/>
      <c r="DH262" s="139"/>
      <c r="DI262" s="139"/>
      <c r="DJ262" s="139"/>
      <c r="DK262" s="139"/>
      <c r="DL262" s="565"/>
      <c r="DM262" s="565"/>
      <c r="DN262" s="139"/>
      <c r="DO262" s="139"/>
      <c r="DP262" s="139"/>
      <c r="DQ262" s="139"/>
      <c r="DR262" s="139"/>
      <c r="DS262" s="139"/>
      <c r="DT262" s="139"/>
      <c r="DU262" s="139"/>
      <c r="DV262" s="139"/>
      <c r="DW262" s="139"/>
      <c r="DX262" s="139"/>
      <c r="DY262" s="139"/>
      <c r="DZ262" s="139"/>
      <c r="EA262" s="139"/>
      <c r="EB262" s="139"/>
    </row>
    <row r="263" spans="1:132" ht="23.25">
      <c r="A263" s="165"/>
      <c r="B263" s="165"/>
      <c r="C263" s="159"/>
      <c r="D263" s="159"/>
      <c r="E263" s="159"/>
      <c r="F263" s="159"/>
      <c r="G263" s="159"/>
      <c r="H263" s="159"/>
      <c r="I263" s="159"/>
      <c r="J263" s="159"/>
      <c r="K263" s="159"/>
      <c r="L263" s="159"/>
      <c r="M263" s="159"/>
      <c r="N263" s="159"/>
      <c r="O263" s="159"/>
      <c r="P263" s="159"/>
      <c r="Q263" s="159"/>
      <c r="R263" s="159"/>
      <c r="S263" s="159"/>
      <c r="T263" s="159"/>
      <c r="U263" s="139"/>
      <c r="V263" s="139"/>
      <c r="W263" s="139"/>
      <c r="X263" s="139"/>
      <c r="Y263" s="139"/>
      <c r="Z263" s="139"/>
      <c r="AA263" s="165"/>
      <c r="AB263" s="165"/>
      <c r="AC263" s="139"/>
      <c r="AD263" s="139"/>
      <c r="AE263" s="139"/>
      <c r="AF263" s="139"/>
      <c r="AG263" s="139"/>
      <c r="AH263" s="139"/>
      <c r="AI263" s="139"/>
      <c r="AJ263" s="139"/>
      <c r="AK263" s="139"/>
      <c r="AL263" s="576"/>
      <c r="AM263" s="576"/>
      <c r="AN263" s="139"/>
      <c r="AO263" s="139"/>
      <c r="AP263" s="139"/>
      <c r="AQ263" s="139"/>
      <c r="AR263" s="139"/>
      <c r="AS263" s="139"/>
      <c r="AT263" s="139"/>
      <c r="AU263" s="139"/>
      <c r="AV263" s="139"/>
      <c r="AW263" s="139"/>
      <c r="AX263" s="139"/>
      <c r="AY263" s="139"/>
      <c r="AZ263" s="139"/>
      <c r="BA263" s="139"/>
      <c r="BB263" s="139"/>
      <c r="BC263" s="139"/>
      <c r="BD263" s="139"/>
      <c r="BE263" s="139"/>
      <c r="BF263" s="139"/>
      <c r="BG263" s="139"/>
      <c r="BH263" s="139"/>
      <c r="BI263" s="139"/>
      <c r="BJ263" s="139"/>
      <c r="BK263" s="139"/>
      <c r="BL263" s="165"/>
      <c r="BM263" s="165"/>
      <c r="BN263" s="139"/>
      <c r="BO263" s="139"/>
      <c r="BP263" s="139"/>
      <c r="BQ263" s="139"/>
      <c r="BR263" s="139"/>
      <c r="BS263" s="139"/>
      <c r="BT263" s="139"/>
      <c r="BU263" s="139"/>
      <c r="BV263" s="139"/>
      <c r="BW263" s="139"/>
      <c r="BX263" s="139"/>
      <c r="BY263" s="139"/>
      <c r="BZ263" s="139"/>
      <c r="CA263" s="139"/>
      <c r="CB263" s="139"/>
      <c r="CC263" s="139"/>
      <c r="CD263" s="139"/>
      <c r="CE263" s="139"/>
      <c r="CF263" s="139"/>
      <c r="CG263" s="139"/>
      <c r="CH263" s="139"/>
      <c r="CI263" s="139"/>
      <c r="CJ263" s="139"/>
      <c r="CK263" s="139"/>
      <c r="CL263" s="165"/>
      <c r="CM263" s="165"/>
      <c r="CN263" s="139"/>
      <c r="CO263" s="139"/>
      <c r="CP263" s="139"/>
      <c r="CQ263" s="139"/>
      <c r="CR263" s="139"/>
      <c r="CS263" s="139"/>
      <c r="CT263" s="139"/>
      <c r="CU263" s="139"/>
      <c r="CV263" s="139"/>
      <c r="CW263" s="139"/>
      <c r="CX263" s="139"/>
      <c r="CY263" s="139"/>
      <c r="CZ263" s="139"/>
      <c r="DA263" s="139"/>
      <c r="DB263" s="139"/>
      <c r="DC263" s="139"/>
      <c r="DD263" s="139"/>
      <c r="DE263" s="139"/>
      <c r="DF263" s="139"/>
      <c r="DG263" s="139"/>
      <c r="DH263" s="139"/>
      <c r="DI263" s="139"/>
      <c r="DJ263" s="139"/>
      <c r="DK263" s="139"/>
      <c r="DL263" s="565"/>
      <c r="DM263" s="565"/>
      <c r="DN263" s="139"/>
      <c r="DO263" s="139"/>
      <c r="DP263" s="139"/>
      <c r="DQ263" s="139"/>
      <c r="DR263" s="139"/>
      <c r="DS263" s="139"/>
      <c r="DT263" s="139"/>
      <c r="DU263" s="139"/>
      <c r="DV263" s="139"/>
      <c r="DW263" s="139"/>
      <c r="DX263" s="139"/>
      <c r="DY263" s="139"/>
      <c r="DZ263" s="139"/>
      <c r="EA263" s="139"/>
      <c r="EB263" s="139"/>
    </row>
    <row r="264" spans="1:132" ht="23.25">
      <c r="A264" s="165"/>
      <c r="B264" s="165"/>
      <c r="C264" s="159"/>
      <c r="D264" s="159"/>
      <c r="E264" s="159"/>
      <c r="F264" s="159"/>
      <c r="G264" s="159"/>
      <c r="H264" s="159"/>
      <c r="I264" s="159"/>
      <c r="J264" s="159"/>
      <c r="K264" s="159"/>
      <c r="L264" s="159"/>
      <c r="M264" s="159"/>
      <c r="N264" s="159"/>
      <c r="O264" s="159"/>
      <c r="P264" s="159"/>
      <c r="Q264" s="159"/>
      <c r="R264" s="159"/>
      <c r="S264" s="159"/>
      <c r="T264" s="159"/>
      <c r="U264" s="139"/>
      <c r="V264" s="139"/>
      <c r="W264" s="139"/>
      <c r="X264" s="139"/>
      <c r="Y264" s="139"/>
      <c r="Z264" s="139"/>
      <c r="AA264" s="165"/>
      <c r="AB264" s="165"/>
      <c r="AC264" s="139"/>
      <c r="AD264" s="139"/>
      <c r="AE264" s="139"/>
      <c r="AF264" s="139"/>
      <c r="AG264" s="139"/>
      <c r="AH264" s="139"/>
      <c r="AI264" s="139"/>
      <c r="AJ264" s="139"/>
      <c r="AK264" s="139"/>
      <c r="AL264" s="576"/>
      <c r="AM264" s="576"/>
      <c r="AN264" s="139"/>
      <c r="AO264" s="139"/>
      <c r="AP264" s="139"/>
      <c r="AQ264" s="139"/>
      <c r="AR264" s="139"/>
      <c r="AS264" s="139"/>
      <c r="AT264" s="139"/>
      <c r="AU264" s="139"/>
      <c r="AV264" s="139"/>
      <c r="AW264" s="139"/>
      <c r="AX264" s="139"/>
      <c r="AY264" s="139"/>
      <c r="AZ264" s="139"/>
      <c r="BA264" s="139"/>
      <c r="BB264" s="139"/>
      <c r="BC264" s="139"/>
      <c r="BD264" s="139"/>
      <c r="BE264" s="139"/>
      <c r="BF264" s="139"/>
      <c r="BG264" s="139"/>
      <c r="BH264" s="139"/>
      <c r="BI264" s="139"/>
      <c r="BJ264" s="139"/>
      <c r="BK264" s="139"/>
      <c r="BL264" s="165"/>
      <c r="BM264" s="165"/>
      <c r="BN264" s="139"/>
      <c r="BO264" s="139"/>
      <c r="BP264" s="139"/>
      <c r="BQ264" s="139"/>
      <c r="BR264" s="139"/>
      <c r="BS264" s="139"/>
      <c r="BT264" s="139"/>
      <c r="BU264" s="139"/>
      <c r="BV264" s="139"/>
      <c r="BW264" s="139"/>
      <c r="BX264" s="139"/>
      <c r="BY264" s="139"/>
      <c r="BZ264" s="139"/>
      <c r="CA264" s="139"/>
      <c r="CB264" s="139"/>
      <c r="CC264" s="139"/>
      <c r="CD264" s="139"/>
      <c r="CE264" s="139"/>
      <c r="CF264" s="139"/>
      <c r="CG264" s="139"/>
      <c r="CH264" s="139"/>
      <c r="CI264" s="139"/>
      <c r="CJ264" s="139"/>
      <c r="CK264" s="139"/>
      <c r="CL264" s="165"/>
      <c r="CM264" s="165"/>
      <c r="CN264" s="139"/>
      <c r="CO264" s="139"/>
      <c r="CP264" s="139"/>
      <c r="CQ264" s="139"/>
      <c r="CR264" s="139"/>
      <c r="CS264" s="139"/>
      <c r="CT264" s="139"/>
      <c r="CU264" s="139"/>
      <c r="CV264" s="139"/>
      <c r="CW264" s="139"/>
      <c r="CX264" s="139"/>
      <c r="CY264" s="139"/>
      <c r="CZ264" s="139"/>
      <c r="DA264" s="139"/>
      <c r="DB264" s="139"/>
      <c r="DC264" s="139"/>
      <c r="DD264" s="139"/>
      <c r="DE264" s="139"/>
      <c r="DF264" s="139"/>
      <c r="DG264" s="139"/>
      <c r="DH264" s="139"/>
      <c r="DI264" s="139"/>
      <c r="DJ264" s="139"/>
      <c r="DK264" s="139"/>
      <c r="DL264" s="565"/>
      <c r="DM264" s="565"/>
      <c r="DN264" s="139"/>
      <c r="DO264" s="139"/>
      <c r="DP264" s="139"/>
      <c r="DQ264" s="139"/>
      <c r="DR264" s="139"/>
      <c r="DS264" s="139"/>
      <c r="DT264" s="139"/>
      <c r="DU264" s="139"/>
      <c r="DV264" s="139"/>
      <c r="DW264" s="139"/>
      <c r="DX264" s="139"/>
      <c r="DY264" s="139"/>
      <c r="DZ264" s="139"/>
      <c r="EA264" s="139"/>
      <c r="EB264" s="139"/>
    </row>
    <row r="265" spans="1:132" ht="23.25">
      <c r="A265" s="165"/>
      <c r="B265" s="165"/>
      <c r="C265" s="159"/>
      <c r="D265" s="159"/>
      <c r="E265" s="159"/>
      <c r="F265" s="159"/>
      <c r="G265" s="159"/>
      <c r="H265" s="159"/>
      <c r="I265" s="159"/>
      <c r="J265" s="159"/>
      <c r="K265" s="159"/>
      <c r="L265" s="159"/>
      <c r="M265" s="159"/>
      <c r="N265" s="159"/>
      <c r="O265" s="159"/>
      <c r="P265" s="159"/>
      <c r="Q265" s="159"/>
      <c r="R265" s="159"/>
      <c r="S265" s="159"/>
      <c r="T265" s="159"/>
      <c r="U265" s="139"/>
      <c r="V265" s="139"/>
      <c r="W265" s="139"/>
      <c r="X265" s="139"/>
      <c r="Y265" s="139"/>
      <c r="Z265" s="139"/>
      <c r="AA265" s="165"/>
      <c r="AB265" s="165"/>
      <c r="AC265" s="139"/>
      <c r="AD265" s="139"/>
      <c r="AE265" s="139"/>
      <c r="AF265" s="139"/>
      <c r="AG265" s="139"/>
      <c r="AH265" s="139"/>
      <c r="AI265" s="139"/>
      <c r="AJ265" s="139"/>
      <c r="AK265" s="139"/>
      <c r="AL265" s="576"/>
      <c r="AM265" s="576"/>
      <c r="AN265" s="139"/>
      <c r="AO265" s="139"/>
      <c r="AP265" s="139"/>
      <c r="AQ265" s="139"/>
      <c r="AR265" s="139"/>
      <c r="AS265" s="139"/>
      <c r="AT265" s="139"/>
      <c r="AU265" s="139"/>
      <c r="AV265" s="139"/>
      <c r="AW265" s="139"/>
      <c r="AX265" s="139"/>
      <c r="AY265" s="139"/>
      <c r="AZ265" s="139"/>
      <c r="BA265" s="139"/>
      <c r="BB265" s="139"/>
      <c r="BC265" s="139"/>
      <c r="BD265" s="139"/>
      <c r="BE265" s="139"/>
      <c r="BF265" s="139"/>
      <c r="BG265" s="139"/>
      <c r="BH265" s="139"/>
      <c r="BI265" s="139"/>
      <c r="BJ265" s="139"/>
      <c r="BK265" s="139"/>
      <c r="BL265" s="165"/>
      <c r="BM265" s="165"/>
      <c r="BN265" s="139"/>
      <c r="BO265" s="139"/>
      <c r="BP265" s="139"/>
      <c r="BQ265" s="139"/>
      <c r="BR265" s="139"/>
      <c r="BS265" s="139"/>
      <c r="BT265" s="139"/>
      <c r="BU265" s="139"/>
      <c r="BV265" s="139"/>
      <c r="BW265" s="139"/>
      <c r="BX265" s="139"/>
      <c r="BY265" s="139"/>
      <c r="BZ265" s="139"/>
      <c r="CA265" s="139"/>
      <c r="CB265" s="139"/>
      <c r="CC265" s="139"/>
      <c r="CD265" s="139"/>
      <c r="CE265" s="139"/>
      <c r="CF265" s="139"/>
      <c r="CG265" s="139"/>
      <c r="CH265" s="139"/>
      <c r="CI265" s="139"/>
      <c r="CJ265" s="139"/>
      <c r="CK265" s="139"/>
      <c r="CL265" s="165"/>
      <c r="CM265" s="165"/>
      <c r="CN265" s="139"/>
      <c r="CO265" s="139"/>
      <c r="CP265" s="139"/>
      <c r="CQ265" s="139"/>
      <c r="CR265" s="139"/>
      <c r="CS265" s="139"/>
      <c r="CT265" s="139"/>
      <c r="CU265" s="139"/>
      <c r="CV265" s="139"/>
      <c r="CW265" s="139"/>
      <c r="CX265" s="139"/>
      <c r="CY265" s="139"/>
      <c r="CZ265" s="139"/>
      <c r="DA265" s="139"/>
      <c r="DB265" s="139"/>
      <c r="DC265" s="139"/>
      <c r="DD265" s="139"/>
      <c r="DE265" s="139"/>
      <c r="DF265" s="139"/>
      <c r="DG265" s="139"/>
      <c r="DH265" s="139"/>
      <c r="DI265" s="139"/>
      <c r="DJ265" s="139"/>
      <c r="DK265" s="139"/>
      <c r="DL265" s="565"/>
      <c r="DM265" s="565"/>
      <c r="DN265" s="139"/>
      <c r="DO265" s="139"/>
      <c r="DP265" s="139"/>
      <c r="DQ265" s="139"/>
      <c r="DR265" s="139"/>
      <c r="DS265" s="139"/>
      <c r="DT265" s="139"/>
      <c r="DU265" s="139"/>
      <c r="DV265" s="139"/>
      <c r="DW265" s="139"/>
      <c r="DX265" s="139"/>
      <c r="DY265" s="139"/>
      <c r="DZ265" s="139"/>
      <c r="EA265" s="139"/>
      <c r="EB265" s="139"/>
    </row>
    <row r="266" spans="1:132" ht="23.25">
      <c r="A266" s="165"/>
      <c r="B266" s="165"/>
      <c r="C266" s="159"/>
      <c r="D266" s="159"/>
      <c r="E266" s="159"/>
      <c r="F266" s="159"/>
      <c r="G266" s="159"/>
      <c r="H266" s="159"/>
      <c r="I266" s="159"/>
      <c r="J266" s="159"/>
      <c r="K266" s="159"/>
      <c r="L266" s="159"/>
      <c r="M266" s="159"/>
      <c r="N266" s="159"/>
      <c r="O266" s="159"/>
      <c r="P266" s="159"/>
      <c r="Q266" s="159"/>
      <c r="R266" s="159"/>
      <c r="S266" s="159"/>
      <c r="T266" s="159"/>
      <c r="U266" s="139"/>
      <c r="V266" s="139"/>
      <c r="W266" s="139"/>
      <c r="X266" s="139"/>
      <c r="Y266" s="139"/>
      <c r="Z266" s="139"/>
      <c r="AA266" s="165"/>
      <c r="AB266" s="165"/>
      <c r="AC266" s="139"/>
      <c r="AD266" s="139"/>
      <c r="AE266" s="139"/>
      <c r="AF266" s="139"/>
      <c r="AG266" s="139"/>
      <c r="AH266" s="139"/>
      <c r="AI266" s="139"/>
      <c r="AJ266" s="139"/>
      <c r="AK266" s="139"/>
      <c r="AL266" s="576"/>
      <c r="AM266" s="576"/>
      <c r="AN266" s="139"/>
      <c r="AO266" s="139"/>
      <c r="AP266" s="139"/>
      <c r="AQ266" s="139"/>
      <c r="AR266" s="139"/>
      <c r="AS266" s="139"/>
      <c r="AT266" s="139"/>
      <c r="AU266" s="139"/>
      <c r="AV266" s="139"/>
      <c r="AW266" s="139"/>
      <c r="AX266" s="139"/>
      <c r="AY266" s="139"/>
      <c r="AZ266" s="139"/>
      <c r="BA266" s="139"/>
      <c r="BB266" s="139"/>
      <c r="BC266" s="139"/>
      <c r="BD266" s="139"/>
      <c r="BE266" s="139"/>
      <c r="BF266" s="139"/>
      <c r="BG266" s="139"/>
      <c r="BH266" s="139"/>
      <c r="BI266" s="139"/>
      <c r="BJ266" s="139"/>
      <c r="BK266" s="139"/>
      <c r="BL266" s="165"/>
      <c r="BM266" s="165"/>
      <c r="BN266" s="139"/>
      <c r="BO266" s="139"/>
      <c r="BP266" s="139"/>
      <c r="BQ266" s="139"/>
      <c r="BR266" s="139"/>
      <c r="BS266" s="139"/>
      <c r="BT266" s="139"/>
      <c r="BU266" s="139"/>
      <c r="BV266" s="139"/>
      <c r="BW266" s="139"/>
      <c r="BX266" s="139"/>
      <c r="BY266" s="139"/>
      <c r="BZ266" s="139"/>
      <c r="CA266" s="139"/>
      <c r="CB266" s="139"/>
      <c r="CC266" s="139"/>
      <c r="CD266" s="139"/>
      <c r="CE266" s="139"/>
      <c r="CF266" s="139"/>
      <c r="CG266" s="139"/>
      <c r="CH266" s="139"/>
      <c r="CI266" s="139"/>
      <c r="CJ266" s="139"/>
      <c r="CK266" s="139"/>
      <c r="CL266" s="165"/>
      <c r="CM266" s="165"/>
      <c r="CN266" s="139"/>
      <c r="CO266" s="139"/>
      <c r="CP266" s="139"/>
      <c r="CQ266" s="139"/>
      <c r="CR266" s="139"/>
      <c r="CS266" s="139"/>
      <c r="CT266" s="139"/>
      <c r="CU266" s="139"/>
      <c r="CV266" s="139"/>
      <c r="CW266" s="139"/>
      <c r="CX266" s="139"/>
      <c r="CY266" s="139"/>
      <c r="CZ266" s="139"/>
      <c r="DA266" s="139"/>
      <c r="DB266" s="139"/>
      <c r="DC266" s="139"/>
      <c r="DD266" s="139"/>
      <c r="DE266" s="139"/>
      <c r="DF266" s="139"/>
      <c r="DG266" s="139"/>
      <c r="DH266" s="139"/>
      <c r="DI266" s="139"/>
      <c r="DJ266" s="139"/>
      <c r="DK266" s="139"/>
      <c r="DL266" s="565"/>
      <c r="DM266" s="565"/>
      <c r="DN266" s="139"/>
      <c r="DO266" s="139"/>
      <c r="DP266" s="139"/>
      <c r="DQ266" s="139"/>
      <c r="DR266" s="139"/>
      <c r="DS266" s="139"/>
      <c r="DT266" s="139"/>
      <c r="DU266" s="139"/>
      <c r="DV266" s="139"/>
      <c r="DW266" s="139"/>
      <c r="DX266" s="139"/>
      <c r="DY266" s="139"/>
      <c r="DZ266" s="139"/>
      <c r="EA266" s="139"/>
      <c r="EB266" s="139"/>
    </row>
    <row r="267" spans="1:132" ht="23.25">
      <c r="A267" s="165"/>
      <c r="B267" s="165"/>
      <c r="C267" s="159"/>
      <c r="D267" s="159"/>
      <c r="E267" s="159"/>
      <c r="F267" s="159"/>
      <c r="G267" s="159"/>
      <c r="H267" s="159"/>
      <c r="I267" s="159"/>
      <c r="J267" s="159"/>
      <c r="K267" s="159"/>
      <c r="L267" s="159"/>
      <c r="M267" s="159"/>
      <c r="N267" s="159"/>
      <c r="O267" s="159"/>
      <c r="P267" s="159"/>
      <c r="Q267" s="159"/>
      <c r="R267" s="159"/>
      <c r="S267" s="159"/>
      <c r="T267" s="159"/>
      <c r="U267" s="139"/>
      <c r="V267" s="139"/>
      <c r="W267" s="139"/>
      <c r="X267" s="139"/>
      <c r="Y267" s="139"/>
      <c r="Z267" s="139"/>
      <c r="AA267" s="165"/>
      <c r="AB267" s="165"/>
      <c r="AC267" s="139"/>
      <c r="AD267" s="139"/>
      <c r="AE267" s="139"/>
      <c r="AF267" s="139"/>
      <c r="AG267" s="139"/>
      <c r="AH267" s="139"/>
      <c r="AI267" s="139"/>
      <c r="AJ267" s="139"/>
      <c r="AK267" s="139"/>
      <c r="AL267" s="576"/>
      <c r="AM267" s="576"/>
      <c r="AN267" s="139"/>
      <c r="AO267" s="139"/>
      <c r="AP267" s="139"/>
      <c r="AQ267" s="139"/>
      <c r="AR267" s="139"/>
      <c r="AS267" s="139"/>
      <c r="AT267" s="139"/>
      <c r="AU267" s="139"/>
      <c r="AV267" s="139"/>
      <c r="AW267" s="139"/>
      <c r="AX267" s="139"/>
      <c r="AY267" s="139"/>
      <c r="AZ267" s="139"/>
      <c r="BA267" s="139"/>
      <c r="BB267" s="139"/>
      <c r="BC267" s="139"/>
      <c r="BD267" s="139"/>
      <c r="BE267" s="139"/>
      <c r="BF267" s="139"/>
      <c r="BG267" s="139"/>
      <c r="BH267" s="139"/>
      <c r="BI267" s="139"/>
      <c r="BJ267" s="139"/>
      <c r="BK267" s="139"/>
      <c r="BL267" s="165"/>
      <c r="BM267" s="165"/>
      <c r="BN267" s="139"/>
      <c r="BO267" s="139"/>
      <c r="BP267" s="139"/>
      <c r="BQ267" s="139"/>
      <c r="BR267" s="139"/>
      <c r="BS267" s="139"/>
      <c r="BT267" s="139"/>
      <c r="BU267" s="139"/>
      <c r="BV267" s="139"/>
      <c r="BW267" s="139"/>
      <c r="BX267" s="139"/>
      <c r="BY267" s="139"/>
      <c r="BZ267" s="139"/>
      <c r="CA267" s="139"/>
      <c r="CB267" s="139"/>
      <c r="CC267" s="139"/>
      <c r="CD267" s="139"/>
      <c r="CE267" s="139"/>
      <c r="CF267" s="139"/>
      <c r="CG267" s="139"/>
      <c r="CH267" s="139"/>
      <c r="CI267" s="139"/>
      <c r="CJ267" s="139"/>
      <c r="CK267" s="139"/>
      <c r="CL267" s="165"/>
      <c r="CM267" s="165"/>
      <c r="CN267" s="139"/>
      <c r="CO267" s="139"/>
      <c r="CP267" s="139"/>
      <c r="CQ267" s="139"/>
      <c r="CR267" s="139"/>
      <c r="CS267" s="139"/>
      <c r="CT267" s="139"/>
      <c r="CU267" s="139"/>
      <c r="CV267" s="139"/>
      <c r="CW267" s="139"/>
      <c r="CX267" s="139"/>
      <c r="CY267" s="139"/>
      <c r="CZ267" s="139"/>
      <c r="DA267" s="139"/>
      <c r="DB267" s="139"/>
      <c r="DC267" s="139"/>
      <c r="DD267" s="139"/>
      <c r="DE267" s="139"/>
      <c r="DF267" s="139"/>
      <c r="DG267" s="139"/>
      <c r="DH267" s="139"/>
      <c r="DI267" s="139"/>
      <c r="DJ267" s="139"/>
      <c r="DK267" s="139"/>
      <c r="DL267" s="565"/>
      <c r="DM267" s="565"/>
      <c r="DN267" s="139"/>
      <c r="DO267" s="139"/>
      <c r="DP267" s="139"/>
      <c r="DQ267" s="139"/>
      <c r="DR267" s="139"/>
      <c r="DS267" s="139"/>
      <c r="DT267" s="139"/>
      <c r="DU267" s="139"/>
      <c r="DV267" s="139"/>
      <c r="DW267" s="139"/>
      <c r="DX267" s="139"/>
      <c r="DY267" s="139"/>
      <c r="DZ267" s="139"/>
      <c r="EA267" s="139"/>
      <c r="EB267" s="139"/>
    </row>
    <row r="268" spans="1:132" ht="23.25">
      <c r="A268" s="165"/>
      <c r="B268" s="165"/>
      <c r="C268" s="159"/>
      <c r="D268" s="159"/>
      <c r="E268" s="159"/>
      <c r="F268" s="159"/>
      <c r="G268" s="159"/>
      <c r="H268" s="159"/>
      <c r="I268" s="159"/>
      <c r="J268" s="159"/>
      <c r="K268" s="159"/>
      <c r="L268" s="159"/>
      <c r="M268" s="159"/>
      <c r="N268" s="159"/>
      <c r="O268" s="159"/>
      <c r="P268" s="159"/>
      <c r="Q268" s="159"/>
      <c r="R268" s="159"/>
      <c r="S268" s="159"/>
      <c r="T268" s="159"/>
      <c r="U268" s="139"/>
      <c r="V268" s="139"/>
      <c r="W268" s="139"/>
      <c r="X268" s="139"/>
      <c r="Y268" s="139"/>
      <c r="Z268" s="139"/>
      <c r="AA268" s="165"/>
      <c r="AB268" s="165"/>
      <c r="AC268" s="139"/>
      <c r="AD268" s="139"/>
      <c r="AE268" s="139"/>
      <c r="AF268" s="139"/>
      <c r="AG268" s="139"/>
      <c r="AH268" s="139"/>
      <c r="AI268" s="139"/>
      <c r="AJ268" s="139"/>
      <c r="AK268" s="139"/>
      <c r="AL268" s="576"/>
      <c r="AM268" s="576"/>
      <c r="AN268" s="139"/>
      <c r="AO268" s="139"/>
      <c r="AP268" s="139"/>
      <c r="AQ268" s="139"/>
      <c r="AR268" s="139"/>
      <c r="AS268" s="139"/>
      <c r="AT268" s="139"/>
      <c r="AU268" s="139"/>
      <c r="AV268" s="139"/>
      <c r="AW268" s="139"/>
      <c r="AX268" s="139"/>
      <c r="AY268" s="139"/>
      <c r="AZ268" s="139"/>
      <c r="BA268" s="139"/>
      <c r="BB268" s="139"/>
      <c r="BC268" s="139"/>
      <c r="BD268" s="139"/>
      <c r="BE268" s="139"/>
      <c r="BF268" s="139"/>
      <c r="BG268" s="139"/>
      <c r="BH268" s="139"/>
      <c r="BI268" s="139"/>
      <c r="BJ268" s="139"/>
      <c r="BK268" s="139"/>
      <c r="BL268" s="165"/>
      <c r="BM268" s="165"/>
      <c r="BN268" s="139"/>
      <c r="BO268" s="139"/>
      <c r="BP268" s="139"/>
      <c r="BQ268" s="139"/>
      <c r="BR268" s="139"/>
      <c r="BS268" s="139"/>
      <c r="BT268" s="139"/>
      <c r="BU268" s="139"/>
      <c r="BV268" s="139"/>
      <c r="BW268" s="139"/>
      <c r="BX268" s="139"/>
      <c r="BY268" s="139"/>
      <c r="BZ268" s="139"/>
      <c r="CA268" s="139"/>
      <c r="CB268" s="139"/>
      <c r="CC268" s="139"/>
      <c r="CD268" s="139"/>
      <c r="CE268" s="139"/>
      <c r="CF268" s="139"/>
      <c r="CG268" s="139"/>
      <c r="CH268" s="139"/>
      <c r="CI268" s="139"/>
      <c r="CJ268" s="139"/>
      <c r="CK268" s="139"/>
      <c r="CL268" s="165"/>
      <c r="CM268" s="165"/>
      <c r="CN268" s="139"/>
      <c r="CO268" s="139"/>
      <c r="CP268" s="139"/>
      <c r="CQ268" s="139"/>
      <c r="CR268" s="139"/>
      <c r="CS268" s="139"/>
      <c r="CT268" s="139"/>
      <c r="CU268" s="139"/>
      <c r="CV268" s="139"/>
      <c r="CW268" s="139"/>
      <c r="CX268" s="139"/>
      <c r="CY268" s="139"/>
      <c r="CZ268" s="139"/>
      <c r="DA268" s="139"/>
      <c r="DB268" s="139"/>
      <c r="DC268" s="139"/>
      <c r="DD268" s="139"/>
      <c r="DE268" s="139"/>
      <c r="DF268" s="139"/>
      <c r="DG268" s="139"/>
      <c r="DH268" s="139"/>
      <c r="DI268" s="139"/>
      <c r="DJ268" s="139"/>
      <c r="DK268" s="139"/>
      <c r="DL268" s="565"/>
      <c r="DM268" s="565"/>
      <c r="DN268" s="139"/>
      <c r="DO268" s="139"/>
      <c r="DP268" s="139"/>
      <c r="DQ268" s="139"/>
      <c r="DR268" s="139"/>
      <c r="DS268" s="139"/>
      <c r="DT268" s="139"/>
      <c r="DU268" s="139"/>
      <c r="DV268" s="139"/>
      <c r="DW268" s="139"/>
      <c r="DX268" s="139"/>
      <c r="DY268" s="139"/>
      <c r="DZ268" s="139"/>
      <c r="EA268" s="139"/>
      <c r="EB268" s="139"/>
    </row>
    <row r="269" spans="1:132" ht="23.25">
      <c r="A269" s="165"/>
      <c r="B269" s="165"/>
      <c r="C269" s="159"/>
      <c r="D269" s="159"/>
      <c r="E269" s="159"/>
      <c r="F269" s="159"/>
      <c r="G269" s="159"/>
      <c r="H269" s="159"/>
      <c r="I269" s="159"/>
      <c r="J269" s="159"/>
      <c r="K269" s="159"/>
      <c r="L269" s="159"/>
      <c r="M269" s="159"/>
      <c r="N269" s="159"/>
      <c r="O269" s="159"/>
      <c r="P269" s="159"/>
      <c r="Q269" s="159"/>
      <c r="R269" s="159"/>
      <c r="S269" s="159"/>
      <c r="T269" s="159"/>
      <c r="U269" s="139"/>
      <c r="V269" s="139"/>
      <c r="W269" s="139"/>
      <c r="X269" s="139"/>
      <c r="Y269" s="139"/>
      <c r="Z269" s="139"/>
      <c r="AA269" s="165"/>
      <c r="AB269" s="165"/>
      <c r="AC269" s="139"/>
      <c r="AD269" s="139"/>
      <c r="AE269" s="139"/>
      <c r="AF269" s="139"/>
      <c r="AG269" s="139"/>
      <c r="AH269" s="139"/>
      <c r="AI269" s="139"/>
      <c r="AJ269" s="139"/>
      <c r="AK269" s="139"/>
      <c r="AL269" s="576"/>
      <c r="AM269" s="576"/>
      <c r="AN269" s="139"/>
      <c r="AO269" s="139"/>
      <c r="AP269" s="139"/>
      <c r="AQ269" s="139"/>
      <c r="AR269" s="139"/>
      <c r="AS269" s="139"/>
      <c r="AT269" s="139"/>
      <c r="AU269" s="139"/>
      <c r="AV269" s="139"/>
      <c r="AW269" s="139"/>
      <c r="AX269" s="139"/>
      <c r="AY269" s="139"/>
      <c r="AZ269" s="139"/>
      <c r="BA269" s="139"/>
      <c r="BB269" s="139"/>
      <c r="BC269" s="139"/>
      <c r="BD269" s="139"/>
      <c r="BE269" s="139"/>
      <c r="BF269" s="139"/>
      <c r="BG269" s="139"/>
      <c r="BH269" s="139"/>
      <c r="BI269" s="139"/>
      <c r="BJ269" s="139"/>
      <c r="BK269" s="139"/>
      <c r="BL269" s="165"/>
      <c r="BM269" s="165"/>
      <c r="BN269" s="139"/>
      <c r="BO269" s="139"/>
      <c r="BP269" s="139"/>
      <c r="BQ269" s="139"/>
      <c r="BR269" s="139"/>
      <c r="BS269" s="139"/>
      <c r="BT269" s="139"/>
      <c r="BU269" s="139"/>
      <c r="BV269" s="139"/>
      <c r="BW269" s="139"/>
      <c r="BX269" s="139"/>
      <c r="BY269" s="139"/>
      <c r="BZ269" s="139"/>
      <c r="CA269" s="139"/>
      <c r="CB269" s="139"/>
      <c r="CC269" s="139"/>
      <c r="CD269" s="139"/>
      <c r="CE269" s="139"/>
      <c r="CF269" s="139"/>
      <c r="CG269" s="139"/>
      <c r="CH269" s="139"/>
      <c r="CI269" s="139"/>
      <c r="CJ269" s="139"/>
      <c r="CK269" s="139"/>
      <c r="CL269" s="165"/>
      <c r="CM269" s="165"/>
      <c r="CN269" s="139"/>
      <c r="CO269" s="139"/>
      <c r="CP269" s="139"/>
      <c r="CQ269" s="139"/>
      <c r="CR269" s="139"/>
      <c r="CS269" s="139"/>
      <c r="CT269" s="139"/>
      <c r="CU269" s="139"/>
      <c r="CV269" s="139"/>
      <c r="CW269" s="139"/>
      <c r="CX269" s="139"/>
      <c r="CY269" s="139"/>
      <c r="CZ269" s="139"/>
      <c r="DA269" s="139"/>
      <c r="DB269" s="139"/>
      <c r="DC269" s="139"/>
      <c r="DD269" s="139"/>
      <c r="DE269" s="139"/>
      <c r="DF269" s="139"/>
      <c r="DG269" s="139"/>
      <c r="DH269" s="139"/>
      <c r="DI269" s="139"/>
      <c r="DJ269" s="139"/>
      <c r="DK269" s="139"/>
      <c r="DL269" s="565"/>
      <c r="DM269" s="565"/>
      <c r="DN269" s="139"/>
      <c r="DO269" s="139"/>
      <c r="DP269" s="139"/>
      <c r="DQ269" s="139"/>
      <c r="DR269" s="139"/>
      <c r="DS269" s="139"/>
      <c r="DT269" s="139"/>
      <c r="DU269" s="139"/>
      <c r="DV269" s="139"/>
      <c r="DW269" s="139"/>
      <c r="DX269" s="139"/>
      <c r="DY269" s="139"/>
      <c r="DZ269" s="139"/>
      <c r="EA269" s="139"/>
      <c r="EB269" s="139"/>
    </row>
    <row r="270" spans="1:132" ht="23.25">
      <c r="A270" s="165"/>
      <c r="B270" s="165"/>
      <c r="C270" s="159"/>
      <c r="D270" s="159"/>
      <c r="E270" s="159"/>
      <c r="F270" s="159"/>
      <c r="G270" s="159"/>
      <c r="H270" s="159"/>
      <c r="I270" s="159"/>
      <c r="J270" s="159"/>
      <c r="K270" s="159"/>
      <c r="L270" s="159"/>
      <c r="M270" s="159"/>
      <c r="N270" s="159"/>
      <c r="O270" s="159"/>
      <c r="P270" s="159"/>
      <c r="Q270" s="159"/>
      <c r="R270" s="159"/>
      <c r="S270" s="159"/>
      <c r="T270" s="159"/>
      <c r="U270" s="139"/>
      <c r="V270" s="139"/>
      <c r="W270" s="139"/>
      <c r="X270" s="139"/>
      <c r="Y270" s="139"/>
      <c r="Z270" s="139"/>
      <c r="AA270" s="165"/>
      <c r="AB270" s="165"/>
      <c r="AC270" s="139"/>
      <c r="AD270" s="139"/>
      <c r="AE270" s="139"/>
      <c r="AF270" s="139"/>
      <c r="AG270" s="139"/>
      <c r="AH270" s="139"/>
      <c r="AI270" s="139"/>
      <c r="AJ270" s="139"/>
      <c r="AK270" s="139"/>
      <c r="AL270" s="576"/>
      <c r="AM270" s="576"/>
      <c r="AN270" s="139"/>
      <c r="AO270" s="139"/>
      <c r="AP270" s="139"/>
      <c r="AQ270" s="139"/>
      <c r="AR270" s="139"/>
      <c r="AS270" s="139"/>
      <c r="AT270" s="139"/>
      <c r="AU270" s="139"/>
      <c r="AV270" s="139"/>
      <c r="AW270" s="139"/>
      <c r="AX270" s="139"/>
      <c r="AY270" s="139"/>
      <c r="AZ270" s="139"/>
      <c r="BA270" s="139"/>
      <c r="BB270" s="139"/>
      <c r="BC270" s="139"/>
      <c r="BD270" s="139"/>
      <c r="BE270" s="139"/>
      <c r="BF270" s="139"/>
      <c r="BG270" s="139"/>
      <c r="BH270" s="139"/>
      <c r="BI270" s="139"/>
      <c r="BJ270" s="139"/>
      <c r="BK270" s="139"/>
      <c r="BL270" s="165"/>
      <c r="BM270" s="165"/>
      <c r="BN270" s="139"/>
      <c r="BO270" s="139"/>
      <c r="BP270" s="139"/>
      <c r="BQ270" s="139"/>
      <c r="BR270" s="139"/>
      <c r="BS270" s="139"/>
      <c r="BT270" s="139"/>
      <c r="BU270" s="139"/>
      <c r="BV270" s="139"/>
      <c r="BW270" s="139"/>
      <c r="BX270" s="139"/>
      <c r="BY270" s="139"/>
      <c r="BZ270" s="139"/>
      <c r="CA270" s="139"/>
      <c r="CB270" s="139"/>
      <c r="CC270" s="139"/>
      <c r="CD270" s="139"/>
      <c r="CE270" s="139"/>
      <c r="CF270" s="139"/>
      <c r="CG270" s="139"/>
      <c r="CH270" s="139"/>
      <c r="CI270" s="139"/>
      <c r="CJ270" s="139"/>
      <c r="CK270" s="139"/>
      <c r="CL270" s="165"/>
      <c r="CM270" s="165"/>
      <c r="CN270" s="139"/>
      <c r="CO270" s="139"/>
      <c r="CP270" s="139"/>
      <c r="CQ270" s="139"/>
      <c r="CR270" s="139"/>
      <c r="CS270" s="139"/>
      <c r="CT270" s="139"/>
      <c r="CU270" s="139"/>
      <c r="CV270" s="139"/>
      <c r="CW270" s="139"/>
      <c r="CX270" s="139"/>
      <c r="CY270" s="139"/>
      <c r="CZ270" s="139"/>
      <c r="DA270" s="139"/>
      <c r="DB270" s="139"/>
      <c r="DC270" s="139"/>
      <c r="DD270" s="139"/>
      <c r="DE270" s="139"/>
      <c r="DF270" s="139"/>
      <c r="DG270" s="139"/>
      <c r="DH270" s="139"/>
      <c r="DI270" s="139"/>
      <c r="DJ270" s="139"/>
      <c r="DK270" s="139"/>
      <c r="DL270" s="565"/>
      <c r="DM270" s="565"/>
      <c r="DN270" s="139"/>
      <c r="DO270" s="139"/>
      <c r="DP270" s="139"/>
      <c r="DQ270" s="139"/>
      <c r="DR270" s="139"/>
      <c r="DS270" s="139"/>
      <c r="DT270" s="139"/>
      <c r="DU270" s="139"/>
      <c r="DV270" s="139"/>
      <c r="DW270" s="139"/>
      <c r="DX270" s="139"/>
      <c r="DY270" s="139"/>
      <c r="DZ270" s="139"/>
      <c r="EA270" s="139"/>
      <c r="EB270" s="139"/>
    </row>
    <row r="271" spans="1:132" ht="23.25">
      <c r="A271" s="165"/>
      <c r="B271" s="165"/>
      <c r="C271" s="159"/>
      <c r="D271" s="159"/>
      <c r="E271" s="159"/>
      <c r="F271" s="159"/>
      <c r="G271" s="159"/>
      <c r="H271" s="159"/>
      <c r="I271" s="159"/>
      <c r="J271" s="159"/>
      <c r="K271" s="159"/>
      <c r="L271" s="159"/>
      <c r="M271" s="159"/>
      <c r="N271" s="159"/>
      <c r="O271" s="159"/>
      <c r="P271" s="159"/>
      <c r="Q271" s="159"/>
      <c r="R271" s="159"/>
      <c r="S271" s="159"/>
      <c r="T271" s="159"/>
      <c r="U271" s="139"/>
      <c r="V271" s="139"/>
      <c r="W271" s="139"/>
      <c r="X271" s="139"/>
      <c r="Y271" s="139"/>
      <c r="Z271" s="139"/>
      <c r="AA271" s="165"/>
      <c r="AB271" s="165"/>
      <c r="AC271" s="139"/>
      <c r="AD271" s="139"/>
      <c r="AE271" s="139"/>
      <c r="AF271" s="139"/>
      <c r="AG271" s="139"/>
      <c r="AH271" s="139"/>
      <c r="AI271" s="139"/>
      <c r="AJ271" s="139"/>
      <c r="AK271" s="139"/>
      <c r="AL271" s="576"/>
      <c r="AM271" s="576"/>
      <c r="AN271" s="139"/>
      <c r="AO271" s="139"/>
      <c r="AP271" s="139"/>
      <c r="AQ271" s="139"/>
      <c r="AR271" s="139"/>
      <c r="AS271" s="139"/>
      <c r="AT271" s="139"/>
      <c r="AU271" s="139"/>
      <c r="AV271" s="139"/>
      <c r="AW271" s="139"/>
      <c r="AX271" s="139"/>
      <c r="AY271" s="139"/>
      <c r="AZ271" s="139"/>
      <c r="BA271" s="139"/>
      <c r="BB271" s="139"/>
      <c r="BC271" s="139"/>
      <c r="BD271" s="139"/>
      <c r="BE271" s="139"/>
      <c r="BF271" s="139"/>
      <c r="BG271" s="139"/>
      <c r="BH271" s="139"/>
      <c r="BI271" s="139"/>
      <c r="BJ271" s="139"/>
      <c r="BK271" s="139"/>
      <c r="BL271" s="165"/>
      <c r="BM271" s="165"/>
      <c r="BN271" s="139"/>
      <c r="BO271" s="139"/>
      <c r="BP271" s="139"/>
      <c r="BQ271" s="139"/>
      <c r="BR271" s="139"/>
      <c r="BS271" s="139"/>
      <c r="BT271" s="139"/>
      <c r="BU271" s="139"/>
      <c r="BV271" s="139"/>
      <c r="BW271" s="139"/>
      <c r="BX271" s="139"/>
      <c r="BY271" s="139"/>
      <c r="BZ271" s="139"/>
      <c r="CA271" s="139"/>
      <c r="CB271" s="139"/>
      <c r="CC271" s="139"/>
      <c r="CD271" s="139"/>
      <c r="CE271" s="139"/>
      <c r="CF271" s="139"/>
      <c r="CG271" s="139"/>
      <c r="CH271" s="139"/>
      <c r="CI271" s="139"/>
      <c r="CJ271" s="139"/>
      <c r="CK271" s="139"/>
      <c r="CL271" s="165"/>
      <c r="CM271" s="165"/>
      <c r="CN271" s="139"/>
      <c r="CO271" s="139"/>
      <c r="CP271" s="139"/>
      <c r="CQ271" s="139"/>
      <c r="CR271" s="139"/>
      <c r="CS271" s="139"/>
      <c r="CT271" s="139"/>
      <c r="CU271" s="139"/>
      <c r="CV271" s="139"/>
      <c r="CW271" s="139"/>
      <c r="CX271" s="139"/>
      <c r="CY271" s="139"/>
      <c r="CZ271" s="139"/>
      <c r="DA271" s="139"/>
      <c r="DB271" s="139"/>
      <c r="DC271" s="139"/>
      <c r="DD271" s="139"/>
      <c r="DE271" s="139"/>
      <c r="DF271" s="139"/>
      <c r="DG271" s="139"/>
      <c r="DH271" s="139"/>
      <c r="DI271" s="139"/>
      <c r="DJ271" s="139"/>
      <c r="DK271" s="139"/>
      <c r="DL271" s="565"/>
      <c r="DM271" s="565"/>
      <c r="DN271" s="139"/>
      <c r="DO271" s="139"/>
      <c r="DP271" s="139"/>
      <c r="DQ271" s="139"/>
      <c r="DR271" s="139"/>
      <c r="DS271" s="139"/>
      <c r="DT271" s="139"/>
      <c r="DU271" s="139"/>
      <c r="DV271" s="139"/>
      <c r="DW271" s="139"/>
      <c r="DX271" s="139"/>
      <c r="DY271" s="139"/>
      <c r="DZ271" s="139"/>
      <c r="EA271" s="139"/>
      <c r="EB271" s="139"/>
    </row>
    <row r="272" spans="1:132" ht="23.25">
      <c r="A272" s="165"/>
      <c r="B272" s="165"/>
      <c r="C272" s="159"/>
      <c r="D272" s="159"/>
      <c r="E272" s="159"/>
      <c r="F272" s="159"/>
      <c r="G272" s="159"/>
      <c r="H272" s="159"/>
      <c r="I272" s="159"/>
      <c r="J272" s="159"/>
      <c r="K272" s="159"/>
      <c r="L272" s="159"/>
      <c r="M272" s="159"/>
      <c r="N272" s="159"/>
      <c r="O272" s="159"/>
      <c r="P272" s="159"/>
      <c r="Q272" s="159"/>
      <c r="R272" s="159"/>
      <c r="S272" s="159"/>
      <c r="T272" s="159"/>
      <c r="U272" s="139"/>
      <c r="V272" s="139"/>
      <c r="W272" s="139"/>
      <c r="X272" s="139"/>
      <c r="Y272" s="139"/>
      <c r="Z272" s="139"/>
      <c r="AA272" s="165"/>
      <c r="AB272" s="165"/>
      <c r="AC272" s="139"/>
      <c r="AD272" s="139"/>
      <c r="AE272" s="139"/>
      <c r="AF272" s="139"/>
      <c r="AG272" s="139"/>
      <c r="AH272" s="139"/>
      <c r="AI272" s="139"/>
      <c r="AJ272" s="139"/>
      <c r="AK272" s="139"/>
      <c r="AL272" s="576"/>
      <c r="AM272" s="576"/>
      <c r="AN272" s="139"/>
      <c r="AO272" s="139"/>
      <c r="AP272" s="139"/>
      <c r="AQ272" s="139"/>
      <c r="AR272" s="139"/>
      <c r="AS272" s="139"/>
      <c r="AT272" s="139"/>
      <c r="AU272" s="139"/>
      <c r="AV272" s="139"/>
      <c r="AW272" s="139"/>
      <c r="AX272" s="139"/>
      <c r="AY272" s="139"/>
      <c r="AZ272" s="139"/>
      <c r="BA272" s="139"/>
      <c r="BB272" s="139"/>
      <c r="BC272" s="139"/>
      <c r="BD272" s="139"/>
      <c r="BE272" s="139"/>
      <c r="BF272" s="139"/>
      <c r="BG272" s="139"/>
      <c r="BH272" s="139"/>
      <c r="BI272" s="139"/>
      <c r="BJ272" s="139"/>
      <c r="BK272" s="139"/>
      <c r="BL272" s="165"/>
      <c r="BM272" s="165"/>
      <c r="BN272" s="139"/>
      <c r="BO272" s="139"/>
      <c r="BP272" s="139"/>
      <c r="BQ272" s="139"/>
      <c r="BR272" s="139"/>
      <c r="BS272" s="139"/>
      <c r="BT272" s="139"/>
      <c r="BU272" s="139"/>
      <c r="BV272" s="139"/>
      <c r="BW272" s="139"/>
      <c r="BX272" s="139"/>
      <c r="BY272" s="139"/>
      <c r="BZ272" s="139"/>
      <c r="CA272" s="139"/>
      <c r="CB272" s="139"/>
      <c r="CC272" s="139"/>
      <c r="CD272" s="139"/>
      <c r="CE272" s="139"/>
      <c r="CF272" s="139"/>
      <c r="CG272" s="139"/>
      <c r="CH272" s="139"/>
      <c r="CI272" s="139"/>
      <c r="CJ272" s="139"/>
      <c r="CK272" s="139"/>
      <c r="CL272" s="165"/>
      <c r="CM272" s="165"/>
      <c r="CN272" s="139"/>
      <c r="CO272" s="139"/>
      <c r="CP272" s="139"/>
      <c r="CQ272" s="139"/>
      <c r="CR272" s="139"/>
      <c r="CS272" s="139"/>
      <c r="CT272" s="139"/>
      <c r="CU272" s="139"/>
      <c r="CV272" s="139"/>
      <c r="CW272" s="139"/>
      <c r="CX272" s="139"/>
      <c r="CY272" s="139"/>
      <c r="CZ272" s="139"/>
      <c r="DA272" s="139"/>
      <c r="DB272" s="139"/>
      <c r="DC272" s="139"/>
      <c r="DD272" s="139"/>
      <c r="DE272" s="139"/>
      <c r="DF272" s="139"/>
      <c r="DG272" s="139"/>
      <c r="DH272" s="139"/>
      <c r="DI272" s="139"/>
      <c r="DJ272" s="139"/>
      <c r="DK272" s="139"/>
      <c r="DL272" s="565"/>
      <c r="DM272" s="565"/>
      <c r="DN272" s="139"/>
      <c r="DO272" s="139"/>
      <c r="DP272" s="139"/>
      <c r="DQ272" s="139"/>
      <c r="DR272" s="139"/>
      <c r="DS272" s="139"/>
      <c r="DT272" s="139"/>
      <c r="DU272" s="139"/>
      <c r="DV272" s="139"/>
      <c r="DW272" s="139"/>
      <c r="DX272" s="139"/>
      <c r="DY272" s="139"/>
      <c r="DZ272" s="139"/>
      <c r="EA272" s="139"/>
      <c r="EB272" s="139"/>
    </row>
    <row r="273" spans="1:132" ht="23.25">
      <c r="A273" s="165"/>
      <c r="B273" s="165"/>
      <c r="C273" s="159"/>
      <c r="D273" s="159"/>
      <c r="E273" s="159"/>
      <c r="F273" s="159"/>
      <c r="G273" s="159"/>
      <c r="H273" s="159"/>
      <c r="I273" s="159"/>
      <c r="J273" s="159"/>
      <c r="K273" s="159"/>
      <c r="L273" s="159"/>
      <c r="M273" s="159"/>
      <c r="N273" s="159"/>
      <c r="O273" s="159"/>
      <c r="P273" s="159"/>
      <c r="Q273" s="159"/>
      <c r="R273" s="159"/>
      <c r="S273" s="159"/>
      <c r="T273" s="159"/>
      <c r="U273" s="139"/>
      <c r="V273" s="139"/>
      <c r="W273" s="139"/>
      <c r="X273" s="139"/>
      <c r="Y273" s="139"/>
      <c r="Z273" s="139"/>
      <c r="AA273" s="165"/>
      <c r="AB273" s="165"/>
      <c r="AC273" s="139"/>
      <c r="AD273" s="139"/>
      <c r="AE273" s="139"/>
      <c r="AF273" s="139"/>
      <c r="AG273" s="139"/>
      <c r="AH273" s="139"/>
      <c r="AI273" s="139"/>
      <c r="AJ273" s="139"/>
      <c r="AK273" s="139"/>
      <c r="AL273" s="576"/>
      <c r="AM273" s="576"/>
      <c r="AN273" s="139"/>
      <c r="AO273" s="139"/>
      <c r="AP273" s="139"/>
      <c r="AQ273" s="139"/>
      <c r="AR273" s="139"/>
      <c r="AS273" s="139"/>
      <c r="AT273" s="139"/>
      <c r="AU273" s="139"/>
      <c r="AV273" s="139"/>
      <c r="AW273" s="139"/>
      <c r="AX273" s="139"/>
      <c r="AY273" s="139"/>
      <c r="AZ273" s="139"/>
      <c r="BA273" s="139"/>
      <c r="BB273" s="139"/>
      <c r="BC273" s="139"/>
      <c r="BD273" s="139"/>
      <c r="BE273" s="139"/>
      <c r="BF273" s="139"/>
      <c r="BG273" s="139"/>
      <c r="BH273" s="139"/>
      <c r="BI273" s="139"/>
      <c r="BJ273" s="139"/>
      <c r="BK273" s="139"/>
      <c r="BL273" s="165"/>
      <c r="BM273" s="165"/>
      <c r="BN273" s="139"/>
      <c r="BO273" s="139"/>
      <c r="BP273" s="139"/>
      <c r="BQ273" s="139"/>
      <c r="BR273" s="139"/>
      <c r="BS273" s="139"/>
      <c r="BT273" s="139"/>
      <c r="BU273" s="139"/>
      <c r="BV273" s="139"/>
      <c r="BW273" s="139"/>
      <c r="BX273" s="139"/>
      <c r="BY273" s="139"/>
      <c r="BZ273" s="139"/>
      <c r="CA273" s="139"/>
      <c r="CB273" s="139"/>
      <c r="CC273" s="139"/>
      <c r="CD273" s="139"/>
      <c r="CE273" s="139"/>
      <c r="CF273" s="139"/>
      <c r="CG273" s="139"/>
      <c r="CH273" s="139"/>
      <c r="CI273" s="139"/>
      <c r="CJ273" s="139"/>
      <c r="CK273" s="139"/>
      <c r="CL273" s="165"/>
      <c r="CM273" s="165"/>
      <c r="CN273" s="139"/>
      <c r="CO273" s="139"/>
      <c r="CP273" s="139"/>
      <c r="CQ273" s="139"/>
      <c r="CR273" s="139"/>
      <c r="CS273" s="139"/>
      <c r="CT273" s="139"/>
      <c r="CU273" s="139"/>
      <c r="CV273" s="139"/>
      <c r="CW273" s="139"/>
      <c r="CX273" s="139"/>
      <c r="CY273" s="139"/>
      <c r="CZ273" s="139"/>
      <c r="DA273" s="139"/>
      <c r="DB273" s="139"/>
      <c r="DC273" s="139"/>
      <c r="DD273" s="139"/>
      <c r="DE273" s="139"/>
      <c r="DF273" s="139"/>
      <c r="DG273" s="139"/>
      <c r="DH273" s="139"/>
      <c r="DI273" s="139"/>
      <c r="DJ273" s="139"/>
      <c r="DK273" s="139"/>
      <c r="DL273" s="565"/>
      <c r="DM273" s="565"/>
      <c r="DN273" s="139"/>
      <c r="DO273" s="139"/>
      <c r="DP273" s="139"/>
      <c r="DQ273" s="139"/>
      <c r="DR273" s="139"/>
      <c r="DS273" s="139"/>
      <c r="DT273" s="139"/>
      <c r="DU273" s="139"/>
      <c r="DV273" s="139"/>
      <c r="DW273" s="139"/>
      <c r="DX273" s="139"/>
      <c r="DY273" s="139"/>
      <c r="DZ273" s="139"/>
      <c r="EA273" s="139"/>
      <c r="EB273" s="139"/>
    </row>
    <row r="274" spans="1:132" ht="23.25">
      <c r="A274" s="165"/>
      <c r="B274" s="165"/>
      <c r="C274" s="159"/>
      <c r="D274" s="159"/>
      <c r="E274" s="159"/>
      <c r="F274" s="159"/>
      <c r="G274" s="159"/>
      <c r="H274" s="159"/>
      <c r="I274" s="159"/>
      <c r="J274" s="159"/>
      <c r="K274" s="159"/>
      <c r="L274" s="159"/>
      <c r="M274" s="159"/>
      <c r="N274" s="159"/>
      <c r="O274" s="159"/>
      <c r="P274" s="159"/>
      <c r="Q274" s="159"/>
      <c r="R274" s="159"/>
      <c r="S274" s="159"/>
      <c r="T274" s="159"/>
      <c r="U274" s="139"/>
      <c r="V274" s="139"/>
      <c r="W274" s="139"/>
      <c r="X274" s="139"/>
      <c r="Y274" s="139"/>
      <c r="Z274" s="139"/>
      <c r="AA274" s="165"/>
      <c r="AB274" s="165"/>
      <c r="AC274" s="139"/>
      <c r="AD274" s="139"/>
      <c r="AE274" s="139"/>
      <c r="AF274" s="139"/>
      <c r="AG274" s="139"/>
      <c r="AH274" s="139"/>
      <c r="AI274" s="139"/>
      <c r="AJ274" s="139"/>
      <c r="AK274" s="139"/>
      <c r="AL274" s="576"/>
      <c r="AM274" s="576"/>
      <c r="AN274" s="139"/>
      <c r="AO274" s="139"/>
      <c r="AP274" s="139"/>
      <c r="AQ274" s="139"/>
      <c r="AR274" s="139"/>
      <c r="AS274" s="139"/>
      <c r="AT274" s="139"/>
      <c r="AU274" s="139"/>
      <c r="AV274" s="139"/>
      <c r="AW274" s="139"/>
      <c r="AX274" s="139"/>
      <c r="AY274" s="139"/>
      <c r="AZ274" s="139"/>
      <c r="BA274" s="139"/>
      <c r="BB274" s="139"/>
      <c r="BC274" s="139"/>
      <c r="BD274" s="139"/>
      <c r="BE274" s="139"/>
      <c r="BF274" s="139"/>
      <c r="BG274" s="139"/>
      <c r="BH274" s="139"/>
      <c r="BI274" s="139"/>
      <c r="BJ274" s="139"/>
      <c r="BK274" s="139"/>
      <c r="BL274" s="165"/>
      <c r="BM274" s="165"/>
      <c r="BN274" s="139"/>
      <c r="BO274" s="139"/>
      <c r="BP274" s="139"/>
      <c r="BQ274" s="139"/>
      <c r="BR274" s="139"/>
      <c r="BS274" s="139"/>
      <c r="BT274" s="139"/>
      <c r="BU274" s="139"/>
      <c r="BV274" s="139"/>
      <c r="BW274" s="139"/>
      <c r="BX274" s="139"/>
      <c r="BY274" s="139"/>
      <c r="BZ274" s="139"/>
      <c r="CA274" s="139"/>
      <c r="CB274" s="139"/>
      <c r="CC274" s="139"/>
      <c r="CD274" s="139"/>
      <c r="CE274" s="139"/>
      <c r="CF274" s="139"/>
      <c r="CG274" s="139"/>
      <c r="CH274" s="139"/>
      <c r="CI274" s="139"/>
      <c r="CJ274" s="139"/>
      <c r="CK274" s="139"/>
      <c r="CL274" s="165"/>
      <c r="CM274" s="165"/>
      <c r="CN274" s="139"/>
      <c r="CO274" s="139"/>
      <c r="CP274" s="139"/>
      <c r="CQ274" s="139"/>
      <c r="CR274" s="139"/>
      <c r="CS274" s="139"/>
      <c r="CT274" s="139"/>
      <c r="CU274" s="139"/>
      <c r="CV274" s="139"/>
      <c r="CW274" s="139"/>
      <c r="CX274" s="139"/>
      <c r="CY274" s="139"/>
      <c r="CZ274" s="139"/>
      <c r="DA274" s="139"/>
      <c r="DB274" s="139"/>
      <c r="DC274" s="139"/>
      <c r="DD274" s="139"/>
      <c r="DE274" s="139"/>
      <c r="DF274" s="139"/>
      <c r="DG274" s="139"/>
      <c r="DH274" s="139"/>
      <c r="DI274" s="139"/>
      <c r="DJ274" s="139"/>
      <c r="DK274" s="139"/>
      <c r="DL274" s="565"/>
      <c r="DM274" s="565"/>
      <c r="DN274" s="139"/>
      <c r="DO274" s="139"/>
      <c r="DP274" s="139"/>
      <c r="DQ274" s="139"/>
      <c r="DR274" s="139"/>
      <c r="DS274" s="139"/>
      <c r="DT274" s="139"/>
      <c r="DU274" s="139"/>
      <c r="DV274" s="139"/>
      <c r="DW274" s="139"/>
      <c r="DX274" s="139"/>
      <c r="DY274" s="139"/>
      <c r="DZ274" s="139"/>
      <c r="EA274" s="139"/>
      <c r="EB274" s="139"/>
    </row>
    <row r="275" spans="1:132" ht="23.25">
      <c r="A275" s="165"/>
      <c r="B275" s="165"/>
      <c r="C275" s="159"/>
      <c r="D275" s="159"/>
      <c r="E275" s="159"/>
      <c r="F275" s="159"/>
      <c r="G275" s="159"/>
      <c r="H275" s="159"/>
      <c r="I275" s="159"/>
      <c r="J275" s="159"/>
      <c r="K275" s="159"/>
      <c r="L275" s="159"/>
      <c r="M275" s="159"/>
      <c r="N275" s="159"/>
      <c r="O275" s="159"/>
      <c r="P275" s="159"/>
      <c r="Q275" s="159"/>
      <c r="R275" s="159"/>
      <c r="S275" s="159"/>
      <c r="T275" s="159"/>
      <c r="U275" s="139"/>
      <c r="V275" s="139"/>
      <c r="W275" s="139"/>
      <c r="X275" s="139"/>
      <c r="Y275" s="139"/>
      <c r="Z275" s="139"/>
      <c r="AA275" s="165"/>
      <c r="AB275" s="165"/>
      <c r="AC275" s="139"/>
      <c r="AD275" s="139"/>
      <c r="AE275" s="139"/>
      <c r="AF275" s="139"/>
      <c r="AG275" s="139"/>
      <c r="AH275" s="139"/>
      <c r="AI275" s="139"/>
      <c r="AJ275" s="139"/>
      <c r="AK275" s="139"/>
      <c r="AL275" s="576"/>
      <c r="AM275" s="576"/>
      <c r="AN275" s="139"/>
      <c r="AO275" s="139"/>
      <c r="AP275" s="139"/>
      <c r="AQ275" s="139"/>
      <c r="AR275" s="139"/>
      <c r="AS275" s="139"/>
      <c r="AT275" s="139"/>
      <c r="AU275" s="139"/>
      <c r="AV275" s="139"/>
      <c r="AW275" s="139"/>
      <c r="AX275" s="139"/>
      <c r="AY275" s="139"/>
      <c r="AZ275" s="139"/>
      <c r="BA275" s="139"/>
      <c r="BB275" s="139"/>
      <c r="BC275" s="139"/>
      <c r="BD275" s="139"/>
      <c r="BE275" s="139"/>
      <c r="BF275" s="139"/>
      <c r="BG275" s="139"/>
      <c r="BH275" s="139"/>
      <c r="BI275" s="139"/>
      <c r="BJ275" s="139"/>
      <c r="BK275" s="139"/>
      <c r="BL275" s="165"/>
      <c r="BM275" s="165"/>
      <c r="BN275" s="139"/>
      <c r="BO275" s="139"/>
      <c r="BP275" s="139"/>
      <c r="BQ275" s="139"/>
      <c r="BR275" s="139"/>
      <c r="BS275" s="139"/>
      <c r="BT275" s="139"/>
      <c r="BU275" s="139"/>
      <c r="BV275" s="139"/>
      <c r="BW275" s="139"/>
      <c r="BX275" s="139"/>
      <c r="BY275" s="139"/>
      <c r="BZ275" s="139"/>
      <c r="CA275" s="139"/>
      <c r="CB275" s="139"/>
      <c r="CC275" s="139"/>
      <c r="CD275" s="139"/>
      <c r="CE275" s="139"/>
      <c r="CF275" s="139"/>
      <c r="CG275" s="139"/>
      <c r="CH275" s="139"/>
      <c r="CI275" s="139"/>
      <c r="CJ275" s="139"/>
      <c r="CK275" s="139"/>
      <c r="CL275" s="165"/>
      <c r="CM275" s="165"/>
      <c r="CN275" s="139"/>
      <c r="CO275" s="139"/>
      <c r="CP275" s="139"/>
      <c r="CQ275" s="139"/>
      <c r="CR275" s="139"/>
      <c r="CS275" s="139"/>
      <c r="CT275" s="139"/>
      <c r="CU275" s="139"/>
      <c r="CV275" s="139"/>
      <c r="CW275" s="139"/>
      <c r="CX275" s="139"/>
      <c r="CY275" s="139"/>
      <c r="CZ275" s="139"/>
      <c r="DA275" s="139"/>
      <c r="DB275" s="139"/>
      <c r="DC275" s="139"/>
      <c r="DD275" s="139"/>
      <c r="DE275" s="139"/>
      <c r="DF275" s="139"/>
      <c r="DG275" s="139"/>
      <c r="DH275" s="139"/>
      <c r="DI275" s="139"/>
      <c r="DJ275" s="139"/>
      <c r="DK275" s="139"/>
      <c r="DL275" s="565"/>
      <c r="DM275" s="565"/>
      <c r="DN275" s="139"/>
      <c r="DO275" s="139"/>
      <c r="DP275" s="139"/>
      <c r="DQ275" s="139"/>
      <c r="DR275" s="139"/>
      <c r="DS275" s="139"/>
      <c r="DT275" s="139"/>
      <c r="DU275" s="139"/>
      <c r="DV275" s="139"/>
      <c r="DW275" s="139"/>
      <c r="DX275" s="139"/>
      <c r="DY275" s="139"/>
      <c r="DZ275" s="139"/>
      <c r="EA275" s="139"/>
      <c r="EB275" s="139"/>
    </row>
    <row r="276" spans="1:132" ht="23.25">
      <c r="A276" s="165"/>
      <c r="B276" s="165"/>
      <c r="C276" s="159"/>
      <c r="D276" s="159"/>
      <c r="E276" s="159"/>
      <c r="F276" s="159"/>
      <c r="G276" s="159"/>
      <c r="H276" s="159"/>
      <c r="I276" s="159"/>
      <c r="J276" s="159"/>
      <c r="K276" s="159"/>
      <c r="L276" s="159"/>
      <c r="M276" s="159"/>
      <c r="N276" s="159"/>
      <c r="O276" s="159"/>
      <c r="P276" s="159"/>
      <c r="Q276" s="159"/>
      <c r="R276" s="159"/>
      <c r="S276" s="159"/>
      <c r="T276" s="159"/>
      <c r="U276" s="139"/>
      <c r="V276" s="139"/>
      <c r="W276" s="139"/>
      <c r="X276" s="139"/>
      <c r="Y276" s="139"/>
      <c r="Z276" s="139"/>
      <c r="AA276" s="165"/>
      <c r="AB276" s="165"/>
      <c r="AC276" s="139"/>
      <c r="AD276" s="139"/>
      <c r="AE276" s="139"/>
      <c r="AF276" s="139"/>
      <c r="AG276" s="139"/>
      <c r="AH276" s="139"/>
      <c r="AI276" s="139"/>
      <c r="AJ276" s="139"/>
      <c r="AK276" s="139"/>
      <c r="AL276" s="576"/>
      <c r="AM276" s="576"/>
      <c r="AN276" s="139"/>
      <c r="AO276" s="139"/>
      <c r="AP276" s="139"/>
      <c r="AQ276" s="139"/>
      <c r="AR276" s="139"/>
      <c r="AS276" s="139"/>
      <c r="AT276" s="139"/>
      <c r="AU276" s="139"/>
      <c r="AV276" s="139"/>
      <c r="AW276" s="139"/>
      <c r="AX276" s="139"/>
      <c r="AY276" s="139"/>
      <c r="AZ276" s="139"/>
      <c r="BA276" s="139"/>
      <c r="BB276" s="139"/>
      <c r="BC276" s="139"/>
      <c r="BD276" s="139"/>
      <c r="BE276" s="139"/>
      <c r="BF276" s="139"/>
      <c r="BG276" s="139"/>
      <c r="BH276" s="139"/>
      <c r="BI276" s="139"/>
      <c r="BJ276" s="139"/>
      <c r="BK276" s="139"/>
      <c r="BL276" s="165"/>
      <c r="BM276" s="165"/>
      <c r="BN276" s="139"/>
      <c r="BO276" s="139"/>
      <c r="BP276" s="139"/>
      <c r="BQ276" s="139"/>
      <c r="BR276" s="139"/>
      <c r="BS276" s="139"/>
      <c r="BT276" s="139"/>
      <c r="BU276" s="139"/>
      <c r="BV276" s="139"/>
      <c r="BW276" s="139"/>
      <c r="BX276" s="139"/>
      <c r="BY276" s="139"/>
      <c r="BZ276" s="139"/>
      <c r="CA276" s="139"/>
      <c r="CB276" s="139"/>
      <c r="CC276" s="139"/>
      <c r="CD276" s="139"/>
      <c r="CE276" s="139"/>
      <c r="CF276" s="139"/>
      <c r="CG276" s="139"/>
      <c r="CH276" s="139"/>
      <c r="CI276" s="139"/>
      <c r="CJ276" s="139"/>
      <c r="CK276" s="139"/>
      <c r="CL276" s="165"/>
      <c r="CM276" s="165"/>
      <c r="CN276" s="139"/>
      <c r="CO276" s="139"/>
      <c r="CP276" s="139"/>
      <c r="CQ276" s="139"/>
      <c r="CR276" s="139"/>
      <c r="CS276" s="139"/>
      <c r="CT276" s="139"/>
      <c r="CU276" s="139"/>
      <c r="CV276" s="139"/>
      <c r="CW276" s="139"/>
      <c r="CX276" s="139"/>
      <c r="CY276" s="139"/>
      <c r="CZ276" s="139"/>
      <c r="DA276" s="139"/>
      <c r="DB276" s="139"/>
      <c r="DC276" s="139"/>
      <c r="DD276" s="139"/>
      <c r="DE276" s="139"/>
      <c r="DF276" s="139"/>
      <c r="DG276" s="139"/>
      <c r="DH276" s="139"/>
      <c r="DI276" s="139"/>
      <c r="DJ276" s="139"/>
      <c r="DK276" s="139"/>
      <c r="DL276" s="565"/>
      <c r="DM276" s="565"/>
      <c r="DN276" s="139"/>
      <c r="DO276" s="139"/>
      <c r="DP276" s="139"/>
      <c r="DQ276" s="139"/>
      <c r="DR276" s="139"/>
      <c r="DS276" s="139"/>
      <c r="DT276" s="139"/>
      <c r="DU276" s="139"/>
      <c r="DV276" s="139"/>
      <c r="DW276" s="139"/>
      <c r="DX276" s="139"/>
      <c r="DY276" s="139"/>
      <c r="DZ276" s="139"/>
      <c r="EA276" s="139"/>
      <c r="EB276" s="139"/>
    </row>
    <row r="277" spans="1:132" ht="23.25">
      <c r="A277" s="165"/>
      <c r="B277" s="165"/>
      <c r="C277" s="159"/>
      <c r="D277" s="159"/>
      <c r="E277" s="159"/>
      <c r="F277" s="159"/>
      <c r="G277" s="159"/>
      <c r="H277" s="159"/>
      <c r="I277" s="159"/>
      <c r="J277" s="159"/>
      <c r="K277" s="159"/>
      <c r="L277" s="159"/>
      <c r="M277" s="159"/>
      <c r="N277" s="159"/>
      <c r="O277" s="159"/>
      <c r="P277" s="159"/>
      <c r="Q277" s="159"/>
      <c r="R277" s="159"/>
      <c r="S277" s="159"/>
      <c r="T277" s="159"/>
      <c r="U277" s="139"/>
      <c r="V277" s="139"/>
      <c r="W277" s="139"/>
      <c r="X277" s="139"/>
      <c r="Y277" s="139"/>
      <c r="Z277" s="139"/>
      <c r="AA277" s="165"/>
      <c r="AB277" s="165"/>
      <c r="AC277" s="139"/>
      <c r="AD277" s="139"/>
      <c r="AE277" s="139"/>
      <c r="AF277" s="139"/>
      <c r="AG277" s="139"/>
      <c r="AH277" s="139"/>
      <c r="AI277" s="139"/>
      <c r="AJ277" s="139"/>
      <c r="AK277" s="139"/>
      <c r="AL277" s="576"/>
      <c r="AM277" s="576"/>
      <c r="AN277" s="139"/>
      <c r="AO277" s="139"/>
      <c r="AP277" s="139"/>
      <c r="AQ277" s="139"/>
      <c r="AR277" s="139"/>
      <c r="AS277" s="139"/>
      <c r="AT277" s="139"/>
      <c r="AU277" s="139"/>
      <c r="AV277" s="139"/>
      <c r="AW277" s="139"/>
      <c r="AX277" s="139"/>
      <c r="AY277" s="139"/>
      <c r="AZ277" s="139"/>
      <c r="BA277" s="139"/>
      <c r="BB277" s="139"/>
      <c r="BC277" s="139"/>
      <c r="BD277" s="139"/>
      <c r="BE277" s="139"/>
      <c r="BF277" s="139"/>
      <c r="BG277" s="139"/>
      <c r="BH277" s="139"/>
      <c r="BI277" s="139"/>
      <c r="BJ277" s="139"/>
      <c r="BK277" s="139"/>
      <c r="BL277" s="165"/>
      <c r="BM277" s="165"/>
      <c r="BN277" s="139"/>
      <c r="BO277" s="139"/>
      <c r="BP277" s="139"/>
      <c r="BQ277" s="139"/>
      <c r="BR277" s="139"/>
      <c r="BS277" s="139"/>
      <c r="BT277" s="139"/>
      <c r="BU277" s="139"/>
      <c r="BV277" s="139"/>
      <c r="BW277" s="139"/>
      <c r="BX277" s="139"/>
      <c r="BY277" s="139"/>
      <c r="BZ277" s="139"/>
      <c r="CA277" s="139"/>
      <c r="CB277" s="139"/>
      <c r="CC277" s="139"/>
      <c r="CD277" s="139"/>
      <c r="CE277" s="139"/>
      <c r="CF277" s="139"/>
      <c r="CG277" s="139"/>
      <c r="CH277" s="139"/>
      <c r="CI277" s="139"/>
      <c r="CJ277" s="139"/>
      <c r="CK277" s="139"/>
      <c r="CL277" s="165"/>
      <c r="CM277" s="165"/>
      <c r="CN277" s="139"/>
      <c r="CO277" s="139"/>
      <c r="CP277" s="139"/>
      <c r="CQ277" s="139"/>
      <c r="CR277" s="139"/>
      <c r="CS277" s="139"/>
      <c r="CT277" s="139"/>
      <c r="CU277" s="139"/>
      <c r="CV277" s="139"/>
      <c r="CW277" s="139"/>
      <c r="CX277" s="139"/>
      <c r="CY277" s="139"/>
      <c r="CZ277" s="139"/>
      <c r="DA277" s="139"/>
      <c r="DB277" s="139"/>
      <c r="DC277" s="139"/>
      <c r="DD277" s="139"/>
      <c r="DE277" s="139"/>
      <c r="DF277" s="139"/>
      <c r="DG277" s="139"/>
      <c r="DH277" s="139"/>
      <c r="DI277" s="139"/>
      <c r="DJ277" s="139"/>
      <c r="DK277" s="139"/>
      <c r="DL277" s="565"/>
      <c r="DM277" s="565"/>
      <c r="DN277" s="139"/>
      <c r="DO277" s="139"/>
      <c r="DP277" s="139"/>
      <c r="DQ277" s="139"/>
      <c r="DR277" s="139"/>
      <c r="DS277" s="139"/>
      <c r="DT277" s="139"/>
      <c r="DU277" s="139"/>
      <c r="DV277" s="139"/>
      <c r="DW277" s="139"/>
      <c r="DX277" s="139"/>
      <c r="DY277" s="139"/>
      <c r="DZ277" s="139"/>
      <c r="EA277" s="139"/>
      <c r="EB277" s="139"/>
    </row>
    <row r="278" spans="1:132" ht="23.25">
      <c r="A278" s="165"/>
      <c r="B278" s="165"/>
      <c r="C278" s="159"/>
      <c r="D278" s="159"/>
      <c r="E278" s="159"/>
      <c r="F278" s="159"/>
      <c r="G278" s="159"/>
      <c r="H278" s="159"/>
      <c r="I278" s="159"/>
      <c r="J278" s="159"/>
      <c r="K278" s="159"/>
      <c r="L278" s="159"/>
      <c r="M278" s="159"/>
      <c r="N278" s="159"/>
      <c r="O278" s="159"/>
      <c r="P278" s="159"/>
      <c r="Q278" s="159"/>
      <c r="R278" s="159"/>
      <c r="S278" s="159"/>
      <c r="T278" s="159"/>
      <c r="U278" s="139"/>
      <c r="V278" s="139"/>
      <c r="W278" s="139"/>
      <c r="X278" s="139"/>
      <c r="Y278" s="139"/>
      <c r="Z278" s="139"/>
      <c r="AA278" s="165"/>
      <c r="AB278" s="165"/>
      <c r="AC278" s="139"/>
      <c r="AD278" s="139"/>
      <c r="AE278" s="139"/>
      <c r="AF278" s="139"/>
      <c r="AG278" s="139"/>
      <c r="AH278" s="139"/>
      <c r="AI278" s="139"/>
      <c r="AJ278" s="139"/>
      <c r="AK278" s="139"/>
      <c r="AL278" s="576"/>
      <c r="AM278" s="576"/>
      <c r="AN278" s="139"/>
      <c r="AO278" s="139"/>
      <c r="AP278" s="139"/>
      <c r="AQ278" s="139"/>
      <c r="AR278" s="139"/>
      <c r="AS278" s="139"/>
      <c r="AT278" s="139"/>
      <c r="AU278" s="139"/>
      <c r="AV278" s="139"/>
      <c r="AW278" s="139"/>
      <c r="AX278" s="139"/>
      <c r="AY278" s="139"/>
      <c r="AZ278" s="139"/>
      <c r="BA278" s="139"/>
      <c r="BB278" s="139"/>
      <c r="BC278" s="139"/>
      <c r="BD278" s="139"/>
      <c r="BE278" s="139"/>
      <c r="BF278" s="139"/>
      <c r="BG278" s="139"/>
      <c r="BH278" s="139"/>
      <c r="BI278" s="139"/>
      <c r="BJ278" s="139"/>
      <c r="BK278" s="139"/>
      <c r="BL278" s="165"/>
      <c r="BM278" s="165"/>
      <c r="BN278" s="139"/>
      <c r="BO278" s="139"/>
      <c r="BP278" s="139"/>
      <c r="BQ278" s="139"/>
      <c r="BR278" s="139"/>
      <c r="BS278" s="139"/>
      <c r="BT278" s="139"/>
      <c r="BU278" s="139"/>
      <c r="BV278" s="139"/>
      <c r="BW278" s="139"/>
      <c r="BX278" s="139"/>
      <c r="BY278" s="139"/>
      <c r="BZ278" s="139"/>
      <c r="CA278" s="139"/>
      <c r="CB278" s="139"/>
      <c r="CC278" s="139"/>
      <c r="CD278" s="139"/>
      <c r="CE278" s="139"/>
      <c r="CF278" s="139"/>
      <c r="CG278" s="139"/>
      <c r="CH278" s="139"/>
      <c r="CI278" s="139"/>
      <c r="CJ278" s="139"/>
      <c r="CK278" s="139"/>
      <c r="CL278" s="165"/>
      <c r="CM278" s="165"/>
      <c r="CN278" s="139"/>
      <c r="CO278" s="139"/>
      <c r="CP278" s="139"/>
      <c r="CQ278" s="139"/>
      <c r="CR278" s="139"/>
      <c r="CS278" s="139"/>
      <c r="CT278" s="139"/>
      <c r="CU278" s="139"/>
      <c r="CV278" s="139"/>
      <c r="CW278" s="139"/>
      <c r="CX278" s="139"/>
      <c r="CY278" s="139"/>
      <c r="CZ278" s="139"/>
      <c r="DA278" s="139"/>
      <c r="DB278" s="139"/>
      <c r="DC278" s="139"/>
      <c r="DD278" s="139"/>
      <c r="DE278" s="139"/>
      <c r="DF278" s="139"/>
      <c r="DG278" s="139"/>
      <c r="DH278" s="139"/>
      <c r="DI278" s="139"/>
      <c r="DJ278" s="139"/>
      <c r="DK278" s="139"/>
      <c r="DL278" s="565"/>
      <c r="DM278" s="565"/>
      <c r="DN278" s="139"/>
      <c r="DO278" s="139"/>
      <c r="DP278" s="139"/>
      <c r="DQ278" s="139"/>
      <c r="DR278" s="139"/>
      <c r="DS278" s="139"/>
      <c r="DT278" s="139"/>
      <c r="DU278" s="139"/>
      <c r="DV278" s="139"/>
      <c r="DW278" s="139"/>
      <c r="DX278" s="139"/>
      <c r="DY278" s="139"/>
      <c r="DZ278" s="139"/>
      <c r="EA278" s="139"/>
      <c r="EB278" s="139"/>
    </row>
    <row r="279" spans="1:132" ht="23.25">
      <c r="A279" s="165"/>
      <c r="B279" s="165"/>
      <c r="C279" s="159"/>
      <c r="D279" s="159"/>
      <c r="E279" s="159"/>
      <c r="F279" s="159"/>
      <c r="G279" s="159"/>
      <c r="H279" s="159"/>
      <c r="I279" s="159"/>
      <c r="J279" s="159"/>
      <c r="K279" s="159"/>
      <c r="L279" s="159"/>
      <c r="M279" s="159"/>
      <c r="N279" s="159"/>
      <c r="O279" s="159"/>
      <c r="P279" s="159"/>
      <c r="Q279" s="159"/>
      <c r="R279" s="159"/>
      <c r="S279" s="159"/>
      <c r="T279" s="159"/>
      <c r="U279" s="139"/>
      <c r="V279" s="139"/>
      <c r="W279" s="139"/>
      <c r="X279" s="139"/>
      <c r="Y279" s="139"/>
      <c r="Z279" s="139"/>
      <c r="AA279" s="165"/>
      <c r="AB279" s="165"/>
      <c r="AC279" s="139"/>
      <c r="AD279" s="139"/>
      <c r="AE279" s="139"/>
      <c r="AF279" s="139"/>
      <c r="AG279" s="139"/>
      <c r="AH279" s="139"/>
      <c r="AI279" s="139"/>
      <c r="AJ279" s="139"/>
      <c r="AK279" s="139"/>
      <c r="AL279" s="576"/>
      <c r="AM279" s="576"/>
      <c r="AN279" s="139"/>
      <c r="AO279" s="139"/>
      <c r="AP279" s="139"/>
      <c r="AQ279" s="139"/>
      <c r="AR279" s="139"/>
      <c r="AS279" s="139"/>
      <c r="AT279" s="139"/>
      <c r="AU279" s="139"/>
      <c r="AV279" s="139"/>
      <c r="AW279" s="139"/>
      <c r="AX279" s="139"/>
      <c r="AY279" s="139"/>
      <c r="AZ279" s="139"/>
      <c r="BA279" s="139"/>
      <c r="BB279" s="139"/>
      <c r="BC279" s="139"/>
      <c r="BD279" s="139"/>
      <c r="BE279" s="139"/>
      <c r="BF279" s="139"/>
      <c r="BG279" s="139"/>
      <c r="BH279" s="139"/>
      <c r="BI279" s="139"/>
      <c r="BJ279" s="139"/>
      <c r="BK279" s="139"/>
      <c r="BL279" s="165"/>
      <c r="BM279" s="165"/>
      <c r="BN279" s="139"/>
      <c r="BO279" s="139"/>
      <c r="BP279" s="139"/>
      <c r="BQ279" s="139"/>
      <c r="BR279" s="139"/>
      <c r="BS279" s="139"/>
      <c r="BT279" s="139"/>
      <c r="BU279" s="139"/>
      <c r="BV279" s="139"/>
      <c r="BW279" s="139"/>
      <c r="BX279" s="139"/>
      <c r="BY279" s="139"/>
      <c r="BZ279" s="139"/>
      <c r="CA279" s="139"/>
      <c r="CB279" s="139"/>
      <c r="CC279" s="139"/>
      <c r="CD279" s="139"/>
      <c r="CE279" s="139"/>
      <c r="CF279" s="139"/>
      <c r="CG279" s="139"/>
      <c r="CH279" s="139"/>
      <c r="CI279" s="139"/>
      <c r="CJ279" s="139"/>
      <c r="CK279" s="139"/>
      <c r="CL279" s="165"/>
      <c r="CM279" s="165"/>
      <c r="CN279" s="139"/>
      <c r="CO279" s="139"/>
      <c r="CP279" s="139"/>
      <c r="CQ279" s="139"/>
      <c r="CR279" s="139"/>
      <c r="CS279" s="139"/>
      <c r="CT279" s="139"/>
      <c r="CU279" s="139"/>
      <c r="CV279" s="139"/>
      <c r="CW279" s="139"/>
      <c r="CX279" s="139"/>
      <c r="CY279" s="139"/>
      <c r="CZ279" s="139"/>
      <c r="DA279" s="139"/>
      <c r="DB279" s="139"/>
      <c r="DC279" s="139"/>
      <c r="DD279" s="139"/>
      <c r="DE279" s="139"/>
      <c r="DF279" s="139"/>
      <c r="DG279" s="139"/>
      <c r="DH279" s="139"/>
      <c r="DI279" s="139"/>
      <c r="DJ279" s="139"/>
      <c r="DK279" s="139"/>
      <c r="DL279" s="565"/>
      <c r="DM279" s="565"/>
      <c r="DN279" s="139"/>
      <c r="DO279" s="139"/>
      <c r="DP279" s="139"/>
      <c r="DQ279" s="139"/>
      <c r="DR279" s="139"/>
      <c r="DS279" s="139"/>
      <c r="DT279" s="139"/>
      <c r="DU279" s="139"/>
      <c r="DV279" s="139"/>
      <c r="DW279" s="139"/>
      <c r="DX279" s="139"/>
      <c r="DY279" s="139"/>
      <c r="DZ279" s="139"/>
      <c r="EA279" s="139"/>
      <c r="EB279" s="139"/>
    </row>
    <row r="280" spans="1:132" ht="23.25">
      <c r="A280" s="165"/>
      <c r="B280" s="165"/>
      <c r="C280" s="159"/>
      <c r="D280" s="159"/>
      <c r="E280" s="159"/>
      <c r="F280" s="159"/>
      <c r="G280" s="159"/>
      <c r="H280" s="159"/>
      <c r="I280" s="159"/>
      <c r="J280" s="159"/>
      <c r="K280" s="159"/>
      <c r="L280" s="159"/>
      <c r="M280" s="159"/>
      <c r="N280" s="159"/>
      <c r="O280" s="159"/>
      <c r="P280" s="159"/>
      <c r="Q280" s="159"/>
      <c r="R280" s="159"/>
      <c r="S280" s="159"/>
      <c r="T280" s="159"/>
      <c r="U280" s="139"/>
      <c r="V280" s="139"/>
      <c r="W280" s="139"/>
      <c r="X280" s="139"/>
      <c r="Y280" s="139"/>
      <c r="Z280" s="139"/>
      <c r="AA280" s="165"/>
      <c r="AB280" s="165"/>
      <c r="AC280" s="139"/>
      <c r="AD280" s="139"/>
      <c r="AE280" s="139"/>
      <c r="AF280" s="139"/>
      <c r="AG280" s="139"/>
      <c r="AH280" s="139"/>
      <c r="AI280" s="139"/>
      <c r="AJ280" s="139"/>
      <c r="AK280" s="139"/>
      <c r="AL280" s="576"/>
      <c r="AM280" s="576"/>
      <c r="AN280" s="139"/>
      <c r="AO280" s="139"/>
      <c r="AP280" s="139"/>
      <c r="AQ280" s="139"/>
      <c r="AR280" s="139"/>
      <c r="AS280" s="139"/>
      <c r="AT280" s="139"/>
      <c r="AU280" s="139"/>
      <c r="AV280" s="139"/>
      <c r="AW280" s="139"/>
      <c r="AX280" s="139"/>
      <c r="AY280" s="139"/>
      <c r="AZ280" s="139"/>
      <c r="BA280" s="139"/>
      <c r="BB280" s="139"/>
      <c r="BC280" s="139"/>
      <c r="BD280" s="139"/>
      <c r="BE280" s="139"/>
      <c r="BF280" s="139"/>
      <c r="BG280" s="139"/>
      <c r="BH280" s="139"/>
      <c r="BI280" s="139"/>
      <c r="BJ280" s="139"/>
      <c r="BK280" s="139"/>
      <c r="BL280" s="165"/>
      <c r="BM280" s="165"/>
      <c r="BN280" s="139"/>
      <c r="BO280" s="139"/>
      <c r="BP280" s="139"/>
      <c r="BQ280" s="139"/>
      <c r="BR280" s="139"/>
      <c r="BS280" s="139"/>
      <c r="BT280" s="139"/>
      <c r="BU280" s="139"/>
      <c r="BV280" s="139"/>
      <c r="BW280" s="139"/>
      <c r="BX280" s="139"/>
      <c r="BY280" s="139"/>
      <c r="BZ280" s="139"/>
      <c r="CA280" s="139"/>
      <c r="CB280" s="139"/>
      <c r="CC280" s="139"/>
      <c r="CD280" s="139"/>
      <c r="CE280" s="139"/>
      <c r="CF280" s="139"/>
      <c r="CG280" s="139"/>
      <c r="CH280" s="139"/>
      <c r="CI280" s="139"/>
      <c r="CJ280" s="139"/>
      <c r="CK280" s="139"/>
      <c r="CL280" s="165"/>
      <c r="CM280" s="165"/>
      <c r="CN280" s="139"/>
      <c r="CO280" s="139"/>
      <c r="CP280" s="139"/>
      <c r="CQ280" s="139"/>
      <c r="CR280" s="139"/>
      <c r="CS280" s="139"/>
      <c r="CT280" s="139"/>
      <c r="CU280" s="139"/>
      <c r="CV280" s="139"/>
      <c r="CW280" s="139"/>
      <c r="CX280" s="139"/>
      <c r="CY280" s="139"/>
      <c r="CZ280" s="139"/>
      <c r="DA280" s="139"/>
      <c r="DB280" s="139"/>
      <c r="DC280" s="139"/>
      <c r="DD280" s="139"/>
      <c r="DE280" s="139"/>
      <c r="DF280" s="139"/>
      <c r="DG280" s="139"/>
      <c r="DH280" s="139"/>
      <c r="DI280" s="139"/>
      <c r="DJ280" s="139"/>
      <c r="DK280" s="139"/>
      <c r="DL280" s="565"/>
      <c r="DM280" s="565"/>
      <c r="DN280" s="139"/>
      <c r="DO280" s="139"/>
      <c r="DP280" s="139"/>
      <c r="DQ280" s="139"/>
      <c r="DR280" s="139"/>
      <c r="DS280" s="139"/>
      <c r="DT280" s="139"/>
      <c r="DU280" s="139"/>
      <c r="DV280" s="139"/>
      <c r="DW280" s="139"/>
      <c r="DX280" s="139"/>
      <c r="DY280" s="139"/>
      <c r="DZ280" s="139"/>
      <c r="EA280" s="139"/>
      <c r="EB280" s="139"/>
    </row>
    <row r="281" spans="1:132" ht="23.25">
      <c r="A281" s="165"/>
      <c r="B281" s="165"/>
      <c r="C281" s="159"/>
      <c r="D281" s="159"/>
      <c r="E281" s="159"/>
      <c r="F281" s="159"/>
      <c r="G281" s="159"/>
      <c r="H281" s="159"/>
      <c r="I281" s="159"/>
      <c r="J281" s="159"/>
      <c r="K281" s="159"/>
      <c r="L281" s="159"/>
      <c r="M281" s="159"/>
      <c r="N281" s="159"/>
      <c r="O281" s="159"/>
      <c r="P281" s="159"/>
      <c r="Q281" s="159"/>
      <c r="R281" s="159"/>
      <c r="S281" s="159"/>
      <c r="T281" s="159"/>
      <c r="U281" s="139"/>
      <c r="V281" s="139"/>
      <c r="W281" s="139"/>
      <c r="X281" s="139"/>
      <c r="Y281" s="139"/>
      <c r="Z281" s="139"/>
      <c r="AA281" s="165"/>
      <c r="AB281" s="165"/>
      <c r="AC281" s="139"/>
      <c r="AD281" s="139"/>
      <c r="AE281" s="139"/>
      <c r="AF281" s="139"/>
      <c r="AG281" s="139"/>
      <c r="AH281" s="139"/>
      <c r="AI281" s="139"/>
      <c r="AJ281" s="139"/>
      <c r="AK281" s="139"/>
      <c r="AL281" s="576"/>
      <c r="AM281" s="576"/>
      <c r="AN281" s="139"/>
      <c r="AO281" s="139"/>
      <c r="AP281" s="139"/>
      <c r="AQ281" s="139"/>
      <c r="AR281" s="139"/>
      <c r="AS281" s="139"/>
      <c r="AT281" s="139"/>
      <c r="AU281" s="139"/>
      <c r="AV281" s="139"/>
      <c r="AW281" s="139"/>
      <c r="AX281" s="139"/>
      <c r="AY281" s="139"/>
      <c r="AZ281" s="139"/>
      <c r="BA281" s="139"/>
      <c r="BB281" s="139"/>
      <c r="BC281" s="139"/>
      <c r="BD281" s="139"/>
      <c r="BE281" s="139"/>
      <c r="BF281" s="139"/>
      <c r="BG281" s="139"/>
      <c r="BH281" s="139"/>
      <c r="BI281" s="139"/>
      <c r="BJ281" s="139"/>
      <c r="BK281" s="139"/>
      <c r="BL281" s="165"/>
      <c r="BM281" s="165"/>
      <c r="BN281" s="139"/>
      <c r="BO281" s="139"/>
      <c r="BP281" s="139"/>
      <c r="BQ281" s="139"/>
      <c r="BR281" s="139"/>
      <c r="BS281" s="139"/>
      <c r="BT281" s="139"/>
      <c r="BU281" s="139"/>
      <c r="BV281" s="139"/>
      <c r="BW281" s="139"/>
      <c r="BX281" s="139"/>
      <c r="BY281" s="139"/>
      <c r="BZ281" s="139"/>
      <c r="CA281" s="139"/>
      <c r="CB281" s="139"/>
      <c r="CC281" s="139"/>
      <c r="CD281" s="139"/>
      <c r="CE281" s="139"/>
      <c r="CF281" s="139"/>
      <c r="CG281" s="139"/>
      <c r="CH281" s="139"/>
      <c r="CI281" s="139"/>
      <c r="CJ281" s="139"/>
      <c r="CK281" s="139"/>
      <c r="CL281" s="165"/>
      <c r="CM281" s="165"/>
      <c r="CN281" s="139"/>
      <c r="CO281" s="139"/>
      <c r="CP281" s="139"/>
      <c r="CQ281" s="139"/>
      <c r="CR281" s="139"/>
      <c r="CS281" s="139"/>
      <c r="CT281" s="139"/>
      <c r="CU281" s="139"/>
      <c r="CV281" s="139"/>
      <c r="CW281" s="139"/>
      <c r="CX281" s="139"/>
      <c r="CY281" s="139"/>
      <c r="CZ281" s="139"/>
      <c r="DA281" s="139"/>
      <c r="DB281" s="139"/>
      <c r="DC281" s="139"/>
      <c r="DD281" s="139"/>
      <c r="DE281" s="139"/>
      <c r="DF281" s="139"/>
      <c r="DG281" s="139"/>
      <c r="DH281" s="139"/>
      <c r="DI281" s="139"/>
      <c r="DJ281" s="139"/>
      <c r="DK281" s="139"/>
      <c r="DL281" s="565"/>
      <c r="DM281" s="565"/>
      <c r="DN281" s="139"/>
      <c r="DO281" s="139"/>
      <c r="DP281" s="139"/>
      <c r="DQ281" s="139"/>
      <c r="DR281" s="139"/>
      <c r="DS281" s="139"/>
      <c r="DT281" s="139"/>
      <c r="DU281" s="139"/>
      <c r="DV281" s="139"/>
      <c r="DW281" s="139"/>
      <c r="DX281" s="139"/>
      <c r="DY281" s="139"/>
      <c r="DZ281" s="139"/>
      <c r="EA281" s="139"/>
      <c r="EB281" s="139"/>
    </row>
    <row r="282" spans="1:132" ht="23.25">
      <c r="A282" s="165"/>
      <c r="B282" s="165"/>
      <c r="C282" s="159"/>
      <c r="D282" s="159"/>
      <c r="E282" s="159"/>
      <c r="F282" s="159"/>
      <c r="G282" s="159"/>
      <c r="H282" s="159"/>
      <c r="I282" s="159"/>
      <c r="J282" s="159"/>
      <c r="K282" s="159"/>
      <c r="L282" s="159"/>
      <c r="M282" s="159"/>
      <c r="N282" s="159"/>
      <c r="O282" s="159"/>
      <c r="P282" s="159"/>
      <c r="Q282" s="159"/>
      <c r="R282" s="159"/>
      <c r="S282" s="159"/>
      <c r="T282" s="159"/>
      <c r="U282" s="139"/>
      <c r="V282" s="139"/>
      <c r="W282" s="139"/>
      <c r="X282" s="139"/>
      <c r="Y282" s="139"/>
      <c r="Z282" s="139"/>
      <c r="AA282" s="165"/>
      <c r="AB282" s="165"/>
      <c r="AC282" s="139"/>
      <c r="AD282" s="139"/>
      <c r="AE282" s="139"/>
      <c r="AF282" s="139"/>
      <c r="AG282" s="139"/>
      <c r="AH282" s="139"/>
      <c r="AI282" s="139"/>
      <c r="AJ282" s="139"/>
      <c r="AK282" s="139"/>
      <c r="AL282" s="576"/>
      <c r="AM282" s="576"/>
      <c r="AN282" s="139"/>
      <c r="AO282" s="139"/>
      <c r="AP282" s="139"/>
      <c r="AQ282" s="139"/>
      <c r="AR282" s="139"/>
      <c r="AS282" s="139"/>
      <c r="AT282" s="139"/>
      <c r="AU282" s="139"/>
      <c r="AV282" s="139"/>
      <c r="AW282" s="139"/>
      <c r="AX282" s="139"/>
      <c r="AY282" s="139"/>
      <c r="AZ282" s="139"/>
      <c r="BA282" s="139"/>
      <c r="BB282" s="139"/>
      <c r="BC282" s="139"/>
      <c r="BD282" s="139"/>
      <c r="BE282" s="139"/>
      <c r="BF282" s="139"/>
      <c r="BG282" s="139"/>
      <c r="BH282" s="139"/>
      <c r="BI282" s="139"/>
      <c r="BJ282" s="139"/>
      <c r="BK282" s="139"/>
      <c r="BL282" s="165"/>
      <c r="BM282" s="165"/>
      <c r="BN282" s="139"/>
      <c r="BO282" s="139"/>
      <c r="BP282" s="139"/>
      <c r="BQ282" s="139"/>
      <c r="BR282" s="139"/>
      <c r="BS282" s="139"/>
      <c r="BT282" s="139"/>
      <c r="BU282" s="139"/>
      <c r="BV282" s="139"/>
      <c r="BW282" s="139"/>
      <c r="BX282" s="139"/>
      <c r="BY282" s="139"/>
      <c r="BZ282" s="139"/>
      <c r="CA282" s="139"/>
      <c r="CB282" s="139"/>
      <c r="CC282" s="139"/>
      <c r="CD282" s="139"/>
      <c r="CE282" s="139"/>
      <c r="CF282" s="139"/>
      <c r="CG282" s="139"/>
      <c r="CH282" s="139"/>
      <c r="CI282" s="139"/>
      <c r="CJ282" s="139"/>
      <c r="CK282" s="139"/>
      <c r="CL282" s="165"/>
      <c r="CM282" s="165"/>
      <c r="CN282" s="139"/>
      <c r="CO282" s="139"/>
      <c r="CP282" s="139"/>
      <c r="CQ282" s="139"/>
      <c r="CR282" s="139"/>
      <c r="CS282" s="139"/>
      <c r="CT282" s="139"/>
      <c r="CU282" s="139"/>
      <c r="CV282" s="139"/>
      <c r="CW282" s="139"/>
      <c r="CX282" s="139"/>
      <c r="CY282" s="139"/>
      <c r="CZ282" s="139"/>
      <c r="DA282" s="139"/>
      <c r="DB282" s="139"/>
      <c r="DC282" s="139"/>
      <c r="DD282" s="139"/>
      <c r="DE282" s="139"/>
      <c r="DF282" s="139"/>
      <c r="DG282" s="139"/>
      <c r="DH282" s="139"/>
      <c r="DI282" s="139"/>
      <c r="DJ282" s="139"/>
      <c r="DK282" s="139"/>
      <c r="DL282" s="565"/>
      <c r="DM282" s="565"/>
      <c r="DN282" s="139"/>
      <c r="DO282" s="139"/>
      <c r="DP282" s="139"/>
      <c r="DQ282" s="139"/>
      <c r="DR282" s="139"/>
      <c r="DS282" s="139"/>
      <c r="DT282" s="139"/>
      <c r="DU282" s="139"/>
      <c r="DV282" s="139"/>
      <c r="DW282" s="139"/>
      <c r="DX282" s="139"/>
      <c r="DY282" s="139"/>
      <c r="DZ282" s="139"/>
      <c r="EA282" s="139"/>
      <c r="EB282" s="139"/>
    </row>
    <row r="283" spans="1:132" ht="23.25">
      <c r="A283" s="165"/>
      <c r="B283" s="165"/>
      <c r="C283" s="159"/>
      <c r="D283" s="159"/>
      <c r="E283" s="159"/>
      <c r="F283" s="159"/>
      <c r="G283" s="159"/>
      <c r="H283" s="159"/>
      <c r="I283" s="159"/>
      <c r="J283" s="159"/>
      <c r="K283" s="159"/>
      <c r="L283" s="159"/>
      <c r="M283" s="159"/>
      <c r="N283" s="159"/>
      <c r="O283" s="159"/>
      <c r="P283" s="159"/>
      <c r="Q283" s="159"/>
      <c r="R283" s="159"/>
      <c r="S283" s="159"/>
      <c r="T283" s="159"/>
      <c r="U283" s="139"/>
      <c r="V283" s="139"/>
      <c r="W283" s="139"/>
      <c r="X283" s="139"/>
      <c r="Y283" s="139"/>
      <c r="Z283" s="139"/>
      <c r="AA283" s="165"/>
      <c r="AB283" s="165"/>
      <c r="AC283" s="139"/>
      <c r="AD283" s="139"/>
      <c r="AE283" s="139"/>
      <c r="AF283" s="139"/>
      <c r="AG283" s="139"/>
      <c r="AH283" s="139"/>
      <c r="AI283" s="139"/>
      <c r="AJ283" s="139"/>
      <c r="AK283" s="139"/>
      <c r="AL283" s="576"/>
      <c r="AM283" s="576"/>
      <c r="AN283" s="139"/>
      <c r="AO283" s="139"/>
      <c r="AP283" s="139"/>
      <c r="AQ283" s="139"/>
      <c r="AR283" s="139"/>
      <c r="AS283" s="139"/>
      <c r="AT283" s="139"/>
      <c r="AU283" s="139"/>
      <c r="AV283" s="139"/>
      <c r="AW283" s="139"/>
      <c r="AX283" s="139"/>
      <c r="AY283" s="139"/>
      <c r="AZ283" s="139"/>
      <c r="BA283" s="139"/>
      <c r="BB283" s="139"/>
      <c r="BC283" s="139"/>
      <c r="BD283" s="139"/>
      <c r="BE283" s="139"/>
      <c r="BF283" s="139"/>
      <c r="BG283" s="139"/>
      <c r="BH283" s="139"/>
      <c r="BI283" s="139"/>
      <c r="BJ283" s="139"/>
      <c r="BK283" s="139"/>
      <c r="BL283" s="165"/>
      <c r="BM283" s="165"/>
      <c r="BN283" s="139"/>
      <c r="BO283" s="139"/>
      <c r="BP283" s="139"/>
      <c r="BQ283" s="139"/>
      <c r="BR283" s="139"/>
      <c r="BS283" s="139"/>
      <c r="BT283" s="139"/>
      <c r="BU283" s="139"/>
      <c r="BV283" s="139"/>
      <c r="BW283" s="139"/>
      <c r="BX283" s="139"/>
      <c r="BY283" s="139"/>
      <c r="BZ283" s="139"/>
      <c r="CA283" s="139"/>
      <c r="CB283" s="139"/>
      <c r="CC283" s="139"/>
      <c r="CD283" s="139"/>
      <c r="CE283" s="139"/>
      <c r="CF283" s="139"/>
      <c r="CG283" s="139"/>
      <c r="CH283" s="139"/>
      <c r="CI283" s="139"/>
      <c r="CJ283" s="139"/>
      <c r="CK283" s="139"/>
      <c r="CL283" s="165"/>
      <c r="CM283" s="165"/>
      <c r="CN283" s="139"/>
      <c r="CO283" s="139"/>
      <c r="CP283" s="139"/>
      <c r="CQ283" s="139"/>
      <c r="CR283" s="139"/>
      <c r="CS283" s="139"/>
      <c r="CT283" s="139"/>
      <c r="CU283" s="139"/>
      <c r="CV283" s="139"/>
      <c r="CW283" s="139"/>
      <c r="CX283" s="139"/>
      <c r="CY283" s="139"/>
      <c r="CZ283" s="139"/>
      <c r="DA283" s="139"/>
      <c r="DB283" s="139"/>
      <c r="DC283" s="139"/>
      <c r="DD283" s="139"/>
      <c r="DE283" s="139"/>
      <c r="DF283" s="139"/>
      <c r="DG283" s="139"/>
      <c r="DH283" s="139"/>
      <c r="DI283" s="139"/>
      <c r="DJ283" s="139"/>
      <c r="DK283" s="139"/>
      <c r="DL283" s="565"/>
      <c r="DM283" s="565"/>
      <c r="DN283" s="139"/>
      <c r="DO283" s="139"/>
      <c r="DP283" s="139"/>
      <c r="DQ283" s="139"/>
      <c r="DR283" s="139"/>
      <c r="DS283" s="139"/>
      <c r="DT283" s="139"/>
      <c r="DU283" s="139"/>
      <c r="DV283" s="139"/>
      <c r="DW283" s="139"/>
      <c r="DX283" s="139"/>
      <c r="DY283" s="139"/>
      <c r="DZ283" s="139"/>
      <c r="EA283" s="139"/>
      <c r="EB283" s="139"/>
    </row>
    <row r="284" spans="1:132" ht="23.25">
      <c r="A284" s="165"/>
      <c r="B284" s="165"/>
      <c r="C284" s="159"/>
      <c r="D284" s="159"/>
      <c r="E284" s="159"/>
      <c r="F284" s="159"/>
      <c r="G284" s="159"/>
      <c r="H284" s="159"/>
      <c r="I284" s="159"/>
      <c r="J284" s="159"/>
      <c r="K284" s="159"/>
      <c r="L284" s="159"/>
      <c r="M284" s="159"/>
      <c r="N284" s="159"/>
      <c r="O284" s="159"/>
      <c r="P284" s="159"/>
      <c r="Q284" s="159"/>
      <c r="R284" s="159"/>
      <c r="S284" s="159"/>
      <c r="T284" s="159"/>
      <c r="U284" s="139"/>
      <c r="V284" s="139"/>
      <c r="W284" s="139"/>
      <c r="X284" s="139"/>
      <c r="Y284" s="139"/>
      <c r="Z284" s="139"/>
      <c r="AA284" s="165"/>
      <c r="AB284" s="165"/>
      <c r="AC284" s="139"/>
      <c r="AD284" s="139"/>
      <c r="AE284" s="139"/>
      <c r="AF284" s="139"/>
      <c r="AG284" s="139"/>
      <c r="AH284" s="139"/>
      <c r="AI284" s="139"/>
      <c r="AJ284" s="139"/>
      <c r="AK284" s="139"/>
      <c r="AL284" s="576"/>
      <c r="AM284" s="576"/>
      <c r="AN284" s="139"/>
      <c r="AO284" s="139"/>
      <c r="AP284" s="139"/>
      <c r="AQ284" s="139"/>
      <c r="AR284" s="139"/>
      <c r="AS284" s="139"/>
      <c r="AT284" s="139"/>
      <c r="AU284" s="139"/>
      <c r="AV284" s="139"/>
      <c r="AW284" s="139"/>
      <c r="AX284" s="139"/>
      <c r="AY284" s="139"/>
      <c r="AZ284" s="139"/>
      <c r="BA284" s="139"/>
      <c r="BB284" s="139"/>
      <c r="BC284" s="139"/>
      <c r="BD284" s="139"/>
      <c r="BE284" s="139"/>
      <c r="BF284" s="139"/>
      <c r="BG284" s="139"/>
      <c r="BH284" s="139"/>
      <c r="BI284" s="139"/>
      <c r="BJ284" s="139"/>
      <c r="BK284" s="139"/>
      <c r="BL284" s="165"/>
      <c r="BM284" s="165"/>
      <c r="BN284" s="139"/>
      <c r="BO284" s="139"/>
      <c r="BP284" s="139"/>
      <c r="BQ284" s="139"/>
      <c r="BR284" s="139"/>
      <c r="BS284" s="139"/>
      <c r="BT284" s="139"/>
      <c r="BU284" s="139"/>
      <c r="BV284" s="139"/>
      <c r="BW284" s="139"/>
      <c r="BX284" s="139"/>
      <c r="BY284" s="139"/>
      <c r="BZ284" s="139"/>
      <c r="CA284" s="139"/>
      <c r="CB284" s="139"/>
      <c r="CC284" s="139"/>
      <c r="CD284" s="139"/>
      <c r="CE284" s="139"/>
      <c r="CF284" s="139"/>
      <c r="CG284" s="139"/>
      <c r="CH284" s="139"/>
      <c r="CI284" s="139"/>
      <c r="CJ284" s="139"/>
      <c r="CK284" s="139"/>
      <c r="CL284" s="165"/>
      <c r="CM284" s="165"/>
      <c r="CN284" s="139"/>
      <c r="CO284" s="139"/>
      <c r="CP284" s="139"/>
      <c r="CQ284" s="139"/>
      <c r="CR284" s="139"/>
      <c r="CS284" s="139"/>
      <c r="CT284" s="139"/>
      <c r="CU284" s="139"/>
      <c r="CV284" s="139"/>
      <c r="CW284" s="139"/>
      <c r="CX284" s="139"/>
      <c r="CY284" s="139"/>
      <c r="CZ284" s="139"/>
      <c r="DA284" s="139"/>
      <c r="DB284" s="139"/>
      <c r="DC284" s="139"/>
      <c r="DD284" s="139"/>
      <c r="DE284" s="139"/>
      <c r="DF284" s="139"/>
      <c r="DG284" s="139"/>
      <c r="DH284" s="139"/>
      <c r="DI284" s="139"/>
      <c r="DJ284" s="139"/>
      <c r="DK284" s="139"/>
      <c r="DL284" s="565"/>
      <c r="DM284" s="565"/>
      <c r="DN284" s="139"/>
      <c r="DO284" s="139"/>
      <c r="DP284" s="139"/>
      <c r="DQ284" s="139"/>
      <c r="DR284" s="139"/>
      <c r="DS284" s="139"/>
      <c r="DT284" s="139"/>
      <c r="DU284" s="139"/>
      <c r="DV284" s="139"/>
      <c r="DW284" s="139"/>
      <c r="DX284" s="139"/>
      <c r="DY284" s="139"/>
      <c r="DZ284" s="139"/>
      <c r="EA284" s="139"/>
      <c r="EB284" s="139"/>
    </row>
    <row r="285" spans="1:132" ht="23.25">
      <c r="A285" s="165"/>
      <c r="B285" s="165"/>
      <c r="C285" s="159"/>
      <c r="D285" s="159"/>
      <c r="E285" s="159"/>
      <c r="F285" s="159"/>
      <c r="G285" s="159"/>
      <c r="H285" s="159"/>
      <c r="I285" s="159"/>
      <c r="J285" s="159"/>
      <c r="K285" s="159"/>
      <c r="L285" s="159"/>
      <c r="M285" s="159"/>
      <c r="N285" s="159"/>
      <c r="O285" s="159"/>
      <c r="P285" s="159"/>
      <c r="Q285" s="159"/>
      <c r="R285" s="159"/>
      <c r="S285" s="159"/>
      <c r="T285" s="159"/>
      <c r="U285" s="139"/>
      <c r="V285" s="139"/>
      <c r="W285" s="139"/>
      <c r="X285" s="139"/>
      <c r="Y285" s="139"/>
      <c r="Z285" s="139"/>
      <c r="AA285" s="165"/>
      <c r="AB285" s="165"/>
      <c r="AC285" s="139"/>
      <c r="AD285" s="139"/>
      <c r="AE285" s="139"/>
      <c r="AF285" s="139"/>
      <c r="AG285" s="139"/>
      <c r="AH285" s="139"/>
      <c r="AI285" s="139"/>
      <c r="AJ285" s="139"/>
      <c r="AK285" s="139"/>
      <c r="AL285" s="576"/>
      <c r="AM285" s="576"/>
      <c r="AN285" s="139"/>
      <c r="AO285" s="139"/>
      <c r="AP285" s="139"/>
      <c r="AQ285" s="139"/>
      <c r="AR285" s="139"/>
      <c r="AS285" s="139"/>
      <c r="AT285" s="139"/>
      <c r="AU285" s="139"/>
      <c r="AV285" s="139"/>
      <c r="AW285" s="139"/>
      <c r="AX285" s="139"/>
      <c r="AY285" s="139"/>
      <c r="AZ285" s="139"/>
      <c r="BA285" s="139"/>
      <c r="BB285" s="139"/>
      <c r="BC285" s="139"/>
      <c r="BD285" s="139"/>
      <c r="BE285" s="139"/>
      <c r="BF285" s="139"/>
      <c r="BG285" s="139"/>
      <c r="BH285" s="139"/>
      <c r="BI285" s="139"/>
      <c r="BJ285" s="139"/>
      <c r="BK285" s="139"/>
      <c r="BL285" s="165"/>
      <c r="BM285" s="165"/>
      <c r="BN285" s="139"/>
      <c r="BO285" s="139"/>
      <c r="BP285" s="139"/>
      <c r="BQ285" s="139"/>
      <c r="BR285" s="139"/>
      <c r="BS285" s="139"/>
      <c r="BT285" s="139"/>
      <c r="BU285" s="139"/>
      <c r="BV285" s="139"/>
      <c r="BW285" s="139"/>
      <c r="BX285" s="139"/>
      <c r="BY285" s="139"/>
      <c r="BZ285" s="139"/>
      <c r="CA285" s="139"/>
      <c r="CB285" s="139"/>
      <c r="CC285" s="139"/>
      <c r="CD285" s="139"/>
      <c r="CE285" s="139"/>
      <c r="CF285" s="139"/>
      <c r="CG285" s="139"/>
      <c r="CH285" s="139"/>
      <c r="CI285" s="139"/>
      <c r="CJ285" s="139"/>
      <c r="CK285" s="139"/>
      <c r="CL285" s="165"/>
      <c r="CM285" s="165"/>
      <c r="CN285" s="139"/>
      <c r="CO285" s="139"/>
      <c r="CP285" s="139"/>
      <c r="CQ285" s="139"/>
      <c r="CR285" s="139"/>
      <c r="CS285" s="139"/>
      <c r="CT285" s="139"/>
      <c r="CU285" s="139"/>
      <c r="CV285" s="139"/>
      <c r="CW285" s="139"/>
      <c r="CX285" s="139"/>
      <c r="CY285" s="139"/>
      <c r="CZ285" s="139"/>
      <c r="DA285" s="139"/>
      <c r="DB285" s="139"/>
      <c r="DC285" s="139"/>
      <c r="DD285" s="139"/>
      <c r="DE285" s="139"/>
      <c r="DF285" s="139"/>
      <c r="DG285" s="139"/>
      <c r="DH285" s="139"/>
      <c r="DI285" s="139"/>
      <c r="DJ285" s="139"/>
      <c r="DK285" s="139"/>
      <c r="DL285" s="565"/>
      <c r="DM285" s="565"/>
      <c r="DN285" s="139"/>
      <c r="DO285" s="139"/>
      <c r="DP285" s="139"/>
      <c r="DQ285" s="139"/>
      <c r="DR285" s="139"/>
      <c r="DS285" s="139"/>
      <c r="DT285" s="139"/>
      <c r="DU285" s="139"/>
      <c r="DV285" s="139"/>
      <c r="DW285" s="139"/>
      <c r="DX285" s="139"/>
      <c r="DY285" s="139"/>
      <c r="DZ285" s="139"/>
      <c r="EA285" s="139"/>
      <c r="EB285" s="139"/>
    </row>
    <row r="286" spans="1:132" ht="23.25">
      <c r="A286" s="165"/>
      <c r="B286" s="165"/>
      <c r="C286" s="159"/>
      <c r="D286" s="159"/>
      <c r="E286" s="159"/>
      <c r="F286" s="159"/>
      <c r="G286" s="159"/>
      <c r="H286" s="159"/>
      <c r="I286" s="159"/>
      <c r="J286" s="159"/>
      <c r="K286" s="159"/>
      <c r="L286" s="159"/>
      <c r="M286" s="159"/>
      <c r="N286" s="159"/>
      <c r="O286" s="159"/>
      <c r="P286" s="159"/>
      <c r="Q286" s="159"/>
      <c r="R286" s="159"/>
      <c r="S286" s="159"/>
      <c r="T286" s="159"/>
      <c r="U286" s="139"/>
      <c r="V286" s="139"/>
      <c r="W286" s="139"/>
      <c r="X286" s="139"/>
      <c r="Y286" s="139"/>
      <c r="Z286" s="139"/>
      <c r="AA286" s="165"/>
      <c r="AB286" s="165"/>
      <c r="AC286" s="139"/>
      <c r="AD286" s="139"/>
      <c r="AE286" s="139"/>
      <c r="AF286" s="139"/>
      <c r="AG286" s="139"/>
      <c r="AH286" s="139"/>
      <c r="AI286" s="139"/>
      <c r="AJ286" s="139"/>
      <c r="AK286" s="139"/>
      <c r="AL286" s="576"/>
      <c r="AM286" s="576"/>
      <c r="AN286" s="139"/>
      <c r="AO286" s="139"/>
      <c r="AP286" s="139"/>
      <c r="AQ286" s="139"/>
      <c r="AR286" s="139"/>
      <c r="AS286" s="139"/>
      <c r="AT286" s="139"/>
      <c r="AU286" s="139"/>
      <c r="AV286" s="139"/>
      <c r="AW286" s="139"/>
      <c r="AX286" s="139"/>
      <c r="AY286" s="139"/>
      <c r="AZ286" s="139"/>
      <c r="BA286" s="139"/>
      <c r="BB286" s="139"/>
      <c r="BC286" s="139"/>
      <c r="BD286" s="139"/>
      <c r="BE286" s="139"/>
      <c r="BF286" s="139"/>
      <c r="BG286" s="139"/>
      <c r="BH286" s="139"/>
      <c r="BI286" s="139"/>
      <c r="BJ286" s="139"/>
      <c r="BK286" s="139"/>
      <c r="BL286" s="165"/>
      <c r="BM286" s="165"/>
      <c r="BN286" s="139"/>
      <c r="BO286" s="139"/>
      <c r="BP286" s="139"/>
      <c r="BQ286" s="139"/>
      <c r="BR286" s="139"/>
      <c r="BS286" s="139"/>
      <c r="BT286" s="139"/>
      <c r="BU286" s="139"/>
      <c r="BV286" s="139"/>
      <c r="BW286" s="139"/>
      <c r="BX286" s="139"/>
      <c r="BY286" s="139"/>
      <c r="BZ286" s="139"/>
      <c r="CA286" s="139"/>
      <c r="CB286" s="139"/>
      <c r="CC286" s="139"/>
      <c r="CD286" s="139"/>
      <c r="CE286" s="139"/>
      <c r="CF286" s="139"/>
      <c r="CG286" s="139"/>
      <c r="CH286" s="139"/>
      <c r="CI286" s="139"/>
      <c r="CJ286" s="139"/>
      <c r="CK286" s="139"/>
      <c r="CL286" s="165"/>
      <c r="CM286" s="165"/>
      <c r="CN286" s="139"/>
      <c r="CO286" s="139"/>
      <c r="CP286" s="139"/>
      <c r="CQ286" s="139"/>
      <c r="CR286" s="139"/>
      <c r="CS286" s="139"/>
      <c r="CT286" s="139"/>
      <c r="CU286" s="139"/>
      <c r="CV286" s="139"/>
      <c r="CW286" s="139"/>
      <c r="CX286" s="139"/>
      <c r="CY286" s="139"/>
      <c r="CZ286" s="139"/>
      <c r="DA286" s="139"/>
      <c r="DB286" s="139"/>
      <c r="DC286" s="139"/>
      <c r="DD286" s="139"/>
      <c r="DE286" s="139"/>
      <c r="DF286" s="139"/>
      <c r="DG286" s="139"/>
      <c r="DH286" s="139"/>
      <c r="DI286" s="139"/>
      <c r="DJ286" s="139"/>
      <c r="DK286" s="139"/>
      <c r="DL286" s="565"/>
      <c r="DM286" s="565"/>
      <c r="DN286" s="139"/>
      <c r="DO286" s="139"/>
      <c r="DP286" s="139"/>
      <c r="DQ286" s="139"/>
      <c r="DR286" s="139"/>
      <c r="DS286" s="139"/>
      <c r="DT286" s="139"/>
      <c r="DU286" s="139"/>
      <c r="DV286" s="139"/>
      <c r="DW286" s="139"/>
      <c r="DX286" s="139"/>
      <c r="DY286" s="139"/>
      <c r="DZ286" s="139"/>
      <c r="EA286" s="139"/>
      <c r="EB286" s="139"/>
    </row>
    <row r="287" spans="1:132" ht="23.25">
      <c r="A287" s="165"/>
      <c r="B287" s="165"/>
      <c r="C287" s="159"/>
      <c r="D287" s="159"/>
      <c r="E287" s="159"/>
      <c r="F287" s="159"/>
      <c r="G287" s="159"/>
      <c r="H287" s="159"/>
      <c r="I287" s="159"/>
      <c r="J287" s="159"/>
      <c r="K287" s="159"/>
      <c r="L287" s="159"/>
      <c r="M287" s="159"/>
      <c r="N287" s="159"/>
      <c r="O287" s="159"/>
      <c r="P287" s="159"/>
      <c r="Q287" s="159"/>
      <c r="R287" s="159"/>
      <c r="S287" s="159"/>
      <c r="T287" s="159"/>
      <c r="U287" s="139"/>
      <c r="V287" s="139"/>
      <c r="W287" s="139"/>
      <c r="X287" s="139"/>
      <c r="Y287" s="139"/>
      <c r="Z287" s="139"/>
      <c r="AA287" s="165"/>
      <c r="AB287" s="165"/>
      <c r="AC287" s="139"/>
      <c r="AD287" s="139"/>
      <c r="AE287" s="139"/>
      <c r="AF287" s="139"/>
      <c r="AG287" s="139"/>
      <c r="AH287" s="139"/>
      <c r="AI287" s="139"/>
      <c r="AJ287" s="139"/>
      <c r="AK287" s="139"/>
      <c r="AL287" s="576"/>
      <c r="AM287" s="576"/>
      <c r="AN287" s="139"/>
      <c r="AO287" s="139"/>
      <c r="AP287" s="139"/>
      <c r="AQ287" s="139"/>
      <c r="AR287" s="139"/>
      <c r="AS287" s="139"/>
      <c r="AT287" s="139"/>
      <c r="AU287" s="139"/>
      <c r="AV287" s="139"/>
      <c r="AW287" s="139"/>
      <c r="AX287" s="139"/>
      <c r="AY287" s="139"/>
      <c r="AZ287" s="139"/>
      <c r="BA287" s="139"/>
      <c r="BB287" s="139"/>
      <c r="BC287" s="139"/>
      <c r="BD287" s="139"/>
      <c r="BE287" s="139"/>
      <c r="BF287" s="139"/>
      <c r="BG287" s="139"/>
      <c r="BH287" s="139"/>
      <c r="BI287" s="139"/>
      <c r="BJ287" s="139"/>
      <c r="BK287" s="139"/>
      <c r="BL287" s="165"/>
      <c r="BM287" s="165"/>
      <c r="BN287" s="139"/>
      <c r="BO287" s="139"/>
      <c r="BP287" s="139"/>
      <c r="BQ287" s="139"/>
      <c r="BR287" s="139"/>
      <c r="BS287" s="139"/>
      <c r="BT287" s="139"/>
      <c r="BU287" s="139"/>
      <c r="BV287" s="139"/>
      <c r="BW287" s="139"/>
      <c r="BX287" s="139"/>
      <c r="BY287" s="139"/>
      <c r="BZ287" s="139"/>
      <c r="CA287" s="139"/>
      <c r="CB287" s="139"/>
      <c r="CC287" s="139"/>
      <c r="CD287" s="139"/>
      <c r="CE287" s="139"/>
      <c r="CF287" s="139"/>
      <c r="CG287" s="139"/>
      <c r="CH287" s="139"/>
      <c r="CI287" s="139"/>
      <c r="CJ287" s="139"/>
      <c r="CK287" s="139"/>
      <c r="CL287" s="165"/>
      <c r="CM287" s="165"/>
      <c r="CN287" s="139"/>
      <c r="CO287" s="139"/>
      <c r="CP287" s="139"/>
      <c r="CQ287" s="139"/>
      <c r="CR287" s="139"/>
      <c r="CS287" s="139"/>
      <c r="CT287" s="139"/>
      <c r="CU287" s="139"/>
      <c r="CV287" s="139"/>
      <c r="CW287" s="139"/>
      <c r="CX287" s="139"/>
      <c r="CY287" s="139"/>
      <c r="CZ287" s="139"/>
      <c r="DA287" s="139"/>
      <c r="DB287" s="139"/>
      <c r="DC287" s="139"/>
      <c r="DD287" s="139"/>
      <c r="DE287" s="139"/>
      <c r="DF287" s="139"/>
      <c r="DG287" s="139"/>
      <c r="DH287" s="139"/>
      <c r="DI287" s="139"/>
      <c r="DJ287" s="139"/>
      <c r="DK287" s="139"/>
      <c r="DL287" s="565"/>
      <c r="DM287" s="565"/>
      <c r="DN287" s="139"/>
      <c r="DO287" s="139"/>
      <c r="DP287" s="139"/>
      <c r="DQ287" s="139"/>
      <c r="DR287" s="139"/>
      <c r="DS287" s="139"/>
      <c r="DT287" s="139"/>
      <c r="DU287" s="139"/>
      <c r="DV287" s="139"/>
      <c r="DW287" s="139"/>
      <c r="DX287" s="139"/>
      <c r="DY287" s="139"/>
      <c r="DZ287" s="139"/>
      <c r="EA287" s="139"/>
      <c r="EB287" s="139"/>
    </row>
    <row r="288" spans="1:132" ht="23.25">
      <c r="A288" s="165"/>
      <c r="B288" s="165"/>
      <c r="C288" s="159"/>
      <c r="D288" s="159"/>
      <c r="E288" s="159"/>
      <c r="F288" s="159"/>
      <c r="G288" s="159"/>
      <c r="H288" s="159"/>
      <c r="I288" s="159"/>
      <c r="J288" s="159"/>
      <c r="K288" s="159"/>
      <c r="L288" s="159"/>
      <c r="M288" s="159"/>
      <c r="N288" s="159"/>
      <c r="O288" s="159"/>
      <c r="P288" s="159"/>
      <c r="Q288" s="159"/>
      <c r="R288" s="159"/>
      <c r="S288" s="159"/>
      <c r="T288" s="159"/>
      <c r="U288" s="139"/>
      <c r="V288" s="139"/>
      <c r="W288" s="139"/>
      <c r="X288" s="139"/>
      <c r="Y288" s="139"/>
      <c r="Z288" s="139"/>
      <c r="AA288" s="165"/>
      <c r="AB288" s="165"/>
      <c r="AC288" s="139"/>
      <c r="AD288" s="139"/>
      <c r="AE288" s="139"/>
      <c r="AF288" s="139"/>
      <c r="AG288" s="139"/>
      <c r="AH288" s="139"/>
      <c r="AI288" s="139"/>
      <c r="AJ288" s="139"/>
      <c r="AK288" s="139"/>
      <c r="AL288" s="576"/>
      <c r="AM288" s="576"/>
      <c r="AN288" s="139"/>
      <c r="AO288" s="139"/>
      <c r="AP288" s="139"/>
      <c r="AQ288" s="139"/>
      <c r="AR288" s="139"/>
      <c r="AS288" s="139"/>
      <c r="AT288" s="139"/>
      <c r="AU288" s="139"/>
      <c r="AV288" s="139"/>
      <c r="AW288" s="139"/>
      <c r="AX288" s="139"/>
      <c r="AY288" s="139"/>
      <c r="AZ288" s="139"/>
      <c r="BA288" s="139"/>
      <c r="BB288" s="139"/>
      <c r="BC288" s="139"/>
      <c r="BD288" s="139"/>
      <c r="BE288" s="139"/>
      <c r="BF288" s="139"/>
      <c r="BG288" s="139"/>
      <c r="BH288" s="139"/>
      <c r="BI288" s="139"/>
      <c r="BJ288" s="139"/>
      <c r="BK288" s="139"/>
      <c r="BL288" s="165"/>
      <c r="BM288" s="165"/>
      <c r="BN288" s="139"/>
      <c r="BO288" s="139"/>
      <c r="BP288" s="139"/>
      <c r="BQ288" s="139"/>
      <c r="BR288" s="139"/>
      <c r="BS288" s="139"/>
      <c r="BT288" s="139"/>
      <c r="BU288" s="139"/>
      <c r="BV288" s="139"/>
      <c r="BW288" s="139"/>
      <c r="BX288" s="139"/>
      <c r="BY288" s="139"/>
      <c r="BZ288" s="139"/>
      <c r="CA288" s="139"/>
      <c r="CB288" s="139"/>
      <c r="CC288" s="139"/>
      <c r="CD288" s="139"/>
      <c r="CE288" s="139"/>
      <c r="CF288" s="139"/>
      <c r="CG288" s="139"/>
      <c r="CH288" s="139"/>
      <c r="CI288" s="139"/>
      <c r="CJ288" s="139"/>
      <c r="CK288" s="139"/>
      <c r="CL288" s="165"/>
      <c r="CM288" s="165"/>
      <c r="CN288" s="139"/>
      <c r="CO288" s="139"/>
      <c r="CP288" s="139"/>
      <c r="CQ288" s="139"/>
      <c r="CR288" s="139"/>
      <c r="CS288" s="139"/>
      <c r="CT288" s="139"/>
      <c r="CU288" s="139"/>
      <c r="CV288" s="139"/>
      <c r="CW288" s="139"/>
      <c r="CX288" s="139"/>
      <c r="CY288" s="139"/>
      <c r="CZ288" s="139"/>
      <c r="DA288" s="139"/>
      <c r="DB288" s="139"/>
      <c r="DC288" s="139"/>
      <c r="DD288" s="139"/>
      <c r="DE288" s="139"/>
      <c r="DF288" s="139"/>
      <c r="DG288" s="139"/>
      <c r="DH288" s="139"/>
      <c r="DI288" s="139"/>
      <c r="DJ288" s="139"/>
      <c r="DK288" s="139"/>
      <c r="DL288" s="565"/>
      <c r="DM288" s="565"/>
      <c r="DN288" s="139"/>
      <c r="DO288" s="139"/>
      <c r="DP288" s="139"/>
      <c r="DQ288" s="139"/>
      <c r="DR288" s="139"/>
      <c r="DS288" s="139"/>
      <c r="DT288" s="139"/>
      <c r="DU288" s="139"/>
      <c r="DV288" s="139"/>
      <c r="DW288" s="139"/>
      <c r="DX288" s="139"/>
      <c r="DY288" s="139"/>
      <c r="DZ288" s="139"/>
      <c r="EA288" s="139"/>
      <c r="EB288" s="139"/>
    </row>
    <row r="289" spans="1:132" ht="23.25">
      <c r="A289" s="165"/>
      <c r="B289" s="165"/>
      <c r="C289" s="159"/>
      <c r="D289" s="159"/>
      <c r="E289" s="159"/>
      <c r="F289" s="159"/>
      <c r="G289" s="159"/>
      <c r="H289" s="159"/>
      <c r="I289" s="159"/>
      <c r="J289" s="159"/>
      <c r="K289" s="159"/>
      <c r="L289" s="159"/>
      <c r="M289" s="159"/>
      <c r="N289" s="159"/>
      <c r="O289" s="159"/>
      <c r="P289" s="159"/>
      <c r="Q289" s="159"/>
      <c r="R289" s="159"/>
      <c r="S289" s="159"/>
      <c r="T289" s="159"/>
      <c r="U289" s="139"/>
      <c r="V289" s="139"/>
      <c r="W289" s="139"/>
      <c r="X289" s="139"/>
      <c r="Y289" s="139"/>
      <c r="Z289" s="139"/>
      <c r="AA289" s="165"/>
      <c r="AB289" s="165"/>
      <c r="AC289" s="139"/>
      <c r="AD289" s="139"/>
      <c r="AE289" s="139"/>
      <c r="AF289" s="139"/>
      <c r="AG289" s="139"/>
      <c r="AH289" s="139"/>
      <c r="AI289" s="139"/>
      <c r="AJ289" s="139"/>
      <c r="AK289" s="139"/>
      <c r="AL289" s="576"/>
      <c r="AM289" s="576"/>
      <c r="AN289" s="139"/>
      <c r="AO289" s="139"/>
      <c r="AP289" s="139"/>
      <c r="AQ289" s="139"/>
      <c r="AR289" s="139"/>
      <c r="AS289" s="139"/>
      <c r="AT289" s="139"/>
      <c r="AU289" s="139"/>
      <c r="AV289" s="139"/>
      <c r="AW289" s="139"/>
      <c r="AX289" s="139"/>
      <c r="AY289" s="139"/>
      <c r="AZ289" s="139"/>
      <c r="BA289" s="139"/>
      <c r="BB289" s="139"/>
      <c r="BC289" s="139"/>
      <c r="BD289" s="139"/>
      <c r="BE289" s="139"/>
      <c r="BF289" s="139"/>
      <c r="BG289" s="139"/>
      <c r="BH289" s="139"/>
      <c r="BI289" s="139"/>
      <c r="BJ289" s="139"/>
      <c r="BK289" s="139"/>
      <c r="BL289" s="165"/>
      <c r="BM289" s="165"/>
      <c r="BN289" s="139"/>
      <c r="BO289" s="139"/>
      <c r="BP289" s="139"/>
      <c r="BQ289" s="139"/>
      <c r="BR289" s="139"/>
      <c r="BS289" s="139"/>
      <c r="BT289" s="139"/>
      <c r="BU289" s="139"/>
      <c r="BV289" s="139"/>
      <c r="BW289" s="139"/>
      <c r="BX289" s="139"/>
      <c r="BY289" s="139"/>
      <c r="BZ289" s="139"/>
      <c r="CA289" s="139"/>
      <c r="CB289" s="139"/>
      <c r="CC289" s="139"/>
      <c r="CD289" s="139"/>
      <c r="CE289" s="139"/>
      <c r="CF289" s="139"/>
      <c r="CG289" s="139"/>
      <c r="CH289" s="139"/>
      <c r="CI289" s="139"/>
      <c r="CJ289" s="139"/>
      <c r="CK289" s="139"/>
      <c r="CL289" s="165"/>
      <c r="CM289" s="165"/>
      <c r="CN289" s="139"/>
      <c r="CO289" s="139"/>
      <c r="CP289" s="139"/>
      <c r="CQ289" s="139"/>
      <c r="CR289" s="139"/>
      <c r="CS289" s="139"/>
      <c r="CT289" s="139"/>
      <c r="CU289" s="139"/>
      <c r="CV289" s="139"/>
      <c r="CW289" s="139"/>
      <c r="CX289" s="139"/>
      <c r="CY289" s="139"/>
      <c r="CZ289" s="139"/>
      <c r="DA289" s="139"/>
      <c r="DB289" s="139"/>
      <c r="DC289" s="139"/>
      <c r="DD289" s="139"/>
      <c r="DE289" s="139"/>
      <c r="DF289" s="139"/>
      <c r="DG289" s="139"/>
      <c r="DH289" s="139"/>
      <c r="DI289" s="139"/>
      <c r="DJ289" s="139"/>
      <c r="DK289" s="139"/>
      <c r="DL289" s="565"/>
      <c r="DM289" s="565"/>
      <c r="DN289" s="139"/>
      <c r="DO289" s="139"/>
      <c r="DP289" s="139"/>
      <c r="DQ289" s="139"/>
      <c r="DR289" s="139"/>
      <c r="DS289" s="139"/>
      <c r="DT289" s="139"/>
      <c r="DU289" s="139"/>
      <c r="DV289" s="139"/>
      <c r="DW289" s="139"/>
      <c r="DX289" s="139"/>
      <c r="DY289" s="139"/>
      <c r="DZ289" s="139"/>
      <c r="EA289" s="139"/>
      <c r="EB289" s="139"/>
    </row>
    <row r="290" spans="1:132" ht="23.25">
      <c r="A290" s="165"/>
      <c r="B290" s="165"/>
      <c r="C290" s="159"/>
      <c r="D290" s="159"/>
      <c r="E290" s="159"/>
      <c r="F290" s="159"/>
      <c r="G290" s="159"/>
      <c r="H290" s="159"/>
      <c r="I290" s="159"/>
      <c r="J290" s="159"/>
      <c r="K290" s="159"/>
      <c r="L290" s="159"/>
      <c r="M290" s="159"/>
      <c r="N290" s="159"/>
      <c r="O290" s="159"/>
      <c r="P290" s="159"/>
      <c r="Q290" s="159"/>
      <c r="R290" s="159"/>
      <c r="S290" s="159"/>
      <c r="T290" s="159"/>
      <c r="U290" s="139"/>
      <c r="V290" s="139"/>
      <c r="W290" s="139"/>
      <c r="X290" s="139"/>
      <c r="Y290" s="139"/>
      <c r="Z290" s="139"/>
      <c r="AA290" s="165"/>
      <c r="AB290" s="165"/>
      <c r="AC290" s="139"/>
      <c r="AD290" s="139"/>
      <c r="AE290" s="139"/>
      <c r="AF290" s="139"/>
      <c r="AG290" s="139"/>
      <c r="AH290" s="139"/>
      <c r="AI290" s="139"/>
      <c r="AJ290" s="139"/>
      <c r="AK290" s="139"/>
      <c r="AL290" s="576"/>
      <c r="AM290" s="576"/>
      <c r="AN290" s="139"/>
      <c r="AO290" s="139"/>
      <c r="AP290" s="139"/>
      <c r="AQ290" s="139"/>
      <c r="AR290" s="139"/>
      <c r="AS290" s="139"/>
      <c r="AT290" s="139"/>
      <c r="AU290" s="139"/>
      <c r="AV290" s="139"/>
      <c r="AW290" s="139"/>
      <c r="AX290" s="139"/>
      <c r="AY290" s="139"/>
      <c r="AZ290" s="139"/>
      <c r="BA290" s="139"/>
      <c r="BB290" s="139"/>
      <c r="BC290" s="139"/>
      <c r="BD290" s="139"/>
      <c r="BE290" s="139"/>
      <c r="BF290" s="139"/>
      <c r="BG290" s="139"/>
      <c r="BH290" s="139"/>
      <c r="BI290" s="139"/>
      <c r="BJ290" s="139"/>
      <c r="BK290" s="139"/>
      <c r="BL290" s="165"/>
      <c r="BM290" s="165"/>
      <c r="BN290" s="139"/>
      <c r="BO290" s="139"/>
      <c r="BP290" s="139"/>
      <c r="BQ290" s="139"/>
      <c r="BR290" s="139"/>
      <c r="BS290" s="139"/>
      <c r="BT290" s="139"/>
      <c r="BU290" s="139"/>
      <c r="BV290" s="139"/>
      <c r="BW290" s="139"/>
      <c r="BX290" s="139"/>
      <c r="BY290" s="139"/>
      <c r="BZ290" s="139"/>
      <c r="CA290" s="139"/>
      <c r="CB290" s="139"/>
      <c r="CC290" s="139"/>
      <c r="CD290" s="139"/>
      <c r="CE290" s="139"/>
      <c r="CF290" s="139"/>
      <c r="CG290" s="139"/>
      <c r="CH290" s="139"/>
      <c r="CI290" s="139"/>
      <c r="CJ290" s="139"/>
      <c r="CK290" s="139"/>
      <c r="CL290" s="165"/>
      <c r="CM290" s="165"/>
      <c r="CN290" s="139"/>
      <c r="CO290" s="139"/>
      <c r="CP290" s="139"/>
      <c r="CQ290" s="139"/>
      <c r="CR290" s="139"/>
      <c r="CS290" s="139"/>
      <c r="CT290" s="139"/>
      <c r="CU290" s="139"/>
      <c r="CV290" s="139"/>
      <c r="CW290" s="139"/>
      <c r="CX290" s="139"/>
      <c r="CY290" s="139"/>
      <c r="CZ290" s="139"/>
      <c r="DA290" s="139"/>
      <c r="DB290" s="139"/>
      <c r="DC290" s="139"/>
      <c r="DD290" s="139"/>
      <c r="DE290" s="139"/>
      <c r="DF290" s="139"/>
      <c r="DG290" s="139"/>
      <c r="DH290" s="139"/>
      <c r="DI290" s="139"/>
      <c r="DJ290" s="139"/>
      <c r="DK290" s="139"/>
      <c r="DL290" s="565"/>
      <c r="DM290" s="565"/>
      <c r="DN290" s="139"/>
      <c r="DO290" s="139"/>
      <c r="DP290" s="139"/>
      <c r="DQ290" s="139"/>
      <c r="DR290" s="139"/>
      <c r="DS290" s="139"/>
      <c r="DT290" s="139"/>
      <c r="DU290" s="139"/>
      <c r="DV290" s="139"/>
      <c r="DW290" s="139"/>
      <c r="DX290" s="139"/>
      <c r="DY290" s="139"/>
      <c r="DZ290" s="139"/>
      <c r="EA290" s="139"/>
      <c r="EB290" s="139"/>
    </row>
    <row r="291" spans="1:132" ht="23.25">
      <c r="A291" s="165"/>
      <c r="B291" s="165"/>
      <c r="C291" s="159"/>
      <c r="D291" s="159"/>
      <c r="E291" s="159"/>
      <c r="F291" s="159"/>
      <c r="G291" s="159"/>
      <c r="H291" s="159"/>
      <c r="I291" s="159"/>
      <c r="J291" s="159"/>
      <c r="K291" s="159"/>
      <c r="L291" s="159"/>
      <c r="M291" s="159"/>
      <c r="N291" s="159"/>
      <c r="O291" s="159"/>
      <c r="P291" s="159"/>
      <c r="Q291" s="159"/>
      <c r="R291" s="159"/>
      <c r="S291" s="159"/>
      <c r="T291" s="159"/>
      <c r="U291" s="139"/>
      <c r="V291" s="139"/>
      <c r="W291" s="139"/>
      <c r="X291" s="139"/>
      <c r="Y291" s="139"/>
      <c r="Z291" s="139"/>
      <c r="AA291" s="165"/>
      <c r="AB291" s="165"/>
      <c r="AC291" s="139"/>
      <c r="AD291" s="139"/>
      <c r="AE291" s="139"/>
      <c r="AF291" s="139"/>
      <c r="AG291" s="139"/>
      <c r="AH291" s="139"/>
      <c r="AI291" s="139"/>
      <c r="AJ291" s="139"/>
      <c r="AK291" s="139"/>
      <c r="AL291" s="576"/>
      <c r="AM291" s="576"/>
      <c r="AN291" s="139"/>
      <c r="AO291" s="139"/>
      <c r="AP291" s="139"/>
      <c r="AQ291" s="139"/>
      <c r="AR291" s="139"/>
      <c r="AS291" s="139"/>
      <c r="AT291" s="139"/>
      <c r="AU291" s="139"/>
      <c r="AV291" s="139"/>
      <c r="AW291" s="139"/>
      <c r="AX291" s="139"/>
      <c r="AY291" s="139"/>
      <c r="AZ291" s="139"/>
      <c r="BA291" s="139"/>
      <c r="BB291" s="139"/>
      <c r="BC291" s="139"/>
      <c r="BD291" s="139"/>
      <c r="BE291" s="139"/>
      <c r="BF291" s="139"/>
      <c r="BG291" s="139"/>
      <c r="BH291" s="139"/>
      <c r="BI291" s="139"/>
      <c r="BJ291" s="139"/>
      <c r="BK291" s="139"/>
      <c r="BL291" s="165"/>
      <c r="BM291" s="165"/>
      <c r="BN291" s="139"/>
      <c r="BO291" s="139"/>
      <c r="BP291" s="139"/>
      <c r="BQ291" s="139"/>
      <c r="BR291" s="139"/>
      <c r="BS291" s="139"/>
      <c r="BT291" s="139"/>
      <c r="BU291" s="139"/>
      <c r="BV291" s="139"/>
      <c r="BW291" s="139"/>
      <c r="BX291" s="139"/>
      <c r="BY291" s="139"/>
      <c r="BZ291" s="139"/>
      <c r="CA291" s="139"/>
      <c r="CB291" s="139"/>
      <c r="CC291" s="139"/>
      <c r="CD291" s="139"/>
      <c r="CE291" s="139"/>
      <c r="CF291" s="139"/>
      <c r="CG291" s="139"/>
      <c r="CH291" s="139"/>
      <c r="CI291" s="139"/>
      <c r="CJ291" s="139"/>
      <c r="CK291" s="139"/>
      <c r="CL291" s="165"/>
      <c r="CM291" s="165"/>
      <c r="CN291" s="139"/>
      <c r="CO291" s="139"/>
      <c r="CP291" s="139"/>
      <c r="CQ291" s="139"/>
      <c r="CR291" s="139"/>
      <c r="CS291" s="139"/>
      <c r="CT291" s="139"/>
      <c r="CU291" s="139"/>
      <c r="CV291" s="139"/>
      <c r="CW291" s="139"/>
      <c r="CX291" s="139"/>
      <c r="CY291" s="139"/>
      <c r="CZ291" s="139"/>
      <c r="DA291" s="139"/>
      <c r="DB291" s="139"/>
      <c r="DC291" s="139"/>
      <c r="DD291" s="139"/>
      <c r="DE291" s="139"/>
      <c r="DF291" s="139"/>
      <c r="DG291" s="139"/>
      <c r="DH291" s="139"/>
      <c r="DI291" s="139"/>
      <c r="DJ291" s="139"/>
      <c r="DK291" s="139"/>
      <c r="DL291" s="565"/>
      <c r="DM291" s="565"/>
      <c r="DN291" s="139"/>
      <c r="DO291" s="139"/>
      <c r="DP291" s="139"/>
      <c r="DQ291" s="139"/>
      <c r="DR291" s="139"/>
      <c r="DS291" s="139"/>
      <c r="DT291" s="139"/>
      <c r="DU291" s="139"/>
      <c r="DV291" s="139"/>
      <c r="DW291" s="139"/>
      <c r="DX291" s="139"/>
      <c r="DY291" s="139"/>
      <c r="DZ291" s="139"/>
      <c r="EA291" s="139"/>
      <c r="EB291" s="139"/>
    </row>
    <row r="292" spans="1:132" ht="23.25">
      <c r="A292" s="165"/>
      <c r="B292" s="165"/>
      <c r="C292" s="159"/>
      <c r="D292" s="159"/>
      <c r="E292" s="159"/>
      <c r="F292" s="159"/>
      <c r="G292" s="159"/>
      <c r="H292" s="159"/>
      <c r="I292" s="159"/>
      <c r="J292" s="159"/>
      <c r="K292" s="159"/>
      <c r="L292" s="159"/>
      <c r="M292" s="159"/>
      <c r="N292" s="159"/>
      <c r="O292" s="159"/>
      <c r="P292" s="159"/>
      <c r="Q292" s="159"/>
      <c r="R292" s="159"/>
      <c r="S292" s="159"/>
      <c r="T292" s="159"/>
      <c r="U292" s="139"/>
      <c r="V292" s="139"/>
      <c r="W292" s="139"/>
      <c r="X292" s="139"/>
      <c r="Y292" s="139"/>
      <c r="Z292" s="139"/>
      <c r="AA292" s="165"/>
      <c r="AB292" s="165"/>
      <c r="AC292" s="139"/>
      <c r="AD292" s="139"/>
      <c r="AE292" s="139"/>
      <c r="AF292" s="139"/>
      <c r="AG292" s="139"/>
      <c r="AH292" s="139"/>
      <c r="AI292" s="139"/>
      <c r="AJ292" s="139"/>
      <c r="AK292" s="139"/>
      <c r="AL292" s="576"/>
      <c r="AM292" s="576"/>
      <c r="AN292" s="139"/>
      <c r="AO292" s="139"/>
      <c r="AP292" s="139"/>
      <c r="AQ292" s="139"/>
      <c r="AR292" s="139"/>
      <c r="AS292" s="139"/>
      <c r="AT292" s="139"/>
      <c r="AU292" s="139"/>
      <c r="AV292" s="139"/>
      <c r="AW292" s="139"/>
      <c r="AX292" s="139"/>
      <c r="AY292" s="139"/>
      <c r="AZ292" s="139"/>
      <c r="BA292" s="139"/>
      <c r="BB292" s="139"/>
      <c r="BC292" s="139"/>
      <c r="BD292" s="139"/>
      <c r="BE292" s="139"/>
      <c r="BF292" s="139"/>
      <c r="BG292" s="139"/>
      <c r="BH292" s="139"/>
      <c r="BI292" s="139"/>
      <c r="BJ292" s="139"/>
      <c r="BK292" s="139"/>
      <c r="BL292" s="165"/>
      <c r="BM292" s="165"/>
      <c r="BN292" s="139"/>
      <c r="BO292" s="139"/>
      <c r="BP292" s="139"/>
      <c r="BQ292" s="139"/>
      <c r="BR292" s="139"/>
      <c r="BS292" s="139"/>
      <c r="BT292" s="139"/>
      <c r="BU292" s="139"/>
      <c r="BV292" s="139"/>
      <c r="BW292" s="139"/>
      <c r="BX292" s="139"/>
      <c r="BY292" s="139"/>
      <c r="BZ292" s="139"/>
      <c r="CA292" s="139"/>
      <c r="CB292" s="139"/>
      <c r="CC292" s="139"/>
      <c r="CD292" s="139"/>
      <c r="CE292" s="139"/>
      <c r="CF292" s="139"/>
      <c r="CG292" s="139"/>
      <c r="CH292" s="139"/>
      <c r="CI292" s="139"/>
      <c r="CJ292" s="139"/>
      <c r="CK292" s="139"/>
      <c r="CL292" s="165"/>
      <c r="CM292" s="165"/>
      <c r="CN292" s="139"/>
      <c r="CO292" s="139"/>
      <c r="CP292" s="139"/>
      <c r="CQ292" s="139"/>
      <c r="CR292" s="139"/>
      <c r="CS292" s="139"/>
      <c r="CT292" s="139"/>
      <c r="CU292" s="139"/>
      <c r="CV292" s="139"/>
      <c r="CW292" s="139"/>
      <c r="CX292" s="139"/>
      <c r="CY292" s="139"/>
      <c r="CZ292" s="139"/>
      <c r="DA292" s="139"/>
      <c r="DB292" s="139"/>
      <c r="DC292" s="139"/>
      <c r="DD292" s="139"/>
      <c r="DE292" s="139"/>
      <c r="DF292" s="139"/>
      <c r="DG292" s="139"/>
      <c r="DH292" s="139"/>
      <c r="DI292" s="139"/>
      <c r="DJ292" s="139"/>
      <c r="DK292" s="139"/>
      <c r="DL292" s="565"/>
      <c r="DM292" s="565"/>
      <c r="DN292" s="139"/>
      <c r="DO292" s="139"/>
      <c r="DP292" s="139"/>
      <c r="DQ292" s="139"/>
      <c r="DR292" s="139"/>
      <c r="DS292" s="139"/>
      <c r="DT292" s="139"/>
      <c r="DU292" s="139"/>
      <c r="DV292" s="139"/>
      <c r="DW292" s="139"/>
      <c r="DX292" s="139"/>
      <c r="DY292" s="139"/>
      <c r="DZ292" s="139"/>
      <c r="EA292" s="139"/>
      <c r="EB292" s="139"/>
    </row>
    <row r="293" spans="1:132" ht="23.25">
      <c r="A293" s="165"/>
      <c r="B293" s="165"/>
      <c r="C293" s="159"/>
      <c r="D293" s="159"/>
      <c r="E293" s="159"/>
      <c r="F293" s="159"/>
      <c r="G293" s="159"/>
      <c r="H293" s="159"/>
      <c r="I293" s="159"/>
      <c r="J293" s="159"/>
      <c r="K293" s="159"/>
      <c r="L293" s="159"/>
      <c r="M293" s="159"/>
      <c r="N293" s="159"/>
      <c r="O293" s="159"/>
      <c r="P293" s="159"/>
      <c r="Q293" s="159"/>
      <c r="R293" s="159"/>
      <c r="S293" s="159"/>
      <c r="T293" s="159"/>
      <c r="U293" s="139"/>
      <c r="V293" s="139"/>
      <c r="W293" s="139"/>
      <c r="X293" s="139"/>
      <c r="Y293" s="139"/>
      <c r="Z293" s="139"/>
      <c r="AA293" s="165"/>
      <c r="AB293" s="165"/>
      <c r="AC293" s="139"/>
      <c r="AD293" s="139"/>
      <c r="AE293" s="139"/>
      <c r="AF293" s="139"/>
      <c r="AG293" s="139"/>
      <c r="AH293" s="139"/>
      <c r="AI293" s="139"/>
      <c r="AJ293" s="139"/>
      <c r="AK293" s="139"/>
      <c r="AL293" s="576"/>
      <c r="AM293" s="576"/>
      <c r="AN293" s="139"/>
      <c r="AO293" s="139"/>
      <c r="AP293" s="139"/>
      <c r="AQ293" s="139"/>
      <c r="AR293" s="139"/>
      <c r="AS293" s="139"/>
      <c r="AT293" s="139"/>
      <c r="AU293" s="139"/>
      <c r="AV293" s="139"/>
      <c r="AW293" s="139"/>
      <c r="AX293" s="139"/>
      <c r="AY293" s="139"/>
      <c r="AZ293" s="139"/>
      <c r="BA293" s="139"/>
      <c r="BB293" s="139"/>
      <c r="BC293" s="139"/>
      <c r="BD293" s="139"/>
      <c r="BE293" s="139"/>
      <c r="BF293" s="139"/>
      <c r="BG293" s="139"/>
      <c r="BH293" s="139"/>
      <c r="BI293" s="139"/>
      <c r="BJ293" s="139"/>
      <c r="BK293" s="139"/>
      <c r="BL293" s="165"/>
      <c r="BM293" s="165"/>
      <c r="BN293" s="139"/>
      <c r="BO293" s="139"/>
      <c r="BP293" s="139"/>
      <c r="BQ293" s="139"/>
      <c r="BR293" s="139"/>
      <c r="BS293" s="139"/>
      <c r="BT293" s="139"/>
      <c r="BU293" s="139"/>
      <c r="BV293" s="139"/>
      <c r="BW293" s="139"/>
      <c r="BX293" s="139"/>
      <c r="BY293" s="139"/>
      <c r="BZ293" s="139"/>
      <c r="CA293" s="139"/>
      <c r="CB293" s="139"/>
      <c r="CC293" s="139"/>
      <c r="CD293" s="139"/>
      <c r="CE293" s="139"/>
      <c r="CF293" s="139"/>
      <c r="CG293" s="139"/>
      <c r="CH293" s="139"/>
      <c r="CI293" s="139"/>
      <c r="CJ293" s="139"/>
      <c r="CK293" s="139"/>
      <c r="CL293" s="165"/>
      <c r="CM293" s="165"/>
      <c r="CN293" s="139"/>
      <c r="CO293" s="139"/>
      <c r="CP293" s="139"/>
      <c r="CQ293" s="139"/>
      <c r="CR293" s="139"/>
      <c r="CS293" s="139"/>
      <c r="CT293" s="139"/>
      <c r="CU293" s="139"/>
      <c r="CV293" s="139"/>
      <c r="CW293" s="139"/>
      <c r="CX293" s="139"/>
      <c r="CY293" s="139"/>
      <c r="CZ293" s="139"/>
      <c r="DA293" s="139"/>
      <c r="DB293" s="139"/>
      <c r="DC293" s="139"/>
      <c r="DD293" s="139"/>
      <c r="DE293" s="139"/>
      <c r="DF293" s="139"/>
      <c r="DG293" s="139"/>
      <c r="DH293" s="139"/>
      <c r="DI293" s="139"/>
      <c r="DJ293" s="139"/>
      <c r="DK293" s="139"/>
      <c r="DL293" s="565"/>
      <c r="DM293" s="565"/>
      <c r="DN293" s="139"/>
      <c r="DO293" s="139"/>
      <c r="DP293" s="139"/>
      <c r="DQ293" s="139"/>
      <c r="DR293" s="139"/>
      <c r="DS293" s="139"/>
      <c r="DT293" s="139"/>
      <c r="DU293" s="139"/>
      <c r="DV293" s="139"/>
      <c r="DW293" s="139"/>
      <c r="DX293" s="139"/>
      <c r="DY293" s="139"/>
      <c r="DZ293" s="139"/>
      <c r="EA293" s="139"/>
      <c r="EB293" s="139"/>
    </row>
    <row r="294" spans="1:132" ht="23.25">
      <c r="A294" s="165"/>
      <c r="B294" s="165"/>
      <c r="C294" s="159"/>
      <c r="D294" s="159"/>
      <c r="E294" s="159"/>
      <c r="F294" s="159"/>
      <c r="G294" s="159"/>
      <c r="H294" s="159"/>
      <c r="I294" s="159"/>
      <c r="J294" s="159"/>
      <c r="K294" s="159"/>
      <c r="L294" s="159"/>
      <c r="M294" s="159"/>
      <c r="N294" s="159"/>
      <c r="O294" s="159"/>
      <c r="P294" s="159"/>
      <c r="Q294" s="159"/>
      <c r="R294" s="159"/>
      <c r="S294" s="159"/>
      <c r="T294" s="159"/>
      <c r="U294" s="139"/>
      <c r="V294" s="139"/>
      <c r="W294" s="139"/>
      <c r="X294" s="139"/>
      <c r="Y294" s="139"/>
      <c r="Z294" s="139"/>
      <c r="AA294" s="165"/>
      <c r="AB294" s="165"/>
      <c r="AC294" s="139"/>
      <c r="AD294" s="139"/>
      <c r="AE294" s="139"/>
      <c r="AF294" s="139"/>
      <c r="AG294" s="139"/>
      <c r="AH294" s="139"/>
      <c r="AI294" s="139"/>
      <c r="AJ294" s="139"/>
      <c r="AK294" s="139"/>
      <c r="AL294" s="576"/>
      <c r="AM294" s="576"/>
      <c r="AN294" s="139"/>
      <c r="AO294" s="139"/>
      <c r="AP294" s="139"/>
      <c r="AQ294" s="139"/>
      <c r="AR294" s="139"/>
      <c r="AS294" s="139"/>
      <c r="AT294" s="139"/>
      <c r="AU294" s="139"/>
      <c r="AV294" s="139"/>
      <c r="AW294" s="139"/>
      <c r="AX294" s="139"/>
      <c r="AY294" s="139"/>
      <c r="AZ294" s="139"/>
      <c r="BA294" s="139"/>
      <c r="BB294" s="139"/>
      <c r="BC294" s="139"/>
      <c r="BD294" s="139"/>
      <c r="BE294" s="139"/>
      <c r="BF294" s="139"/>
      <c r="BG294" s="139"/>
      <c r="BH294" s="139"/>
      <c r="BI294" s="139"/>
      <c r="BJ294" s="139"/>
      <c r="BK294" s="139"/>
      <c r="BL294" s="165"/>
      <c r="BM294" s="165"/>
      <c r="BN294" s="139"/>
      <c r="BO294" s="139"/>
      <c r="BP294" s="139"/>
      <c r="BQ294" s="139"/>
      <c r="BR294" s="139"/>
      <c r="BS294" s="139"/>
      <c r="BT294" s="139"/>
      <c r="BU294" s="139"/>
      <c r="BV294" s="139"/>
      <c r="BW294" s="139"/>
      <c r="BX294" s="139"/>
      <c r="BY294" s="139"/>
      <c r="BZ294" s="139"/>
      <c r="CA294" s="139"/>
      <c r="CB294" s="139"/>
      <c r="CC294" s="139"/>
      <c r="CD294" s="139"/>
      <c r="CE294" s="139"/>
      <c r="CF294" s="139"/>
      <c r="CG294" s="139"/>
      <c r="CH294" s="139"/>
      <c r="CI294" s="139"/>
      <c r="CJ294" s="139"/>
      <c r="CK294" s="139"/>
      <c r="CL294" s="165"/>
      <c r="CM294" s="165"/>
      <c r="CN294" s="139"/>
      <c r="CO294" s="139"/>
      <c r="CP294" s="139"/>
      <c r="CQ294" s="139"/>
      <c r="CR294" s="139"/>
      <c r="CS294" s="139"/>
      <c r="CT294" s="139"/>
      <c r="CU294" s="139"/>
      <c r="CV294" s="139"/>
      <c r="CW294" s="139"/>
      <c r="CX294" s="139"/>
      <c r="CY294" s="139"/>
      <c r="CZ294" s="139"/>
      <c r="DA294" s="139"/>
      <c r="DB294" s="139"/>
      <c r="DC294" s="139"/>
      <c r="DD294" s="139"/>
      <c r="DE294" s="139"/>
      <c r="DF294" s="139"/>
      <c r="DG294" s="139"/>
      <c r="DH294" s="139"/>
      <c r="DI294" s="139"/>
      <c r="DJ294" s="139"/>
      <c r="DK294" s="139"/>
      <c r="DL294" s="565"/>
      <c r="DM294" s="565"/>
      <c r="DN294" s="139"/>
      <c r="DO294" s="139"/>
      <c r="DP294" s="139"/>
      <c r="DQ294" s="139"/>
      <c r="DR294" s="139"/>
      <c r="DS294" s="139"/>
      <c r="DT294" s="139"/>
      <c r="DU294" s="139"/>
      <c r="DV294" s="139"/>
      <c r="DW294" s="139"/>
      <c r="DX294" s="139"/>
      <c r="DY294" s="139"/>
      <c r="DZ294" s="139"/>
      <c r="EA294" s="139"/>
      <c r="EB294" s="139"/>
    </row>
    <row r="295" spans="1:132" ht="23.25">
      <c r="A295" s="165"/>
      <c r="B295" s="165"/>
      <c r="C295" s="159"/>
      <c r="D295" s="159"/>
      <c r="E295" s="159"/>
      <c r="F295" s="159"/>
      <c r="G295" s="159"/>
      <c r="H295" s="159"/>
      <c r="I295" s="159"/>
      <c r="J295" s="159"/>
      <c r="K295" s="159"/>
      <c r="L295" s="159"/>
      <c r="M295" s="159"/>
      <c r="N295" s="159"/>
      <c r="O295" s="159"/>
      <c r="P295" s="159"/>
      <c r="Q295" s="159"/>
      <c r="R295" s="159"/>
      <c r="S295" s="159"/>
      <c r="T295" s="159"/>
      <c r="U295" s="139"/>
      <c r="V295" s="139"/>
      <c r="W295" s="139"/>
      <c r="X295" s="139"/>
      <c r="Y295" s="139"/>
      <c r="Z295" s="139"/>
      <c r="AA295" s="165"/>
      <c r="AB295" s="165"/>
      <c r="AC295" s="139"/>
      <c r="AD295" s="139"/>
      <c r="AE295" s="139"/>
      <c r="AF295" s="139"/>
      <c r="AG295" s="139"/>
      <c r="AH295" s="139"/>
      <c r="AI295" s="139"/>
      <c r="AJ295" s="139"/>
      <c r="AK295" s="139"/>
      <c r="AL295" s="576"/>
      <c r="AM295" s="576"/>
      <c r="AN295" s="139"/>
      <c r="AO295" s="139"/>
      <c r="AP295" s="139"/>
      <c r="AQ295" s="139"/>
      <c r="AR295" s="139"/>
      <c r="AS295" s="139"/>
      <c r="AT295" s="139"/>
      <c r="AU295" s="139"/>
      <c r="AV295" s="139"/>
      <c r="AW295" s="139"/>
      <c r="AX295" s="139"/>
      <c r="AY295" s="139"/>
      <c r="AZ295" s="139"/>
      <c r="BA295" s="139"/>
      <c r="BB295" s="139"/>
      <c r="BC295" s="139"/>
      <c r="BD295" s="139"/>
      <c r="BE295" s="139"/>
      <c r="BF295" s="139"/>
      <c r="BG295" s="139"/>
      <c r="BH295" s="139"/>
      <c r="BI295" s="139"/>
      <c r="BJ295" s="139"/>
      <c r="BK295" s="139"/>
      <c r="BL295" s="165"/>
      <c r="BM295" s="165"/>
      <c r="BN295" s="139"/>
      <c r="BO295" s="139"/>
      <c r="BP295" s="139"/>
      <c r="BQ295" s="139"/>
      <c r="BR295" s="139"/>
      <c r="BS295" s="139"/>
      <c r="BT295" s="139"/>
      <c r="BU295" s="139"/>
      <c r="BV295" s="139"/>
      <c r="BW295" s="139"/>
      <c r="BX295" s="139"/>
      <c r="BY295" s="139"/>
      <c r="BZ295" s="139"/>
      <c r="CA295" s="139"/>
      <c r="CB295" s="139"/>
      <c r="CC295" s="139"/>
      <c r="CD295" s="139"/>
      <c r="CE295" s="139"/>
      <c r="CF295" s="139"/>
      <c r="CG295" s="139"/>
      <c r="CH295" s="139"/>
      <c r="CI295" s="139"/>
      <c r="CJ295" s="139"/>
      <c r="CK295" s="139"/>
      <c r="CL295" s="165"/>
      <c r="CM295" s="165"/>
      <c r="CN295" s="139"/>
      <c r="CO295" s="139"/>
      <c r="CP295" s="139"/>
      <c r="CQ295" s="139"/>
      <c r="CR295" s="139"/>
      <c r="CS295" s="139"/>
      <c r="CT295" s="139"/>
      <c r="CU295" s="139"/>
      <c r="CV295" s="139"/>
      <c r="CW295" s="139"/>
      <c r="CX295" s="139"/>
      <c r="CY295" s="139"/>
      <c r="CZ295" s="139"/>
      <c r="DA295" s="139"/>
      <c r="DB295" s="139"/>
      <c r="DC295" s="139"/>
      <c r="DD295" s="139"/>
      <c r="DE295" s="139"/>
      <c r="DF295" s="139"/>
      <c r="DG295" s="139"/>
      <c r="DH295" s="139"/>
      <c r="DI295" s="139"/>
      <c r="DJ295" s="139"/>
      <c r="DK295" s="139"/>
      <c r="DL295" s="565"/>
      <c r="DM295" s="565"/>
      <c r="DN295" s="139"/>
      <c r="DO295" s="139"/>
      <c r="DP295" s="139"/>
      <c r="DQ295" s="139"/>
      <c r="DR295" s="139"/>
      <c r="DS295" s="139"/>
      <c r="DT295" s="139"/>
      <c r="DU295" s="139"/>
      <c r="DV295" s="139"/>
      <c r="DW295" s="139"/>
      <c r="DX295" s="139"/>
      <c r="DY295" s="139"/>
      <c r="DZ295" s="139"/>
      <c r="EA295" s="139"/>
      <c r="EB295" s="139"/>
    </row>
    <row r="296" spans="1:132" ht="23.25">
      <c r="A296" s="165"/>
      <c r="B296" s="165"/>
      <c r="C296" s="159"/>
      <c r="D296" s="159"/>
      <c r="E296" s="159"/>
      <c r="F296" s="159"/>
      <c r="G296" s="159"/>
      <c r="H296" s="159"/>
      <c r="I296" s="159"/>
      <c r="J296" s="159"/>
      <c r="K296" s="159"/>
      <c r="L296" s="159"/>
      <c r="M296" s="159"/>
      <c r="N296" s="159"/>
      <c r="O296" s="159"/>
      <c r="P296" s="159"/>
      <c r="Q296" s="159"/>
      <c r="R296" s="159"/>
      <c r="S296" s="159"/>
      <c r="T296" s="159"/>
      <c r="U296" s="139"/>
      <c r="V296" s="139"/>
      <c r="W296" s="139"/>
      <c r="X296" s="139"/>
      <c r="Y296" s="139"/>
      <c r="Z296" s="139"/>
      <c r="AA296" s="165"/>
      <c r="AB296" s="165"/>
      <c r="AC296" s="139"/>
      <c r="AD296" s="139"/>
      <c r="AE296" s="139"/>
      <c r="AF296" s="139"/>
      <c r="AG296" s="139"/>
      <c r="AH296" s="139"/>
      <c r="AI296" s="139"/>
      <c r="AJ296" s="139"/>
      <c r="AK296" s="139"/>
      <c r="AL296" s="576"/>
      <c r="AM296" s="576"/>
      <c r="AN296" s="139"/>
      <c r="AO296" s="139"/>
      <c r="AP296" s="139"/>
      <c r="AQ296" s="139"/>
      <c r="AR296" s="139"/>
      <c r="AS296" s="139"/>
      <c r="AT296" s="139"/>
      <c r="AU296" s="139"/>
      <c r="AV296" s="139"/>
      <c r="AW296" s="139"/>
      <c r="AX296" s="139"/>
      <c r="AY296" s="139"/>
      <c r="AZ296" s="139"/>
      <c r="BA296" s="139"/>
      <c r="BB296" s="139"/>
      <c r="BC296" s="139"/>
      <c r="BD296" s="139"/>
      <c r="BE296" s="139"/>
      <c r="BF296" s="139"/>
      <c r="BG296" s="139"/>
      <c r="BH296" s="139"/>
      <c r="BI296" s="139"/>
      <c r="BJ296" s="139"/>
      <c r="BK296" s="139"/>
      <c r="BL296" s="165"/>
      <c r="BM296" s="165"/>
      <c r="BN296" s="139"/>
      <c r="BO296" s="139"/>
      <c r="BP296" s="139"/>
      <c r="BQ296" s="139"/>
      <c r="BR296" s="139"/>
      <c r="BS296" s="139"/>
      <c r="BT296" s="139"/>
      <c r="BU296" s="139"/>
      <c r="BV296" s="139"/>
      <c r="BW296" s="139"/>
      <c r="BX296" s="139"/>
      <c r="BY296" s="139"/>
      <c r="BZ296" s="139"/>
      <c r="CA296" s="139"/>
      <c r="CB296" s="139"/>
      <c r="CC296" s="139"/>
      <c r="CD296" s="139"/>
      <c r="CE296" s="139"/>
      <c r="CF296" s="139"/>
      <c r="CG296" s="139"/>
      <c r="CH296" s="139"/>
      <c r="CI296" s="139"/>
      <c r="CJ296" s="139"/>
      <c r="CK296" s="139"/>
      <c r="CL296" s="165"/>
      <c r="CM296" s="165"/>
      <c r="CN296" s="139"/>
      <c r="CO296" s="139"/>
      <c r="CP296" s="139"/>
      <c r="CQ296" s="139"/>
      <c r="CR296" s="139"/>
      <c r="CS296" s="139"/>
      <c r="CT296" s="139"/>
      <c r="CU296" s="139"/>
      <c r="CV296" s="139"/>
      <c r="CW296" s="139"/>
      <c r="CX296" s="139"/>
      <c r="CY296" s="139"/>
      <c r="CZ296" s="139"/>
      <c r="DA296" s="139"/>
      <c r="DB296" s="139"/>
      <c r="DC296" s="139"/>
      <c r="DD296" s="139"/>
      <c r="DE296" s="139"/>
      <c r="DF296" s="139"/>
      <c r="DG296" s="139"/>
      <c r="DH296" s="139"/>
      <c r="DI296" s="139"/>
      <c r="DJ296" s="139"/>
      <c r="DK296" s="139"/>
      <c r="DL296" s="565"/>
      <c r="DM296" s="565"/>
      <c r="DN296" s="139"/>
      <c r="DO296" s="139"/>
      <c r="DP296" s="139"/>
      <c r="DQ296" s="139"/>
      <c r="DR296" s="139"/>
      <c r="DS296" s="139"/>
      <c r="DT296" s="139"/>
      <c r="DU296" s="139"/>
      <c r="DV296" s="139"/>
      <c r="DW296" s="139"/>
      <c r="DX296" s="139"/>
      <c r="DY296" s="139"/>
      <c r="DZ296" s="139"/>
      <c r="EA296" s="139"/>
      <c r="EB296" s="139"/>
    </row>
    <row r="297" spans="1:132" ht="23.25">
      <c r="A297" s="165"/>
      <c r="B297" s="165"/>
      <c r="C297" s="159"/>
      <c r="D297" s="159"/>
      <c r="E297" s="159"/>
      <c r="F297" s="159"/>
      <c r="G297" s="159"/>
      <c r="H297" s="159"/>
      <c r="I297" s="159"/>
      <c r="J297" s="159"/>
      <c r="K297" s="159"/>
      <c r="L297" s="159"/>
      <c r="M297" s="159"/>
      <c r="N297" s="159"/>
      <c r="O297" s="159"/>
      <c r="P297" s="159"/>
      <c r="Q297" s="159"/>
      <c r="R297" s="159"/>
      <c r="S297" s="159"/>
      <c r="T297" s="159"/>
      <c r="U297" s="139"/>
      <c r="V297" s="139"/>
      <c r="W297" s="139"/>
      <c r="X297" s="139"/>
      <c r="Y297" s="139"/>
      <c r="Z297" s="139"/>
      <c r="AA297" s="165"/>
      <c r="AB297" s="165"/>
      <c r="AC297" s="139"/>
      <c r="AD297" s="139"/>
      <c r="AE297" s="139"/>
      <c r="AF297" s="139"/>
      <c r="AG297" s="139"/>
      <c r="AH297" s="139"/>
      <c r="AI297" s="139"/>
      <c r="AJ297" s="139"/>
      <c r="AK297" s="139"/>
      <c r="AL297" s="576"/>
      <c r="AM297" s="576"/>
      <c r="AN297" s="139"/>
      <c r="AO297" s="139"/>
      <c r="AP297" s="139"/>
      <c r="AQ297" s="139"/>
      <c r="AR297" s="139"/>
      <c r="AS297" s="139"/>
      <c r="AT297" s="139"/>
      <c r="AU297" s="139"/>
      <c r="AV297" s="139"/>
      <c r="AW297" s="139"/>
      <c r="AX297" s="139"/>
      <c r="AY297" s="139"/>
      <c r="AZ297" s="139"/>
      <c r="BA297" s="139"/>
      <c r="BB297" s="139"/>
      <c r="BC297" s="139"/>
      <c r="BD297" s="139"/>
      <c r="BE297" s="139"/>
      <c r="BF297" s="139"/>
      <c r="BG297" s="139"/>
      <c r="BH297" s="139"/>
      <c r="BI297" s="139"/>
      <c r="BJ297" s="139"/>
      <c r="BK297" s="139"/>
      <c r="BL297" s="165"/>
      <c r="BM297" s="165"/>
      <c r="BN297" s="139"/>
      <c r="BO297" s="139"/>
      <c r="BP297" s="139"/>
      <c r="BQ297" s="139"/>
      <c r="BR297" s="139"/>
      <c r="BS297" s="139"/>
      <c r="BT297" s="139"/>
      <c r="BU297" s="139"/>
      <c r="BV297" s="139"/>
      <c r="BW297" s="139"/>
      <c r="BX297" s="139"/>
      <c r="BY297" s="139"/>
      <c r="BZ297" s="139"/>
      <c r="CA297" s="139"/>
      <c r="CB297" s="139"/>
      <c r="CC297" s="139"/>
      <c r="CD297" s="139"/>
      <c r="CE297" s="139"/>
      <c r="CF297" s="139"/>
      <c r="CG297" s="139"/>
      <c r="CH297" s="139"/>
      <c r="CI297" s="139"/>
      <c r="CJ297" s="139"/>
      <c r="CK297" s="139"/>
      <c r="CL297" s="165"/>
      <c r="CM297" s="165"/>
      <c r="CN297" s="139"/>
      <c r="CO297" s="139"/>
      <c r="CP297" s="139"/>
      <c r="CQ297" s="139"/>
      <c r="CR297" s="139"/>
      <c r="CS297" s="139"/>
      <c r="CT297" s="139"/>
      <c r="CU297" s="139"/>
      <c r="CV297" s="139"/>
      <c r="CW297" s="139"/>
      <c r="CX297" s="139"/>
      <c r="CY297" s="139"/>
      <c r="CZ297" s="139"/>
      <c r="DA297" s="139"/>
      <c r="DB297" s="139"/>
      <c r="DC297" s="139"/>
      <c r="DD297" s="139"/>
      <c r="DE297" s="139"/>
      <c r="DF297" s="139"/>
      <c r="DG297" s="139"/>
      <c r="DH297" s="139"/>
      <c r="DI297" s="139"/>
      <c r="DJ297" s="139"/>
      <c r="DK297" s="139"/>
      <c r="DL297" s="565"/>
      <c r="DM297" s="565"/>
      <c r="DN297" s="139"/>
      <c r="DO297" s="139"/>
      <c r="DP297" s="139"/>
      <c r="DQ297" s="139"/>
      <c r="DR297" s="139"/>
      <c r="DS297" s="139"/>
      <c r="DT297" s="139"/>
      <c r="DU297" s="139"/>
      <c r="DV297" s="139"/>
      <c r="DW297" s="139"/>
      <c r="DX297" s="139"/>
      <c r="DY297" s="139"/>
      <c r="DZ297" s="139"/>
      <c r="EA297" s="139"/>
      <c r="EB297" s="139"/>
    </row>
    <row r="298" spans="1:132" ht="23.25">
      <c r="A298" s="165"/>
      <c r="B298" s="165"/>
      <c r="C298" s="159"/>
      <c r="D298" s="159"/>
      <c r="E298" s="159"/>
      <c r="F298" s="159"/>
      <c r="G298" s="159"/>
      <c r="H298" s="159"/>
      <c r="I298" s="159"/>
      <c r="J298" s="159"/>
      <c r="K298" s="159"/>
      <c r="L298" s="159"/>
      <c r="M298" s="159"/>
      <c r="N298" s="159"/>
      <c r="O298" s="159"/>
      <c r="P298" s="159"/>
      <c r="Q298" s="159"/>
      <c r="R298" s="159"/>
      <c r="S298" s="159"/>
      <c r="T298" s="159"/>
      <c r="U298" s="139"/>
      <c r="V298" s="139"/>
      <c r="W298" s="139"/>
      <c r="X298" s="139"/>
      <c r="Y298" s="139"/>
      <c r="Z298" s="139"/>
      <c r="AA298" s="165"/>
      <c r="AB298" s="165"/>
      <c r="AC298" s="139"/>
      <c r="AD298" s="139"/>
      <c r="AE298" s="139"/>
      <c r="AF298" s="139"/>
      <c r="AG298" s="139"/>
      <c r="AH298" s="139"/>
      <c r="AI298" s="139"/>
      <c r="AJ298" s="139"/>
      <c r="AK298" s="139"/>
      <c r="AL298" s="576"/>
      <c r="AM298" s="576"/>
      <c r="AN298" s="139"/>
      <c r="AO298" s="139"/>
      <c r="AP298" s="139"/>
      <c r="AQ298" s="139"/>
      <c r="AR298" s="139"/>
      <c r="AS298" s="139"/>
      <c r="AT298" s="139"/>
      <c r="AU298" s="139"/>
      <c r="AV298" s="139"/>
      <c r="AW298" s="139"/>
      <c r="AX298" s="139"/>
      <c r="AY298" s="139"/>
      <c r="AZ298" s="139"/>
      <c r="BA298" s="139"/>
      <c r="BB298" s="139"/>
      <c r="BC298" s="139"/>
      <c r="BD298" s="139"/>
      <c r="BE298" s="139"/>
      <c r="BF298" s="139"/>
      <c r="BG298" s="139"/>
      <c r="BH298" s="139"/>
      <c r="BI298" s="139"/>
      <c r="BJ298" s="139"/>
      <c r="BK298" s="139"/>
      <c r="BL298" s="165"/>
      <c r="BM298" s="165"/>
      <c r="BN298" s="139"/>
      <c r="BO298" s="139"/>
      <c r="BP298" s="139"/>
      <c r="BQ298" s="139"/>
      <c r="BR298" s="139"/>
      <c r="BS298" s="139"/>
      <c r="BT298" s="139"/>
      <c r="BU298" s="139"/>
      <c r="BV298" s="139"/>
      <c r="BW298" s="139"/>
      <c r="BX298" s="139"/>
      <c r="BY298" s="139"/>
      <c r="BZ298" s="139"/>
      <c r="CA298" s="139"/>
      <c r="CB298" s="139"/>
      <c r="CC298" s="139"/>
      <c r="CD298" s="139"/>
      <c r="CE298" s="139"/>
      <c r="CF298" s="139"/>
      <c r="CG298" s="139"/>
      <c r="CH298" s="139"/>
      <c r="CI298" s="139"/>
      <c r="CJ298" s="139"/>
      <c r="CK298" s="139"/>
      <c r="CL298" s="165"/>
      <c r="CM298" s="165"/>
      <c r="CN298" s="139"/>
      <c r="CO298" s="139"/>
      <c r="CP298" s="139"/>
      <c r="CQ298" s="139"/>
      <c r="CR298" s="139"/>
      <c r="CS298" s="139"/>
      <c r="CT298" s="139"/>
      <c r="CU298" s="139"/>
      <c r="CV298" s="139"/>
      <c r="CW298" s="139"/>
      <c r="CX298" s="139"/>
      <c r="CY298" s="139"/>
      <c r="CZ298" s="139"/>
      <c r="DA298" s="139"/>
      <c r="DB298" s="139"/>
      <c r="DC298" s="139"/>
      <c r="DD298" s="139"/>
      <c r="DE298" s="139"/>
      <c r="DF298" s="139"/>
      <c r="DG298" s="139"/>
      <c r="DH298" s="139"/>
      <c r="DI298" s="139"/>
      <c r="DJ298" s="139"/>
      <c r="DK298" s="139"/>
      <c r="DL298" s="565"/>
      <c r="DM298" s="565"/>
      <c r="DN298" s="139"/>
      <c r="DO298" s="139"/>
      <c r="DP298" s="139"/>
      <c r="DQ298" s="139"/>
      <c r="DR298" s="139"/>
      <c r="DS298" s="139"/>
      <c r="DT298" s="139"/>
      <c r="DU298" s="139"/>
      <c r="DV298" s="139"/>
      <c r="DW298" s="139"/>
      <c r="DX298" s="139"/>
      <c r="DY298" s="139"/>
      <c r="DZ298" s="139"/>
      <c r="EA298" s="139"/>
      <c r="EB298" s="139"/>
    </row>
    <row r="299" spans="1:132" ht="23.25">
      <c r="A299" s="165"/>
      <c r="B299" s="165"/>
      <c r="C299" s="159"/>
      <c r="D299" s="159"/>
      <c r="E299" s="159"/>
      <c r="F299" s="159"/>
      <c r="G299" s="159"/>
      <c r="H299" s="159"/>
      <c r="I299" s="159"/>
      <c r="J299" s="159"/>
      <c r="K299" s="159"/>
      <c r="L299" s="159"/>
      <c r="M299" s="159"/>
      <c r="N299" s="159"/>
      <c r="O299" s="159"/>
      <c r="P299" s="159"/>
      <c r="Q299" s="159"/>
      <c r="R299" s="159"/>
      <c r="S299" s="159"/>
      <c r="T299" s="159"/>
      <c r="U299" s="139"/>
      <c r="V299" s="139"/>
      <c r="W299" s="139"/>
      <c r="X299" s="139"/>
      <c r="Y299" s="139"/>
      <c r="Z299" s="139"/>
      <c r="AA299" s="165"/>
      <c r="AB299" s="165"/>
      <c r="AC299" s="139"/>
      <c r="AD299" s="139"/>
      <c r="AE299" s="139"/>
      <c r="AF299" s="139"/>
      <c r="AG299" s="139"/>
      <c r="AH299" s="139"/>
      <c r="AI299" s="139"/>
      <c r="AJ299" s="139"/>
      <c r="AK299" s="139"/>
      <c r="AL299" s="576"/>
      <c r="AM299" s="576"/>
      <c r="AN299" s="139"/>
      <c r="AO299" s="139"/>
      <c r="AP299" s="139"/>
      <c r="AQ299" s="139"/>
      <c r="AR299" s="139"/>
      <c r="AS299" s="139"/>
      <c r="AT299" s="139"/>
      <c r="AU299" s="139"/>
      <c r="AV299" s="139"/>
      <c r="AW299" s="139"/>
      <c r="AX299" s="139"/>
      <c r="AY299" s="139"/>
      <c r="AZ299" s="139"/>
      <c r="BA299" s="139"/>
      <c r="BB299" s="139"/>
      <c r="BC299" s="139"/>
      <c r="BD299" s="139"/>
      <c r="BE299" s="139"/>
      <c r="BF299" s="139"/>
      <c r="BG299" s="139"/>
      <c r="BH299" s="139"/>
      <c r="BI299" s="139"/>
      <c r="BJ299" s="139"/>
      <c r="BK299" s="139"/>
      <c r="BL299" s="165"/>
      <c r="BM299" s="165"/>
      <c r="BN299" s="139"/>
      <c r="BO299" s="139"/>
      <c r="BP299" s="139"/>
      <c r="BQ299" s="139"/>
      <c r="BR299" s="139"/>
      <c r="BS299" s="139"/>
      <c r="BT299" s="139"/>
      <c r="BU299" s="139"/>
      <c r="BV299" s="139"/>
      <c r="BW299" s="139"/>
      <c r="BX299" s="139"/>
      <c r="BY299" s="139"/>
      <c r="BZ299" s="139"/>
      <c r="CA299" s="139"/>
      <c r="CB299" s="139"/>
      <c r="CC299" s="139"/>
      <c r="CD299" s="139"/>
      <c r="CE299" s="139"/>
      <c r="CF299" s="139"/>
      <c r="CG299" s="139"/>
      <c r="CH299" s="139"/>
      <c r="CI299" s="139"/>
      <c r="CJ299" s="139"/>
      <c r="CK299" s="139"/>
      <c r="CL299" s="165"/>
      <c r="CM299" s="165"/>
      <c r="CN299" s="139"/>
      <c r="CO299" s="139"/>
      <c r="CP299" s="139"/>
      <c r="CQ299" s="139"/>
      <c r="CR299" s="139"/>
      <c r="CS299" s="139"/>
      <c r="CT299" s="139"/>
      <c r="CU299" s="139"/>
      <c r="CV299" s="139"/>
      <c r="CW299" s="139"/>
      <c r="CX299" s="139"/>
      <c r="CY299" s="139"/>
      <c r="CZ299" s="139"/>
      <c r="DA299" s="139"/>
      <c r="DB299" s="139"/>
      <c r="DC299" s="139"/>
      <c r="DD299" s="139"/>
      <c r="DE299" s="139"/>
      <c r="DF299" s="139"/>
      <c r="DG299" s="139"/>
      <c r="DH299" s="139"/>
      <c r="DI299" s="139"/>
      <c r="DJ299" s="139"/>
      <c r="DK299" s="139"/>
      <c r="DL299" s="565"/>
      <c r="DM299" s="565"/>
      <c r="DN299" s="139"/>
      <c r="DO299" s="139"/>
      <c r="DP299" s="139"/>
      <c r="DQ299" s="139"/>
      <c r="DR299" s="139"/>
      <c r="DS299" s="139"/>
      <c r="DT299" s="139"/>
      <c r="DU299" s="139"/>
      <c r="DV299" s="139"/>
      <c r="DW299" s="139"/>
      <c r="DX299" s="139"/>
      <c r="DY299" s="139"/>
      <c r="DZ299" s="139"/>
      <c r="EA299" s="139"/>
      <c r="EB299" s="139"/>
    </row>
    <row r="300" spans="1:132" ht="23.25">
      <c r="A300" s="165"/>
      <c r="B300" s="165"/>
      <c r="C300" s="159"/>
      <c r="D300" s="159"/>
      <c r="E300" s="159"/>
      <c r="F300" s="159"/>
      <c r="G300" s="159"/>
      <c r="H300" s="159"/>
      <c r="I300" s="159"/>
      <c r="J300" s="159"/>
      <c r="K300" s="159"/>
      <c r="L300" s="159"/>
      <c r="M300" s="159"/>
      <c r="N300" s="159"/>
      <c r="O300" s="159"/>
      <c r="P300" s="159"/>
      <c r="Q300" s="159"/>
      <c r="R300" s="159"/>
      <c r="S300" s="159"/>
      <c r="T300" s="159"/>
      <c r="U300" s="139"/>
      <c r="V300" s="139"/>
      <c r="W300" s="139"/>
      <c r="X300" s="139"/>
      <c r="Y300" s="139"/>
      <c r="Z300" s="139"/>
      <c r="AA300" s="165"/>
      <c r="AB300" s="165"/>
      <c r="AC300" s="139"/>
      <c r="AD300" s="139"/>
      <c r="AE300" s="139"/>
      <c r="AF300" s="139"/>
      <c r="AG300" s="139"/>
      <c r="AH300" s="139"/>
      <c r="AI300" s="139"/>
      <c r="AJ300" s="139"/>
      <c r="AK300" s="139"/>
      <c r="AL300" s="576"/>
      <c r="AM300" s="576"/>
      <c r="AN300" s="139"/>
      <c r="AO300" s="139"/>
      <c r="AP300" s="139"/>
      <c r="AQ300" s="139"/>
      <c r="AR300" s="139"/>
      <c r="AS300" s="139"/>
      <c r="AT300" s="139"/>
      <c r="AU300" s="139"/>
      <c r="AV300" s="139"/>
      <c r="AW300" s="139"/>
      <c r="AX300" s="139"/>
      <c r="AY300" s="139"/>
      <c r="AZ300" s="139"/>
      <c r="BA300" s="139"/>
      <c r="BB300" s="139"/>
      <c r="BC300" s="139"/>
      <c r="BD300" s="139"/>
      <c r="BE300" s="139"/>
      <c r="BF300" s="139"/>
      <c r="BG300" s="139"/>
      <c r="BH300" s="139"/>
      <c r="BI300" s="139"/>
      <c r="BJ300" s="139"/>
      <c r="BK300" s="139"/>
      <c r="BL300" s="165"/>
      <c r="BM300" s="165"/>
      <c r="BN300" s="139"/>
      <c r="BO300" s="139"/>
      <c r="BP300" s="139"/>
      <c r="BQ300" s="139"/>
      <c r="BR300" s="139"/>
      <c r="BS300" s="139"/>
      <c r="BT300" s="139"/>
      <c r="BU300" s="139"/>
      <c r="BV300" s="139"/>
      <c r="BW300" s="139"/>
      <c r="BX300" s="139"/>
      <c r="BY300" s="139"/>
      <c r="BZ300" s="139"/>
      <c r="CA300" s="139"/>
      <c r="CB300" s="139"/>
      <c r="CC300" s="139"/>
      <c r="CD300" s="139"/>
      <c r="CE300" s="139"/>
      <c r="CF300" s="139"/>
      <c r="CG300" s="139"/>
      <c r="CH300" s="139"/>
      <c r="CI300" s="139"/>
      <c r="CJ300" s="139"/>
      <c r="CK300" s="139"/>
      <c r="CL300" s="165"/>
      <c r="CM300" s="165"/>
      <c r="CN300" s="139"/>
      <c r="CO300" s="139"/>
      <c r="CP300" s="139"/>
      <c r="CQ300" s="139"/>
      <c r="CR300" s="139"/>
      <c r="CS300" s="139"/>
      <c r="CT300" s="139"/>
      <c r="CU300" s="139"/>
      <c r="CV300" s="139"/>
      <c r="CW300" s="139"/>
      <c r="CX300" s="139"/>
      <c r="CY300" s="139"/>
      <c r="CZ300" s="139"/>
      <c r="DA300" s="139"/>
      <c r="DB300" s="139"/>
      <c r="DC300" s="139"/>
      <c r="DD300" s="139"/>
      <c r="DE300" s="139"/>
      <c r="DF300" s="139"/>
      <c r="DG300" s="139"/>
      <c r="DH300" s="139"/>
      <c r="DI300" s="139"/>
      <c r="DJ300" s="139"/>
      <c r="DK300" s="139"/>
      <c r="DL300" s="565"/>
      <c r="DM300" s="565"/>
      <c r="DN300" s="139"/>
      <c r="DO300" s="139"/>
      <c r="DP300" s="139"/>
      <c r="DQ300" s="139"/>
      <c r="DR300" s="139"/>
      <c r="DS300" s="139"/>
      <c r="DT300" s="139"/>
      <c r="DU300" s="139"/>
      <c r="DV300" s="139"/>
      <c r="DW300" s="139"/>
      <c r="DX300" s="139"/>
      <c r="DY300" s="139"/>
      <c r="DZ300" s="139"/>
      <c r="EA300" s="139"/>
      <c r="EB300" s="139"/>
    </row>
    <row r="301" spans="1:132" ht="23.25">
      <c r="A301" s="165"/>
      <c r="B301" s="165"/>
      <c r="C301" s="159"/>
      <c r="D301" s="159"/>
      <c r="E301" s="159"/>
      <c r="F301" s="159"/>
      <c r="G301" s="159"/>
      <c r="H301" s="159"/>
      <c r="I301" s="159"/>
      <c r="J301" s="159"/>
      <c r="K301" s="159"/>
      <c r="L301" s="159"/>
      <c r="M301" s="159"/>
      <c r="N301" s="159"/>
      <c r="O301" s="159"/>
      <c r="P301" s="159"/>
      <c r="Q301" s="159"/>
      <c r="R301" s="159"/>
      <c r="S301" s="159"/>
      <c r="T301" s="159"/>
      <c r="U301" s="139"/>
      <c r="V301" s="139"/>
      <c r="W301" s="139"/>
      <c r="X301" s="139"/>
      <c r="Y301" s="139"/>
      <c r="Z301" s="139"/>
      <c r="AA301" s="165"/>
      <c r="AB301" s="165"/>
      <c r="AC301" s="139"/>
      <c r="AD301" s="139"/>
      <c r="AE301" s="139"/>
      <c r="AF301" s="139"/>
      <c r="AG301" s="139"/>
      <c r="AH301" s="139"/>
      <c r="AI301" s="139"/>
      <c r="AJ301" s="139"/>
      <c r="AK301" s="139"/>
      <c r="AL301" s="576"/>
      <c r="AM301" s="576"/>
      <c r="AN301" s="139"/>
      <c r="AO301" s="139"/>
      <c r="AP301" s="139"/>
      <c r="AQ301" s="139"/>
      <c r="AR301" s="139"/>
      <c r="AS301" s="139"/>
      <c r="AT301" s="139"/>
      <c r="AU301" s="139"/>
      <c r="AV301" s="139"/>
      <c r="AW301" s="139"/>
      <c r="AX301" s="139"/>
      <c r="AY301" s="139"/>
      <c r="AZ301" s="139"/>
      <c r="BA301" s="139"/>
      <c r="BB301" s="139"/>
      <c r="BC301" s="139"/>
      <c r="BD301" s="139"/>
      <c r="BE301" s="139"/>
      <c r="BF301" s="139"/>
      <c r="BG301" s="139"/>
      <c r="BH301" s="139"/>
      <c r="BI301" s="139"/>
      <c r="BJ301" s="139"/>
      <c r="BK301" s="139"/>
      <c r="BL301" s="165"/>
      <c r="BM301" s="165"/>
      <c r="BN301" s="139"/>
      <c r="BO301" s="139"/>
      <c r="BP301" s="139"/>
      <c r="BQ301" s="139"/>
      <c r="BR301" s="139"/>
      <c r="BS301" s="139"/>
      <c r="BT301" s="139"/>
      <c r="BU301" s="139"/>
      <c r="BV301" s="139"/>
      <c r="BW301" s="139"/>
      <c r="BX301" s="139"/>
      <c r="BY301" s="139"/>
      <c r="BZ301" s="139"/>
      <c r="CA301" s="139"/>
      <c r="CB301" s="139"/>
      <c r="CC301" s="139"/>
      <c r="CD301" s="139"/>
      <c r="CE301" s="139"/>
      <c r="CF301" s="139"/>
      <c r="CG301" s="139"/>
      <c r="CH301" s="139"/>
      <c r="CI301" s="139"/>
      <c r="CJ301" s="139"/>
      <c r="CK301" s="139"/>
      <c r="CL301" s="165"/>
      <c r="CM301" s="165"/>
      <c r="CN301" s="139"/>
      <c r="CO301" s="139"/>
      <c r="CP301" s="139"/>
      <c r="CQ301" s="139"/>
      <c r="CR301" s="139"/>
      <c r="CS301" s="139"/>
      <c r="CT301" s="139"/>
      <c r="CU301" s="139"/>
      <c r="CV301" s="139"/>
      <c r="CW301" s="139"/>
      <c r="CX301" s="139"/>
      <c r="CY301" s="139"/>
      <c r="CZ301" s="139"/>
      <c r="DA301" s="139"/>
      <c r="DB301" s="139"/>
      <c r="DC301" s="139"/>
      <c r="DD301" s="139"/>
      <c r="DE301" s="139"/>
      <c r="DF301" s="139"/>
      <c r="DG301" s="139"/>
      <c r="DH301" s="139"/>
      <c r="DI301" s="139"/>
      <c r="DJ301" s="139"/>
      <c r="DK301" s="139"/>
      <c r="DL301" s="565"/>
      <c r="DM301" s="565"/>
      <c r="DN301" s="139"/>
      <c r="DO301" s="139"/>
      <c r="DP301" s="139"/>
      <c r="DQ301" s="139"/>
      <c r="DR301" s="139"/>
      <c r="DS301" s="139"/>
      <c r="DT301" s="139"/>
      <c r="DU301" s="139"/>
      <c r="DV301" s="139"/>
      <c r="DW301" s="139"/>
      <c r="DX301" s="139"/>
      <c r="DY301" s="139"/>
      <c r="DZ301" s="139"/>
      <c r="EA301" s="139"/>
      <c r="EB301" s="139"/>
    </row>
    <row r="302" spans="1:132" ht="23.25">
      <c r="A302" s="165"/>
      <c r="B302" s="165"/>
      <c r="C302" s="159"/>
      <c r="D302" s="159"/>
      <c r="E302" s="159"/>
      <c r="F302" s="159"/>
      <c r="G302" s="159"/>
      <c r="H302" s="159"/>
      <c r="I302" s="159"/>
      <c r="J302" s="159"/>
      <c r="K302" s="159"/>
      <c r="L302" s="159"/>
      <c r="M302" s="159"/>
      <c r="N302" s="159"/>
      <c r="O302" s="159"/>
      <c r="P302" s="159"/>
      <c r="Q302" s="159"/>
      <c r="R302" s="159"/>
      <c r="S302" s="159"/>
      <c r="T302" s="159"/>
      <c r="U302" s="139"/>
      <c r="V302" s="139"/>
      <c r="W302" s="139"/>
      <c r="X302" s="139"/>
      <c r="Y302" s="139"/>
      <c r="Z302" s="139"/>
      <c r="AA302" s="165"/>
      <c r="AB302" s="165"/>
      <c r="AC302" s="139"/>
      <c r="AD302" s="139"/>
      <c r="AE302" s="139"/>
      <c r="AF302" s="139"/>
      <c r="AG302" s="139"/>
      <c r="AH302" s="139"/>
      <c r="AI302" s="139"/>
      <c r="AJ302" s="139"/>
      <c r="AK302" s="139"/>
      <c r="AL302" s="576"/>
      <c r="AM302" s="576"/>
      <c r="AN302" s="139"/>
      <c r="AO302" s="139"/>
      <c r="AP302" s="139"/>
      <c r="AQ302" s="139"/>
      <c r="AR302" s="139"/>
      <c r="AS302" s="139"/>
      <c r="AT302" s="139"/>
      <c r="AU302" s="139"/>
      <c r="AV302" s="139"/>
      <c r="AW302" s="139"/>
      <c r="AX302" s="139"/>
      <c r="AY302" s="139"/>
      <c r="AZ302" s="139"/>
      <c r="BA302" s="139"/>
      <c r="BB302" s="139"/>
      <c r="BC302" s="139"/>
      <c r="BD302" s="139"/>
      <c r="BE302" s="139"/>
      <c r="BF302" s="139"/>
      <c r="BG302" s="139"/>
      <c r="BH302" s="139"/>
      <c r="BI302" s="139"/>
      <c r="BJ302" s="139"/>
      <c r="BK302" s="139"/>
      <c r="BL302" s="165"/>
      <c r="BM302" s="165"/>
      <c r="BN302" s="139"/>
      <c r="BO302" s="139"/>
      <c r="BP302" s="139"/>
      <c r="BQ302" s="139"/>
      <c r="BR302" s="139"/>
      <c r="BS302" s="139"/>
      <c r="BT302" s="139"/>
      <c r="BU302" s="139"/>
      <c r="BV302" s="139"/>
      <c r="BW302" s="139"/>
      <c r="BX302" s="139"/>
      <c r="BY302" s="139"/>
      <c r="BZ302" s="139"/>
      <c r="CA302" s="139"/>
      <c r="CB302" s="139"/>
      <c r="CC302" s="139"/>
      <c r="CD302" s="139"/>
      <c r="CE302" s="139"/>
      <c r="CF302" s="139"/>
      <c r="CG302" s="139"/>
      <c r="CH302" s="139"/>
      <c r="CI302" s="139"/>
      <c r="CJ302" s="139"/>
      <c r="CK302" s="139"/>
      <c r="CL302" s="165"/>
      <c r="CM302" s="165"/>
      <c r="CN302" s="139"/>
      <c r="CO302" s="139"/>
      <c r="CP302" s="139"/>
      <c r="CQ302" s="139"/>
      <c r="CR302" s="139"/>
      <c r="CS302" s="139"/>
      <c r="CT302" s="139"/>
      <c r="CU302" s="139"/>
      <c r="CV302" s="139"/>
      <c r="CW302" s="139"/>
      <c r="CX302" s="139"/>
      <c r="CY302" s="139"/>
      <c r="CZ302" s="139"/>
      <c r="DA302" s="139"/>
      <c r="DB302" s="139"/>
      <c r="DC302" s="139"/>
      <c r="DD302" s="139"/>
      <c r="DE302" s="139"/>
      <c r="DF302" s="139"/>
      <c r="DG302" s="139"/>
      <c r="DH302" s="139"/>
      <c r="DI302" s="139"/>
      <c r="DJ302" s="139"/>
      <c r="DK302" s="139"/>
      <c r="DL302" s="565"/>
      <c r="DM302" s="565"/>
      <c r="DN302" s="139"/>
      <c r="DO302" s="139"/>
      <c r="DP302" s="139"/>
      <c r="DQ302" s="139"/>
      <c r="DR302" s="139"/>
      <c r="DS302" s="139"/>
      <c r="DT302" s="139"/>
      <c r="DU302" s="139"/>
      <c r="DV302" s="139"/>
      <c r="DW302" s="139"/>
      <c r="DX302" s="139"/>
      <c r="DY302" s="139"/>
      <c r="DZ302" s="139"/>
      <c r="EA302" s="139"/>
      <c r="EB302" s="139"/>
    </row>
    <row r="303" spans="1:132" ht="23.25">
      <c r="A303" s="165"/>
      <c r="B303" s="165"/>
      <c r="C303" s="159"/>
      <c r="D303" s="159"/>
      <c r="E303" s="159"/>
      <c r="F303" s="159"/>
      <c r="G303" s="159"/>
      <c r="H303" s="159"/>
      <c r="I303" s="159"/>
      <c r="J303" s="159"/>
      <c r="K303" s="159"/>
      <c r="L303" s="159"/>
      <c r="M303" s="159"/>
      <c r="N303" s="159"/>
      <c r="O303" s="159"/>
      <c r="P303" s="159"/>
      <c r="Q303" s="159"/>
      <c r="R303" s="159"/>
      <c r="S303" s="159"/>
      <c r="T303" s="159"/>
      <c r="U303" s="139"/>
      <c r="V303" s="139"/>
      <c r="W303" s="139"/>
      <c r="X303" s="139"/>
      <c r="Y303" s="139"/>
      <c r="Z303" s="139"/>
      <c r="AA303" s="165"/>
      <c r="AB303" s="165"/>
      <c r="AC303" s="139"/>
      <c r="AD303" s="139"/>
      <c r="AE303" s="139"/>
      <c r="AF303" s="139"/>
      <c r="AG303" s="139"/>
      <c r="AH303" s="139"/>
      <c r="AI303" s="139"/>
      <c r="AJ303" s="139"/>
      <c r="AK303" s="139"/>
      <c r="AL303" s="576"/>
      <c r="AM303" s="576"/>
      <c r="AN303" s="139"/>
      <c r="AO303" s="139"/>
      <c r="AP303" s="139"/>
      <c r="AQ303" s="139"/>
      <c r="AR303" s="139"/>
      <c r="AS303" s="139"/>
      <c r="AT303" s="139"/>
      <c r="AU303" s="139"/>
      <c r="AV303" s="139"/>
      <c r="AW303" s="139"/>
      <c r="AX303" s="139"/>
      <c r="AY303" s="139"/>
      <c r="AZ303" s="139"/>
      <c r="BA303" s="139"/>
      <c r="BB303" s="139"/>
      <c r="BC303" s="139"/>
      <c r="BD303" s="139"/>
      <c r="BE303" s="139"/>
      <c r="BF303" s="139"/>
      <c r="BG303" s="139"/>
      <c r="BH303" s="139"/>
      <c r="BI303" s="139"/>
      <c r="BJ303" s="139"/>
      <c r="BK303" s="139"/>
      <c r="BL303" s="165"/>
      <c r="BM303" s="165"/>
      <c r="BN303" s="139"/>
      <c r="BO303" s="139"/>
      <c r="BP303" s="139"/>
      <c r="BQ303" s="139"/>
      <c r="BR303" s="139"/>
      <c r="BS303" s="139"/>
      <c r="BT303" s="139"/>
      <c r="BU303" s="139"/>
      <c r="BV303" s="139"/>
      <c r="BW303" s="139"/>
      <c r="BX303" s="139"/>
      <c r="BY303" s="139"/>
      <c r="BZ303" s="139"/>
      <c r="CA303" s="139"/>
      <c r="CB303" s="139"/>
      <c r="CC303" s="139"/>
      <c r="CD303" s="139"/>
      <c r="CE303" s="139"/>
      <c r="CF303" s="139"/>
      <c r="CG303" s="139"/>
      <c r="CH303" s="139"/>
      <c r="CI303" s="139"/>
      <c r="CJ303" s="139"/>
      <c r="CK303" s="139"/>
      <c r="CL303" s="165"/>
      <c r="CM303" s="165"/>
      <c r="CN303" s="139"/>
      <c r="CO303" s="139"/>
      <c r="CP303" s="139"/>
      <c r="CQ303" s="139"/>
      <c r="CR303" s="139"/>
      <c r="CS303" s="139"/>
      <c r="CT303" s="139"/>
      <c r="CU303" s="139"/>
      <c r="CV303" s="139"/>
      <c r="CW303" s="139"/>
      <c r="CX303" s="139"/>
      <c r="CY303" s="139"/>
      <c r="CZ303" s="139"/>
      <c r="DA303" s="139"/>
      <c r="DB303" s="139"/>
      <c r="DC303" s="139"/>
      <c r="DD303" s="139"/>
      <c r="DE303" s="139"/>
      <c r="DF303" s="139"/>
      <c r="DG303" s="139"/>
      <c r="DH303" s="139"/>
      <c r="DI303" s="139"/>
      <c r="DJ303" s="139"/>
      <c r="DK303" s="139"/>
      <c r="DL303" s="565"/>
      <c r="DM303" s="565"/>
      <c r="DN303" s="139"/>
      <c r="DO303" s="139"/>
      <c r="DP303" s="139"/>
      <c r="DQ303" s="139"/>
      <c r="DR303" s="139"/>
      <c r="DS303" s="139"/>
      <c r="DT303" s="139"/>
      <c r="DU303" s="139"/>
      <c r="DV303" s="139"/>
      <c r="DW303" s="139"/>
      <c r="DX303" s="139"/>
      <c r="DY303" s="139"/>
      <c r="DZ303" s="139"/>
      <c r="EA303" s="139"/>
      <c r="EB303" s="139"/>
    </row>
    <row r="304" spans="1:132" ht="23.25">
      <c r="A304" s="165"/>
      <c r="B304" s="165"/>
      <c r="C304" s="159"/>
      <c r="D304" s="159"/>
      <c r="E304" s="159"/>
      <c r="F304" s="159"/>
      <c r="G304" s="159"/>
      <c r="H304" s="159"/>
      <c r="I304" s="159"/>
      <c r="J304" s="159"/>
      <c r="K304" s="159"/>
      <c r="L304" s="159"/>
      <c r="M304" s="159"/>
      <c r="N304" s="159"/>
      <c r="O304" s="159"/>
      <c r="P304" s="159"/>
      <c r="Q304" s="159"/>
      <c r="R304" s="159"/>
      <c r="S304" s="159"/>
      <c r="T304" s="159"/>
      <c r="U304" s="139"/>
      <c r="V304" s="139"/>
      <c r="W304" s="139"/>
      <c r="X304" s="139"/>
      <c r="Y304" s="139"/>
      <c r="Z304" s="139"/>
      <c r="AA304" s="165"/>
      <c r="AB304" s="165"/>
      <c r="AC304" s="139"/>
      <c r="AD304" s="139"/>
      <c r="AE304" s="139"/>
      <c r="AF304" s="139"/>
      <c r="AG304" s="139"/>
      <c r="AH304" s="139"/>
      <c r="AI304" s="139"/>
      <c r="AJ304" s="139"/>
      <c r="AK304" s="139"/>
      <c r="AL304" s="576"/>
      <c r="AM304" s="576"/>
      <c r="AN304" s="139"/>
      <c r="AO304" s="139"/>
      <c r="AP304" s="139"/>
      <c r="AQ304" s="139"/>
      <c r="AR304" s="139"/>
      <c r="AS304" s="139"/>
      <c r="AT304" s="139"/>
      <c r="AU304" s="139"/>
      <c r="AV304" s="139"/>
      <c r="AW304" s="139"/>
      <c r="AX304" s="139"/>
      <c r="AY304" s="139"/>
      <c r="AZ304" s="139"/>
      <c r="BA304" s="139"/>
      <c r="BB304" s="139"/>
      <c r="BC304" s="139"/>
      <c r="BD304" s="139"/>
      <c r="BE304" s="139"/>
      <c r="BF304" s="139"/>
      <c r="BG304" s="139"/>
      <c r="BH304" s="139"/>
      <c r="BI304" s="139"/>
      <c r="BJ304" s="139"/>
      <c r="BK304" s="139"/>
      <c r="BL304" s="165"/>
      <c r="BM304" s="165"/>
      <c r="BN304" s="139"/>
      <c r="BO304" s="139"/>
      <c r="BP304" s="139"/>
      <c r="BQ304" s="139"/>
      <c r="BR304" s="139"/>
      <c r="BS304" s="139"/>
      <c r="BT304" s="139"/>
      <c r="BU304" s="139"/>
      <c r="BV304" s="139"/>
      <c r="BW304" s="139"/>
      <c r="BX304" s="139"/>
      <c r="BY304" s="139"/>
      <c r="BZ304" s="139"/>
      <c r="CA304" s="139"/>
      <c r="CB304" s="139"/>
      <c r="CC304" s="139"/>
      <c r="CD304" s="139"/>
      <c r="CE304" s="139"/>
      <c r="CF304" s="139"/>
      <c r="CG304" s="139"/>
      <c r="CH304" s="139"/>
      <c r="CI304" s="139"/>
      <c r="CJ304" s="139"/>
      <c r="CK304" s="139"/>
      <c r="CL304" s="165"/>
      <c r="CM304" s="165"/>
      <c r="CN304" s="139"/>
      <c r="CO304" s="139"/>
      <c r="CP304" s="139"/>
      <c r="CQ304" s="139"/>
      <c r="CR304" s="139"/>
      <c r="CS304" s="139"/>
      <c r="CT304" s="139"/>
      <c r="CU304" s="139"/>
      <c r="CV304" s="139"/>
      <c r="CW304" s="139"/>
      <c r="CX304" s="139"/>
      <c r="CY304" s="139"/>
      <c r="CZ304" s="139"/>
      <c r="DA304" s="139"/>
      <c r="DB304" s="139"/>
      <c r="DC304" s="139"/>
      <c r="DD304" s="139"/>
      <c r="DE304" s="139"/>
      <c r="DF304" s="139"/>
      <c r="DG304" s="139"/>
      <c r="DH304" s="139"/>
      <c r="DI304" s="139"/>
      <c r="DJ304" s="139"/>
      <c r="DK304" s="139"/>
      <c r="DL304" s="565"/>
      <c r="DM304" s="565"/>
      <c r="DN304" s="139"/>
      <c r="DO304" s="139"/>
      <c r="DP304" s="139"/>
      <c r="DQ304" s="139"/>
      <c r="DR304" s="139"/>
      <c r="DS304" s="139"/>
      <c r="DT304" s="139"/>
      <c r="DU304" s="139"/>
      <c r="DV304" s="139"/>
      <c r="DW304" s="139"/>
      <c r="DX304" s="139"/>
      <c r="DY304" s="139"/>
      <c r="DZ304" s="139"/>
      <c r="EA304" s="139"/>
      <c r="EB304" s="139"/>
    </row>
    <row r="305" spans="1:134" ht="23.25">
      <c r="A305" s="165"/>
      <c r="B305" s="165"/>
      <c r="C305" s="159"/>
      <c r="D305" s="159"/>
      <c r="E305" s="159"/>
      <c r="F305" s="159"/>
      <c r="G305" s="159"/>
      <c r="H305" s="159"/>
      <c r="I305" s="159"/>
      <c r="J305" s="159"/>
      <c r="K305" s="159"/>
      <c r="L305" s="159"/>
      <c r="M305" s="159"/>
      <c r="N305" s="159"/>
      <c r="O305" s="159"/>
      <c r="P305" s="159"/>
      <c r="Q305" s="159"/>
      <c r="R305" s="159"/>
      <c r="S305" s="159"/>
      <c r="T305" s="159"/>
      <c r="U305" s="139"/>
      <c r="V305" s="139"/>
      <c r="W305" s="139"/>
      <c r="X305" s="139"/>
      <c r="Y305" s="139"/>
      <c r="Z305" s="139"/>
      <c r="AA305" s="165"/>
      <c r="AB305" s="165"/>
      <c r="AC305" s="139"/>
      <c r="AD305" s="139"/>
      <c r="AE305" s="139"/>
      <c r="AF305" s="139"/>
      <c r="AG305" s="139"/>
      <c r="AH305" s="139"/>
      <c r="AI305" s="139"/>
      <c r="AJ305" s="139"/>
      <c r="AK305" s="139"/>
      <c r="AL305" s="576"/>
      <c r="AM305" s="576"/>
      <c r="AN305" s="139"/>
      <c r="AO305" s="139"/>
      <c r="AP305" s="139"/>
      <c r="AQ305" s="139"/>
      <c r="AR305" s="139"/>
      <c r="AS305" s="139"/>
      <c r="AT305" s="139"/>
      <c r="AU305" s="139"/>
      <c r="AV305" s="139"/>
      <c r="AW305" s="139"/>
      <c r="AX305" s="139"/>
      <c r="AY305" s="139"/>
      <c r="AZ305" s="139"/>
      <c r="BA305" s="139"/>
      <c r="BB305" s="139"/>
      <c r="BC305" s="139"/>
      <c r="BD305" s="139"/>
      <c r="BE305" s="139"/>
      <c r="BF305" s="139"/>
      <c r="BG305" s="139"/>
      <c r="BH305" s="139"/>
      <c r="BI305" s="139"/>
      <c r="BJ305" s="139"/>
      <c r="BK305" s="139"/>
      <c r="BL305" s="165"/>
      <c r="BM305" s="165"/>
      <c r="BN305" s="139"/>
      <c r="BO305" s="139"/>
      <c r="BP305" s="139"/>
      <c r="BQ305" s="139"/>
      <c r="BR305" s="139"/>
      <c r="BS305" s="139"/>
      <c r="BT305" s="139"/>
      <c r="BU305" s="139"/>
      <c r="BV305" s="139"/>
      <c r="BW305" s="139"/>
      <c r="BX305" s="139"/>
      <c r="BY305" s="139"/>
      <c r="BZ305" s="139"/>
      <c r="CA305" s="139"/>
      <c r="CB305" s="139"/>
      <c r="CC305" s="139"/>
      <c r="CD305" s="139"/>
      <c r="CE305" s="139"/>
      <c r="CF305" s="139"/>
      <c r="CG305" s="139"/>
      <c r="CH305" s="139"/>
      <c r="CI305" s="139"/>
      <c r="CJ305" s="139"/>
      <c r="CK305" s="139"/>
      <c r="CL305" s="165"/>
      <c r="CM305" s="165"/>
      <c r="CN305" s="139"/>
      <c r="CO305" s="139"/>
      <c r="CP305" s="139"/>
      <c r="CQ305" s="139"/>
      <c r="CR305" s="139"/>
      <c r="CS305" s="139"/>
      <c r="CT305" s="139"/>
      <c r="CU305" s="139"/>
      <c r="CV305" s="139"/>
      <c r="CW305" s="139"/>
      <c r="CX305" s="139"/>
      <c r="CY305" s="139"/>
      <c r="CZ305" s="139"/>
      <c r="DA305" s="139"/>
      <c r="DB305" s="139"/>
      <c r="DC305" s="139"/>
      <c r="DD305" s="139"/>
      <c r="DE305" s="139"/>
      <c r="DF305" s="139"/>
      <c r="DG305" s="139"/>
      <c r="DH305" s="139"/>
      <c r="DI305" s="139"/>
      <c r="DJ305" s="139"/>
      <c r="DK305" s="139"/>
      <c r="DL305" s="565"/>
      <c r="DM305" s="565"/>
      <c r="DN305" s="139"/>
      <c r="DO305" s="139"/>
      <c r="DP305" s="139"/>
      <c r="DQ305" s="139"/>
      <c r="DR305" s="139"/>
      <c r="DS305" s="139"/>
      <c r="DT305" s="139"/>
      <c r="DU305" s="139"/>
      <c r="DV305" s="139"/>
      <c r="DW305" s="139"/>
      <c r="DX305" s="139"/>
      <c r="DY305" s="139"/>
      <c r="DZ305" s="139"/>
      <c r="EA305" s="139"/>
      <c r="EB305" s="139"/>
    </row>
    <row r="306" spans="1:134" ht="23.25">
      <c r="A306" s="165"/>
      <c r="B306" s="165"/>
      <c r="C306" s="159"/>
      <c r="D306" s="159"/>
      <c r="E306" s="159"/>
      <c r="F306" s="159"/>
      <c r="G306" s="159"/>
      <c r="H306" s="159"/>
      <c r="I306" s="159"/>
      <c r="J306" s="159"/>
      <c r="K306" s="159"/>
      <c r="L306" s="159"/>
      <c r="M306" s="159"/>
      <c r="N306" s="159"/>
      <c r="O306" s="159"/>
      <c r="P306" s="159"/>
      <c r="Q306" s="159"/>
      <c r="R306" s="159"/>
      <c r="S306" s="159"/>
      <c r="T306" s="159"/>
      <c r="U306" s="139"/>
      <c r="V306" s="139"/>
      <c r="W306" s="139"/>
      <c r="X306" s="139"/>
      <c r="Y306" s="139"/>
      <c r="Z306" s="139"/>
      <c r="AA306" s="165"/>
      <c r="AB306" s="165"/>
      <c r="AC306" s="139"/>
      <c r="AD306" s="139"/>
      <c r="AE306" s="139"/>
      <c r="AF306" s="139"/>
      <c r="AG306" s="139"/>
      <c r="AH306" s="139"/>
      <c r="AI306" s="139"/>
      <c r="AJ306" s="139"/>
      <c r="AK306" s="139"/>
      <c r="AL306" s="576"/>
      <c r="AM306" s="576"/>
      <c r="AN306" s="139"/>
      <c r="AO306" s="139"/>
      <c r="AP306" s="139"/>
      <c r="AQ306" s="139"/>
      <c r="AR306" s="139"/>
      <c r="AS306" s="139"/>
      <c r="AT306" s="139"/>
      <c r="AU306" s="139"/>
      <c r="AV306" s="139"/>
      <c r="AW306" s="139"/>
      <c r="AX306" s="139"/>
      <c r="AY306" s="139"/>
      <c r="AZ306" s="139"/>
      <c r="BA306" s="139"/>
      <c r="BB306" s="139"/>
      <c r="BC306" s="139"/>
      <c r="BD306" s="139"/>
      <c r="BE306" s="139"/>
      <c r="BF306" s="139"/>
      <c r="BG306" s="139"/>
      <c r="BH306" s="139"/>
      <c r="BI306" s="139"/>
      <c r="BJ306" s="139"/>
      <c r="BK306" s="139"/>
      <c r="BL306" s="165"/>
      <c r="BM306" s="165"/>
      <c r="BN306" s="139"/>
      <c r="BO306" s="139"/>
      <c r="BP306" s="139"/>
      <c r="BQ306" s="139"/>
      <c r="BR306" s="139"/>
      <c r="BS306" s="139"/>
      <c r="BT306" s="139"/>
      <c r="BU306" s="139"/>
      <c r="BV306" s="139"/>
      <c r="BW306" s="139"/>
      <c r="BX306" s="139"/>
      <c r="BY306" s="139"/>
      <c r="BZ306" s="139"/>
      <c r="CA306" s="139"/>
      <c r="CB306" s="139"/>
      <c r="CC306" s="139"/>
      <c r="CD306" s="139"/>
      <c r="CE306" s="139"/>
      <c r="CF306" s="139"/>
      <c r="CG306" s="139"/>
      <c r="CH306" s="139"/>
      <c r="CI306" s="139"/>
      <c r="CJ306" s="139"/>
      <c r="CK306" s="139"/>
      <c r="CL306" s="165"/>
      <c r="CM306" s="165"/>
      <c r="CN306" s="139"/>
      <c r="CO306" s="139"/>
      <c r="CP306" s="139"/>
      <c r="CQ306" s="139"/>
      <c r="CR306" s="139"/>
      <c r="CS306" s="139"/>
      <c r="CT306" s="139"/>
      <c r="CU306" s="139"/>
      <c r="CV306" s="139"/>
      <c r="CW306" s="139"/>
      <c r="CX306" s="139"/>
      <c r="CY306" s="139"/>
      <c r="CZ306" s="139"/>
      <c r="DA306" s="139"/>
      <c r="DB306" s="139"/>
      <c r="DC306" s="139"/>
      <c r="DD306" s="139"/>
      <c r="DE306" s="139"/>
      <c r="DF306" s="139"/>
      <c r="DG306" s="139"/>
      <c r="DH306" s="139"/>
      <c r="DI306" s="139"/>
      <c r="DJ306" s="139"/>
      <c r="DK306" s="139"/>
      <c r="DL306" s="565"/>
      <c r="DM306" s="565"/>
      <c r="DN306" s="139"/>
      <c r="DO306" s="139"/>
      <c r="DP306" s="139"/>
      <c r="DQ306" s="139"/>
      <c r="DR306" s="139"/>
      <c r="DS306" s="139"/>
      <c r="DT306" s="139"/>
      <c r="DU306" s="139"/>
      <c r="DV306" s="139"/>
      <c r="DW306" s="139"/>
      <c r="DX306" s="139"/>
      <c r="DY306" s="139"/>
      <c r="DZ306" s="139"/>
      <c r="EA306" s="139"/>
      <c r="EB306" s="139"/>
    </row>
    <row r="307" spans="1:134" ht="23.25">
      <c r="A307" s="165"/>
      <c r="B307" s="165"/>
      <c r="C307" s="159"/>
      <c r="D307" s="159"/>
      <c r="E307" s="159"/>
      <c r="F307" s="159"/>
      <c r="G307" s="159"/>
      <c r="H307" s="159"/>
      <c r="I307" s="159"/>
      <c r="J307" s="159"/>
      <c r="K307" s="159"/>
      <c r="L307" s="159"/>
      <c r="M307" s="159"/>
      <c r="N307" s="159"/>
      <c r="O307" s="159"/>
      <c r="P307" s="159"/>
      <c r="Q307" s="159"/>
      <c r="R307" s="159"/>
      <c r="S307" s="159"/>
      <c r="T307" s="159"/>
      <c r="U307" s="139"/>
      <c r="V307" s="139"/>
      <c r="W307" s="139"/>
      <c r="X307" s="139"/>
      <c r="Y307" s="139"/>
      <c r="Z307" s="139"/>
      <c r="AA307" s="165"/>
      <c r="AB307" s="165"/>
      <c r="AC307" s="139"/>
      <c r="AD307" s="139"/>
      <c r="AE307" s="139"/>
      <c r="AF307" s="139"/>
      <c r="AG307" s="139"/>
      <c r="AH307" s="139"/>
      <c r="AI307" s="139"/>
      <c r="AJ307" s="139"/>
      <c r="AK307" s="139"/>
      <c r="AL307" s="576"/>
      <c r="AM307" s="576"/>
      <c r="AN307" s="139"/>
      <c r="AO307" s="139"/>
      <c r="AP307" s="139"/>
      <c r="AQ307" s="139"/>
      <c r="AR307" s="139"/>
      <c r="AS307" s="139"/>
      <c r="AT307" s="139"/>
      <c r="AU307" s="139"/>
      <c r="AV307" s="139"/>
      <c r="AW307" s="139"/>
      <c r="AX307" s="139"/>
      <c r="AY307" s="139"/>
      <c r="AZ307" s="139"/>
      <c r="BA307" s="139"/>
      <c r="BB307" s="139"/>
      <c r="BC307" s="139"/>
      <c r="BD307" s="139"/>
      <c r="BE307" s="139"/>
      <c r="BF307" s="139"/>
      <c r="BG307" s="139"/>
      <c r="BH307" s="139"/>
      <c r="BI307" s="139"/>
      <c r="BJ307" s="139"/>
      <c r="BK307" s="139"/>
      <c r="BL307" s="165"/>
      <c r="BM307" s="165"/>
      <c r="BN307" s="139"/>
      <c r="BO307" s="139"/>
      <c r="BP307" s="139"/>
      <c r="BQ307" s="139"/>
      <c r="BR307" s="139"/>
      <c r="BS307" s="139"/>
      <c r="BT307" s="139"/>
      <c r="BU307" s="139"/>
      <c r="BV307" s="139"/>
      <c r="BW307" s="139"/>
      <c r="BX307" s="139"/>
      <c r="BY307" s="139"/>
      <c r="BZ307" s="139"/>
      <c r="CA307" s="139"/>
      <c r="CB307" s="139"/>
      <c r="CC307" s="139"/>
      <c r="CD307" s="139"/>
      <c r="CE307" s="139"/>
      <c r="CF307" s="139"/>
      <c r="CG307" s="139"/>
      <c r="CH307" s="139"/>
      <c r="CI307" s="139"/>
      <c r="CJ307" s="139"/>
      <c r="CK307" s="139"/>
      <c r="CL307" s="165"/>
      <c r="CM307" s="165"/>
      <c r="CN307" s="139"/>
      <c r="CO307" s="139"/>
      <c r="CP307" s="139"/>
      <c r="CQ307" s="139"/>
      <c r="CR307" s="139"/>
      <c r="CS307" s="139"/>
      <c r="CT307" s="139"/>
      <c r="CU307" s="139"/>
      <c r="CV307" s="139"/>
      <c r="CW307" s="139"/>
      <c r="CX307" s="139"/>
      <c r="CY307" s="139"/>
      <c r="CZ307" s="139"/>
      <c r="DA307" s="139"/>
      <c r="DB307" s="139"/>
      <c r="DC307" s="139"/>
      <c r="DD307" s="139"/>
      <c r="DE307" s="139"/>
      <c r="DF307" s="139"/>
      <c r="DG307" s="139"/>
      <c r="DH307" s="139"/>
      <c r="DI307" s="139"/>
      <c r="DJ307" s="139"/>
      <c r="DK307" s="139"/>
      <c r="DL307" s="565"/>
      <c r="DM307" s="565"/>
      <c r="DN307" s="139"/>
      <c r="DO307" s="139"/>
      <c r="DP307" s="139"/>
      <c r="DQ307" s="139"/>
      <c r="DR307" s="139"/>
      <c r="DS307" s="139"/>
      <c r="DT307" s="139"/>
      <c r="DU307" s="139"/>
      <c r="DV307" s="139"/>
      <c r="DW307" s="139"/>
      <c r="DX307" s="139"/>
      <c r="DY307" s="139"/>
      <c r="DZ307" s="139"/>
      <c r="EA307" s="139"/>
      <c r="EB307" s="139"/>
    </row>
    <row r="308" spans="1:134" ht="23.25">
      <c r="A308" s="165"/>
      <c r="B308" s="165"/>
      <c r="C308" s="159"/>
      <c r="D308" s="159"/>
      <c r="E308" s="159"/>
      <c r="F308" s="159"/>
      <c r="G308" s="159"/>
      <c r="H308" s="159"/>
      <c r="I308" s="159"/>
      <c r="J308" s="159"/>
      <c r="K308" s="159"/>
      <c r="L308" s="159"/>
      <c r="M308" s="159"/>
      <c r="N308" s="159"/>
      <c r="O308" s="159"/>
      <c r="P308" s="159"/>
      <c r="Q308" s="159"/>
      <c r="R308" s="159"/>
      <c r="S308" s="159"/>
      <c r="T308" s="159"/>
      <c r="U308" s="139"/>
      <c r="V308" s="139"/>
      <c r="W308" s="139"/>
      <c r="X308" s="139"/>
      <c r="Y308" s="139"/>
      <c r="Z308" s="139"/>
      <c r="AA308" s="165"/>
      <c r="AB308" s="165"/>
      <c r="AC308" s="139"/>
      <c r="AD308" s="139"/>
      <c r="AE308" s="139"/>
      <c r="AF308" s="139"/>
      <c r="AG308" s="139"/>
      <c r="AH308" s="139"/>
      <c r="AI308" s="139"/>
      <c r="AJ308" s="139"/>
      <c r="AK308" s="139"/>
      <c r="AL308" s="576"/>
      <c r="AM308" s="576"/>
      <c r="AN308" s="139"/>
      <c r="AO308" s="139"/>
      <c r="AP308" s="139"/>
      <c r="AQ308" s="139"/>
      <c r="AR308" s="139"/>
      <c r="AS308" s="139"/>
      <c r="AT308" s="139"/>
      <c r="AU308" s="139"/>
      <c r="AV308" s="139"/>
      <c r="AW308" s="139"/>
      <c r="AX308" s="139"/>
      <c r="AY308" s="139"/>
      <c r="AZ308" s="139"/>
      <c r="BA308" s="139"/>
      <c r="BB308" s="139"/>
      <c r="BC308" s="139"/>
      <c r="BD308" s="139"/>
      <c r="BE308" s="139"/>
      <c r="BF308" s="139"/>
      <c r="BG308" s="139"/>
      <c r="BH308" s="139"/>
      <c r="BI308" s="139"/>
      <c r="BJ308" s="139"/>
      <c r="BK308" s="139"/>
      <c r="BL308" s="165"/>
      <c r="BM308" s="165"/>
      <c r="BN308" s="139"/>
      <c r="BO308" s="139"/>
      <c r="BP308" s="139"/>
      <c r="BQ308" s="139"/>
      <c r="BR308" s="139"/>
      <c r="BS308" s="139"/>
      <c r="BT308" s="139"/>
      <c r="BU308" s="139"/>
      <c r="BV308" s="139"/>
      <c r="BW308" s="139"/>
      <c r="BX308" s="139"/>
      <c r="BY308" s="139"/>
      <c r="BZ308" s="139"/>
      <c r="CA308" s="139"/>
      <c r="CB308" s="139"/>
      <c r="CC308" s="139"/>
      <c r="CD308" s="139"/>
      <c r="CE308" s="139"/>
      <c r="CF308" s="139"/>
      <c r="CG308" s="139"/>
      <c r="CH308" s="139"/>
      <c r="CI308" s="139"/>
      <c r="CJ308" s="139"/>
      <c r="CK308" s="139"/>
      <c r="CL308" s="165"/>
      <c r="CM308" s="165"/>
      <c r="CN308" s="139"/>
      <c r="CO308" s="139"/>
      <c r="CP308" s="139"/>
      <c r="CQ308" s="139"/>
      <c r="CR308" s="139"/>
      <c r="CS308" s="139"/>
      <c r="CT308" s="139"/>
      <c r="CU308" s="139"/>
      <c r="CV308" s="139"/>
      <c r="CW308" s="139"/>
      <c r="CX308" s="139"/>
      <c r="CY308" s="139"/>
      <c r="CZ308" s="139"/>
      <c r="DA308" s="139"/>
      <c r="DB308" s="139"/>
      <c r="DC308" s="139"/>
      <c r="DD308" s="139"/>
      <c r="DE308" s="139"/>
      <c r="DF308" s="139"/>
      <c r="DG308" s="139"/>
      <c r="DH308" s="139"/>
      <c r="DI308" s="139"/>
      <c r="DJ308" s="139"/>
      <c r="DK308" s="139"/>
      <c r="DL308" s="565"/>
      <c r="DM308" s="565"/>
      <c r="DN308" s="139"/>
      <c r="DO308" s="139"/>
      <c r="DP308" s="139"/>
      <c r="DQ308" s="139"/>
      <c r="DR308" s="139"/>
      <c r="DS308" s="139"/>
      <c r="DT308" s="139"/>
      <c r="DU308" s="139"/>
      <c r="DV308" s="139"/>
      <c r="DW308" s="139"/>
      <c r="DX308" s="139"/>
      <c r="DY308" s="139"/>
      <c r="DZ308" s="139"/>
      <c r="EA308" s="139"/>
      <c r="EB308" s="139"/>
    </row>
    <row r="309" spans="1:134" ht="23.25">
      <c r="A309" s="165"/>
      <c r="B309" s="165"/>
      <c r="C309" s="159"/>
      <c r="D309" s="159"/>
      <c r="E309" s="159"/>
      <c r="F309" s="159"/>
      <c r="G309" s="159"/>
      <c r="H309" s="159"/>
      <c r="I309" s="159"/>
      <c r="J309" s="159"/>
      <c r="K309" s="159"/>
      <c r="L309" s="159"/>
      <c r="M309" s="159"/>
      <c r="N309" s="159"/>
      <c r="O309" s="159"/>
      <c r="P309" s="159"/>
      <c r="Q309" s="159"/>
      <c r="R309" s="159"/>
      <c r="S309" s="159"/>
      <c r="T309" s="159"/>
      <c r="U309" s="139"/>
      <c r="V309" s="139"/>
      <c r="W309" s="139"/>
      <c r="X309" s="139"/>
      <c r="Y309" s="139"/>
      <c r="Z309" s="139"/>
      <c r="AA309" s="165"/>
      <c r="AB309" s="165"/>
      <c r="AC309" s="139"/>
      <c r="AD309" s="139"/>
      <c r="AE309" s="139"/>
      <c r="AF309" s="139"/>
      <c r="AG309" s="139"/>
      <c r="AH309" s="139"/>
      <c r="AI309" s="139"/>
      <c r="AJ309" s="139"/>
      <c r="AK309" s="139"/>
      <c r="AL309" s="576"/>
      <c r="AM309" s="576"/>
      <c r="AN309" s="139"/>
      <c r="AO309" s="139"/>
      <c r="AP309" s="139"/>
      <c r="AQ309" s="139"/>
      <c r="AR309" s="139"/>
      <c r="AS309" s="139"/>
      <c r="AT309" s="139"/>
      <c r="AU309" s="139"/>
      <c r="AV309" s="139"/>
      <c r="AW309" s="139"/>
      <c r="AX309" s="139"/>
      <c r="AY309" s="139"/>
      <c r="AZ309" s="139"/>
      <c r="BA309" s="139"/>
      <c r="BB309" s="139"/>
      <c r="BC309" s="139"/>
      <c r="BD309" s="139"/>
      <c r="BE309" s="139"/>
      <c r="BF309" s="139"/>
      <c r="BG309" s="139"/>
      <c r="BH309" s="139"/>
      <c r="BI309" s="139"/>
      <c r="BJ309" s="139"/>
      <c r="BK309" s="139"/>
      <c r="BL309" s="165"/>
      <c r="BM309" s="165"/>
      <c r="BN309" s="139"/>
      <c r="BO309" s="139"/>
      <c r="BP309" s="139"/>
      <c r="BQ309" s="139"/>
      <c r="BR309" s="139"/>
      <c r="BS309" s="139"/>
      <c r="BT309" s="139"/>
      <c r="BU309" s="139"/>
      <c r="BV309" s="139"/>
      <c r="BW309" s="139"/>
      <c r="BX309" s="139"/>
      <c r="BY309" s="139"/>
      <c r="BZ309" s="139"/>
      <c r="CA309" s="139"/>
      <c r="CB309" s="139"/>
      <c r="CC309" s="139"/>
      <c r="CD309" s="139"/>
      <c r="CE309" s="139"/>
      <c r="CF309" s="139"/>
      <c r="CG309" s="139"/>
      <c r="CH309" s="139"/>
      <c r="CI309" s="139"/>
      <c r="CJ309" s="139"/>
      <c r="CK309" s="139"/>
      <c r="CL309" s="165"/>
      <c r="CM309" s="165"/>
      <c r="CN309" s="139"/>
      <c r="CO309" s="139"/>
      <c r="CP309" s="139"/>
      <c r="CQ309" s="139"/>
      <c r="CR309" s="139"/>
      <c r="CS309" s="139"/>
      <c r="CT309" s="139"/>
      <c r="CU309" s="139"/>
      <c r="CV309" s="139"/>
      <c r="CW309" s="139"/>
      <c r="CX309" s="139"/>
      <c r="CY309" s="139"/>
      <c r="CZ309" s="139"/>
      <c r="DA309" s="139"/>
      <c r="DB309" s="139"/>
      <c r="DC309" s="139"/>
      <c r="DD309" s="139"/>
      <c r="DE309" s="139"/>
      <c r="DF309" s="139"/>
      <c r="DG309" s="139"/>
      <c r="DH309" s="139"/>
      <c r="DI309" s="139"/>
      <c r="DJ309" s="139"/>
      <c r="DK309" s="139"/>
      <c r="DL309" s="565"/>
      <c r="DM309" s="565"/>
      <c r="DN309" s="139"/>
      <c r="DO309" s="139"/>
      <c r="DP309" s="139"/>
      <c r="DQ309" s="139"/>
      <c r="DR309" s="139"/>
      <c r="DS309" s="139"/>
      <c r="DT309" s="139"/>
      <c r="DU309" s="139"/>
      <c r="DV309" s="139"/>
      <c r="DW309" s="139"/>
      <c r="DX309" s="139"/>
      <c r="DY309" s="139"/>
      <c r="DZ309" s="139"/>
      <c r="EA309" s="139"/>
      <c r="EB309" s="139"/>
    </row>
    <row r="310" spans="1:134" ht="23.25">
      <c r="A310" s="165"/>
      <c r="B310" s="165"/>
      <c r="C310" s="159"/>
      <c r="D310" s="159"/>
      <c r="E310" s="159"/>
      <c r="F310" s="159"/>
      <c r="G310" s="159"/>
      <c r="H310" s="159"/>
      <c r="I310" s="159"/>
      <c r="J310" s="159"/>
      <c r="K310" s="159"/>
      <c r="L310" s="159"/>
      <c r="M310" s="159"/>
      <c r="N310" s="159"/>
      <c r="O310" s="159"/>
      <c r="P310" s="159"/>
      <c r="Q310" s="159"/>
      <c r="R310" s="159"/>
      <c r="S310" s="159"/>
      <c r="T310" s="159"/>
      <c r="U310" s="139"/>
      <c r="V310" s="139"/>
      <c r="W310" s="139"/>
      <c r="X310" s="139"/>
      <c r="Y310" s="139"/>
      <c r="Z310" s="139"/>
      <c r="AA310" s="165"/>
      <c r="AB310" s="165"/>
      <c r="AC310" s="139"/>
      <c r="AD310" s="139"/>
      <c r="AE310" s="139"/>
      <c r="AF310" s="139"/>
      <c r="AG310" s="139"/>
      <c r="AH310" s="139"/>
      <c r="AI310" s="139"/>
      <c r="AJ310" s="139"/>
      <c r="AK310" s="139"/>
      <c r="AL310" s="576"/>
      <c r="AM310" s="576"/>
      <c r="AN310" s="139"/>
      <c r="AO310" s="139"/>
      <c r="AP310" s="139"/>
      <c r="AQ310" s="139"/>
      <c r="AR310" s="139"/>
      <c r="AS310" s="139"/>
      <c r="AT310" s="139"/>
      <c r="AU310" s="139"/>
      <c r="AV310" s="139"/>
      <c r="AW310" s="139"/>
      <c r="AX310" s="139"/>
      <c r="AY310" s="139"/>
      <c r="AZ310" s="139"/>
      <c r="BA310" s="139"/>
      <c r="BB310" s="139"/>
      <c r="BC310" s="139"/>
      <c r="BD310" s="139"/>
      <c r="BE310" s="139"/>
      <c r="BF310" s="139"/>
      <c r="BG310" s="139"/>
      <c r="BH310" s="139"/>
      <c r="BI310" s="139"/>
      <c r="BJ310" s="139"/>
      <c r="BK310" s="139"/>
      <c r="BL310" s="165"/>
      <c r="BM310" s="165"/>
      <c r="BN310" s="139"/>
      <c r="BO310" s="139"/>
      <c r="BP310" s="139"/>
      <c r="BQ310" s="139"/>
      <c r="BR310" s="139"/>
      <c r="BS310" s="139"/>
      <c r="BT310" s="139"/>
      <c r="BU310" s="139"/>
      <c r="BV310" s="139"/>
      <c r="BW310" s="139"/>
      <c r="BX310" s="139"/>
      <c r="BY310" s="139"/>
      <c r="BZ310" s="139"/>
      <c r="CA310" s="139"/>
      <c r="CB310" s="139"/>
      <c r="CC310" s="139"/>
      <c r="CD310" s="139"/>
      <c r="CE310" s="139"/>
      <c r="CF310" s="139"/>
      <c r="CG310" s="139"/>
      <c r="CH310" s="139"/>
      <c r="CI310" s="139"/>
      <c r="CJ310" s="139"/>
      <c r="CK310" s="139"/>
      <c r="CL310" s="165"/>
      <c r="CM310" s="165"/>
      <c r="CN310" s="139"/>
      <c r="CO310" s="139"/>
      <c r="CP310" s="139"/>
      <c r="CQ310" s="139"/>
      <c r="CR310" s="139"/>
      <c r="CS310" s="139"/>
      <c r="CT310" s="139"/>
      <c r="CU310" s="139"/>
      <c r="CV310" s="139"/>
      <c r="CW310" s="139"/>
      <c r="CX310" s="139"/>
      <c r="CY310" s="139"/>
      <c r="CZ310" s="139"/>
      <c r="DA310" s="139"/>
      <c r="DB310" s="139"/>
      <c r="DC310" s="139"/>
      <c r="DD310" s="139"/>
      <c r="DE310" s="139"/>
      <c r="DF310" s="139"/>
      <c r="DG310" s="139"/>
      <c r="DH310" s="139"/>
      <c r="DI310" s="139"/>
      <c r="DJ310" s="139"/>
      <c r="DK310" s="139"/>
      <c r="DL310" s="565"/>
      <c r="DM310" s="565"/>
      <c r="DN310" s="139"/>
      <c r="DO310" s="139"/>
      <c r="DP310" s="139"/>
      <c r="DQ310" s="139"/>
      <c r="DR310" s="139"/>
      <c r="DS310" s="139"/>
      <c r="DT310" s="139"/>
      <c r="DU310" s="139"/>
      <c r="DV310" s="139"/>
      <c r="DW310" s="139"/>
      <c r="DX310" s="139"/>
      <c r="DY310" s="139"/>
      <c r="DZ310" s="139"/>
      <c r="EA310" s="139"/>
      <c r="EB310" s="139"/>
    </row>
    <row r="311" spans="1:134">
      <c r="A311" s="151"/>
      <c r="B311" s="151"/>
      <c r="AA311" s="151"/>
      <c r="AB311" s="151"/>
      <c r="AL311" s="151"/>
      <c r="AM311" s="151"/>
      <c r="BL311" s="151"/>
      <c r="BM311" s="151"/>
      <c r="CL311" s="151"/>
      <c r="CM311" s="151"/>
      <c r="DL311" s="151"/>
      <c r="DM311" s="151"/>
    </row>
    <row r="312" spans="1:134">
      <c r="A312" s="151"/>
      <c r="B312" s="151"/>
      <c r="AA312" s="151"/>
      <c r="AB312" s="151"/>
      <c r="AL312" s="151"/>
      <c r="AM312" s="151"/>
      <c r="BL312" s="151"/>
      <c r="BM312" s="151"/>
      <c r="CL312" s="151"/>
      <c r="CM312" s="151"/>
      <c r="DL312" s="151"/>
      <c r="DM312" s="151"/>
    </row>
    <row r="313" spans="1:134">
      <c r="A313" s="151"/>
      <c r="B313" s="151"/>
      <c r="AA313" s="151"/>
      <c r="AB313" s="151"/>
      <c r="AL313" s="151"/>
      <c r="AM313" s="151"/>
      <c r="BL313" s="151"/>
      <c r="BM313" s="151"/>
      <c r="CL313" s="151"/>
      <c r="CM313" s="151"/>
      <c r="DL313" s="151"/>
      <c r="DM313" s="151"/>
    </row>
    <row r="314" spans="1:134">
      <c r="A314" s="151"/>
      <c r="B314" s="151"/>
      <c r="AA314" s="151"/>
      <c r="AB314" s="151"/>
      <c r="AL314" s="151"/>
      <c r="AM314" s="151"/>
      <c r="BL314" s="151"/>
      <c r="BM314" s="151"/>
      <c r="CL314" s="151"/>
      <c r="CM314" s="151"/>
      <c r="DL314" s="151"/>
      <c r="DM314" s="151"/>
    </row>
    <row r="315" spans="1:134">
      <c r="A315" s="151"/>
      <c r="B315" s="151"/>
      <c r="AA315" s="151"/>
      <c r="AB315" s="151"/>
      <c r="AL315" s="151"/>
      <c r="AM315" s="151"/>
      <c r="BL315" s="151"/>
      <c r="BM315" s="151"/>
      <c r="CL315" s="151"/>
      <c r="CM315" s="151"/>
      <c r="DL315" s="151"/>
      <c r="DM315" s="151"/>
    </row>
    <row r="316" spans="1:134">
      <c r="A316" s="151"/>
      <c r="B316" s="151"/>
      <c r="AA316" s="151"/>
      <c r="AB316" s="151"/>
      <c r="AL316" s="151"/>
      <c r="AM316" s="151"/>
      <c r="BL316" s="151"/>
      <c r="BM316" s="151"/>
      <c r="CL316" s="151"/>
      <c r="CM316" s="151"/>
      <c r="DL316" s="151"/>
      <c r="DM316" s="151"/>
    </row>
    <row r="317" spans="1:134">
      <c r="A317" s="151"/>
      <c r="B317" s="151"/>
      <c r="AA317" s="151"/>
      <c r="AB317" s="151"/>
      <c r="AL317" s="151"/>
      <c r="AM317" s="151"/>
      <c r="BL317" s="151"/>
      <c r="BM317" s="151"/>
      <c r="CL317" s="151"/>
      <c r="CM317" s="151"/>
      <c r="DL317" s="151"/>
      <c r="DM317" s="151"/>
    </row>
    <row r="318" spans="1:134">
      <c r="A318" s="151"/>
      <c r="B318" s="151"/>
      <c r="AA318" s="151"/>
      <c r="AB318" s="151"/>
      <c r="AL318" s="151"/>
      <c r="AM318" s="151"/>
      <c r="BL318" s="151"/>
      <c r="BM318" s="151"/>
      <c r="CL318" s="151"/>
      <c r="CM318" s="151"/>
      <c r="DL318" s="151"/>
      <c r="DM318" s="151"/>
    </row>
    <row r="319" spans="1:134" s="135" customFormat="1">
      <c r="A319" s="151"/>
      <c r="B319" s="151"/>
      <c r="U319" s="134"/>
      <c r="V319" s="134"/>
      <c r="W319" s="134"/>
      <c r="X319" s="134"/>
      <c r="Y319" s="134"/>
      <c r="Z319" s="134"/>
      <c r="AA319" s="151"/>
      <c r="AB319" s="151"/>
      <c r="AC319" s="134"/>
      <c r="AD319" s="134"/>
      <c r="AE319" s="134"/>
      <c r="AF319" s="134"/>
      <c r="AG319" s="134"/>
      <c r="AH319" s="134"/>
      <c r="AI319" s="134"/>
      <c r="AJ319" s="134"/>
      <c r="AK319" s="134"/>
      <c r="AL319" s="151"/>
      <c r="AM319" s="151"/>
      <c r="AN319" s="134"/>
      <c r="AO319" s="134"/>
      <c r="AP319" s="134"/>
      <c r="AQ319" s="134"/>
      <c r="AR319" s="134"/>
      <c r="AS319" s="134"/>
      <c r="AT319" s="134"/>
      <c r="AU319" s="134"/>
      <c r="AV319" s="134"/>
      <c r="AW319" s="134"/>
      <c r="AX319" s="134"/>
      <c r="AY319" s="134"/>
      <c r="AZ319" s="134"/>
      <c r="BA319" s="134"/>
      <c r="BB319" s="134"/>
      <c r="BC319" s="134"/>
      <c r="BD319" s="134"/>
      <c r="BE319" s="134"/>
      <c r="BF319" s="134"/>
      <c r="BG319" s="134"/>
      <c r="BH319" s="134"/>
      <c r="BI319" s="134"/>
      <c r="BJ319" s="134"/>
      <c r="BK319" s="134"/>
      <c r="BL319" s="151"/>
      <c r="BM319" s="151"/>
      <c r="BN319" s="134"/>
      <c r="BO319" s="134"/>
      <c r="BP319" s="134"/>
      <c r="BQ319" s="134"/>
      <c r="BR319" s="134"/>
      <c r="BS319" s="134"/>
      <c r="BT319" s="134"/>
      <c r="BU319" s="134"/>
      <c r="BV319" s="134"/>
      <c r="BW319" s="134"/>
      <c r="BX319" s="134"/>
      <c r="BY319" s="134"/>
      <c r="BZ319" s="134"/>
      <c r="CA319" s="134"/>
      <c r="CB319" s="134"/>
      <c r="CC319" s="134"/>
      <c r="CD319" s="134"/>
      <c r="CE319" s="134"/>
      <c r="CF319" s="134"/>
      <c r="CG319" s="134"/>
      <c r="CH319" s="134"/>
      <c r="CI319" s="134"/>
      <c r="CJ319" s="134"/>
      <c r="CK319" s="134"/>
      <c r="CL319" s="151"/>
      <c r="CM319" s="151"/>
      <c r="CN319" s="134"/>
      <c r="CO319" s="134"/>
      <c r="CP319" s="134"/>
      <c r="CQ319" s="134"/>
      <c r="CR319" s="134"/>
      <c r="CS319" s="134"/>
      <c r="CT319" s="134"/>
      <c r="CU319" s="134"/>
      <c r="CV319" s="134"/>
      <c r="CW319" s="134"/>
      <c r="CX319" s="134"/>
      <c r="CY319" s="134"/>
      <c r="CZ319" s="134"/>
      <c r="DA319" s="134"/>
      <c r="DB319" s="134"/>
      <c r="DC319" s="134"/>
      <c r="DD319" s="134"/>
      <c r="DE319" s="134"/>
      <c r="DF319" s="134"/>
      <c r="DG319" s="134"/>
      <c r="DH319" s="134"/>
      <c r="DI319" s="134"/>
      <c r="DJ319" s="134"/>
      <c r="DK319" s="134"/>
      <c r="DL319" s="151"/>
      <c r="DM319" s="151"/>
      <c r="DN319" s="134"/>
      <c r="DO319" s="134"/>
      <c r="DP319" s="134"/>
      <c r="DQ319" s="134"/>
      <c r="DR319" s="134"/>
      <c r="DS319" s="134"/>
      <c r="DT319" s="134"/>
      <c r="DU319" s="134"/>
      <c r="DV319" s="134"/>
      <c r="DW319" s="134"/>
      <c r="DX319" s="134"/>
      <c r="DY319" s="134"/>
      <c r="DZ319" s="134"/>
      <c r="EA319" s="134"/>
      <c r="EB319" s="134"/>
      <c r="EC319" s="134"/>
      <c r="ED319" s="134"/>
    </row>
    <row r="320" spans="1:134" s="135" customFormat="1">
      <c r="A320" s="151"/>
      <c r="B320" s="151"/>
      <c r="U320" s="134"/>
      <c r="V320" s="134"/>
      <c r="W320" s="134"/>
      <c r="X320" s="134"/>
      <c r="Y320" s="134"/>
      <c r="Z320" s="134"/>
      <c r="AA320" s="151"/>
      <c r="AB320" s="151"/>
      <c r="AC320" s="134"/>
      <c r="AD320" s="134"/>
      <c r="AE320" s="134"/>
      <c r="AF320" s="134"/>
      <c r="AG320" s="134"/>
      <c r="AH320" s="134"/>
      <c r="AI320" s="134"/>
      <c r="AJ320" s="134"/>
      <c r="AK320" s="134"/>
      <c r="AL320" s="151"/>
      <c r="AM320" s="151"/>
      <c r="AN320" s="134"/>
      <c r="AO320" s="134"/>
      <c r="AP320" s="134"/>
      <c r="AQ320" s="134"/>
      <c r="AR320" s="134"/>
      <c r="AS320" s="134"/>
      <c r="AT320" s="134"/>
      <c r="AU320" s="134"/>
      <c r="AV320" s="134"/>
      <c r="AW320" s="134"/>
      <c r="AX320" s="134"/>
      <c r="AY320" s="134"/>
      <c r="AZ320" s="134"/>
      <c r="BA320" s="134"/>
      <c r="BB320" s="134"/>
      <c r="BC320" s="134"/>
      <c r="BD320" s="134"/>
      <c r="BE320" s="134"/>
      <c r="BF320" s="134"/>
      <c r="BG320" s="134"/>
      <c r="BH320" s="134"/>
      <c r="BI320" s="134"/>
      <c r="BJ320" s="134"/>
      <c r="BK320" s="134"/>
      <c r="BL320" s="151"/>
      <c r="BM320" s="151"/>
      <c r="BN320" s="134"/>
      <c r="BO320" s="134"/>
      <c r="BP320" s="134"/>
      <c r="BQ320" s="134"/>
      <c r="BR320" s="134"/>
      <c r="BS320" s="134"/>
      <c r="BT320" s="134"/>
      <c r="BU320" s="134"/>
      <c r="BV320" s="134"/>
      <c r="BW320" s="134"/>
      <c r="BX320" s="134"/>
      <c r="BY320" s="134"/>
      <c r="BZ320" s="134"/>
      <c r="CA320" s="134"/>
      <c r="CB320" s="134"/>
      <c r="CC320" s="134"/>
      <c r="CD320" s="134"/>
      <c r="CE320" s="134"/>
      <c r="CF320" s="134"/>
      <c r="CG320" s="134"/>
      <c r="CH320" s="134"/>
      <c r="CI320" s="134"/>
      <c r="CJ320" s="134"/>
      <c r="CK320" s="134"/>
      <c r="CL320" s="151"/>
      <c r="CM320" s="151"/>
      <c r="CN320" s="134"/>
      <c r="CO320" s="134"/>
      <c r="CP320" s="134"/>
      <c r="CQ320" s="134"/>
      <c r="CR320" s="134"/>
      <c r="CS320" s="134"/>
      <c r="CT320" s="134"/>
      <c r="CU320" s="134"/>
      <c r="CV320" s="134"/>
      <c r="CW320" s="134"/>
      <c r="CX320" s="134"/>
      <c r="CY320" s="134"/>
      <c r="CZ320" s="134"/>
      <c r="DA320" s="134"/>
      <c r="DB320" s="134"/>
      <c r="DC320" s="134"/>
      <c r="DD320" s="134"/>
      <c r="DE320" s="134"/>
      <c r="DF320" s="134"/>
      <c r="DG320" s="134"/>
      <c r="DH320" s="134"/>
      <c r="DI320" s="134"/>
      <c r="DJ320" s="134"/>
      <c r="DK320" s="134"/>
      <c r="DL320" s="151"/>
      <c r="DM320" s="151"/>
      <c r="DN320" s="134"/>
      <c r="DO320" s="134"/>
      <c r="DP320" s="134"/>
      <c r="DQ320" s="134"/>
      <c r="DR320" s="134"/>
      <c r="DS320" s="134"/>
      <c r="DT320" s="134"/>
      <c r="DU320" s="134"/>
      <c r="DV320" s="134"/>
      <c r="DW320" s="134"/>
      <c r="DX320" s="134"/>
      <c r="DY320" s="134"/>
      <c r="DZ320" s="134"/>
      <c r="EA320" s="134"/>
      <c r="EB320" s="134"/>
      <c r="EC320" s="134"/>
      <c r="ED320" s="134"/>
    </row>
    <row r="321" spans="1:134" s="135" customFormat="1">
      <c r="A321" s="151"/>
      <c r="B321" s="151"/>
      <c r="U321" s="134"/>
      <c r="V321" s="134"/>
      <c r="W321" s="134"/>
      <c r="X321" s="134"/>
      <c r="Y321" s="134"/>
      <c r="Z321" s="134"/>
      <c r="AA321" s="151"/>
      <c r="AB321" s="151"/>
      <c r="AC321" s="134"/>
      <c r="AD321" s="134"/>
      <c r="AE321" s="134"/>
      <c r="AF321" s="134"/>
      <c r="AG321" s="134"/>
      <c r="AH321" s="134"/>
      <c r="AI321" s="134"/>
      <c r="AJ321" s="134"/>
      <c r="AK321" s="134"/>
      <c r="AL321" s="151"/>
      <c r="AM321" s="151"/>
      <c r="AN321" s="134"/>
      <c r="AO321" s="134"/>
      <c r="AP321" s="134"/>
      <c r="AQ321" s="134"/>
      <c r="AR321" s="134"/>
      <c r="AS321" s="134"/>
      <c r="AT321" s="134"/>
      <c r="AU321" s="134"/>
      <c r="AV321" s="134"/>
      <c r="AW321" s="134"/>
      <c r="AX321" s="134"/>
      <c r="AY321" s="134"/>
      <c r="AZ321" s="134"/>
      <c r="BA321" s="134"/>
      <c r="BB321" s="134"/>
      <c r="BC321" s="134"/>
      <c r="BD321" s="134"/>
      <c r="BE321" s="134"/>
      <c r="BF321" s="134"/>
      <c r="BG321" s="134"/>
      <c r="BH321" s="134"/>
      <c r="BI321" s="134"/>
      <c r="BJ321" s="134"/>
      <c r="BK321" s="134"/>
      <c r="BL321" s="151"/>
      <c r="BM321" s="151"/>
      <c r="BN321" s="134"/>
      <c r="BO321" s="134"/>
      <c r="BP321" s="134"/>
      <c r="BQ321" s="134"/>
      <c r="BR321" s="134"/>
      <c r="BS321" s="134"/>
      <c r="BT321" s="134"/>
      <c r="BU321" s="134"/>
      <c r="BV321" s="134"/>
      <c r="BW321" s="134"/>
      <c r="BX321" s="134"/>
      <c r="BY321" s="134"/>
      <c r="BZ321" s="134"/>
      <c r="CA321" s="134"/>
      <c r="CB321" s="134"/>
      <c r="CC321" s="134"/>
      <c r="CD321" s="134"/>
      <c r="CE321" s="134"/>
      <c r="CF321" s="134"/>
      <c r="CG321" s="134"/>
      <c r="CH321" s="134"/>
      <c r="CI321" s="134"/>
      <c r="CJ321" s="134"/>
      <c r="CK321" s="134"/>
      <c r="CL321" s="151"/>
      <c r="CM321" s="151"/>
      <c r="CN321" s="134"/>
      <c r="CO321" s="134"/>
      <c r="CP321" s="134"/>
      <c r="CQ321" s="134"/>
      <c r="CR321" s="134"/>
      <c r="CS321" s="134"/>
      <c r="CT321" s="134"/>
      <c r="CU321" s="134"/>
      <c r="CV321" s="134"/>
      <c r="CW321" s="134"/>
      <c r="CX321" s="134"/>
      <c r="CY321" s="134"/>
      <c r="CZ321" s="134"/>
      <c r="DA321" s="134"/>
      <c r="DB321" s="134"/>
      <c r="DC321" s="134"/>
      <c r="DD321" s="134"/>
      <c r="DE321" s="134"/>
      <c r="DF321" s="134"/>
      <c r="DG321" s="134"/>
      <c r="DH321" s="134"/>
      <c r="DI321" s="134"/>
      <c r="DJ321" s="134"/>
      <c r="DK321" s="134"/>
      <c r="DL321" s="151"/>
      <c r="DM321" s="151"/>
      <c r="DN321" s="134"/>
      <c r="DO321" s="134"/>
      <c r="DP321" s="134"/>
      <c r="DQ321" s="134"/>
      <c r="DR321" s="134"/>
      <c r="DS321" s="134"/>
      <c r="DT321" s="134"/>
      <c r="DU321" s="134"/>
      <c r="DV321" s="134"/>
      <c r="DW321" s="134"/>
      <c r="DX321" s="134"/>
      <c r="DY321" s="134"/>
      <c r="DZ321" s="134"/>
      <c r="EA321" s="134"/>
      <c r="EB321" s="134"/>
      <c r="EC321" s="134"/>
      <c r="ED321" s="134"/>
    </row>
    <row r="322" spans="1:134" s="135" customFormat="1">
      <c r="A322" s="151"/>
      <c r="B322" s="151"/>
      <c r="U322" s="134"/>
      <c r="V322" s="134"/>
      <c r="W322" s="134"/>
      <c r="X322" s="134"/>
      <c r="Y322" s="134"/>
      <c r="Z322" s="134"/>
      <c r="AA322" s="151"/>
      <c r="AB322" s="151"/>
      <c r="AC322" s="134"/>
      <c r="AD322" s="134"/>
      <c r="AE322" s="134"/>
      <c r="AF322" s="134"/>
      <c r="AG322" s="134"/>
      <c r="AH322" s="134"/>
      <c r="AI322" s="134"/>
      <c r="AJ322" s="134"/>
      <c r="AK322" s="134"/>
      <c r="AL322" s="151"/>
      <c r="AM322" s="151"/>
      <c r="AN322" s="134"/>
      <c r="AO322" s="134"/>
      <c r="AP322" s="134"/>
      <c r="AQ322" s="134"/>
      <c r="AR322" s="134"/>
      <c r="AS322" s="134"/>
      <c r="AT322" s="134"/>
      <c r="AU322" s="134"/>
      <c r="AV322" s="134"/>
      <c r="AW322" s="134"/>
      <c r="AX322" s="134"/>
      <c r="AY322" s="134"/>
      <c r="AZ322" s="134"/>
      <c r="BA322" s="134"/>
      <c r="BB322" s="134"/>
      <c r="BC322" s="134"/>
      <c r="BD322" s="134"/>
      <c r="BE322" s="134"/>
      <c r="BF322" s="134"/>
      <c r="BG322" s="134"/>
      <c r="BH322" s="134"/>
      <c r="BI322" s="134"/>
      <c r="BJ322" s="134"/>
      <c r="BK322" s="134"/>
      <c r="BL322" s="151"/>
      <c r="BM322" s="151"/>
      <c r="BN322" s="134"/>
      <c r="BO322" s="134"/>
      <c r="BP322" s="134"/>
      <c r="BQ322" s="134"/>
      <c r="BR322" s="134"/>
      <c r="BS322" s="134"/>
      <c r="BT322" s="134"/>
      <c r="BU322" s="134"/>
      <c r="BV322" s="134"/>
      <c r="BW322" s="134"/>
      <c r="BX322" s="134"/>
      <c r="BY322" s="134"/>
      <c r="BZ322" s="134"/>
      <c r="CA322" s="134"/>
      <c r="CB322" s="134"/>
      <c r="CC322" s="134"/>
      <c r="CD322" s="134"/>
      <c r="CE322" s="134"/>
      <c r="CF322" s="134"/>
      <c r="CG322" s="134"/>
      <c r="CH322" s="134"/>
      <c r="CI322" s="134"/>
      <c r="CJ322" s="134"/>
      <c r="CK322" s="134"/>
      <c r="CL322" s="151"/>
      <c r="CM322" s="151"/>
      <c r="CN322" s="134"/>
      <c r="CO322" s="134"/>
      <c r="CP322" s="134"/>
      <c r="CQ322" s="134"/>
      <c r="CR322" s="134"/>
      <c r="CS322" s="134"/>
      <c r="CT322" s="134"/>
      <c r="CU322" s="134"/>
      <c r="CV322" s="134"/>
      <c r="CW322" s="134"/>
      <c r="CX322" s="134"/>
      <c r="CY322" s="134"/>
      <c r="CZ322" s="134"/>
      <c r="DA322" s="134"/>
      <c r="DB322" s="134"/>
      <c r="DC322" s="134"/>
      <c r="DD322" s="134"/>
      <c r="DE322" s="134"/>
      <c r="DF322" s="134"/>
      <c r="DG322" s="134"/>
      <c r="DH322" s="134"/>
      <c r="DI322" s="134"/>
      <c r="DJ322" s="134"/>
      <c r="DK322" s="134"/>
      <c r="DL322" s="151"/>
      <c r="DM322" s="151"/>
      <c r="DN322" s="134"/>
      <c r="DO322" s="134"/>
      <c r="DP322" s="134"/>
      <c r="DQ322" s="134"/>
      <c r="DR322" s="134"/>
      <c r="DS322" s="134"/>
      <c r="DT322" s="134"/>
      <c r="DU322" s="134"/>
      <c r="DV322" s="134"/>
      <c r="DW322" s="134"/>
      <c r="DX322" s="134"/>
      <c r="DY322" s="134"/>
      <c r="DZ322" s="134"/>
      <c r="EA322" s="134"/>
      <c r="EB322" s="134"/>
      <c r="EC322" s="134"/>
      <c r="ED322" s="134"/>
    </row>
    <row r="323" spans="1:134" s="135" customFormat="1">
      <c r="A323" s="151"/>
      <c r="B323" s="151"/>
      <c r="U323" s="134"/>
      <c r="V323" s="134"/>
      <c r="W323" s="134"/>
      <c r="X323" s="134"/>
      <c r="Y323" s="134"/>
      <c r="Z323" s="134"/>
      <c r="AA323" s="151"/>
      <c r="AB323" s="151"/>
      <c r="AC323" s="134"/>
      <c r="AD323" s="134"/>
      <c r="AE323" s="134"/>
      <c r="AF323" s="134"/>
      <c r="AG323" s="134"/>
      <c r="AH323" s="134"/>
      <c r="AI323" s="134"/>
      <c r="AJ323" s="134"/>
      <c r="AK323" s="134"/>
      <c r="AL323" s="151"/>
      <c r="AM323" s="151"/>
      <c r="AN323" s="134"/>
      <c r="AO323" s="134"/>
      <c r="AP323" s="134"/>
      <c r="AQ323" s="134"/>
      <c r="AR323" s="134"/>
      <c r="AS323" s="134"/>
      <c r="AT323" s="134"/>
      <c r="AU323" s="134"/>
      <c r="AV323" s="134"/>
      <c r="AW323" s="134"/>
      <c r="AX323" s="134"/>
      <c r="AY323" s="134"/>
      <c r="AZ323" s="134"/>
      <c r="BA323" s="134"/>
      <c r="BB323" s="134"/>
      <c r="BC323" s="134"/>
      <c r="BD323" s="134"/>
      <c r="BE323" s="134"/>
      <c r="BF323" s="134"/>
      <c r="BG323" s="134"/>
      <c r="BH323" s="134"/>
      <c r="BI323" s="134"/>
      <c r="BJ323" s="134"/>
      <c r="BK323" s="134"/>
      <c r="BL323" s="151"/>
      <c r="BM323" s="151"/>
      <c r="BN323" s="134"/>
      <c r="BO323" s="134"/>
      <c r="BP323" s="134"/>
      <c r="BQ323" s="134"/>
      <c r="BR323" s="134"/>
      <c r="BS323" s="134"/>
      <c r="BT323" s="134"/>
      <c r="BU323" s="134"/>
      <c r="BV323" s="134"/>
      <c r="BW323" s="134"/>
      <c r="BX323" s="134"/>
      <c r="BY323" s="134"/>
      <c r="BZ323" s="134"/>
      <c r="CA323" s="134"/>
      <c r="CB323" s="134"/>
      <c r="CC323" s="134"/>
      <c r="CD323" s="134"/>
      <c r="CE323" s="134"/>
      <c r="CF323" s="134"/>
      <c r="CG323" s="134"/>
      <c r="CH323" s="134"/>
      <c r="CI323" s="134"/>
      <c r="CJ323" s="134"/>
      <c r="CK323" s="134"/>
      <c r="CL323" s="151"/>
      <c r="CM323" s="151"/>
      <c r="CN323" s="134"/>
      <c r="CO323" s="134"/>
      <c r="CP323" s="134"/>
      <c r="CQ323" s="134"/>
      <c r="CR323" s="134"/>
      <c r="CS323" s="134"/>
      <c r="CT323" s="134"/>
      <c r="CU323" s="134"/>
      <c r="CV323" s="134"/>
      <c r="CW323" s="134"/>
      <c r="CX323" s="134"/>
      <c r="CY323" s="134"/>
      <c r="CZ323" s="134"/>
      <c r="DA323" s="134"/>
      <c r="DB323" s="134"/>
      <c r="DC323" s="134"/>
      <c r="DD323" s="134"/>
      <c r="DE323" s="134"/>
      <c r="DF323" s="134"/>
      <c r="DG323" s="134"/>
      <c r="DH323" s="134"/>
      <c r="DI323" s="134"/>
      <c r="DJ323" s="134"/>
      <c r="DK323" s="134"/>
      <c r="DL323" s="151"/>
      <c r="DM323" s="151"/>
      <c r="DN323" s="134"/>
      <c r="DO323" s="134"/>
      <c r="DP323" s="134"/>
      <c r="DQ323" s="134"/>
      <c r="DR323" s="134"/>
      <c r="DS323" s="134"/>
      <c r="DT323" s="134"/>
      <c r="DU323" s="134"/>
      <c r="DV323" s="134"/>
      <c r="DW323" s="134"/>
      <c r="DX323" s="134"/>
      <c r="DY323" s="134"/>
      <c r="DZ323" s="134"/>
      <c r="EA323" s="134"/>
      <c r="EB323" s="134"/>
      <c r="EC323" s="134"/>
      <c r="ED323" s="134"/>
    </row>
    <row r="324" spans="1:134" s="135" customFormat="1">
      <c r="A324" s="151"/>
      <c r="B324" s="151"/>
      <c r="U324" s="134"/>
      <c r="V324" s="134"/>
      <c r="W324" s="134"/>
      <c r="X324" s="134"/>
      <c r="Y324" s="134"/>
      <c r="Z324" s="134"/>
      <c r="AA324" s="151"/>
      <c r="AB324" s="151"/>
      <c r="AC324" s="134"/>
      <c r="AD324" s="134"/>
      <c r="AE324" s="134"/>
      <c r="AF324" s="134"/>
      <c r="AG324" s="134"/>
      <c r="AH324" s="134"/>
      <c r="AI324" s="134"/>
      <c r="AJ324" s="134"/>
      <c r="AK324" s="134"/>
      <c r="AL324" s="151"/>
      <c r="AM324" s="151"/>
      <c r="AN324" s="134"/>
      <c r="AO324" s="134"/>
      <c r="AP324" s="134"/>
      <c r="AQ324" s="134"/>
      <c r="AR324" s="134"/>
      <c r="AS324" s="134"/>
      <c r="AT324" s="134"/>
      <c r="AU324" s="134"/>
      <c r="AV324" s="134"/>
      <c r="AW324" s="134"/>
      <c r="AX324" s="134"/>
      <c r="AY324" s="134"/>
      <c r="AZ324" s="134"/>
      <c r="BA324" s="134"/>
      <c r="BB324" s="134"/>
      <c r="BC324" s="134"/>
      <c r="BD324" s="134"/>
      <c r="BE324" s="134"/>
      <c r="BF324" s="134"/>
      <c r="BG324" s="134"/>
      <c r="BH324" s="134"/>
      <c r="BI324" s="134"/>
      <c r="BJ324" s="134"/>
      <c r="BK324" s="134"/>
      <c r="BL324" s="151"/>
      <c r="BM324" s="151"/>
      <c r="BN324" s="134"/>
      <c r="BO324" s="134"/>
      <c r="BP324" s="134"/>
      <c r="BQ324" s="134"/>
      <c r="BR324" s="134"/>
      <c r="BS324" s="134"/>
      <c r="BT324" s="134"/>
      <c r="BU324" s="134"/>
      <c r="BV324" s="134"/>
      <c r="BW324" s="134"/>
      <c r="BX324" s="134"/>
      <c r="BY324" s="134"/>
      <c r="BZ324" s="134"/>
      <c r="CA324" s="134"/>
      <c r="CB324" s="134"/>
      <c r="CC324" s="134"/>
      <c r="CD324" s="134"/>
      <c r="CE324" s="134"/>
      <c r="CF324" s="134"/>
      <c r="CG324" s="134"/>
      <c r="CH324" s="134"/>
      <c r="CI324" s="134"/>
      <c r="CJ324" s="134"/>
      <c r="CK324" s="134"/>
      <c r="CL324" s="151"/>
      <c r="CM324" s="151"/>
      <c r="CN324" s="134"/>
      <c r="CO324" s="134"/>
      <c r="CP324" s="134"/>
      <c r="CQ324" s="134"/>
      <c r="CR324" s="134"/>
      <c r="CS324" s="134"/>
      <c r="CT324" s="134"/>
      <c r="CU324" s="134"/>
      <c r="CV324" s="134"/>
      <c r="CW324" s="134"/>
      <c r="CX324" s="134"/>
      <c r="CY324" s="134"/>
      <c r="CZ324" s="134"/>
      <c r="DA324" s="134"/>
      <c r="DB324" s="134"/>
      <c r="DC324" s="134"/>
      <c r="DD324" s="134"/>
      <c r="DE324" s="134"/>
      <c r="DF324" s="134"/>
      <c r="DG324" s="134"/>
      <c r="DH324" s="134"/>
      <c r="DI324" s="134"/>
      <c r="DJ324" s="134"/>
      <c r="DK324" s="134"/>
      <c r="DL324" s="151"/>
      <c r="DM324" s="151"/>
      <c r="DN324" s="134"/>
      <c r="DO324" s="134"/>
      <c r="DP324" s="134"/>
      <c r="DQ324" s="134"/>
      <c r="DR324" s="134"/>
      <c r="DS324" s="134"/>
      <c r="DT324" s="134"/>
      <c r="DU324" s="134"/>
      <c r="DV324" s="134"/>
      <c r="DW324" s="134"/>
      <c r="DX324" s="134"/>
      <c r="DY324" s="134"/>
      <c r="DZ324" s="134"/>
      <c r="EA324" s="134"/>
      <c r="EB324" s="134"/>
      <c r="EC324" s="134"/>
      <c r="ED324" s="134"/>
    </row>
    <row r="325" spans="1:134" s="135" customFormat="1">
      <c r="A325" s="151"/>
      <c r="B325" s="151"/>
      <c r="U325" s="134"/>
      <c r="V325" s="134"/>
      <c r="W325" s="134"/>
      <c r="X325" s="134"/>
      <c r="Y325" s="134"/>
      <c r="Z325" s="134"/>
      <c r="AA325" s="151"/>
      <c r="AB325" s="151"/>
      <c r="AC325" s="134"/>
      <c r="AD325" s="134"/>
      <c r="AE325" s="134"/>
      <c r="AF325" s="134"/>
      <c r="AG325" s="134"/>
      <c r="AH325" s="134"/>
      <c r="AI325" s="134"/>
      <c r="AJ325" s="134"/>
      <c r="AK325" s="134"/>
      <c r="AL325" s="151"/>
      <c r="AM325" s="151"/>
      <c r="AN325" s="134"/>
      <c r="AO325" s="134"/>
      <c r="AP325" s="134"/>
      <c r="AQ325" s="134"/>
      <c r="AR325" s="134"/>
      <c r="AS325" s="134"/>
      <c r="AT325" s="134"/>
      <c r="AU325" s="134"/>
      <c r="AV325" s="134"/>
      <c r="AW325" s="134"/>
      <c r="AX325" s="134"/>
      <c r="AY325" s="134"/>
      <c r="AZ325" s="134"/>
      <c r="BA325" s="134"/>
      <c r="BB325" s="134"/>
      <c r="BC325" s="134"/>
      <c r="BD325" s="134"/>
      <c r="BE325" s="134"/>
      <c r="BF325" s="134"/>
      <c r="BG325" s="134"/>
      <c r="BH325" s="134"/>
      <c r="BI325" s="134"/>
      <c r="BJ325" s="134"/>
      <c r="BK325" s="134"/>
      <c r="BL325" s="151"/>
      <c r="BM325" s="151"/>
      <c r="BN325" s="134"/>
      <c r="BO325" s="134"/>
      <c r="BP325" s="134"/>
      <c r="BQ325" s="134"/>
      <c r="BR325" s="134"/>
      <c r="BS325" s="134"/>
      <c r="BT325" s="134"/>
      <c r="BU325" s="134"/>
      <c r="BV325" s="134"/>
      <c r="BW325" s="134"/>
      <c r="BX325" s="134"/>
      <c r="BY325" s="134"/>
      <c r="BZ325" s="134"/>
      <c r="CA325" s="134"/>
      <c r="CB325" s="134"/>
      <c r="CC325" s="134"/>
      <c r="CD325" s="134"/>
      <c r="CE325" s="134"/>
      <c r="CF325" s="134"/>
      <c r="CG325" s="134"/>
      <c r="CH325" s="134"/>
      <c r="CI325" s="134"/>
      <c r="CJ325" s="134"/>
      <c r="CK325" s="134"/>
      <c r="CL325" s="151"/>
      <c r="CM325" s="151"/>
      <c r="CN325" s="134"/>
      <c r="CO325" s="134"/>
      <c r="CP325" s="134"/>
      <c r="CQ325" s="134"/>
      <c r="CR325" s="134"/>
      <c r="CS325" s="134"/>
      <c r="CT325" s="134"/>
      <c r="CU325" s="134"/>
      <c r="CV325" s="134"/>
      <c r="CW325" s="134"/>
      <c r="CX325" s="134"/>
      <c r="CY325" s="134"/>
      <c r="CZ325" s="134"/>
      <c r="DA325" s="134"/>
      <c r="DB325" s="134"/>
      <c r="DC325" s="134"/>
      <c r="DD325" s="134"/>
      <c r="DE325" s="134"/>
      <c r="DF325" s="134"/>
      <c r="DG325" s="134"/>
      <c r="DH325" s="134"/>
      <c r="DI325" s="134"/>
      <c r="DJ325" s="134"/>
      <c r="DK325" s="134"/>
      <c r="DL325" s="151"/>
      <c r="DM325" s="151"/>
      <c r="DN325" s="134"/>
      <c r="DO325" s="134"/>
      <c r="DP325" s="134"/>
      <c r="DQ325" s="134"/>
      <c r="DR325" s="134"/>
      <c r="DS325" s="134"/>
      <c r="DT325" s="134"/>
      <c r="DU325" s="134"/>
      <c r="DV325" s="134"/>
      <c r="DW325" s="134"/>
      <c r="DX325" s="134"/>
      <c r="DY325" s="134"/>
      <c r="DZ325" s="134"/>
      <c r="EA325" s="134"/>
      <c r="EB325" s="134"/>
      <c r="EC325" s="134"/>
      <c r="ED325" s="134"/>
    </row>
    <row r="326" spans="1:134" s="135" customFormat="1">
      <c r="A326" s="151"/>
      <c r="B326" s="151"/>
      <c r="U326" s="134"/>
      <c r="V326" s="134"/>
      <c r="W326" s="134"/>
      <c r="X326" s="134"/>
      <c r="Y326" s="134"/>
      <c r="Z326" s="134"/>
      <c r="AA326" s="151"/>
      <c r="AB326" s="151"/>
      <c r="AC326" s="134"/>
      <c r="AD326" s="134"/>
      <c r="AE326" s="134"/>
      <c r="AF326" s="134"/>
      <c r="AG326" s="134"/>
      <c r="AH326" s="134"/>
      <c r="AI326" s="134"/>
      <c r="AJ326" s="134"/>
      <c r="AK326" s="134"/>
      <c r="AL326" s="151"/>
      <c r="AM326" s="151"/>
      <c r="AN326" s="134"/>
      <c r="AO326" s="134"/>
      <c r="AP326" s="134"/>
      <c r="AQ326" s="134"/>
      <c r="AR326" s="134"/>
      <c r="AS326" s="134"/>
      <c r="AT326" s="134"/>
      <c r="AU326" s="134"/>
      <c r="AV326" s="134"/>
      <c r="AW326" s="134"/>
      <c r="AX326" s="134"/>
      <c r="AY326" s="134"/>
      <c r="AZ326" s="134"/>
      <c r="BA326" s="134"/>
      <c r="BB326" s="134"/>
      <c r="BC326" s="134"/>
      <c r="BD326" s="134"/>
      <c r="BE326" s="134"/>
      <c r="BF326" s="134"/>
      <c r="BG326" s="134"/>
      <c r="BH326" s="134"/>
      <c r="BI326" s="134"/>
      <c r="BJ326" s="134"/>
      <c r="BK326" s="134"/>
      <c r="BL326" s="151"/>
      <c r="BM326" s="151"/>
      <c r="BN326" s="134"/>
      <c r="BO326" s="134"/>
      <c r="BP326" s="134"/>
      <c r="BQ326" s="134"/>
      <c r="BR326" s="134"/>
      <c r="BS326" s="134"/>
      <c r="BT326" s="134"/>
      <c r="BU326" s="134"/>
      <c r="BV326" s="134"/>
      <c r="BW326" s="134"/>
      <c r="BX326" s="134"/>
      <c r="BY326" s="134"/>
      <c r="BZ326" s="134"/>
      <c r="CA326" s="134"/>
      <c r="CB326" s="134"/>
      <c r="CC326" s="134"/>
      <c r="CD326" s="134"/>
      <c r="CE326" s="134"/>
      <c r="CF326" s="134"/>
      <c r="CG326" s="134"/>
      <c r="CH326" s="134"/>
      <c r="CI326" s="134"/>
      <c r="CJ326" s="134"/>
      <c r="CK326" s="134"/>
      <c r="CL326" s="151"/>
      <c r="CM326" s="151"/>
      <c r="CN326" s="134"/>
      <c r="CO326" s="134"/>
      <c r="CP326" s="134"/>
      <c r="CQ326" s="134"/>
      <c r="CR326" s="134"/>
      <c r="CS326" s="134"/>
      <c r="CT326" s="134"/>
      <c r="CU326" s="134"/>
      <c r="CV326" s="134"/>
      <c r="CW326" s="134"/>
      <c r="CX326" s="134"/>
      <c r="CY326" s="134"/>
      <c r="CZ326" s="134"/>
      <c r="DA326" s="134"/>
      <c r="DB326" s="134"/>
      <c r="DC326" s="134"/>
      <c r="DD326" s="134"/>
      <c r="DE326" s="134"/>
      <c r="DF326" s="134"/>
      <c r="DG326" s="134"/>
      <c r="DH326" s="134"/>
      <c r="DI326" s="134"/>
      <c r="DJ326" s="134"/>
      <c r="DK326" s="134"/>
      <c r="DL326" s="151"/>
      <c r="DM326" s="151"/>
      <c r="DN326" s="134"/>
      <c r="DO326" s="134"/>
      <c r="DP326" s="134"/>
      <c r="DQ326" s="134"/>
      <c r="DR326" s="134"/>
      <c r="DS326" s="134"/>
      <c r="DT326" s="134"/>
      <c r="DU326" s="134"/>
      <c r="DV326" s="134"/>
      <c r="DW326" s="134"/>
      <c r="DX326" s="134"/>
      <c r="DY326" s="134"/>
      <c r="DZ326" s="134"/>
      <c r="EA326" s="134"/>
      <c r="EB326" s="134"/>
      <c r="EC326" s="134"/>
      <c r="ED326" s="134"/>
    </row>
    <row r="327" spans="1:134" s="135" customFormat="1">
      <c r="A327" s="151"/>
      <c r="B327" s="151"/>
      <c r="U327" s="134"/>
      <c r="V327" s="134"/>
      <c r="W327" s="134"/>
      <c r="X327" s="134"/>
      <c r="Y327" s="134"/>
      <c r="Z327" s="134"/>
      <c r="AA327" s="151"/>
      <c r="AB327" s="151"/>
      <c r="AC327" s="134"/>
      <c r="AD327" s="134"/>
      <c r="AE327" s="134"/>
      <c r="AF327" s="134"/>
      <c r="AG327" s="134"/>
      <c r="AH327" s="134"/>
      <c r="AI327" s="134"/>
      <c r="AJ327" s="134"/>
      <c r="AK327" s="134"/>
      <c r="AL327" s="151"/>
      <c r="AM327" s="151"/>
      <c r="AN327" s="134"/>
      <c r="AO327" s="134"/>
      <c r="AP327" s="134"/>
      <c r="AQ327" s="134"/>
      <c r="AR327" s="134"/>
      <c r="AS327" s="134"/>
      <c r="AT327" s="134"/>
      <c r="AU327" s="134"/>
      <c r="AV327" s="134"/>
      <c r="AW327" s="134"/>
      <c r="AX327" s="134"/>
      <c r="AY327" s="134"/>
      <c r="AZ327" s="134"/>
      <c r="BA327" s="134"/>
      <c r="BB327" s="134"/>
      <c r="BC327" s="134"/>
      <c r="BD327" s="134"/>
      <c r="BE327" s="134"/>
      <c r="BF327" s="134"/>
      <c r="BG327" s="134"/>
      <c r="BH327" s="134"/>
      <c r="BI327" s="134"/>
      <c r="BJ327" s="134"/>
      <c r="BK327" s="134"/>
      <c r="BL327" s="151"/>
      <c r="BM327" s="151"/>
      <c r="BN327" s="134"/>
      <c r="BO327" s="134"/>
      <c r="BP327" s="134"/>
      <c r="BQ327" s="134"/>
      <c r="BR327" s="134"/>
      <c r="BS327" s="134"/>
      <c r="BT327" s="134"/>
      <c r="BU327" s="134"/>
      <c r="BV327" s="134"/>
      <c r="BW327" s="134"/>
      <c r="BX327" s="134"/>
      <c r="BY327" s="134"/>
      <c r="BZ327" s="134"/>
      <c r="CA327" s="134"/>
      <c r="CB327" s="134"/>
      <c r="CC327" s="134"/>
      <c r="CD327" s="134"/>
      <c r="CE327" s="134"/>
      <c r="CF327" s="134"/>
      <c r="CG327" s="134"/>
      <c r="CH327" s="134"/>
      <c r="CI327" s="134"/>
      <c r="CJ327" s="134"/>
      <c r="CK327" s="134"/>
      <c r="CL327" s="151"/>
      <c r="CM327" s="151"/>
      <c r="CN327" s="134"/>
      <c r="CO327" s="134"/>
      <c r="CP327" s="134"/>
      <c r="CQ327" s="134"/>
      <c r="CR327" s="134"/>
      <c r="CS327" s="134"/>
      <c r="CT327" s="134"/>
      <c r="CU327" s="134"/>
      <c r="CV327" s="134"/>
      <c r="CW327" s="134"/>
      <c r="CX327" s="134"/>
      <c r="CY327" s="134"/>
      <c r="CZ327" s="134"/>
      <c r="DA327" s="134"/>
      <c r="DB327" s="134"/>
      <c r="DC327" s="134"/>
      <c r="DD327" s="134"/>
      <c r="DE327" s="134"/>
      <c r="DF327" s="134"/>
      <c r="DG327" s="134"/>
      <c r="DH327" s="134"/>
      <c r="DI327" s="134"/>
      <c r="DJ327" s="134"/>
      <c r="DK327" s="134"/>
      <c r="DL327" s="151"/>
      <c r="DM327" s="151"/>
      <c r="DN327" s="134"/>
      <c r="DO327" s="134"/>
      <c r="DP327" s="134"/>
      <c r="DQ327" s="134"/>
      <c r="DR327" s="134"/>
      <c r="DS327" s="134"/>
      <c r="DT327" s="134"/>
      <c r="DU327" s="134"/>
      <c r="DV327" s="134"/>
      <c r="DW327" s="134"/>
      <c r="DX327" s="134"/>
      <c r="DY327" s="134"/>
      <c r="DZ327" s="134"/>
      <c r="EA327" s="134"/>
      <c r="EB327" s="134"/>
      <c r="EC327" s="134"/>
      <c r="ED327" s="134"/>
    </row>
    <row r="328" spans="1:134" s="135" customFormat="1">
      <c r="A328" s="151"/>
      <c r="B328" s="151"/>
      <c r="U328" s="134"/>
      <c r="V328" s="134"/>
      <c r="W328" s="134"/>
      <c r="X328" s="134"/>
      <c r="Y328" s="134"/>
      <c r="Z328" s="134"/>
      <c r="AA328" s="151"/>
      <c r="AB328" s="151"/>
      <c r="AC328" s="134"/>
      <c r="AD328" s="134"/>
      <c r="AE328" s="134"/>
      <c r="AF328" s="134"/>
      <c r="AG328" s="134"/>
      <c r="AH328" s="134"/>
      <c r="AI328" s="134"/>
      <c r="AJ328" s="134"/>
      <c r="AK328" s="134"/>
      <c r="AL328" s="151"/>
      <c r="AM328" s="151"/>
      <c r="AN328" s="134"/>
      <c r="AO328" s="134"/>
      <c r="AP328" s="134"/>
      <c r="AQ328" s="134"/>
      <c r="AR328" s="134"/>
      <c r="AS328" s="134"/>
      <c r="AT328" s="134"/>
      <c r="AU328" s="134"/>
      <c r="AV328" s="134"/>
      <c r="AW328" s="134"/>
      <c r="AX328" s="134"/>
      <c r="AY328" s="134"/>
      <c r="AZ328" s="134"/>
      <c r="BA328" s="134"/>
      <c r="BB328" s="134"/>
      <c r="BC328" s="134"/>
      <c r="BD328" s="134"/>
      <c r="BE328" s="134"/>
      <c r="BF328" s="134"/>
      <c r="BG328" s="134"/>
      <c r="BH328" s="134"/>
      <c r="BI328" s="134"/>
      <c r="BJ328" s="134"/>
      <c r="BK328" s="134"/>
      <c r="BL328" s="151"/>
      <c r="BM328" s="151"/>
      <c r="BN328" s="134"/>
      <c r="BO328" s="134"/>
      <c r="BP328" s="134"/>
      <c r="BQ328" s="134"/>
      <c r="BR328" s="134"/>
      <c r="BS328" s="134"/>
      <c r="BT328" s="134"/>
      <c r="BU328" s="134"/>
      <c r="BV328" s="134"/>
      <c r="BW328" s="134"/>
      <c r="BX328" s="134"/>
      <c r="BY328" s="134"/>
      <c r="BZ328" s="134"/>
      <c r="CA328" s="134"/>
      <c r="CB328" s="134"/>
      <c r="CC328" s="134"/>
      <c r="CD328" s="134"/>
      <c r="CE328" s="134"/>
      <c r="CF328" s="134"/>
      <c r="CG328" s="134"/>
      <c r="CH328" s="134"/>
      <c r="CI328" s="134"/>
      <c r="CJ328" s="134"/>
      <c r="CK328" s="134"/>
      <c r="CL328" s="151"/>
      <c r="CM328" s="151"/>
      <c r="CN328" s="134"/>
      <c r="CO328" s="134"/>
      <c r="CP328" s="134"/>
      <c r="CQ328" s="134"/>
      <c r="CR328" s="134"/>
      <c r="CS328" s="134"/>
      <c r="CT328" s="134"/>
      <c r="CU328" s="134"/>
      <c r="CV328" s="134"/>
      <c r="CW328" s="134"/>
      <c r="CX328" s="134"/>
      <c r="CY328" s="134"/>
      <c r="CZ328" s="134"/>
      <c r="DA328" s="134"/>
      <c r="DB328" s="134"/>
      <c r="DC328" s="134"/>
      <c r="DD328" s="134"/>
      <c r="DE328" s="134"/>
      <c r="DF328" s="134"/>
      <c r="DG328" s="134"/>
      <c r="DH328" s="134"/>
      <c r="DI328" s="134"/>
      <c r="DJ328" s="134"/>
      <c r="DK328" s="134"/>
      <c r="DL328" s="151"/>
      <c r="DM328" s="151"/>
      <c r="DN328" s="134"/>
      <c r="DO328" s="134"/>
      <c r="DP328" s="134"/>
      <c r="DQ328" s="134"/>
      <c r="DR328" s="134"/>
      <c r="DS328" s="134"/>
      <c r="DT328" s="134"/>
      <c r="DU328" s="134"/>
      <c r="DV328" s="134"/>
      <c r="DW328" s="134"/>
      <c r="DX328" s="134"/>
      <c r="DY328" s="134"/>
      <c r="DZ328" s="134"/>
      <c r="EA328" s="134"/>
      <c r="EB328" s="134"/>
      <c r="EC328" s="134"/>
      <c r="ED328" s="134"/>
    </row>
    <row r="329" spans="1:134" s="135" customFormat="1">
      <c r="A329" s="151"/>
      <c r="B329" s="151"/>
      <c r="U329" s="134"/>
      <c r="V329" s="134"/>
      <c r="W329" s="134"/>
      <c r="X329" s="134"/>
      <c r="Y329" s="134"/>
      <c r="Z329" s="134"/>
      <c r="AA329" s="151"/>
      <c r="AB329" s="151"/>
      <c r="AC329" s="134"/>
      <c r="AD329" s="134"/>
      <c r="AE329" s="134"/>
      <c r="AF329" s="134"/>
      <c r="AG329" s="134"/>
      <c r="AH329" s="134"/>
      <c r="AI329" s="134"/>
      <c r="AJ329" s="134"/>
      <c r="AK329" s="134"/>
      <c r="AL329" s="151"/>
      <c r="AM329" s="151"/>
      <c r="AN329" s="134"/>
      <c r="AO329" s="134"/>
      <c r="AP329" s="134"/>
      <c r="AQ329" s="134"/>
      <c r="AR329" s="134"/>
      <c r="AS329" s="134"/>
      <c r="AT329" s="134"/>
      <c r="AU329" s="134"/>
      <c r="AV329" s="134"/>
      <c r="AW329" s="134"/>
      <c r="AX329" s="134"/>
      <c r="AY329" s="134"/>
      <c r="AZ329" s="134"/>
      <c r="BA329" s="134"/>
      <c r="BB329" s="134"/>
      <c r="BC329" s="134"/>
      <c r="BD329" s="134"/>
      <c r="BE329" s="134"/>
      <c r="BF329" s="134"/>
      <c r="BG329" s="134"/>
      <c r="BH329" s="134"/>
      <c r="BI329" s="134"/>
      <c r="BJ329" s="134"/>
      <c r="BK329" s="134"/>
      <c r="BL329" s="151"/>
      <c r="BM329" s="151"/>
      <c r="BN329" s="134"/>
      <c r="BO329" s="134"/>
      <c r="BP329" s="134"/>
      <c r="BQ329" s="134"/>
      <c r="BR329" s="134"/>
      <c r="BS329" s="134"/>
      <c r="BT329" s="134"/>
      <c r="BU329" s="134"/>
      <c r="BV329" s="134"/>
      <c r="BW329" s="134"/>
      <c r="BX329" s="134"/>
      <c r="BY329" s="134"/>
      <c r="BZ329" s="134"/>
      <c r="CA329" s="134"/>
      <c r="CB329" s="134"/>
      <c r="CC329" s="134"/>
      <c r="CD329" s="134"/>
      <c r="CE329" s="134"/>
      <c r="CF329" s="134"/>
      <c r="CG329" s="134"/>
      <c r="CH329" s="134"/>
      <c r="CI329" s="134"/>
      <c r="CJ329" s="134"/>
      <c r="CK329" s="134"/>
      <c r="CL329" s="151"/>
      <c r="CM329" s="151"/>
      <c r="CN329" s="134"/>
      <c r="CO329" s="134"/>
      <c r="CP329" s="134"/>
      <c r="CQ329" s="134"/>
      <c r="CR329" s="134"/>
      <c r="CS329" s="134"/>
      <c r="CT329" s="134"/>
      <c r="CU329" s="134"/>
      <c r="CV329" s="134"/>
      <c r="CW329" s="134"/>
      <c r="CX329" s="134"/>
      <c r="CY329" s="134"/>
      <c r="CZ329" s="134"/>
      <c r="DA329" s="134"/>
      <c r="DB329" s="134"/>
      <c r="DC329" s="134"/>
      <c r="DD329" s="134"/>
      <c r="DE329" s="134"/>
      <c r="DF329" s="134"/>
      <c r="DG329" s="134"/>
      <c r="DH329" s="134"/>
      <c r="DI329" s="134"/>
      <c r="DJ329" s="134"/>
      <c r="DK329" s="134"/>
      <c r="DL329" s="151"/>
      <c r="DM329" s="151"/>
      <c r="DN329" s="134"/>
      <c r="DO329" s="134"/>
      <c r="DP329" s="134"/>
      <c r="DQ329" s="134"/>
      <c r="DR329" s="134"/>
      <c r="DS329" s="134"/>
      <c r="DT329" s="134"/>
      <c r="DU329" s="134"/>
      <c r="DV329" s="134"/>
      <c r="DW329" s="134"/>
      <c r="DX329" s="134"/>
      <c r="DY329" s="134"/>
      <c r="DZ329" s="134"/>
      <c r="EA329" s="134"/>
      <c r="EB329" s="134"/>
      <c r="EC329" s="134"/>
      <c r="ED329" s="134"/>
    </row>
    <row r="330" spans="1:134" s="135" customFormat="1">
      <c r="A330" s="151"/>
      <c r="B330" s="151"/>
      <c r="U330" s="134"/>
      <c r="V330" s="134"/>
      <c r="W330" s="134"/>
      <c r="X330" s="134"/>
      <c r="Y330" s="134"/>
      <c r="Z330" s="134"/>
      <c r="AA330" s="151"/>
      <c r="AB330" s="151"/>
      <c r="AC330" s="134"/>
      <c r="AD330" s="134"/>
      <c r="AE330" s="134"/>
      <c r="AF330" s="134"/>
      <c r="AG330" s="134"/>
      <c r="AH330" s="134"/>
      <c r="AI330" s="134"/>
      <c r="AJ330" s="134"/>
      <c r="AK330" s="134"/>
      <c r="AL330" s="151"/>
      <c r="AM330" s="151"/>
      <c r="AN330" s="134"/>
      <c r="AO330" s="134"/>
      <c r="AP330" s="134"/>
      <c r="AQ330" s="134"/>
      <c r="AR330" s="134"/>
      <c r="AS330" s="134"/>
      <c r="AT330" s="134"/>
      <c r="AU330" s="134"/>
      <c r="AV330" s="134"/>
      <c r="AW330" s="134"/>
      <c r="AX330" s="134"/>
      <c r="AY330" s="134"/>
      <c r="AZ330" s="134"/>
      <c r="BA330" s="134"/>
      <c r="BB330" s="134"/>
      <c r="BC330" s="134"/>
      <c r="BD330" s="134"/>
      <c r="BE330" s="134"/>
      <c r="BF330" s="134"/>
      <c r="BG330" s="134"/>
      <c r="BH330" s="134"/>
      <c r="BI330" s="134"/>
      <c r="BJ330" s="134"/>
      <c r="BK330" s="134"/>
      <c r="BL330" s="151"/>
      <c r="BM330" s="151"/>
      <c r="BN330" s="134"/>
      <c r="BO330" s="134"/>
      <c r="BP330" s="134"/>
      <c r="BQ330" s="134"/>
      <c r="BR330" s="134"/>
      <c r="BS330" s="134"/>
      <c r="BT330" s="134"/>
      <c r="BU330" s="134"/>
      <c r="BV330" s="134"/>
      <c r="BW330" s="134"/>
      <c r="BX330" s="134"/>
      <c r="BY330" s="134"/>
      <c r="BZ330" s="134"/>
      <c r="CA330" s="134"/>
      <c r="CB330" s="134"/>
      <c r="CC330" s="134"/>
      <c r="CD330" s="134"/>
      <c r="CE330" s="134"/>
      <c r="CF330" s="134"/>
      <c r="CG330" s="134"/>
      <c r="CH330" s="134"/>
      <c r="CI330" s="134"/>
      <c r="CJ330" s="134"/>
      <c r="CK330" s="134"/>
      <c r="CL330" s="151"/>
      <c r="CM330" s="151"/>
      <c r="CN330" s="134"/>
      <c r="CO330" s="134"/>
      <c r="CP330" s="134"/>
      <c r="CQ330" s="134"/>
      <c r="CR330" s="134"/>
      <c r="CS330" s="134"/>
      <c r="CT330" s="134"/>
      <c r="CU330" s="134"/>
      <c r="CV330" s="134"/>
      <c r="CW330" s="134"/>
      <c r="CX330" s="134"/>
      <c r="CY330" s="134"/>
      <c r="CZ330" s="134"/>
      <c r="DA330" s="134"/>
      <c r="DB330" s="134"/>
      <c r="DC330" s="134"/>
      <c r="DD330" s="134"/>
      <c r="DE330" s="134"/>
      <c r="DF330" s="134"/>
      <c r="DG330" s="134"/>
      <c r="DH330" s="134"/>
      <c r="DI330" s="134"/>
      <c r="DJ330" s="134"/>
      <c r="DK330" s="134"/>
      <c r="DL330" s="151"/>
      <c r="DM330" s="151"/>
      <c r="DN330" s="134"/>
      <c r="DO330" s="134"/>
      <c r="DP330" s="134"/>
      <c r="DQ330" s="134"/>
      <c r="DR330" s="134"/>
      <c r="DS330" s="134"/>
      <c r="DT330" s="134"/>
      <c r="DU330" s="134"/>
      <c r="DV330" s="134"/>
      <c r="DW330" s="134"/>
      <c r="DX330" s="134"/>
      <c r="DY330" s="134"/>
      <c r="DZ330" s="134"/>
      <c r="EA330" s="134"/>
      <c r="EB330" s="134"/>
      <c r="EC330" s="134"/>
      <c r="ED330" s="134"/>
    </row>
    <row r="331" spans="1:134" s="135" customFormat="1">
      <c r="A331" s="151"/>
      <c r="B331" s="151"/>
      <c r="U331" s="134"/>
      <c r="V331" s="134"/>
      <c r="W331" s="134"/>
      <c r="X331" s="134"/>
      <c r="Y331" s="134"/>
      <c r="Z331" s="134"/>
      <c r="AA331" s="151"/>
      <c r="AB331" s="151"/>
      <c r="AC331" s="134"/>
      <c r="AD331" s="134"/>
      <c r="AE331" s="134"/>
      <c r="AF331" s="134"/>
      <c r="AG331" s="134"/>
      <c r="AH331" s="134"/>
      <c r="AI331" s="134"/>
      <c r="AJ331" s="134"/>
      <c r="AK331" s="134"/>
      <c r="AL331" s="151"/>
      <c r="AM331" s="151"/>
      <c r="AN331" s="134"/>
      <c r="AO331" s="134"/>
      <c r="AP331" s="134"/>
      <c r="AQ331" s="134"/>
      <c r="AR331" s="134"/>
      <c r="AS331" s="134"/>
      <c r="AT331" s="134"/>
      <c r="AU331" s="134"/>
      <c r="AV331" s="134"/>
      <c r="AW331" s="134"/>
      <c r="AX331" s="134"/>
      <c r="AY331" s="134"/>
      <c r="AZ331" s="134"/>
      <c r="BA331" s="134"/>
      <c r="BB331" s="134"/>
      <c r="BC331" s="134"/>
      <c r="BD331" s="134"/>
      <c r="BE331" s="134"/>
      <c r="BF331" s="134"/>
      <c r="BG331" s="134"/>
      <c r="BH331" s="134"/>
      <c r="BI331" s="134"/>
      <c r="BJ331" s="134"/>
      <c r="BK331" s="134"/>
      <c r="BL331" s="151"/>
      <c r="BM331" s="151"/>
      <c r="BN331" s="134"/>
      <c r="BO331" s="134"/>
      <c r="BP331" s="134"/>
      <c r="BQ331" s="134"/>
      <c r="BR331" s="134"/>
      <c r="BS331" s="134"/>
      <c r="BT331" s="134"/>
      <c r="BU331" s="134"/>
      <c r="BV331" s="134"/>
      <c r="BW331" s="134"/>
      <c r="BX331" s="134"/>
      <c r="BY331" s="134"/>
      <c r="BZ331" s="134"/>
      <c r="CA331" s="134"/>
      <c r="CB331" s="134"/>
      <c r="CC331" s="134"/>
      <c r="CD331" s="134"/>
      <c r="CE331" s="134"/>
      <c r="CF331" s="134"/>
      <c r="CG331" s="134"/>
      <c r="CH331" s="134"/>
      <c r="CI331" s="134"/>
      <c r="CJ331" s="134"/>
      <c r="CK331" s="134"/>
      <c r="CL331" s="151"/>
      <c r="CM331" s="151"/>
      <c r="CN331" s="134"/>
      <c r="CO331" s="134"/>
      <c r="CP331" s="134"/>
      <c r="CQ331" s="134"/>
      <c r="CR331" s="134"/>
      <c r="CS331" s="134"/>
      <c r="CT331" s="134"/>
      <c r="CU331" s="134"/>
      <c r="CV331" s="134"/>
      <c r="CW331" s="134"/>
      <c r="CX331" s="134"/>
      <c r="CY331" s="134"/>
      <c r="CZ331" s="134"/>
      <c r="DA331" s="134"/>
      <c r="DB331" s="134"/>
      <c r="DC331" s="134"/>
      <c r="DD331" s="134"/>
      <c r="DE331" s="134"/>
      <c r="DF331" s="134"/>
      <c r="DG331" s="134"/>
      <c r="DH331" s="134"/>
      <c r="DI331" s="134"/>
      <c r="DJ331" s="134"/>
      <c r="DK331" s="134"/>
      <c r="DL331" s="151"/>
      <c r="DM331" s="151"/>
      <c r="DN331" s="134"/>
      <c r="DO331" s="134"/>
      <c r="DP331" s="134"/>
      <c r="DQ331" s="134"/>
      <c r="DR331" s="134"/>
      <c r="DS331" s="134"/>
      <c r="DT331" s="134"/>
      <c r="DU331" s="134"/>
      <c r="DV331" s="134"/>
      <c r="DW331" s="134"/>
      <c r="DX331" s="134"/>
      <c r="DY331" s="134"/>
      <c r="DZ331" s="134"/>
      <c r="EA331" s="134"/>
      <c r="EB331" s="134"/>
      <c r="EC331" s="134"/>
      <c r="ED331" s="134"/>
    </row>
    <row r="332" spans="1:134" s="135" customFormat="1">
      <c r="A332" s="151"/>
      <c r="B332" s="151"/>
      <c r="U332" s="134"/>
      <c r="V332" s="134"/>
      <c r="W332" s="134"/>
      <c r="X332" s="134"/>
      <c r="Y332" s="134"/>
      <c r="Z332" s="134"/>
      <c r="AA332" s="151"/>
      <c r="AB332" s="151"/>
      <c r="AC332" s="134"/>
      <c r="AD332" s="134"/>
      <c r="AE332" s="134"/>
      <c r="AF332" s="134"/>
      <c r="AG332" s="134"/>
      <c r="AH332" s="134"/>
      <c r="AI332" s="134"/>
      <c r="AJ332" s="134"/>
      <c r="AK332" s="134"/>
      <c r="AL332" s="151"/>
      <c r="AM332" s="151"/>
      <c r="AN332" s="134"/>
      <c r="AO332" s="134"/>
      <c r="AP332" s="134"/>
      <c r="AQ332" s="134"/>
      <c r="AR332" s="134"/>
      <c r="AS332" s="134"/>
      <c r="AT332" s="134"/>
      <c r="AU332" s="134"/>
      <c r="AV332" s="134"/>
      <c r="AW332" s="134"/>
      <c r="AX332" s="134"/>
      <c r="AY332" s="134"/>
      <c r="AZ332" s="134"/>
      <c r="BA332" s="134"/>
      <c r="BB332" s="134"/>
      <c r="BC332" s="134"/>
      <c r="BD332" s="134"/>
      <c r="BE332" s="134"/>
      <c r="BF332" s="134"/>
      <c r="BG332" s="134"/>
      <c r="BH332" s="134"/>
      <c r="BI332" s="134"/>
      <c r="BJ332" s="134"/>
      <c r="BK332" s="134"/>
      <c r="BL332" s="151"/>
      <c r="BM332" s="151"/>
      <c r="BN332" s="134"/>
      <c r="BO332" s="134"/>
      <c r="BP332" s="134"/>
      <c r="BQ332" s="134"/>
      <c r="BR332" s="134"/>
      <c r="BS332" s="134"/>
      <c r="BT332" s="134"/>
      <c r="BU332" s="134"/>
      <c r="BV332" s="134"/>
      <c r="BW332" s="134"/>
      <c r="BX332" s="134"/>
      <c r="BY332" s="134"/>
      <c r="BZ332" s="134"/>
      <c r="CA332" s="134"/>
      <c r="CB332" s="134"/>
      <c r="CC332" s="134"/>
      <c r="CD332" s="134"/>
      <c r="CE332" s="134"/>
      <c r="CF332" s="134"/>
      <c r="CG332" s="134"/>
      <c r="CH332" s="134"/>
      <c r="CI332" s="134"/>
      <c r="CJ332" s="134"/>
      <c r="CK332" s="134"/>
      <c r="CL332" s="151"/>
      <c r="CM332" s="151"/>
      <c r="CN332" s="134"/>
      <c r="CO332" s="134"/>
      <c r="CP332" s="134"/>
      <c r="CQ332" s="134"/>
      <c r="CR332" s="134"/>
      <c r="CS332" s="134"/>
      <c r="CT332" s="134"/>
      <c r="CU332" s="134"/>
      <c r="CV332" s="134"/>
      <c r="CW332" s="134"/>
      <c r="CX332" s="134"/>
      <c r="CY332" s="134"/>
      <c r="CZ332" s="134"/>
      <c r="DA332" s="134"/>
      <c r="DB332" s="134"/>
      <c r="DC332" s="134"/>
      <c r="DD332" s="134"/>
      <c r="DE332" s="134"/>
      <c r="DF332" s="134"/>
      <c r="DG332" s="134"/>
      <c r="DH332" s="134"/>
      <c r="DI332" s="134"/>
      <c r="DJ332" s="134"/>
      <c r="DK332" s="134"/>
      <c r="DL332" s="151"/>
      <c r="DM332" s="151"/>
      <c r="DN332" s="134"/>
      <c r="DO332" s="134"/>
      <c r="DP332" s="134"/>
      <c r="DQ332" s="134"/>
      <c r="DR332" s="134"/>
      <c r="DS332" s="134"/>
      <c r="DT332" s="134"/>
      <c r="DU332" s="134"/>
      <c r="DV332" s="134"/>
      <c r="DW332" s="134"/>
      <c r="DX332" s="134"/>
      <c r="DY332" s="134"/>
      <c r="DZ332" s="134"/>
      <c r="EA332" s="134"/>
      <c r="EB332" s="134"/>
      <c r="EC332" s="134"/>
      <c r="ED332" s="134"/>
    </row>
    <row r="333" spans="1:134" s="135" customFormat="1">
      <c r="A333" s="151"/>
      <c r="B333" s="151"/>
      <c r="U333" s="134"/>
      <c r="V333" s="134"/>
      <c r="W333" s="134"/>
      <c r="X333" s="134"/>
      <c r="Y333" s="134"/>
      <c r="Z333" s="134"/>
      <c r="AA333" s="151"/>
      <c r="AB333" s="151"/>
      <c r="AC333" s="134"/>
      <c r="AD333" s="134"/>
      <c r="AE333" s="134"/>
      <c r="AF333" s="134"/>
      <c r="AG333" s="134"/>
      <c r="AH333" s="134"/>
      <c r="AI333" s="134"/>
      <c r="AJ333" s="134"/>
      <c r="AK333" s="134"/>
      <c r="AL333" s="151"/>
      <c r="AM333" s="151"/>
      <c r="AN333" s="134"/>
      <c r="AO333" s="134"/>
      <c r="AP333" s="134"/>
      <c r="AQ333" s="134"/>
      <c r="AR333" s="134"/>
      <c r="AS333" s="134"/>
      <c r="AT333" s="134"/>
      <c r="AU333" s="134"/>
      <c r="AV333" s="134"/>
      <c r="AW333" s="134"/>
      <c r="AX333" s="134"/>
      <c r="AY333" s="134"/>
      <c r="AZ333" s="134"/>
      <c r="BA333" s="134"/>
      <c r="BB333" s="134"/>
      <c r="BC333" s="134"/>
      <c r="BD333" s="134"/>
      <c r="BE333" s="134"/>
      <c r="BF333" s="134"/>
      <c r="BG333" s="134"/>
      <c r="BH333" s="134"/>
      <c r="BI333" s="134"/>
      <c r="BJ333" s="134"/>
      <c r="BK333" s="134"/>
      <c r="BL333" s="151"/>
      <c r="BM333" s="151"/>
      <c r="BN333" s="134"/>
      <c r="BO333" s="134"/>
      <c r="BP333" s="134"/>
      <c r="BQ333" s="134"/>
      <c r="BR333" s="134"/>
      <c r="BS333" s="134"/>
      <c r="BT333" s="134"/>
      <c r="BU333" s="134"/>
      <c r="BV333" s="134"/>
      <c r="BW333" s="134"/>
      <c r="BX333" s="134"/>
      <c r="BY333" s="134"/>
      <c r="BZ333" s="134"/>
      <c r="CA333" s="134"/>
      <c r="CB333" s="134"/>
      <c r="CC333" s="134"/>
      <c r="CD333" s="134"/>
      <c r="CE333" s="134"/>
      <c r="CF333" s="134"/>
      <c r="CG333" s="134"/>
      <c r="CH333" s="134"/>
      <c r="CI333" s="134"/>
      <c r="CJ333" s="134"/>
      <c r="CK333" s="134"/>
      <c r="CL333" s="151"/>
      <c r="CM333" s="151"/>
      <c r="CN333" s="134"/>
      <c r="CO333" s="134"/>
      <c r="CP333" s="134"/>
      <c r="CQ333" s="134"/>
      <c r="CR333" s="134"/>
      <c r="CS333" s="134"/>
      <c r="CT333" s="134"/>
      <c r="CU333" s="134"/>
      <c r="CV333" s="134"/>
      <c r="CW333" s="134"/>
      <c r="CX333" s="134"/>
      <c r="CY333" s="134"/>
      <c r="CZ333" s="134"/>
      <c r="DA333" s="134"/>
      <c r="DB333" s="134"/>
      <c r="DC333" s="134"/>
      <c r="DD333" s="134"/>
      <c r="DE333" s="134"/>
      <c r="DF333" s="134"/>
      <c r="DG333" s="134"/>
      <c r="DH333" s="134"/>
      <c r="DI333" s="134"/>
      <c r="DJ333" s="134"/>
      <c r="DK333" s="134"/>
      <c r="DL333" s="151"/>
      <c r="DM333" s="151"/>
      <c r="DN333" s="134"/>
      <c r="DO333" s="134"/>
      <c r="DP333" s="134"/>
      <c r="DQ333" s="134"/>
      <c r="DR333" s="134"/>
      <c r="DS333" s="134"/>
      <c r="DT333" s="134"/>
      <c r="DU333" s="134"/>
      <c r="DV333" s="134"/>
      <c r="DW333" s="134"/>
      <c r="DX333" s="134"/>
      <c r="DY333" s="134"/>
      <c r="DZ333" s="134"/>
      <c r="EA333" s="134"/>
      <c r="EB333" s="134"/>
      <c r="EC333" s="134"/>
      <c r="ED333" s="134"/>
    </row>
    <row r="334" spans="1:134" s="135" customFormat="1">
      <c r="A334" s="151"/>
      <c r="B334" s="151"/>
      <c r="U334" s="134"/>
      <c r="V334" s="134"/>
      <c r="W334" s="134"/>
      <c r="X334" s="134"/>
      <c r="Y334" s="134"/>
      <c r="Z334" s="134"/>
      <c r="AA334" s="151"/>
      <c r="AB334" s="151"/>
      <c r="AC334" s="134"/>
      <c r="AD334" s="134"/>
      <c r="AE334" s="134"/>
      <c r="AF334" s="134"/>
      <c r="AG334" s="134"/>
      <c r="AH334" s="134"/>
      <c r="AI334" s="134"/>
      <c r="AJ334" s="134"/>
      <c r="AK334" s="134"/>
      <c r="AL334" s="151"/>
      <c r="AM334" s="151"/>
      <c r="AN334" s="134"/>
      <c r="AO334" s="134"/>
      <c r="AP334" s="134"/>
      <c r="AQ334" s="134"/>
      <c r="AR334" s="134"/>
      <c r="AS334" s="134"/>
      <c r="AT334" s="134"/>
      <c r="AU334" s="134"/>
      <c r="AV334" s="134"/>
      <c r="AW334" s="134"/>
      <c r="AX334" s="134"/>
      <c r="AY334" s="134"/>
      <c r="AZ334" s="134"/>
      <c r="BA334" s="134"/>
      <c r="BB334" s="134"/>
      <c r="BC334" s="134"/>
      <c r="BD334" s="134"/>
      <c r="BE334" s="134"/>
      <c r="BF334" s="134"/>
      <c r="BG334" s="134"/>
      <c r="BH334" s="134"/>
      <c r="BI334" s="134"/>
      <c r="BJ334" s="134"/>
      <c r="BK334" s="134"/>
      <c r="BL334" s="151"/>
      <c r="BM334" s="151"/>
      <c r="BN334" s="134"/>
      <c r="BO334" s="134"/>
      <c r="BP334" s="134"/>
      <c r="BQ334" s="134"/>
      <c r="BR334" s="134"/>
      <c r="BS334" s="134"/>
      <c r="BT334" s="134"/>
      <c r="BU334" s="134"/>
      <c r="BV334" s="134"/>
      <c r="BW334" s="134"/>
      <c r="BX334" s="134"/>
      <c r="BY334" s="134"/>
      <c r="BZ334" s="134"/>
      <c r="CA334" s="134"/>
      <c r="CB334" s="134"/>
      <c r="CC334" s="134"/>
      <c r="CD334" s="134"/>
      <c r="CE334" s="134"/>
      <c r="CF334" s="134"/>
      <c r="CG334" s="134"/>
      <c r="CH334" s="134"/>
      <c r="CI334" s="134"/>
      <c r="CJ334" s="134"/>
      <c r="CK334" s="134"/>
      <c r="CL334" s="151"/>
      <c r="CM334" s="151"/>
      <c r="CN334" s="134"/>
      <c r="CO334" s="134"/>
      <c r="CP334" s="134"/>
      <c r="CQ334" s="134"/>
      <c r="CR334" s="134"/>
      <c r="CS334" s="134"/>
      <c r="CT334" s="134"/>
      <c r="CU334" s="134"/>
      <c r="CV334" s="134"/>
      <c r="CW334" s="134"/>
      <c r="CX334" s="134"/>
      <c r="CY334" s="134"/>
      <c r="CZ334" s="134"/>
      <c r="DA334" s="134"/>
      <c r="DB334" s="134"/>
      <c r="DC334" s="134"/>
      <c r="DD334" s="134"/>
      <c r="DE334" s="134"/>
      <c r="DF334" s="134"/>
      <c r="DG334" s="134"/>
      <c r="DH334" s="134"/>
      <c r="DI334" s="134"/>
      <c r="DJ334" s="134"/>
      <c r="DK334" s="134"/>
      <c r="DL334" s="151"/>
      <c r="DM334" s="151"/>
      <c r="DN334" s="134"/>
      <c r="DO334" s="134"/>
      <c r="DP334" s="134"/>
      <c r="DQ334" s="134"/>
      <c r="DR334" s="134"/>
      <c r="DS334" s="134"/>
      <c r="DT334" s="134"/>
      <c r="DU334" s="134"/>
      <c r="DV334" s="134"/>
      <c r="DW334" s="134"/>
      <c r="DX334" s="134"/>
      <c r="DY334" s="134"/>
      <c r="DZ334" s="134"/>
      <c r="EA334" s="134"/>
      <c r="EB334" s="134"/>
      <c r="EC334" s="134"/>
      <c r="ED334" s="134"/>
    </row>
    <row r="335" spans="1:134" s="135" customFormat="1">
      <c r="A335" s="151"/>
      <c r="B335" s="151"/>
      <c r="U335" s="134"/>
      <c r="V335" s="134"/>
      <c r="W335" s="134"/>
      <c r="X335" s="134"/>
      <c r="Y335" s="134"/>
      <c r="Z335" s="134"/>
      <c r="AA335" s="151"/>
      <c r="AB335" s="151"/>
      <c r="AC335" s="134"/>
      <c r="AD335" s="134"/>
      <c r="AE335" s="134"/>
      <c r="AF335" s="134"/>
      <c r="AG335" s="134"/>
      <c r="AH335" s="134"/>
      <c r="AI335" s="134"/>
      <c r="AJ335" s="134"/>
      <c r="AK335" s="134"/>
      <c r="AL335" s="151"/>
      <c r="AM335" s="151"/>
      <c r="AN335" s="134"/>
      <c r="AO335" s="134"/>
      <c r="AP335" s="134"/>
      <c r="AQ335" s="134"/>
      <c r="AR335" s="134"/>
      <c r="AS335" s="134"/>
      <c r="AT335" s="134"/>
      <c r="AU335" s="134"/>
      <c r="AV335" s="134"/>
      <c r="AW335" s="134"/>
      <c r="AX335" s="134"/>
      <c r="AY335" s="134"/>
      <c r="AZ335" s="134"/>
      <c r="BA335" s="134"/>
      <c r="BB335" s="134"/>
      <c r="BC335" s="134"/>
      <c r="BD335" s="134"/>
      <c r="BE335" s="134"/>
      <c r="BF335" s="134"/>
      <c r="BG335" s="134"/>
      <c r="BH335" s="134"/>
      <c r="BI335" s="134"/>
      <c r="BJ335" s="134"/>
      <c r="BK335" s="134"/>
      <c r="BL335" s="151"/>
      <c r="BM335" s="151"/>
      <c r="BN335" s="134"/>
      <c r="BO335" s="134"/>
      <c r="BP335" s="134"/>
      <c r="BQ335" s="134"/>
      <c r="BR335" s="134"/>
      <c r="BS335" s="134"/>
      <c r="BT335" s="134"/>
      <c r="BU335" s="134"/>
      <c r="BV335" s="134"/>
      <c r="BW335" s="134"/>
      <c r="BX335" s="134"/>
      <c r="BY335" s="134"/>
      <c r="BZ335" s="134"/>
      <c r="CA335" s="134"/>
      <c r="CB335" s="134"/>
      <c r="CC335" s="134"/>
      <c r="CD335" s="134"/>
      <c r="CE335" s="134"/>
      <c r="CF335" s="134"/>
      <c r="CG335" s="134"/>
      <c r="CH335" s="134"/>
      <c r="CI335" s="134"/>
      <c r="CJ335" s="134"/>
      <c r="CK335" s="134"/>
      <c r="CL335" s="151"/>
      <c r="CM335" s="151"/>
      <c r="CN335" s="134"/>
      <c r="CO335" s="134"/>
      <c r="CP335" s="134"/>
      <c r="CQ335" s="134"/>
      <c r="CR335" s="134"/>
      <c r="CS335" s="134"/>
      <c r="CT335" s="134"/>
      <c r="CU335" s="134"/>
      <c r="CV335" s="134"/>
      <c r="CW335" s="134"/>
      <c r="CX335" s="134"/>
      <c r="CY335" s="134"/>
      <c r="CZ335" s="134"/>
      <c r="DA335" s="134"/>
      <c r="DB335" s="134"/>
      <c r="DC335" s="134"/>
      <c r="DD335" s="134"/>
      <c r="DE335" s="134"/>
      <c r="DF335" s="134"/>
      <c r="DG335" s="134"/>
      <c r="DH335" s="134"/>
      <c r="DI335" s="134"/>
      <c r="DJ335" s="134"/>
      <c r="DK335" s="134"/>
      <c r="DL335" s="151"/>
      <c r="DM335" s="151"/>
      <c r="DN335" s="134"/>
      <c r="DO335" s="134"/>
      <c r="DP335" s="134"/>
      <c r="DQ335" s="134"/>
      <c r="DR335" s="134"/>
      <c r="DS335" s="134"/>
      <c r="DT335" s="134"/>
      <c r="DU335" s="134"/>
      <c r="DV335" s="134"/>
      <c r="DW335" s="134"/>
      <c r="DX335" s="134"/>
      <c r="DY335" s="134"/>
      <c r="DZ335" s="134"/>
      <c r="EA335" s="134"/>
      <c r="EB335" s="134"/>
      <c r="EC335" s="134"/>
      <c r="ED335" s="134"/>
    </row>
    <row r="336" spans="1:134" s="135" customFormat="1">
      <c r="A336" s="151"/>
      <c r="B336" s="151"/>
      <c r="U336" s="134"/>
      <c r="V336" s="134"/>
      <c r="W336" s="134"/>
      <c r="X336" s="134"/>
      <c r="Y336" s="134"/>
      <c r="Z336" s="134"/>
      <c r="AA336" s="151"/>
      <c r="AB336" s="151"/>
      <c r="AC336" s="134"/>
      <c r="AD336" s="134"/>
      <c r="AE336" s="134"/>
      <c r="AF336" s="134"/>
      <c r="AG336" s="134"/>
      <c r="AH336" s="134"/>
      <c r="AI336" s="134"/>
      <c r="AJ336" s="134"/>
      <c r="AK336" s="134"/>
      <c r="AL336" s="151"/>
      <c r="AM336" s="151"/>
      <c r="AN336" s="134"/>
      <c r="AO336" s="134"/>
      <c r="AP336" s="134"/>
      <c r="AQ336" s="134"/>
      <c r="AR336" s="134"/>
      <c r="AS336" s="134"/>
      <c r="AT336" s="134"/>
      <c r="AU336" s="134"/>
      <c r="AV336" s="134"/>
      <c r="AW336" s="134"/>
      <c r="AX336" s="134"/>
      <c r="AY336" s="134"/>
      <c r="AZ336" s="134"/>
      <c r="BA336" s="134"/>
      <c r="BB336" s="134"/>
      <c r="BC336" s="134"/>
      <c r="BD336" s="134"/>
      <c r="BE336" s="134"/>
      <c r="BF336" s="134"/>
      <c r="BG336" s="134"/>
      <c r="BH336" s="134"/>
      <c r="BI336" s="134"/>
      <c r="BJ336" s="134"/>
      <c r="BK336" s="134"/>
      <c r="BL336" s="151"/>
      <c r="BM336" s="151"/>
      <c r="BN336" s="134"/>
      <c r="BO336" s="134"/>
      <c r="BP336" s="134"/>
      <c r="BQ336" s="134"/>
      <c r="BR336" s="134"/>
      <c r="BS336" s="134"/>
      <c r="BT336" s="134"/>
      <c r="BU336" s="134"/>
      <c r="BV336" s="134"/>
      <c r="BW336" s="134"/>
      <c r="BX336" s="134"/>
      <c r="BY336" s="134"/>
      <c r="BZ336" s="134"/>
      <c r="CA336" s="134"/>
      <c r="CB336" s="134"/>
      <c r="CC336" s="134"/>
      <c r="CD336" s="134"/>
      <c r="CE336" s="134"/>
      <c r="CF336" s="134"/>
      <c r="CG336" s="134"/>
      <c r="CH336" s="134"/>
      <c r="CI336" s="134"/>
      <c r="CJ336" s="134"/>
      <c r="CK336" s="134"/>
      <c r="CL336" s="151"/>
      <c r="CM336" s="151"/>
      <c r="CN336" s="134"/>
      <c r="CO336" s="134"/>
      <c r="CP336" s="134"/>
      <c r="CQ336" s="134"/>
      <c r="CR336" s="134"/>
      <c r="CS336" s="134"/>
      <c r="CT336" s="134"/>
      <c r="CU336" s="134"/>
      <c r="CV336" s="134"/>
      <c r="CW336" s="134"/>
      <c r="CX336" s="134"/>
      <c r="CY336" s="134"/>
      <c r="CZ336" s="134"/>
      <c r="DA336" s="134"/>
      <c r="DB336" s="134"/>
      <c r="DC336" s="134"/>
      <c r="DD336" s="134"/>
      <c r="DE336" s="134"/>
      <c r="DF336" s="134"/>
      <c r="DG336" s="134"/>
      <c r="DH336" s="134"/>
      <c r="DI336" s="134"/>
      <c r="DJ336" s="134"/>
      <c r="DK336" s="134"/>
      <c r="DL336" s="151"/>
      <c r="DM336" s="151"/>
      <c r="DN336" s="134"/>
      <c r="DO336" s="134"/>
      <c r="DP336" s="134"/>
      <c r="DQ336" s="134"/>
      <c r="DR336" s="134"/>
      <c r="DS336" s="134"/>
      <c r="DT336" s="134"/>
      <c r="DU336" s="134"/>
      <c r="DV336" s="134"/>
      <c r="DW336" s="134"/>
      <c r="DX336" s="134"/>
      <c r="DY336" s="134"/>
      <c r="DZ336" s="134"/>
      <c r="EA336" s="134"/>
      <c r="EB336" s="134"/>
      <c r="EC336" s="134"/>
      <c r="ED336" s="134"/>
    </row>
    <row r="337" spans="1:134" s="135" customFormat="1">
      <c r="A337" s="151"/>
      <c r="B337" s="151"/>
      <c r="U337" s="134"/>
      <c r="V337" s="134"/>
      <c r="W337" s="134"/>
      <c r="X337" s="134"/>
      <c r="Y337" s="134"/>
      <c r="Z337" s="134"/>
      <c r="AA337" s="151"/>
      <c r="AB337" s="151"/>
      <c r="AC337" s="134"/>
      <c r="AD337" s="134"/>
      <c r="AE337" s="134"/>
      <c r="AF337" s="134"/>
      <c r="AG337" s="134"/>
      <c r="AH337" s="134"/>
      <c r="AI337" s="134"/>
      <c r="AJ337" s="134"/>
      <c r="AK337" s="134"/>
      <c r="AL337" s="151"/>
      <c r="AM337" s="151"/>
      <c r="AN337" s="134"/>
      <c r="AO337" s="134"/>
      <c r="AP337" s="134"/>
      <c r="AQ337" s="134"/>
      <c r="AR337" s="134"/>
      <c r="AS337" s="134"/>
      <c r="AT337" s="134"/>
      <c r="AU337" s="134"/>
      <c r="AV337" s="134"/>
      <c r="AW337" s="134"/>
      <c r="AX337" s="134"/>
      <c r="AY337" s="134"/>
      <c r="AZ337" s="134"/>
      <c r="BA337" s="134"/>
      <c r="BB337" s="134"/>
      <c r="BC337" s="134"/>
      <c r="BD337" s="134"/>
      <c r="BE337" s="134"/>
      <c r="BF337" s="134"/>
      <c r="BG337" s="134"/>
      <c r="BH337" s="134"/>
      <c r="BI337" s="134"/>
      <c r="BJ337" s="134"/>
      <c r="BK337" s="134"/>
      <c r="BL337" s="151"/>
      <c r="BM337" s="151"/>
      <c r="BN337" s="134"/>
      <c r="BO337" s="134"/>
      <c r="BP337" s="134"/>
      <c r="BQ337" s="134"/>
      <c r="BR337" s="134"/>
      <c r="BS337" s="134"/>
      <c r="BT337" s="134"/>
      <c r="BU337" s="134"/>
      <c r="BV337" s="134"/>
      <c r="BW337" s="134"/>
      <c r="BX337" s="134"/>
      <c r="BY337" s="134"/>
      <c r="BZ337" s="134"/>
      <c r="CA337" s="134"/>
      <c r="CB337" s="134"/>
      <c r="CC337" s="134"/>
      <c r="CD337" s="134"/>
      <c r="CE337" s="134"/>
      <c r="CF337" s="134"/>
      <c r="CG337" s="134"/>
      <c r="CH337" s="134"/>
      <c r="CI337" s="134"/>
      <c r="CJ337" s="134"/>
      <c r="CK337" s="134"/>
      <c r="CL337" s="151"/>
      <c r="CM337" s="151"/>
      <c r="CN337" s="134"/>
      <c r="CO337" s="134"/>
      <c r="CP337" s="134"/>
      <c r="CQ337" s="134"/>
      <c r="CR337" s="134"/>
      <c r="CS337" s="134"/>
      <c r="CT337" s="134"/>
      <c r="CU337" s="134"/>
      <c r="CV337" s="134"/>
      <c r="CW337" s="134"/>
      <c r="CX337" s="134"/>
      <c r="CY337" s="134"/>
      <c r="CZ337" s="134"/>
      <c r="DA337" s="134"/>
      <c r="DB337" s="134"/>
      <c r="DC337" s="134"/>
      <c r="DD337" s="134"/>
      <c r="DE337" s="134"/>
      <c r="DF337" s="134"/>
      <c r="DG337" s="134"/>
      <c r="DH337" s="134"/>
      <c r="DI337" s="134"/>
      <c r="DJ337" s="134"/>
      <c r="DK337" s="134"/>
      <c r="DL337" s="151"/>
      <c r="DM337" s="151"/>
      <c r="DN337" s="134"/>
      <c r="DO337" s="134"/>
      <c r="DP337" s="134"/>
      <c r="DQ337" s="134"/>
      <c r="DR337" s="134"/>
      <c r="DS337" s="134"/>
      <c r="DT337" s="134"/>
      <c r="DU337" s="134"/>
      <c r="DV337" s="134"/>
      <c r="DW337" s="134"/>
      <c r="DX337" s="134"/>
      <c r="DY337" s="134"/>
      <c r="DZ337" s="134"/>
      <c r="EA337" s="134"/>
      <c r="EB337" s="134"/>
      <c r="EC337" s="134"/>
      <c r="ED337" s="134"/>
    </row>
    <row r="338" spans="1:134" s="135" customFormat="1">
      <c r="A338" s="151"/>
      <c r="B338" s="151"/>
      <c r="U338" s="134"/>
      <c r="V338" s="134"/>
      <c r="W338" s="134"/>
      <c r="X338" s="134"/>
      <c r="Y338" s="134"/>
      <c r="Z338" s="134"/>
      <c r="AA338" s="151"/>
      <c r="AB338" s="151"/>
      <c r="AC338" s="134"/>
      <c r="AD338" s="134"/>
      <c r="AE338" s="134"/>
      <c r="AF338" s="134"/>
      <c r="AG338" s="134"/>
      <c r="AH338" s="134"/>
      <c r="AI338" s="134"/>
      <c r="AJ338" s="134"/>
      <c r="AK338" s="134"/>
      <c r="AL338" s="151"/>
      <c r="AM338" s="151"/>
      <c r="AN338" s="134"/>
      <c r="AO338" s="134"/>
      <c r="AP338" s="134"/>
      <c r="AQ338" s="134"/>
      <c r="AR338" s="134"/>
      <c r="AS338" s="134"/>
      <c r="AT338" s="134"/>
      <c r="AU338" s="134"/>
      <c r="AV338" s="134"/>
      <c r="AW338" s="134"/>
      <c r="AX338" s="134"/>
      <c r="AY338" s="134"/>
      <c r="AZ338" s="134"/>
      <c r="BA338" s="134"/>
      <c r="BB338" s="134"/>
      <c r="BC338" s="134"/>
      <c r="BD338" s="134"/>
      <c r="BE338" s="134"/>
      <c r="BF338" s="134"/>
      <c r="BG338" s="134"/>
      <c r="BH338" s="134"/>
      <c r="BI338" s="134"/>
      <c r="BJ338" s="134"/>
      <c r="BK338" s="134"/>
      <c r="BL338" s="151"/>
      <c r="BM338" s="151"/>
      <c r="BN338" s="134"/>
      <c r="BO338" s="134"/>
      <c r="BP338" s="134"/>
      <c r="BQ338" s="134"/>
      <c r="BR338" s="134"/>
      <c r="BS338" s="134"/>
      <c r="BT338" s="134"/>
      <c r="BU338" s="134"/>
      <c r="BV338" s="134"/>
      <c r="BW338" s="134"/>
      <c r="BX338" s="134"/>
      <c r="BY338" s="134"/>
      <c r="BZ338" s="134"/>
      <c r="CA338" s="134"/>
      <c r="CB338" s="134"/>
      <c r="CC338" s="134"/>
      <c r="CD338" s="134"/>
      <c r="CE338" s="134"/>
      <c r="CF338" s="134"/>
      <c r="CG338" s="134"/>
      <c r="CH338" s="134"/>
      <c r="CI338" s="134"/>
      <c r="CJ338" s="134"/>
      <c r="CK338" s="134"/>
      <c r="CL338" s="151"/>
      <c r="CM338" s="151"/>
      <c r="CN338" s="134"/>
      <c r="CO338" s="134"/>
      <c r="CP338" s="134"/>
      <c r="CQ338" s="134"/>
      <c r="CR338" s="134"/>
      <c r="CS338" s="134"/>
      <c r="CT338" s="134"/>
      <c r="CU338" s="134"/>
      <c r="CV338" s="134"/>
      <c r="CW338" s="134"/>
      <c r="CX338" s="134"/>
      <c r="CY338" s="134"/>
      <c r="CZ338" s="134"/>
      <c r="DA338" s="134"/>
      <c r="DB338" s="134"/>
      <c r="DC338" s="134"/>
      <c r="DD338" s="134"/>
      <c r="DE338" s="134"/>
      <c r="DF338" s="134"/>
      <c r="DG338" s="134"/>
      <c r="DH338" s="134"/>
      <c r="DI338" s="134"/>
      <c r="DJ338" s="134"/>
      <c r="DK338" s="134"/>
      <c r="DL338" s="151"/>
      <c r="DM338" s="151"/>
      <c r="DN338" s="134"/>
      <c r="DO338" s="134"/>
      <c r="DP338" s="134"/>
      <c r="DQ338" s="134"/>
      <c r="DR338" s="134"/>
      <c r="DS338" s="134"/>
      <c r="DT338" s="134"/>
      <c r="DU338" s="134"/>
      <c r="DV338" s="134"/>
      <c r="DW338" s="134"/>
      <c r="DX338" s="134"/>
      <c r="DY338" s="134"/>
      <c r="DZ338" s="134"/>
      <c r="EA338" s="134"/>
      <c r="EB338" s="134"/>
      <c r="EC338" s="134"/>
      <c r="ED338" s="134"/>
    </row>
    <row r="339" spans="1:134" s="135" customFormat="1">
      <c r="A339" s="151"/>
      <c r="B339" s="151"/>
      <c r="U339" s="134"/>
      <c r="V339" s="134"/>
      <c r="W339" s="134"/>
      <c r="X339" s="134"/>
      <c r="Y339" s="134"/>
      <c r="Z339" s="134"/>
      <c r="AA339" s="151"/>
      <c r="AB339" s="151"/>
      <c r="AC339" s="134"/>
      <c r="AD339" s="134"/>
      <c r="AE339" s="134"/>
      <c r="AF339" s="134"/>
      <c r="AG339" s="134"/>
      <c r="AH339" s="134"/>
      <c r="AI339" s="134"/>
      <c r="AJ339" s="134"/>
      <c r="AK339" s="134"/>
      <c r="AL339" s="151"/>
      <c r="AM339" s="151"/>
      <c r="AN339" s="134"/>
      <c r="AO339" s="134"/>
      <c r="AP339" s="134"/>
      <c r="AQ339" s="134"/>
      <c r="AR339" s="134"/>
      <c r="AS339" s="134"/>
      <c r="AT339" s="134"/>
      <c r="AU339" s="134"/>
      <c r="AV339" s="134"/>
      <c r="AW339" s="134"/>
      <c r="AX339" s="134"/>
      <c r="AY339" s="134"/>
      <c r="AZ339" s="134"/>
      <c r="BA339" s="134"/>
      <c r="BB339" s="134"/>
      <c r="BC339" s="134"/>
      <c r="BD339" s="134"/>
      <c r="BE339" s="134"/>
      <c r="BF339" s="134"/>
      <c r="BG339" s="134"/>
      <c r="BH339" s="134"/>
      <c r="BI339" s="134"/>
      <c r="BJ339" s="134"/>
      <c r="BK339" s="134"/>
      <c r="BL339" s="151"/>
      <c r="BM339" s="151"/>
      <c r="BN339" s="134"/>
      <c r="BO339" s="134"/>
      <c r="BP339" s="134"/>
      <c r="BQ339" s="134"/>
      <c r="BR339" s="134"/>
      <c r="BS339" s="134"/>
      <c r="BT339" s="134"/>
      <c r="BU339" s="134"/>
      <c r="BV339" s="134"/>
      <c r="BW339" s="134"/>
      <c r="BX339" s="134"/>
      <c r="BY339" s="134"/>
      <c r="BZ339" s="134"/>
      <c r="CA339" s="134"/>
      <c r="CB339" s="134"/>
      <c r="CC339" s="134"/>
      <c r="CD339" s="134"/>
      <c r="CE339" s="134"/>
      <c r="CF339" s="134"/>
      <c r="CG339" s="134"/>
      <c r="CH339" s="134"/>
      <c r="CI339" s="134"/>
      <c r="CJ339" s="134"/>
      <c r="CK339" s="134"/>
      <c r="CL339" s="151"/>
      <c r="CM339" s="151"/>
      <c r="CN339" s="134"/>
      <c r="CO339" s="134"/>
      <c r="CP339" s="134"/>
      <c r="CQ339" s="134"/>
      <c r="CR339" s="134"/>
      <c r="CS339" s="134"/>
      <c r="CT339" s="134"/>
      <c r="CU339" s="134"/>
      <c r="CV339" s="134"/>
      <c r="CW339" s="134"/>
      <c r="CX339" s="134"/>
      <c r="CY339" s="134"/>
      <c r="CZ339" s="134"/>
      <c r="DA339" s="134"/>
      <c r="DB339" s="134"/>
      <c r="DC339" s="134"/>
      <c r="DD339" s="134"/>
      <c r="DE339" s="134"/>
      <c r="DF339" s="134"/>
      <c r="DG339" s="134"/>
      <c r="DH339" s="134"/>
      <c r="DI339" s="134"/>
      <c r="DJ339" s="134"/>
      <c r="DK339" s="134"/>
      <c r="DL339" s="151"/>
      <c r="DM339" s="151"/>
      <c r="DN339" s="134"/>
      <c r="DO339" s="134"/>
      <c r="DP339" s="134"/>
      <c r="DQ339" s="134"/>
      <c r="DR339" s="134"/>
      <c r="DS339" s="134"/>
      <c r="DT339" s="134"/>
      <c r="DU339" s="134"/>
      <c r="DV339" s="134"/>
      <c r="DW339" s="134"/>
      <c r="DX339" s="134"/>
      <c r="DY339" s="134"/>
      <c r="DZ339" s="134"/>
      <c r="EA339" s="134"/>
      <c r="EB339" s="134"/>
      <c r="EC339" s="134"/>
      <c r="ED339" s="134"/>
    </row>
    <row r="340" spans="1:134" s="135" customFormat="1">
      <c r="A340" s="151"/>
      <c r="B340" s="151"/>
      <c r="U340" s="134"/>
      <c r="V340" s="134"/>
      <c r="W340" s="134"/>
      <c r="X340" s="134"/>
      <c r="Y340" s="134"/>
      <c r="Z340" s="134"/>
      <c r="AA340" s="151"/>
      <c r="AB340" s="151"/>
      <c r="AC340" s="134"/>
      <c r="AD340" s="134"/>
      <c r="AE340" s="134"/>
      <c r="AF340" s="134"/>
      <c r="AG340" s="134"/>
      <c r="AH340" s="134"/>
      <c r="AI340" s="134"/>
      <c r="AJ340" s="134"/>
      <c r="AK340" s="134"/>
      <c r="AL340" s="151"/>
      <c r="AM340" s="151"/>
      <c r="AN340" s="134"/>
      <c r="AO340" s="134"/>
      <c r="AP340" s="134"/>
      <c r="AQ340" s="134"/>
      <c r="AR340" s="134"/>
      <c r="AS340" s="134"/>
      <c r="AT340" s="134"/>
      <c r="AU340" s="134"/>
      <c r="AV340" s="134"/>
      <c r="AW340" s="134"/>
      <c r="AX340" s="134"/>
      <c r="AY340" s="134"/>
      <c r="AZ340" s="134"/>
      <c r="BA340" s="134"/>
      <c r="BB340" s="134"/>
      <c r="BC340" s="134"/>
      <c r="BD340" s="134"/>
      <c r="BE340" s="134"/>
      <c r="BF340" s="134"/>
      <c r="BG340" s="134"/>
      <c r="BH340" s="134"/>
      <c r="BI340" s="134"/>
      <c r="BJ340" s="134"/>
      <c r="BK340" s="134"/>
      <c r="BL340" s="151"/>
      <c r="BM340" s="151"/>
      <c r="BN340" s="134"/>
      <c r="BO340" s="134"/>
      <c r="BP340" s="134"/>
      <c r="BQ340" s="134"/>
      <c r="BR340" s="134"/>
      <c r="BS340" s="134"/>
      <c r="BT340" s="134"/>
      <c r="BU340" s="134"/>
      <c r="BV340" s="134"/>
      <c r="BW340" s="134"/>
      <c r="BX340" s="134"/>
      <c r="BY340" s="134"/>
      <c r="BZ340" s="134"/>
      <c r="CA340" s="134"/>
      <c r="CB340" s="134"/>
      <c r="CC340" s="134"/>
      <c r="CD340" s="134"/>
      <c r="CE340" s="134"/>
      <c r="CF340" s="134"/>
      <c r="CG340" s="134"/>
      <c r="CH340" s="134"/>
      <c r="CI340" s="134"/>
      <c r="CJ340" s="134"/>
      <c r="CK340" s="134"/>
      <c r="CL340" s="151"/>
      <c r="CM340" s="151"/>
      <c r="CN340" s="134"/>
      <c r="CO340" s="134"/>
      <c r="CP340" s="134"/>
      <c r="CQ340" s="134"/>
      <c r="CR340" s="134"/>
      <c r="CS340" s="134"/>
      <c r="CT340" s="134"/>
      <c r="CU340" s="134"/>
      <c r="CV340" s="134"/>
      <c r="CW340" s="134"/>
      <c r="CX340" s="134"/>
      <c r="CY340" s="134"/>
      <c r="CZ340" s="134"/>
      <c r="DA340" s="134"/>
      <c r="DB340" s="134"/>
      <c r="DC340" s="134"/>
      <c r="DD340" s="134"/>
      <c r="DE340" s="134"/>
      <c r="DF340" s="134"/>
      <c r="DG340" s="134"/>
      <c r="DH340" s="134"/>
      <c r="DI340" s="134"/>
      <c r="DJ340" s="134"/>
      <c r="DK340" s="134"/>
      <c r="DL340" s="151"/>
      <c r="DM340" s="151"/>
      <c r="DN340" s="134"/>
      <c r="DO340" s="134"/>
      <c r="DP340" s="134"/>
      <c r="DQ340" s="134"/>
      <c r="DR340" s="134"/>
      <c r="DS340" s="134"/>
      <c r="DT340" s="134"/>
      <c r="DU340" s="134"/>
      <c r="DV340" s="134"/>
      <c r="DW340" s="134"/>
      <c r="DX340" s="134"/>
      <c r="DY340" s="134"/>
      <c r="DZ340" s="134"/>
      <c r="EA340" s="134"/>
      <c r="EB340" s="134"/>
      <c r="EC340" s="134"/>
      <c r="ED340" s="134"/>
    </row>
    <row r="341" spans="1:134" s="135" customFormat="1">
      <c r="A341" s="151"/>
      <c r="B341" s="151"/>
      <c r="U341" s="134"/>
      <c r="V341" s="134"/>
      <c r="W341" s="134"/>
      <c r="X341" s="134"/>
      <c r="Y341" s="134"/>
      <c r="Z341" s="134"/>
      <c r="AA341" s="151"/>
      <c r="AB341" s="151"/>
      <c r="AC341" s="134"/>
      <c r="AD341" s="134"/>
      <c r="AE341" s="134"/>
      <c r="AF341" s="134"/>
      <c r="AG341" s="134"/>
      <c r="AH341" s="134"/>
      <c r="AI341" s="134"/>
      <c r="AJ341" s="134"/>
      <c r="AK341" s="134"/>
      <c r="AL341" s="151"/>
      <c r="AM341" s="151"/>
      <c r="AN341" s="134"/>
      <c r="AO341" s="134"/>
      <c r="AP341" s="134"/>
      <c r="AQ341" s="134"/>
      <c r="AR341" s="134"/>
      <c r="AS341" s="134"/>
      <c r="AT341" s="134"/>
      <c r="AU341" s="134"/>
      <c r="AV341" s="134"/>
      <c r="AW341" s="134"/>
      <c r="AX341" s="134"/>
      <c r="AY341" s="134"/>
      <c r="AZ341" s="134"/>
      <c r="BA341" s="134"/>
      <c r="BB341" s="134"/>
      <c r="BC341" s="134"/>
      <c r="BD341" s="134"/>
      <c r="BE341" s="134"/>
      <c r="BF341" s="134"/>
      <c r="BG341" s="134"/>
      <c r="BH341" s="134"/>
      <c r="BI341" s="134"/>
      <c r="BJ341" s="134"/>
      <c r="BK341" s="134"/>
      <c r="BL341" s="151"/>
      <c r="BM341" s="151"/>
      <c r="BN341" s="134"/>
      <c r="BO341" s="134"/>
      <c r="BP341" s="134"/>
      <c r="BQ341" s="134"/>
      <c r="BR341" s="134"/>
      <c r="BS341" s="134"/>
      <c r="BT341" s="134"/>
      <c r="BU341" s="134"/>
      <c r="BV341" s="134"/>
      <c r="BW341" s="134"/>
      <c r="BX341" s="134"/>
      <c r="BY341" s="134"/>
      <c r="BZ341" s="134"/>
      <c r="CA341" s="134"/>
      <c r="CB341" s="134"/>
      <c r="CC341" s="134"/>
      <c r="CD341" s="134"/>
      <c r="CE341" s="134"/>
      <c r="CF341" s="134"/>
      <c r="CG341" s="134"/>
      <c r="CH341" s="134"/>
      <c r="CI341" s="134"/>
      <c r="CJ341" s="134"/>
      <c r="CK341" s="134"/>
      <c r="CL341" s="151"/>
      <c r="CM341" s="151"/>
      <c r="CN341" s="134"/>
      <c r="CO341" s="134"/>
      <c r="CP341" s="134"/>
      <c r="CQ341" s="134"/>
      <c r="CR341" s="134"/>
      <c r="CS341" s="134"/>
      <c r="CT341" s="134"/>
      <c r="CU341" s="134"/>
      <c r="CV341" s="134"/>
      <c r="CW341" s="134"/>
      <c r="CX341" s="134"/>
      <c r="CY341" s="134"/>
      <c r="CZ341" s="134"/>
      <c r="DA341" s="134"/>
      <c r="DB341" s="134"/>
      <c r="DC341" s="134"/>
      <c r="DD341" s="134"/>
      <c r="DE341" s="134"/>
      <c r="DF341" s="134"/>
      <c r="DG341" s="134"/>
      <c r="DH341" s="134"/>
      <c r="DI341" s="134"/>
      <c r="DJ341" s="134"/>
      <c r="DK341" s="134"/>
      <c r="DL341" s="151"/>
      <c r="DM341" s="151"/>
      <c r="DN341" s="134"/>
      <c r="DO341" s="134"/>
      <c r="DP341" s="134"/>
      <c r="DQ341" s="134"/>
      <c r="DR341" s="134"/>
      <c r="DS341" s="134"/>
      <c r="DT341" s="134"/>
      <c r="DU341" s="134"/>
      <c r="DV341" s="134"/>
      <c r="DW341" s="134"/>
      <c r="DX341" s="134"/>
      <c r="DY341" s="134"/>
      <c r="DZ341" s="134"/>
      <c r="EA341" s="134"/>
      <c r="EB341" s="134"/>
      <c r="EC341" s="134"/>
      <c r="ED341" s="134"/>
    </row>
    <row r="342" spans="1:134" s="135" customFormat="1">
      <c r="A342" s="151"/>
      <c r="B342" s="151"/>
      <c r="U342" s="134"/>
      <c r="V342" s="134"/>
      <c r="W342" s="134"/>
      <c r="X342" s="134"/>
      <c r="Y342" s="134"/>
      <c r="Z342" s="134"/>
      <c r="AA342" s="151"/>
      <c r="AB342" s="151"/>
      <c r="AC342" s="134"/>
      <c r="AD342" s="134"/>
      <c r="AE342" s="134"/>
      <c r="AF342" s="134"/>
      <c r="AG342" s="134"/>
      <c r="AH342" s="134"/>
      <c r="AI342" s="134"/>
      <c r="AJ342" s="134"/>
      <c r="AK342" s="134"/>
      <c r="AL342" s="151"/>
      <c r="AM342" s="151"/>
      <c r="AN342" s="134"/>
      <c r="AO342" s="134"/>
      <c r="AP342" s="134"/>
      <c r="AQ342" s="134"/>
      <c r="AR342" s="134"/>
      <c r="AS342" s="134"/>
      <c r="AT342" s="134"/>
      <c r="AU342" s="134"/>
      <c r="AV342" s="134"/>
      <c r="AW342" s="134"/>
      <c r="AX342" s="134"/>
      <c r="AY342" s="134"/>
      <c r="AZ342" s="134"/>
      <c r="BA342" s="134"/>
      <c r="BB342" s="134"/>
      <c r="BC342" s="134"/>
      <c r="BD342" s="134"/>
      <c r="BE342" s="134"/>
      <c r="BF342" s="134"/>
      <c r="BG342" s="134"/>
      <c r="BH342" s="134"/>
      <c r="BI342" s="134"/>
      <c r="BJ342" s="134"/>
      <c r="BK342" s="134"/>
      <c r="BL342" s="151"/>
      <c r="BM342" s="151"/>
      <c r="BN342" s="134"/>
      <c r="BO342" s="134"/>
      <c r="BP342" s="134"/>
      <c r="BQ342" s="134"/>
      <c r="BR342" s="134"/>
      <c r="BS342" s="134"/>
      <c r="BT342" s="134"/>
      <c r="BU342" s="134"/>
      <c r="BV342" s="134"/>
      <c r="BW342" s="134"/>
      <c r="BX342" s="134"/>
      <c r="BY342" s="134"/>
      <c r="BZ342" s="134"/>
      <c r="CA342" s="134"/>
      <c r="CB342" s="134"/>
      <c r="CC342" s="134"/>
      <c r="CD342" s="134"/>
      <c r="CE342" s="134"/>
      <c r="CF342" s="134"/>
      <c r="CG342" s="134"/>
      <c r="CH342" s="134"/>
      <c r="CI342" s="134"/>
      <c r="CJ342" s="134"/>
      <c r="CK342" s="134"/>
      <c r="CL342" s="151"/>
      <c r="CM342" s="151"/>
      <c r="CN342" s="134"/>
      <c r="CO342" s="134"/>
      <c r="CP342" s="134"/>
      <c r="CQ342" s="134"/>
      <c r="CR342" s="134"/>
      <c r="CS342" s="134"/>
      <c r="CT342" s="134"/>
      <c r="CU342" s="134"/>
      <c r="CV342" s="134"/>
      <c r="CW342" s="134"/>
      <c r="CX342" s="134"/>
      <c r="CY342" s="134"/>
      <c r="CZ342" s="134"/>
      <c r="DA342" s="134"/>
      <c r="DB342" s="134"/>
      <c r="DC342" s="134"/>
      <c r="DD342" s="134"/>
      <c r="DE342" s="134"/>
      <c r="DF342" s="134"/>
      <c r="DG342" s="134"/>
      <c r="DH342" s="134"/>
      <c r="DI342" s="134"/>
      <c r="DJ342" s="134"/>
      <c r="DK342" s="134"/>
      <c r="DL342" s="151"/>
      <c r="DM342" s="151"/>
      <c r="DN342" s="134"/>
      <c r="DO342" s="134"/>
      <c r="DP342" s="134"/>
      <c r="DQ342" s="134"/>
      <c r="DR342" s="134"/>
      <c r="DS342" s="134"/>
      <c r="DT342" s="134"/>
      <c r="DU342" s="134"/>
      <c r="DV342" s="134"/>
      <c r="DW342" s="134"/>
      <c r="DX342" s="134"/>
      <c r="DY342" s="134"/>
      <c r="DZ342" s="134"/>
      <c r="EA342" s="134"/>
      <c r="EB342" s="134"/>
      <c r="EC342" s="134"/>
      <c r="ED342" s="134"/>
    </row>
    <row r="343" spans="1:134" s="135" customFormat="1">
      <c r="A343" s="151"/>
      <c r="B343" s="151"/>
      <c r="U343" s="134"/>
      <c r="V343" s="134"/>
      <c r="W343" s="134"/>
      <c r="X343" s="134"/>
      <c r="Y343" s="134"/>
      <c r="Z343" s="134"/>
      <c r="AA343" s="151"/>
      <c r="AB343" s="151"/>
      <c r="AC343" s="134"/>
      <c r="AD343" s="134"/>
      <c r="AE343" s="134"/>
      <c r="AF343" s="134"/>
      <c r="AG343" s="134"/>
      <c r="AH343" s="134"/>
      <c r="AI343" s="134"/>
      <c r="AJ343" s="134"/>
      <c r="AK343" s="134"/>
      <c r="AL343" s="151"/>
      <c r="AM343" s="151"/>
      <c r="AN343" s="134"/>
      <c r="AO343" s="134"/>
      <c r="AP343" s="134"/>
      <c r="AQ343" s="134"/>
      <c r="AR343" s="134"/>
      <c r="AS343" s="134"/>
      <c r="AT343" s="134"/>
      <c r="AU343" s="134"/>
      <c r="AV343" s="134"/>
      <c r="AW343" s="134"/>
      <c r="AX343" s="134"/>
      <c r="AY343" s="134"/>
      <c r="AZ343" s="134"/>
      <c r="BA343" s="134"/>
      <c r="BB343" s="134"/>
      <c r="BC343" s="134"/>
      <c r="BD343" s="134"/>
      <c r="BE343" s="134"/>
      <c r="BF343" s="134"/>
      <c r="BG343" s="134"/>
      <c r="BH343" s="134"/>
      <c r="BI343" s="134"/>
      <c r="BJ343" s="134"/>
      <c r="BK343" s="134"/>
      <c r="BL343" s="151"/>
      <c r="BM343" s="151"/>
      <c r="BN343" s="134"/>
      <c r="BO343" s="134"/>
      <c r="BP343" s="134"/>
      <c r="BQ343" s="134"/>
      <c r="BR343" s="134"/>
      <c r="BS343" s="134"/>
      <c r="BT343" s="134"/>
      <c r="BU343" s="134"/>
      <c r="BV343" s="134"/>
      <c r="BW343" s="134"/>
      <c r="BX343" s="134"/>
      <c r="BY343" s="134"/>
      <c r="BZ343" s="134"/>
      <c r="CA343" s="134"/>
      <c r="CB343" s="134"/>
      <c r="CC343" s="134"/>
      <c r="CD343" s="134"/>
      <c r="CE343" s="134"/>
      <c r="CF343" s="134"/>
      <c r="CG343" s="134"/>
      <c r="CH343" s="134"/>
      <c r="CI343" s="134"/>
      <c r="CJ343" s="134"/>
      <c r="CK343" s="134"/>
      <c r="CL343" s="151"/>
      <c r="CM343" s="151"/>
      <c r="CN343" s="134"/>
      <c r="CO343" s="134"/>
      <c r="CP343" s="134"/>
      <c r="CQ343" s="134"/>
      <c r="CR343" s="134"/>
      <c r="CS343" s="134"/>
      <c r="CT343" s="134"/>
      <c r="CU343" s="134"/>
      <c r="CV343" s="134"/>
      <c r="CW343" s="134"/>
      <c r="CX343" s="134"/>
      <c r="CY343" s="134"/>
      <c r="CZ343" s="134"/>
      <c r="DA343" s="134"/>
      <c r="DB343" s="134"/>
      <c r="DC343" s="134"/>
      <c r="DD343" s="134"/>
      <c r="DE343" s="134"/>
      <c r="DF343" s="134"/>
      <c r="DG343" s="134"/>
      <c r="DH343" s="134"/>
      <c r="DI343" s="134"/>
      <c r="DJ343" s="134"/>
      <c r="DK343" s="134"/>
      <c r="DL343" s="151"/>
      <c r="DM343" s="151"/>
      <c r="DN343" s="134"/>
      <c r="DO343" s="134"/>
      <c r="DP343" s="134"/>
      <c r="DQ343" s="134"/>
      <c r="DR343" s="134"/>
      <c r="DS343" s="134"/>
      <c r="DT343" s="134"/>
      <c r="DU343" s="134"/>
      <c r="DV343" s="134"/>
      <c r="DW343" s="134"/>
      <c r="DX343" s="134"/>
      <c r="DY343" s="134"/>
      <c r="DZ343" s="134"/>
      <c r="EA343" s="134"/>
      <c r="EB343" s="134"/>
      <c r="EC343" s="134"/>
      <c r="ED343" s="134"/>
    </row>
    <row r="344" spans="1:134" s="135" customFormat="1">
      <c r="A344" s="151"/>
      <c r="B344" s="151"/>
      <c r="U344" s="134"/>
      <c r="V344" s="134"/>
      <c r="W344" s="134"/>
      <c r="X344" s="134"/>
      <c r="Y344" s="134"/>
      <c r="Z344" s="134"/>
      <c r="AA344" s="151"/>
      <c r="AB344" s="151"/>
      <c r="AC344" s="134"/>
      <c r="AD344" s="134"/>
      <c r="AE344" s="134"/>
      <c r="AF344" s="134"/>
      <c r="AG344" s="134"/>
      <c r="AH344" s="134"/>
      <c r="AI344" s="134"/>
      <c r="AJ344" s="134"/>
      <c r="AK344" s="134"/>
      <c r="AL344" s="151"/>
      <c r="AM344" s="151"/>
      <c r="AN344" s="134"/>
      <c r="AO344" s="134"/>
      <c r="AP344" s="134"/>
      <c r="AQ344" s="134"/>
      <c r="AR344" s="134"/>
      <c r="AS344" s="134"/>
      <c r="AT344" s="134"/>
      <c r="AU344" s="134"/>
      <c r="AV344" s="134"/>
      <c r="AW344" s="134"/>
      <c r="AX344" s="134"/>
      <c r="AY344" s="134"/>
      <c r="AZ344" s="134"/>
      <c r="BA344" s="134"/>
      <c r="BB344" s="134"/>
      <c r="BC344" s="134"/>
      <c r="BD344" s="134"/>
      <c r="BE344" s="134"/>
      <c r="BF344" s="134"/>
      <c r="BG344" s="134"/>
      <c r="BH344" s="134"/>
      <c r="BI344" s="134"/>
      <c r="BJ344" s="134"/>
      <c r="BK344" s="134"/>
      <c r="BL344" s="151"/>
      <c r="BM344" s="151"/>
      <c r="BN344" s="134"/>
      <c r="BO344" s="134"/>
      <c r="BP344" s="134"/>
      <c r="BQ344" s="134"/>
      <c r="BR344" s="134"/>
      <c r="BS344" s="134"/>
      <c r="BT344" s="134"/>
      <c r="BU344" s="134"/>
      <c r="BV344" s="134"/>
      <c r="BW344" s="134"/>
      <c r="BX344" s="134"/>
      <c r="BY344" s="134"/>
      <c r="BZ344" s="134"/>
      <c r="CA344" s="134"/>
      <c r="CB344" s="134"/>
      <c r="CC344" s="134"/>
      <c r="CD344" s="134"/>
      <c r="CE344" s="134"/>
      <c r="CF344" s="134"/>
      <c r="CG344" s="134"/>
      <c r="CH344" s="134"/>
      <c r="CI344" s="134"/>
      <c r="CJ344" s="134"/>
      <c r="CK344" s="134"/>
      <c r="CL344" s="151"/>
      <c r="CM344" s="151"/>
      <c r="CN344" s="134"/>
      <c r="CO344" s="134"/>
      <c r="CP344" s="134"/>
      <c r="CQ344" s="134"/>
      <c r="CR344" s="134"/>
      <c r="CS344" s="134"/>
      <c r="CT344" s="134"/>
      <c r="CU344" s="134"/>
      <c r="CV344" s="134"/>
      <c r="CW344" s="134"/>
      <c r="CX344" s="134"/>
      <c r="CY344" s="134"/>
      <c r="CZ344" s="134"/>
      <c r="DA344" s="134"/>
      <c r="DB344" s="134"/>
      <c r="DC344" s="134"/>
      <c r="DD344" s="134"/>
      <c r="DE344" s="134"/>
      <c r="DF344" s="134"/>
      <c r="DG344" s="134"/>
      <c r="DH344" s="134"/>
      <c r="DI344" s="134"/>
      <c r="DJ344" s="134"/>
      <c r="DK344" s="134"/>
      <c r="DL344" s="151"/>
      <c r="DM344" s="151"/>
      <c r="DN344" s="134"/>
      <c r="DO344" s="134"/>
      <c r="DP344" s="134"/>
      <c r="DQ344" s="134"/>
      <c r="DR344" s="134"/>
      <c r="DS344" s="134"/>
      <c r="DT344" s="134"/>
      <c r="DU344" s="134"/>
      <c r="DV344" s="134"/>
      <c r="DW344" s="134"/>
      <c r="DX344" s="134"/>
      <c r="DY344" s="134"/>
      <c r="DZ344" s="134"/>
      <c r="EA344" s="134"/>
      <c r="EB344" s="134"/>
      <c r="EC344" s="134"/>
      <c r="ED344" s="134"/>
    </row>
    <row r="345" spans="1:134" s="135" customFormat="1">
      <c r="A345" s="151"/>
      <c r="B345" s="151"/>
      <c r="U345" s="134"/>
      <c r="V345" s="134"/>
      <c r="W345" s="134"/>
      <c r="X345" s="134"/>
      <c r="Y345" s="134"/>
      <c r="Z345" s="134"/>
      <c r="AA345" s="151"/>
      <c r="AB345" s="151"/>
      <c r="AC345" s="134"/>
      <c r="AD345" s="134"/>
      <c r="AE345" s="134"/>
      <c r="AF345" s="134"/>
      <c r="AG345" s="134"/>
      <c r="AH345" s="134"/>
      <c r="AI345" s="134"/>
      <c r="AJ345" s="134"/>
      <c r="AK345" s="134"/>
      <c r="AL345" s="151"/>
      <c r="AM345" s="151"/>
      <c r="AN345" s="134"/>
      <c r="AO345" s="134"/>
      <c r="AP345" s="134"/>
      <c r="AQ345" s="134"/>
      <c r="AR345" s="134"/>
      <c r="AS345" s="134"/>
      <c r="AT345" s="134"/>
      <c r="AU345" s="134"/>
      <c r="AV345" s="134"/>
      <c r="AW345" s="134"/>
      <c r="AX345" s="134"/>
      <c r="AY345" s="134"/>
      <c r="AZ345" s="134"/>
      <c r="BA345" s="134"/>
      <c r="BB345" s="134"/>
      <c r="BC345" s="134"/>
      <c r="BD345" s="134"/>
      <c r="BE345" s="134"/>
      <c r="BF345" s="134"/>
      <c r="BG345" s="134"/>
      <c r="BH345" s="134"/>
      <c r="BI345" s="134"/>
      <c r="BJ345" s="134"/>
      <c r="BK345" s="134"/>
      <c r="BL345" s="151"/>
      <c r="BM345" s="151"/>
      <c r="BN345" s="134"/>
      <c r="BO345" s="134"/>
      <c r="BP345" s="134"/>
      <c r="BQ345" s="134"/>
      <c r="BR345" s="134"/>
      <c r="BS345" s="134"/>
      <c r="BT345" s="134"/>
      <c r="BU345" s="134"/>
      <c r="BV345" s="134"/>
      <c r="BW345" s="134"/>
      <c r="BX345" s="134"/>
      <c r="BY345" s="134"/>
      <c r="BZ345" s="134"/>
      <c r="CA345" s="134"/>
      <c r="CB345" s="134"/>
      <c r="CC345" s="134"/>
      <c r="CD345" s="134"/>
      <c r="CE345" s="134"/>
      <c r="CF345" s="134"/>
      <c r="CG345" s="134"/>
      <c r="CH345" s="134"/>
      <c r="CI345" s="134"/>
      <c r="CJ345" s="134"/>
      <c r="CK345" s="134"/>
      <c r="CL345" s="151"/>
      <c r="CM345" s="151"/>
      <c r="CN345" s="134"/>
      <c r="CO345" s="134"/>
      <c r="CP345" s="134"/>
      <c r="CQ345" s="134"/>
      <c r="CR345" s="134"/>
      <c r="CS345" s="134"/>
      <c r="CT345" s="134"/>
      <c r="CU345" s="134"/>
      <c r="CV345" s="134"/>
      <c r="CW345" s="134"/>
      <c r="CX345" s="134"/>
      <c r="CY345" s="134"/>
      <c r="CZ345" s="134"/>
      <c r="DA345" s="134"/>
      <c r="DB345" s="134"/>
      <c r="DC345" s="134"/>
      <c r="DD345" s="134"/>
      <c r="DE345" s="134"/>
      <c r="DF345" s="134"/>
      <c r="DG345" s="134"/>
      <c r="DH345" s="134"/>
      <c r="DI345" s="134"/>
      <c r="DJ345" s="134"/>
      <c r="DK345" s="134"/>
      <c r="DL345" s="151"/>
      <c r="DM345" s="151"/>
      <c r="DN345" s="134"/>
      <c r="DO345" s="134"/>
      <c r="DP345" s="134"/>
      <c r="DQ345" s="134"/>
      <c r="DR345" s="134"/>
      <c r="DS345" s="134"/>
      <c r="DT345" s="134"/>
      <c r="DU345" s="134"/>
      <c r="DV345" s="134"/>
      <c r="DW345" s="134"/>
      <c r="DX345" s="134"/>
      <c r="DY345" s="134"/>
      <c r="DZ345" s="134"/>
      <c r="EA345" s="134"/>
      <c r="EB345" s="134"/>
      <c r="EC345" s="134"/>
      <c r="ED345" s="134"/>
    </row>
    <row r="346" spans="1:134" s="135" customFormat="1">
      <c r="A346" s="151"/>
      <c r="B346" s="151"/>
      <c r="U346" s="134"/>
      <c r="V346" s="134"/>
      <c r="W346" s="134"/>
      <c r="X346" s="134"/>
      <c r="Y346" s="134"/>
      <c r="Z346" s="134"/>
      <c r="AA346" s="151"/>
      <c r="AB346" s="151"/>
      <c r="AC346" s="134"/>
      <c r="AD346" s="134"/>
      <c r="AE346" s="134"/>
      <c r="AF346" s="134"/>
      <c r="AG346" s="134"/>
      <c r="AH346" s="134"/>
      <c r="AI346" s="134"/>
      <c r="AJ346" s="134"/>
      <c r="AK346" s="134"/>
      <c r="AL346" s="151"/>
      <c r="AM346" s="151"/>
      <c r="AN346" s="134"/>
      <c r="AO346" s="134"/>
      <c r="AP346" s="134"/>
      <c r="AQ346" s="134"/>
      <c r="AR346" s="134"/>
      <c r="AS346" s="134"/>
      <c r="AT346" s="134"/>
      <c r="AU346" s="134"/>
      <c r="AV346" s="134"/>
      <c r="AW346" s="134"/>
      <c r="AX346" s="134"/>
      <c r="AY346" s="134"/>
      <c r="AZ346" s="134"/>
      <c r="BA346" s="134"/>
      <c r="BB346" s="134"/>
      <c r="BC346" s="134"/>
      <c r="BD346" s="134"/>
      <c r="BE346" s="134"/>
      <c r="BF346" s="134"/>
      <c r="BG346" s="134"/>
      <c r="BH346" s="134"/>
      <c r="BI346" s="134"/>
      <c r="BJ346" s="134"/>
      <c r="BK346" s="134"/>
      <c r="BL346" s="151"/>
      <c r="BM346" s="151"/>
      <c r="BN346" s="134"/>
      <c r="BO346" s="134"/>
      <c r="BP346" s="134"/>
      <c r="BQ346" s="134"/>
      <c r="BR346" s="134"/>
      <c r="BS346" s="134"/>
      <c r="BT346" s="134"/>
      <c r="BU346" s="134"/>
      <c r="BV346" s="134"/>
      <c r="BW346" s="134"/>
      <c r="BX346" s="134"/>
      <c r="BY346" s="134"/>
      <c r="BZ346" s="134"/>
      <c r="CA346" s="134"/>
      <c r="CB346" s="134"/>
      <c r="CC346" s="134"/>
      <c r="CD346" s="134"/>
      <c r="CE346" s="134"/>
      <c r="CF346" s="134"/>
      <c r="CG346" s="134"/>
      <c r="CH346" s="134"/>
      <c r="CI346" s="134"/>
      <c r="CJ346" s="134"/>
      <c r="CK346" s="134"/>
      <c r="CL346" s="151"/>
      <c r="CM346" s="151"/>
      <c r="CN346" s="134"/>
      <c r="CO346" s="134"/>
      <c r="CP346" s="134"/>
      <c r="CQ346" s="134"/>
      <c r="CR346" s="134"/>
      <c r="CS346" s="134"/>
      <c r="CT346" s="134"/>
      <c r="CU346" s="134"/>
      <c r="CV346" s="134"/>
      <c r="CW346" s="134"/>
      <c r="CX346" s="134"/>
      <c r="CY346" s="134"/>
      <c r="CZ346" s="134"/>
      <c r="DA346" s="134"/>
      <c r="DB346" s="134"/>
      <c r="DC346" s="134"/>
      <c r="DD346" s="134"/>
      <c r="DE346" s="134"/>
      <c r="DF346" s="134"/>
      <c r="DG346" s="134"/>
      <c r="DH346" s="134"/>
      <c r="DI346" s="134"/>
      <c r="DJ346" s="134"/>
      <c r="DK346" s="134"/>
      <c r="DL346" s="151"/>
      <c r="DM346" s="151"/>
      <c r="DN346" s="134"/>
      <c r="DO346" s="134"/>
      <c r="DP346" s="134"/>
      <c r="DQ346" s="134"/>
      <c r="DR346" s="134"/>
      <c r="DS346" s="134"/>
      <c r="DT346" s="134"/>
      <c r="DU346" s="134"/>
      <c r="DV346" s="134"/>
      <c r="DW346" s="134"/>
      <c r="DX346" s="134"/>
      <c r="DY346" s="134"/>
      <c r="DZ346" s="134"/>
      <c r="EA346" s="134"/>
      <c r="EB346" s="134"/>
      <c r="EC346" s="134"/>
      <c r="ED346" s="134"/>
    </row>
    <row r="347" spans="1:134" s="135" customFormat="1">
      <c r="A347" s="151"/>
      <c r="B347" s="151"/>
      <c r="U347" s="134"/>
      <c r="V347" s="134"/>
      <c r="W347" s="134"/>
      <c r="X347" s="134"/>
      <c r="Y347" s="134"/>
      <c r="Z347" s="134"/>
      <c r="AA347" s="151"/>
      <c r="AB347" s="151"/>
      <c r="AC347" s="134"/>
      <c r="AD347" s="134"/>
      <c r="AE347" s="134"/>
      <c r="AF347" s="134"/>
      <c r="AG347" s="134"/>
      <c r="AH347" s="134"/>
      <c r="AI347" s="134"/>
      <c r="AJ347" s="134"/>
      <c r="AK347" s="134"/>
      <c r="AL347" s="151"/>
      <c r="AM347" s="151"/>
      <c r="AN347" s="134"/>
      <c r="AO347" s="134"/>
      <c r="AP347" s="134"/>
      <c r="AQ347" s="134"/>
      <c r="AR347" s="134"/>
      <c r="AS347" s="134"/>
      <c r="AT347" s="134"/>
      <c r="AU347" s="134"/>
      <c r="AV347" s="134"/>
      <c r="AW347" s="134"/>
      <c r="AX347" s="134"/>
      <c r="AY347" s="134"/>
      <c r="AZ347" s="134"/>
      <c r="BA347" s="134"/>
      <c r="BB347" s="134"/>
      <c r="BC347" s="134"/>
      <c r="BD347" s="134"/>
      <c r="BE347" s="134"/>
      <c r="BF347" s="134"/>
      <c r="BG347" s="134"/>
      <c r="BH347" s="134"/>
      <c r="BI347" s="134"/>
      <c r="BJ347" s="134"/>
      <c r="BK347" s="134"/>
      <c r="BL347" s="151"/>
      <c r="BM347" s="151"/>
      <c r="BN347" s="134"/>
      <c r="BO347" s="134"/>
      <c r="BP347" s="134"/>
      <c r="BQ347" s="134"/>
      <c r="BR347" s="134"/>
      <c r="BS347" s="134"/>
      <c r="BT347" s="134"/>
      <c r="BU347" s="134"/>
      <c r="BV347" s="134"/>
      <c r="BW347" s="134"/>
      <c r="BX347" s="134"/>
      <c r="BY347" s="134"/>
      <c r="BZ347" s="134"/>
      <c r="CA347" s="134"/>
      <c r="CB347" s="134"/>
      <c r="CC347" s="134"/>
      <c r="CD347" s="134"/>
      <c r="CE347" s="134"/>
      <c r="CF347" s="134"/>
      <c r="CG347" s="134"/>
      <c r="CH347" s="134"/>
      <c r="CI347" s="134"/>
      <c r="CJ347" s="134"/>
      <c r="CK347" s="134"/>
      <c r="CL347" s="151"/>
      <c r="CM347" s="151"/>
      <c r="CN347" s="134"/>
      <c r="CO347" s="134"/>
      <c r="CP347" s="134"/>
      <c r="CQ347" s="134"/>
      <c r="CR347" s="134"/>
      <c r="CS347" s="134"/>
      <c r="CT347" s="134"/>
      <c r="CU347" s="134"/>
      <c r="CV347" s="134"/>
      <c r="CW347" s="134"/>
      <c r="CX347" s="134"/>
      <c r="CY347" s="134"/>
      <c r="CZ347" s="134"/>
      <c r="DA347" s="134"/>
      <c r="DB347" s="134"/>
      <c r="DC347" s="134"/>
      <c r="DD347" s="134"/>
      <c r="DE347" s="134"/>
      <c r="DF347" s="134"/>
      <c r="DG347" s="134"/>
      <c r="DH347" s="134"/>
      <c r="DI347" s="134"/>
      <c r="DJ347" s="134"/>
      <c r="DK347" s="134"/>
      <c r="DL347" s="151"/>
      <c r="DM347" s="151"/>
      <c r="DN347" s="134"/>
      <c r="DO347" s="134"/>
      <c r="DP347" s="134"/>
      <c r="DQ347" s="134"/>
      <c r="DR347" s="134"/>
      <c r="DS347" s="134"/>
      <c r="DT347" s="134"/>
      <c r="DU347" s="134"/>
      <c r="DV347" s="134"/>
      <c r="DW347" s="134"/>
      <c r="DX347" s="134"/>
      <c r="DY347" s="134"/>
      <c r="DZ347" s="134"/>
      <c r="EA347" s="134"/>
      <c r="EB347" s="134"/>
      <c r="EC347" s="134"/>
      <c r="ED347" s="134"/>
    </row>
    <row r="348" spans="1:134" s="135" customFormat="1">
      <c r="A348" s="151"/>
      <c r="B348" s="151"/>
      <c r="U348" s="134"/>
      <c r="V348" s="134"/>
      <c r="W348" s="134"/>
      <c r="X348" s="134"/>
      <c r="Y348" s="134"/>
      <c r="Z348" s="134"/>
      <c r="AA348" s="151"/>
      <c r="AB348" s="151"/>
      <c r="AC348" s="134"/>
      <c r="AD348" s="134"/>
      <c r="AE348" s="134"/>
      <c r="AF348" s="134"/>
      <c r="AG348" s="134"/>
      <c r="AH348" s="134"/>
      <c r="AI348" s="134"/>
      <c r="AJ348" s="134"/>
      <c r="AK348" s="134"/>
      <c r="AL348" s="151"/>
      <c r="AM348" s="151"/>
      <c r="AN348" s="134"/>
      <c r="AO348" s="134"/>
      <c r="AP348" s="134"/>
      <c r="AQ348" s="134"/>
      <c r="AR348" s="134"/>
      <c r="AS348" s="134"/>
      <c r="AT348" s="134"/>
      <c r="AU348" s="134"/>
      <c r="AV348" s="134"/>
      <c r="AW348" s="134"/>
      <c r="AX348" s="134"/>
      <c r="AY348" s="134"/>
      <c r="AZ348" s="134"/>
      <c r="BA348" s="134"/>
      <c r="BB348" s="134"/>
      <c r="BC348" s="134"/>
      <c r="BD348" s="134"/>
      <c r="BE348" s="134"/>
      <c r="BF348" s="134"/>
      <c r="BG348" s="134"/>
      <c r="BH348" s="134"/>
      <c r="BI348" s="134"/>
      <c r="BJ348" s="134"/>
      <c r="BK348" s="134"/>
      <c r="BL348" s="151"/>
      <c r="BM348" s="151"/>
      <c r="BN348" s="134"/>
      <c r="BO348" s="134"/>
      <c r="BP348" s="134"/>
      <c r="BQ348" s="134"/>
      <c r="BR348" s="134"/>
      <c r="BS348" s="134"/>
      <c r="BT348" s="134"/>
      <c r="BU348" s="134"/>
      <c r="BV348" s="134"/>
      <c r="BW348" s="134"/>
      <c r="BX348" s="134"/>
      <c r="BY348" s="134"/>
      <c r="BZ348" s="134"/>
      <c r="CA348" s="134"/>
      <c r="CB348" s="134"/>
      <c r="CC348" s="134"/>
      <c r="CD348" s="134"/>
      <c r="CE348" s="134"/>
      <c r="CF348" s="134"/>
      <c r="CG348" s="134"/>
      <c r="CH348" s="134"/>
      <c r="CI348" s="134"/>
      <c r="CJ348" s="134"/>
      <c r="CK348" s="134"/>
      <c r="CL348" s="151"/>
      <c r="CM348" s="151"/>
      <c r="CN348" s="134"/>
      <c r="CO348" s="134"/>
      <c r="CP348" s="134"/>
      <c r="CQ348" s="134"/>
      <c r="CR348" s="134"/>
      <c r="CS348" s="134"/>
      <c r="CT348" s="134"/>
      <c r="CU348" s="134"/>
      <c r="CV348" s="134"/>
      <c r="CW348" s="134"/>
      <c r="CX348" s="134"/>
      <c r="CY348" s="134"/>
      <c r="CZ348" s="134"/>
      <c r="DA348" s="134"/>
      <c r="DB348" s="134"/>
      <c r="DC348" s="134"/>
      <c r="DD348" s="134"/>
      <c r="DE348" s="134"/>
      <c r="DF348" s="134"/>
      <c r="DG348" s="134"/>
      <c r="DH348" s="134"/>
      <c r="DI348" s="134"/>
      <c r="DJ348" s="134"/>
      <c r="DK348" s="134"/>
      <c r="DL348" s="151"/>
      <c r="DM348" s="151"/>
      <c r="DN348" s="134"/>
      <c r="DO348" s="134"/>
      <c r="DP348" s="134"/>
      <c r="DQ348" s="134"/>
      <c r="DR348" s="134"/>
      <c r="DS348" s="134"/>
      <c r="DT348" s="134"/>
      <c r="DU348" s="134"/>
      <c r="DV348" s="134"/>
      <c r="DW348" s="134"/>
      <c r="DX348" s="134"/>
      <c r="DY348" s="134"/>
      <c r="DZ348" s="134"/>
      <c r="EA348" s="134"/>
      <c r="EB348" s="134"/>
      <c r="EC348" s="134"/>
      <c r="ED348" s="134"/>
    </row>
    <row r="349" spans="1:134" s="135" customFormat="1">
      <c r="A349" s="151"/>
      <c r="B349" s="151"/>
      <c r="U349" s="134"/>
      <c r="V349" s="134"/>
      <c r="W349" s="134"/>
      <c r="X349" s="134"/>
      <c r="Y349" s="134"/>
      <c r="Z349" s="134"/>
      <c r="AA349" s="151"/>
      <c r="AB349" s="151"/>
      <c r="AC349" s="134"/>
      <c r="AD349" s="134"/>
      <c r="AE349" s="134"/>
      <c r="AF349" s="134"/>
      <c r="AG349" s="134"/>
      <c r="AH349" s="134"/>
      <c r="AI349" s="134"/>
      <c r="AJ349" s="134"/>
      <c r="AK349" s="134"/>
      <c r="AL349" s="151"/>
      <c r="AM349" s="151"/>
      <c r="AN349" s="134"/>
      <c r="AO349" s="134"/>
      <c r="AP349" s="134"/>
      <c r="AQ349" s="134"/>
      <c r="AR349" s="134"/>
      <c r="AS349" s="134"/>
      <c r="AT349" s="134"/>
      <c r="AU349" s="134"/>
      <c r="AV349" s="134"/>
      <c r="AW349" s="134"/>
      <c r="AX349" s="134"/>
      <c r="AY349" s="134"/>
      <c r="AZ349" s="134"/>
      <c r="BA349" s="134"/>
      <c r="BB349" s="134"/>
      <c r="BC349" s="134"/>
      <c r="BD349" s="134"/>
      <c r="BE349" s="134"/>
      <c r="BF349" s="134"/>
      <c r="BG349" s="134"/>
      <c r="BH349" s="134"/>
      <c r="BI349" s="134"/>
      <c r="BJ349" s="134"/>
      <c r="BK349" s="134"/>
      <c r="BL349" s="151"/>
      <c r="BM349" s="151"/>
      <c r="BN349" s="134"/>
      <c r="BO349" s="134"/>
      <c r="BP349" s="134"/>
      <c r="BQ349" s="134"/>
      <c r="BR349" s="134"/>
      <c r="BS349" s="134"/>
      <c r="BT349" s="134"/>
      <c r="BU349" s="134"/>
      <c r="BV349" s="134"/>
      <c r="BW349" s="134"/>
      <c r="BX349" s="134"/>
      <c r="BY349" s="134"/>
      <c r="BZ349" s="134"/>
      <c r="CA349" s="134"/>
      <c r="CB349" s="134"/>
      <c r="CC349" s="134"/>
      <c r="CD349" s="134"/>
      <c r="CE349" s="134"/>
      <c r="CF349" s="134"/>
      <c r="CG349" s="134"/>
      <c r="CH349" s="134"/>
      <c r="CI349" s="134"/>
      <c r="CJ349" s="134"/>
      <c r="CK349" s="134"/>
      <c r="CL349" s="151"/>
      <c r="CM349" s="151"/>
      <c r="CN349" s="134"/>
      <c r="CO349" s="134"/>
      <c r="CP349" s="134"/>
      <c r="CQ349" s="134"/>
      <c r="CR349" s="134"/>
      <c r="CS349" s="134"/>
      <c r="CT349" s="134"/>
      <c r="CU349" s="134"/>
      <c r="CV349" s="134"/>
      <c r="CW349" s="134"/>
      <c r="CX349" s="134"/>
      <c r="CY349" s="134"/>
      <c r="CZ349" s="134"/>
      <c r="DA349" s="134"/>
      <c r="DB349" s="134"/>
      <c r="DC349" s="134"/>
      <c r="DD349" s="134"/>
      <c r="DE349" s="134"/>
      <c r="DF349" s="134"/>
      <c r="DG349" s="134"/>
      <c r="DH349" s="134"/>
      <c r="DI349" s="134"/>
      <c r="DJ349" s="134"/>
      <c r="DK349" s="134"/>
      <c r="DL349" s="151"/>
      <c r="DM349" s="151"/>
      <c r="DN349" s="134"/>
      <c r="DO349" s="134"/>
      <c r="DP349" s="134"/>
      <c r="DQ349" s="134"/>
      <c r="DR349" s="134"/>
      <c r="DS349" s="134"/>
      <c r="DT349" s="134"/>
      <c r="DU349" s="134"/>
      <c r="DV349" s="134"/>
      <c r="DW349" s="134"/>
      <c r="DX349" s="134"/>
      <c r="DY349" s="134"/>
      <c r="DZ349" s="134"/>
      <c r="EA349" s="134"/>
      <c r="EB349" s="134"/>
      <c r="EC349" s="134"/>
      <c r="ED349" s="134"/>
    </row>
    <row r="350" spans="1:134" s="135" customFormat="1">
      <c r="A350" s="151"/>
      <c r="B350" s="151"/>
      <c r="U350" s="134"/>
      <c r="V350" s="134"/>
      <c r="W350" s="134"/>
      <c r="X350" s="134"/>
      <c r="Y350" s="134"/>
      <c r="Z350" s="134"/>
      <c r="AA350" s="151"/>
      <c r="AB350" s="151"/>
      <c r="AC350" s="134"/>
      <c r="AD350" s="134"/>
      <c r="AE350" s="134"/>
      <c r="AF350" s="134"/>
      <c r="AG350" s="134"/>
      <c r="AH350" s="134"/>
      <c r="AI350" s="134"/>
      <c r="AJ350" s="134"/>
      <c r="AK350" s="134"/>
      <c r="AL350" s="151"/>
      <c r="AM350" s="151"/>
      <c r="AN350" s="134"/>
      <c r="AO350" s="134"/>
      <c r="AP350" s="134"/>
      <c r="AQ350" s="134"/>
      <c r="AR350" s="134"/>
      <c r="AS350" s="134"/>
      <c r="AT350" s="134"/>
      <c r="AU350" s="134"/>
      <c r="AV350" s="134"/>
      <c r="AW350" s="134"/>
      <c r="AX350" s="134"/>
      <c r="AY350" s="134"/>
      <c r="AZ350" s="134"/>
      <c r="BA350" s="134"/>
      <c r="BB350" s="134"/>
      <c r="BC350" s="134"/>
      <c r="BD350" s="134"/>
      <c r="BE350" s="134"/>
      <c r="BF350" s="134"/>
      <c r="BG350" s="134"/>
      <c r="BH350" s="134"/>
      <c r="BI350" s="134"/>
      <c r="BJ350" s="134"/>
      <c r="BK350" s="134"/>
      <c r="BL350" s="151"/>
      <c r="BM350" s="151"/>
      <c r="BN350" s="134"/>
      <c r="BO350" s="134"/>
      <c r="BP350" s="134"/>
      <c r="BQ350" s="134"/>
      <c r="BR350" s="134"/>
      <c r="BS350" s="134"/>
      <c r="BT350" s="134"/>
      <c r="BU350" s="134"/>
      <c r="BV350" s="134"/>
      <c r="BW350" s="134"/>
      <c r="BX350" s="134"/>
      <c r="BY350" s="134"/>
      <c r="BZ350" s="134"/>
      <c r="CA350" s="134"/>
      <c r="CB350" s="134"/>
      <c r="CC350" s="134"/>
      <c r="CD350" s="134"/>
      <c r="CE350" s="134"/>
      <c r="CF350" s="134"/>
      <c r="CG350" s="134"/>
      <c r="CH350" s="134"/>
      <c r="CI350" s="134"/>
      <c r="CJ350" s="134"/>
      <c r="CK350" s="134"/>
      <c r="CL350" s="151"/>
      <c r="CM350" s="151"/>
      <c r="CN350" s="134"/>
      <c r="CO350" s="134"/>
      <c r="CP350" s="134"/>
      <c r="CQ350" s="134"/>
      <c r="CR350" s="134"/>
      <c r="CS350" s="134"/>
      <c r="CT350" s="134"/>
      <c r="CU350" s="134"/>
      <c r="CV350" s="134"/>
      <c r="CW350" s="134"/>
      <c r="CX350" s="134"/>
      <c r="CY350" s="134"/>
      <c r="CZ350" s="134"/>
      <c r="DA350" s="134"/>
      <c r="DB350" s="134"/>
      <c r="DC350" s="134"/>
      <c r="DD350" s="134"/>
      <c r="DE350" s="134"/>
      <c r="DF350" s="134"/>
      <c r="DG350" s="134"/>
      <c r="DH350" s="134"/>
      <c r="DI350" s="134"/>
      <c r="DJ350" s="134"/>
      <c r="DK350" s="134"/>
      <c r="DL350" s="151"/>
      <c r="DM350" s="151"/>
      <c r="DN350" s="134"/>
      <c r="DO350" s="134"/>
      <c r="DP350" s="134"/>
      <c r="DQ350" s="134"/>
      <c r="DR350" s="134"/>
      <c r="DS350" s="134"/>
      <c r="DT350" s="134"/>
      <c r="DU350" s="134"/>
      <c r="DV350" s="134"/>
      <c r="DW350" s="134"/>
      <c r="DX350" s="134"/>
      <c r="DY350" s="134"/>
      <c r="DZ350" s="134"/>
      <c r="EA350" s="134"/>
      <c r="EB350" s="134"/>
      <c r="EC350" s="134"/>
      <c r="ED350" s="134"/>
    </row>
    <row r="351" spans="1:134" s="135" customFormat="1">
      <c r="A351" s="151"/>
      <c r="B351" s="151"/>
      <c r="U351" s="134"/>
      <c r="V351" s="134"/>
      <c r="W351" s="134"/>
      <c r="X351" s="134"/>
      <c r="Y351" s="134"/>
      <c r="Z351" s="134"/>
      <c r="AA351" s="151"/>
      <c r="AB351" s="151"/>
      <c r="AC351" s="134"/>
      <c r="AD351" s="134"/>
      <c r="AE351" s="134"/>
      <c r="AF351" s="134"/>
      <c r="AG351" s="134"/>
      <c r="AH351" s="134"/>
      <c r="AI351" s="134"/>
      <c r="AJ351" s="134"/>
      <c r="AK351" s="134"/>
      <c r="AL351" s="151"/>
      <c r="AM351" s="151"/>
      <c r="AN351" s="134"/>
      <c r="AO351" s="134"/>
      <c r="AP351" s="134"/>
      <c r="AQ351" s="134"/>
      <c r="AR351" s="134"/>
      <c r="AS351" s="134"/>
      <c r="AT351" s="134"/>
      <c r="AU351" s="134"/>
      <c r="AV351" s="134"/>
      <c r="AW351" s="134"/>
      <c r="AX351" s="134"/>
      <c r="AY351" s="134"/>
      <c r="AZ351" s="134"/>
      <c r="BA351" s="134"/>
      <c r="BB351" s="134"/>
      <c r="BC351" s="134"/>
      <c r="BD351" s="134"/>
      <c r="BE351" s="134"/>
      <c r="BF351" s="134"/>
      <c r="BG351" s="134"/>
      <c r="BH351" s="134"/>
      <c r="BI351" s="134"/>
      <c r="BJ351" s="134"/>
      <c r="BK351" s="134"/>
      <c r="BL351" s="151"/>
      <c r="BM351" s="151"/>
      <c r="BN351" s="134"/>
      <c r="BO351" s="134"/>
      <c r="BP351" s="134"/>
      <c r="BQ351" s="134"/>
      <c r="BR351" s="134"/>
      <c r="BS351" s="134"/>
      <c r="BT351" s="134"/>
      <c r="BU351" s="134"/>
      <c r="BV351" s="134"/>
      <c r="BW351" s="134"/>
      <c r="BX351" s="134"/>
      <c r="BY351" s="134"/>
      <c r="BZ351" s="134"/>
      <c r="CA351" s="134"/>
      <c r="CB351" s="134"/>
      <c r="CC351" s="134"/>
      <c r="CD351" s="134"/>
      <c r="CE351" s="134"/>
      <c r="CF351" s="134"/>
      <c r="CG351" s="134"/>
      <c r="CH351" s="134"/>
      <c r="CI351" s="134"/>
      <c r="CJ351" s="134"/>
      <c r="CK351" s="134"/>
      <c r="CL351" s="151"/>
      <c r="CM351" s="151"/>
      <c r="CN351" s="134"/>
      <c r="CO351" s="134"/>
      <c r="CP351" s="134"/>
      <c r="CQ351" s="134"/>
      <c r="CR351" s="134"/>
      <c r="CS351" s="134"/>
      <c r="CT351" s="134"/>
      <c r="CU351" s="134"/>
      <c r="CV351" s="134"/>
      <c r="CW351" s="134"/>
      <c r="CX351" s="134"/>
      <c r="CY351" s="134"/>
      <c r="CZ351" s="134"/>
      <c r="DA351" s="134"/>
      <c r="DB351" s="134"/>
      <c r="DC351" s="134"/>
      <c r="DD351" s="134"/>
      <c r="DE351" s="134"/>
      <c r="DF351" s="134"/>
      <c r="DG351" s="134"/>
      <c r="DH351" s="134"/>
      <c r="DI351" s="134"/>
      <c r="DJ351" s="134"/>
      <c r="DK351" s="134"/>
      <c r="DL351" s="151"/>
      <c r="DM351" s="151"/>
      <c r="DN351" s="134"/>
      <c r="DO351" s="134"/>
      <c r="DP351" s="134"/>
      <c r="DQ351" s="134"/>
      <c r="DR351" s="134"/>
      <c r="DS351" s="134"/>
      <c r="DT351" s="134"/>
      <c r="DU351" s="134"/>
      <c r="DV351" s="134"/>
      <c r="DW351" s="134"/>
      <c r="DX351" s="134"/>
      <c r="DY351" s="134"/>
      <c r="DZ351" s="134"/>
      <c r="EA351" s="134"/>
      <c r="EB351" s="134"/>
      <c r="EC351" s="134"/>
      <c r="ED351" s="134"/>
    </row>
    <row r="352" spans="1:134" s="135" customFormat="1">
      <c r="A352" s="151"/>
      <c r="B352" s="151"/>
      <c r="U352" s="134"/>
      <c r="V352" s="134"/>
      <c r="W352" s="134"/>
      <c r="X352" s="134"/>
      <c r="Y352" s="134"/>
      <c r="Z352" s="134"/>
      <c r="AA352" s="151"/>
      <c r="AB352" s="151"/>
      <c r="AC352" s="134"/>
      <c r="AD352" s="134"/>
      <c r="AE352" s="134"/>
      <c r="AF352" s="134"/>
      <c r="AG352" s="134"/>
      <c r="AH352" s="134"/>
      <c r="AI352" s="134"/>
      <c r="AJ352" s="134"/>
      <c r="AK352" s="134"/>
      <c r="AL352" s="151"/>
      <c r="AM352" s="151"/>
      <c r="AN352" s="134"/>
      <c r="AO352" s="134"/>
      <c r="AP352" s="134"/>
      <c r="AQ352" s="134"/>
      <c r="AR352" s="134"/>
      <c r="AS352" s="134"/>
      <c r="AT352" s="134"/>
      <c r="AU352" s="134"/>
      <c r="AV352" s="134"/>
      <c r="AW352" s="134"/>
      <c r="AX352" s="134"/>
      <c r="AY352" s="134"/>
      <c r="AZ352" s="134"/>
      <c r="BA352" s="134"/>
      <c r="BB352" s="134"/>
      <c r="BC352" s="134"/>
      <c r="BD352" s="134"/>
      <c r="BE352" s="134"/>
      <c r="BF352" s="134"/>
      <c r="BG352" s="134"/>
      <c r="BH352" s="134"/>
      <c r="BI352" s="134"/>
      <c r="BJ352" s="134"/>
      <c r="BK352" s="134"/>
      <c r="BL352" s="151"/>
      <c r="BM352" s="151"/>
      <c r="BN352" s="134"/>
      <c r="BO352" s="134"/>
      <c r="BP352" s="134"/>
      <c r="BQ352" s="134"/>
      <c r="BR352" s="134"/>
      <c r="BS352" s="134"/>
      <c r="BT352" s="134"/>
      <c r="BU352" s="134"/>
      <c r="BV352" s="134"/>
      <c r="BW352" s="134"/>
      <c r="BX352" s="134"/>
      <c r="BY352" s="134"/>
      <c r="BZ352" s="134"/>
      <c r="CA352" s="134"/>
      <c r="CB352" s="134"/>
      <c r="CC352" s="134"/>
      <c r="CD352" s="134"/>
      <c r="CE352" s="134"/>
      <c r="CF352" s="134"/>
      <c r="CG352" s="134"/>
      <c r="CH352" s="134"/>
      <c r="CI352" s="134"/>
      <c r="CJ352" s="134"/>
      <c r="CK352" s="134"/>
      <c r="CL352" s="151"/>
      <c r="CM352" s="151"/>
      <c r="CN352" s="134"/>
      <c r="CO352" s="134"/>
      <c r="CP352" s="134"/>
      <c r="CQ352" s="134"/>
      <c r="CR352" s="134"/>
      <c r="CS352" s="134"/>
      <c r="CT352" s="134"/>
      <c r="CU352" s="134"/>
      <c r="CV352" s="134"/>
      <c r="CW352" s="134"/>
      <c r="CX352" s="134"/>
      <c r="CY352" s="134"/>
      <c r="CZ352" s="134"/>
      <c r="DA352" s="134"/>
      <c r="DB352" s="134"/>
      <c r="DC352" s="134"/>
      <c r="DD352" s="134"/>
      <c r="DE352" s="134"/>
      <c r="DF352" s="134"/>
      <c r="DG352" s="134"/>
      <c r="DH352" s="134"/>
      <c r="DI352" s="134"/>
      <c r="DJ352" s="134"/>
      <c r="DK352" s="134"/>
      <c r="DL352" s="151"/>
      <c r="DM352" s="151"/>
      <c r="DN352" s="134"/>
      <c r="DO352" s="134"/>
      <c r="DP352" s="134"/>
      <c r="DQ352" s="134"/>
      <c r="DR352" s="134"/>
      <c r="DS352" s="134"/>
      <c r="DT352" s="134"/>
      <c r="DU352" s="134"/>
      <c r="DV352" s="134"/>
      <c r="DW352" s="134"/>
      <c r="DX352" s="134"/>
      <c r="DY352" s="134"/>
      <c r="DZ352" s="134"/>
      <c r="EA352" s="134"/>
      <c r="EB352" s="134"/>
      <c r="EC352" s="134"/>
      <c r="ED352" s="134"/>
    </row>
    <row r="353" spans="1:134" s="135" customFormat="1">
      <c r="A353" s="151"/>
      <c r="B353" s="151"/>
      <c r="U353" s="134"/>
      <c r="V353" s="134"/>
      <c r="W353" s="134"/>
      <c r="X353" s="134"/>
      <c r="Y353" s="134"/>
      <c r="Z353" s="134"/>
      <c r="AA353" s="151"/>
      <c r="AB353" s="151"/>
      <c r="AC353" s="134"/>
      <c r="AD353" s="134"/>
      <c r="AE353" s="134"/>
      <c r="AF353" s="134"/>
      <c r="AG353" s="134"/>
      <c r="AH353" s="134"/>
      <c r="AI353" s="134"/>
      <c r="AJ353" s="134"/>
      <c r="AK353" s="134"/>
      <c r="AL353" s="151"/>
      <c r="AM353" s="151"/>
      <c r="AN353" s="134"/>
      <c r="AO353" s="134"/>
      <c r="AP353" s="134"/>
      <c r="AQ353" s="134"/>
      <c r="AR353" s="134"/>
      <c r="AS353" s="134"/>
      <c r="AT353" s="134"/>
      <c r="AU353" s="134"/>
      <c r="AV353" s="134"/>
      <c r="AW353" s="134"/>
      <c r="AX353" s="134"/>
      <c r="AY353" s="134"/>
      <c r="AZ353" s="134"/>
      <c r="BA353" s="134"/>
      <c r="BB353" s="134"/>
      <c r="BC353" s="134"/>
      <c r="BD353" s="134"/>
      <c r="BE353" s="134"/>
      <c r="BF353" s="134"/>
      <c r="BG353" s="134"/>
      <c r="BH353" s="134"/>
      <c r="BI353" s="134"/>
      <c r="BJ353" s="134"/>
      <c r="BK353" s="134"/>
      <c r="BL353" s="151"/>
      <c r="BM353" s="151"/>
      <c r="BN353" s="134"/>
      <c r="BO353" s="134"/>
      <c r="BP353" s="134"/>
      <c r="BQ353" s="134"/>
      <c r="BR353" s="134"/>
      <c r="BS353" s="134"/>
      <c r="BT353" s="134"/>
      <c r="BU353" s="134"/>
      <c r="BV353" s="134"/>
      <c r="BW353" s="134"/>
      <c r="BX353" s="134"/>
      <c r="BY353" s="134"/>
      <c r="BZ353" s="134"/>
      <c r="CA353" s="134"/>
      <c r="CB353" s="134"/>
      <c r="CC353" s="134"/>
      <c r="CD353" s="134"/>
      <c r="CE353" s="134"/>
      <c r="CF353" s="134"/>
      <c r="CG353" s="134"/>
      <c r="CH353" s="134"/>
      <c r="CI353" s="134"/>
      <c r="CJ353" s="134"/>
      <c r="CK353" s="134"/>
      <c r="CL353" s="151"/>
      <c r="CM353" s="151"/>
      <c r="CN353" s="134"/>
      <c r="CO353" s="134"/>
      <c r="CP353" s="134"/>
      <c r="CQ353" s="134"/>
      <c r="CR353" s="134"/>
      <c r="CS353" s="134"/>
      <c r="CT353" s="134"/>
      <c r="CU353" s="134"/>
      <c r="CV353" s="134"/>
      <c r="CW353" s="134"/>
      <c r="CX353" s="134"/>
      <c r="CY353" s="134"/>
      <c r="CZ353" s="134"/>
      <c r="DA353" s="134"/>
      <c r="DB353" s="134"/>
      <c r="DC353" s="134"/>
      <c r="DD353" s="134"/>
      <c r="DE353" s="134"/>
      <c r="DF353" s="134"/>
      <c r="DG353" s="134"/>
      <c r="DH353" s="134"/>
      <c r="DI353" s="134"/>
      <c r="DJ353" s="134"/>
      <c r="DK353" s="134"/>
      <c r="DL353" s="151"/>
      <c r="DM353" s="151"/>
      <c r="DN353" s="134"/>
      <c r="DO353" s="134"/>
      <c r="DP353" s="134"/>
      <c r="DQ353" s="134"/>
      <c r="DR353" s="134"/>
      <c r="DS353" s="134"/>
      <c r="DT353" s="134"/>
      <c r="DU353" s="134"/>
      <c r="DV353" s="134"/>
      <c r="DW353" s="134"/>
      <c r="DX353" s="134"/>
      <c r="DY353" s="134"/>
      <c r="DZ353" s="134"/>
      <c r="EA353" s="134"/>
      <c r="EB353" s="134"/>
      <c r="EC353" s="134"/>
      <c r="ED353" s="134"/>
    </row>
    <row r="354" spans="1:134" s="135" customFormat="1">
      <c r="U354" s="134"/>
      <c r="V354" s="134"/>
      <c r="W354" s="134"/>
      <c r="X354" s="134"/>
      <c r="Y354" s="134"/>
      <c r="Z354" s="134"/>
      <c r="AC354" s="134"/>
      <c r="AD354" s="134"/>
      <c r="AE354" s="134"/>
      <c r="AF354" s="134"/>
      <c r="AG354" s="134"/>
      <c r="AH354" s="134"/>
      <c r="AI354" s="134"/>
      <c r="AJ354" s="134"/>
      <c r="AK354" s="134"/>
      <c r="AN354" s="134"/>
      <c r="AO354" s="134"/>
      <c r="AP354" s="134"/>
      <c r="AQ354" s="134"/>
      <c r="AR354" s="134"/>
      <c r="AS354" s="134"/>
      <c r="AT354" s="134"/>
      <c r="AU354" s="134"/>
      <c r="AV354" s="134"/>
      <c r="AW354" s="134"/>
      <c r="AX354" s="134"/>
      <c r="AY354" s="134"/>
      <c r="AZ354" s="134"/>
      <c r="BA354" s="134"/>
      <c r="BB354" s="134"/>
      <c r="BC354" s="134"/>
      <c r="BD354" s="134"/>
      <c r="BE354" s="134"/>
      <c r="BF354" s="134"/>
      <c r="BG354" s="134"/>
      <c r="BH354" s="134"/>
      <c r="BI354" s="134"/>
      <c r="BJ354" s="134"/>
      <c r="BK354" s="134"/>
      <c r="BN354" s="134"/>
      <c r="BO354" s="134"/>
      <c r="BP354" s="134"/>
      <c r="BQ354" s="134"/>
      <c r="BR354" s="134"/>
      <c r="BS354" s="134"/>
      <c r="BT354" s="134"/>
      <c r="BU354" s="134"/>
      <c r="BV354" s="134"/>
      <c r="BW354" s="134"/>
      <c r="BX354" s="134"/>
      <c r="BY354" s="134"/>
      <c r="BZ354" s="134"/>
      <c r="CA354" s="134"/>
      <c r="CB354" s="134"/>
      <c r="CC354" s="134"/>
      <c r="CD354" s="134"/>
      <c r="CE354" s="134"/>
      <c r="CF354" s="134"/>
      <c r="CG354" s="134"/>
      <c r="CH354" s="134"/>
      <c r="CI354" s="134"/>
      <c r="CJ354" s="134"/>
      <c r="CK354" s="134"/>
      <c r="CN354" s="134"/>
      <c r="CO354" s="134"/>
      <c r="CP354" s="134"/>
      <c r="CQ354" s="134"/>
      <c r="CR354" s="134"/>
      <c r="CS354" s="134"/>
      <c r="CT354" s="134"/>
      <c r="CU354" s="134"/>
      <c r="CV354" s="134"/>
      <c r="CW354" s="134"/>
      <c r="CX354" s="134"/>
      <c r="CY354" s="134"/>
      <c r="CZ354" s="134"/>
      <c r="DA354" s="134"/>
      <c r="DB354" s="134"/>
      <c r="DC354" s="134"/>
      <c r="DD354" s="134"/>
      <c r="DE354" s="134"/>
      <c r="DF354" s="134"/>
      <c r="DG354" s="134"/>
      <c r="DH354" s="134"/>
      <c r="DI354" s="134"/>
      <c r="DJ354" s="134"/>
      <c r="DK354" s="134"/>
      <c r="DN354" s="134"/>
      <c r="DO354" s="134"/>
      <c r="DP354" s="134"/>
      <c r="DQ354" s="134"/>
      <c r="DR354" s="134"/>
      <c r="DS354" s="134"/>
      <c r="DT354" s="134"/>
      <c r="DU354" s="134"/>
      <c r="DV354" s="134"/>
      <c r="DW354" s="134"/>
      <c r="DX354" s="134"/>
      <c r="DY354" s="134"/>
      <c r="DZ354" s="134"/>
      <c r="EA354" s="134"/>
      <c r="EB354" s="134"/>
      <c r="EC354" s="134"/>
      <c r="ED354" s="134"/>
    </row>
  </sheetData>
  <mergeCells count="12">
    <mergeCell ref="DL5:DL6"/>
    <mergeCell ref="DM5:DM6"/>
    <mergeCell ref="BM5:BM6"/>
    <mergeCell ref="CL5:CL6"/>
    <mergeCell ref="CM5:CM6"/>
    <mergeCell ref="A5:A6"/>
    <mergeCell ref="B5:B6"/>
    <mergeCell ref="AA5:AA6"/>
    <mergeCell ref="AB5:AB6"/>
    <mergeCell ref="BL5:BL6"/>
    <mergeCell ref="AL5:AL6"/>
    <mergeCell ref="AM5:AM6"/>
  </mergeCells>
  <printOptions horizontalCentered="1"/>
  <pageMargins left="0.59055118110236227" right="0.59055118110236227" top="0.51181102362204722" bottom="0.51181102362204722" header="0.31496062992125984" footer="0.19685039370078741"/>
  <pageSetup paperSize="9" scale="20" firstPageNumber="10" fitToWidth="0" pageOrder="overThenDown" orientation="portrait" useFirstPageNumber="1" r:id="rId1"/>
  <headerFooter scaleWithDoc="0">
    <evenFooter>&amp;R&amp;"Century Gothic,Regular"&amp;10&amp;P</evenFooter>
  </headerFooter>
  <colBreaks count="7" manualBreakCount="7">
    <brk id="37" max="58" man="1"/>
    <brk id="48" max="58" man="1"/>
    <brk id="63" max="58" man="1"/>
    <brk id="74" max="58" man="1"/>
    <brk id="89" max="58" man="1"/>
    <brk id="100" max="58" man="1"/>
    <brk id="115" max="58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EG306"/>
  <sheetViews>
    <sheetView view="pageBreakPreview" topLeftCell="AA1" zoomScale="25" zoomScaleNormal="30" zoomScaleSheetLayoutView="25" workbookViewId="0">
      <selection activeCell="AA1" sqref="A1:XFD1048576"/>
    </sheetView>
  </sheetViews>
  <sheetFormatPr defaultColWidth="12.42578125" defaultRowHeight="18"/>
  <cols>
    <col min="1" max="1" width="61.7109375" style="135" hidden="1" customWidth="1"/>
    <col min="2" max="2" width="146.7109375" style="135" hidden="1" customWidth="1"/>
    <col min="3" max="10" width="32.7109375" style="135" hidden="1" customWidth="1"/>
    <col min="11" max="20" width="29.7109375" style="135" hidden="1" customWidth="1"/>
    <col min="21" max="26" width="29.7109375" style="134" hidden="1" customWidth="1"/>
    <col min="27" max="27" width="61.7109375" style="135" customWidth="1"/>
    <col min="28" max="28" width="146.7109375" style="135" customWidth="1"/>
    <col min="29" max="37" width="25.7109375" style="134" customWidth="1"/>
    <col min="38" max="38" width="61.7109375" style="135" customWidth="1"/>
    <col min="39" max="39" width="146.7109375" style="135" customWidth="1"/>
    <col min="40" max="48" width="25.7109375" style="134" customWidth="1"/>
    <col min="49" max="63" width="29.7109375" style="134" customWidth="1"/>
    <col min="64" max="64" width="61.7109375" style="135" customWidth="1"/>
    <col min="65" max="65" width="146.7109375" style="135" customWidth="1"/>
    <col min="66" max="74" width="25.7109375" style="134" customWidth="1"/>
    <col min="75" max="89" width="29.7109375" style="134" customWidth="1"/>
    <col min="90" max="90" width="61.7109375" style="135" customWidth="1"/>
    <col min="91" max="91" width="146.7109375" style="135" customWidth="1"/>
    <col min="92" max="100" width="25.7109375" style="134" customWidth="1"/>
    <col min="101" max="115" width="29.7109375" style="134" customWidth="1"/>
    <col min="116" max="116" width="61.7109375" style="135" customWidth="1"/>
    <col min="117" max="117" width="146.7109375" style="135" customWidth="1"/>
    <col min="118" max="123" width="38.28515625" style="134" customWidth="1"/>
    <col min="124" max="132" width="24.7109375" style="134" hidden="1" customWidth="1"/>
    <col min="133" max="139" width="12.42578125" style="134" customWidth="1"/>
    <col min="140" max="16384" width="12.42578125" style="134"/>
  </cols>
  <sheetData>
    <row r="1" spans="1:137" s="257" customFormat="1" ht="18" customHeight="1">
      <c r="A1" s="262"/>
      <c r="B1" s="262"/>
      <c r="C1" s="442"/>
      <c r="D1" s="442"/>
      <c r="E1" s="442"/>
      <c r="F1" s="442"/>
      <c r="G1" s="442"/>
      <c r="H1" s="442"/>
      <c r="I1" s="442"/>
      <c r="J1" s="442"/>
      <c r="K1" s="442"/>
      <c r="L1" s="442"/>
      <c r="M1" s="442"/>
      <c r="N1" s="442"/>
      <c r="O1" s="442"/>
      <c r="P1" s="442"/>
      <c r="Q1" s="442"/>
      <c r="R1" s="442"/>
      <c r="S1" s="442"/>
      <c r="T1" s="442"/>
      <c r="U1" s="442"/>
      <c r="V1" s="442"/>
      <c r="W1" s="442"/>
      <c r="X1" s="442"/>
      <c r="Y1" s="442"/>
      <c r="Z1" s="442"/>
      <c r="AA1" s="262"/>
      <c r="AB1" s="262"/>
      <c r="AC1" s="442"/>
      <c r="AD1" s="442"/>
      <c r="AE1" s="442"/>
      <c r="AF1" s="442"/>
      <c r="AG1" s="442"/>
      <c r="AH1" s="442"/>
      <c r="AI1" s="442"/>
      <c r="AJ1" s="442"/>
      <c r="AK1" s="442"/>
      <c r="AL1" s="262"/>
      <c r="AM1" s="262"/>
      <c r="AN1" s="442"/>
      <c r="AO1" s="442"/>
      <c r="AP1" s="442"/>
      <c r="AQ1" s="154"/>
      <c r="AR1" s="154"/>
      <c r="AS1" s="154"/>
      <c r="AT1" s="154"/>
      <c r="AU1" s="154"/>
      <c r="AV1" s="154"/>
      <c r="AW1" s="154"/>
      <c r="AX1" s="154"/>
      <c r="AY1" s="154"/>
      <c r="AZ1" s="154"/>
      <c r="BA1" s="154"/>
      <c r="BB1" s="154"/>
      <c r="BC1" s="154"/>
      <c r="BD1" s="154"/>
      <c r="BE1" s="154"/>
      <c r="BF1" s="154"/>
      <c r="BG1" s="154"/>
      <c r="BH1" s="154"/>
      <c r="BI1" s="154"/>
      <c r="BJ1" s="154"/>
      <c r="BK1" s="154"/>
      <c r="BL1" s="262"/>
      <c r="BM1" s="262"/>
      <c r="BN1" s="154"/>
      <c r="BO1" s="154"/>
      <c r="BP1" s="154"/>
      <c r="BQ1" s="154"/>
      <c r="BR1" s="154"/>
      <c r="BS1" s="154"/>
      <c r="BT1" s="154"/>
      <c r="BU1" s="154"/>
      <c r="BV1" s="154"/>
      <c r="BW1" s="154"/>
      <c r="BX1" s="154"/>
      <c r="BY1" s="154"/>
      <c r="BZ1" s="154"/>
      <c r="CA1" s="154"/>
      <c r="CB1" s="154"/>
      <c r="CC1" s="154"/>
      <c r="CD1" s="154"/>
      <c r="CE1" s="154"/>
      <c r="CF1" s="154"/>
      <c r="CG1" s="154"/>
      <c r="CH1" s="154"/>
      <c r="CI1" s="154"/>
      <c r="CJ1" s="154"/>
      <c r="CK1" s="154"/>
      <c r="CL1" s="262"/>
      <c r="CM1" s="262"/>
      <c r="CN1" s="154"/>
      <c r="CO1" s="154"/>
      <c r="CP1" s="154"/>
      <c r="CQ1" s="154"/>
      <c r="CR1" s="154"/>
      <c r="CS1" s="154"/>
      <c r="CT1" s="154"/>
      <c r="CU1" s="154"/>
      <c r="CV1" s="154"/>
      <c r="CW1" s="154"/>
      <c r="CX1" s="154"/>
      <c r="CY1" s="154"/>
      <c r="CZ1" s="154"/>
      <c r="DA1" s="154"/>
      <c r="DB1" s="154"/>
      <c r="DC1" s="154"/>
      <c r="DD1" s="154"/>
      <c r="DE1" s="154"/>
      <c r="DF1" s="154"/>
      <c r="DG1" s="154"/>
      <c r="DH1" s="154"/>
      <c r="DI1" s="154"/>
      <c r="DJ1" s="154"/>
      <c r="DK1" s="154"/>
      <c r="DL1" s="262"/>
      <c r="DM1" s="262"/>
      <c r="DN1" s="154"/>
      <c r="DO1" s="154"/>
      <c r="DP1" s="154"/>
      <c r="DQ1" s="154"/>
      <c r="DR1" s="154"/>
      <c r="DS1" s="154"/>
      <c r="DT1" s="154"/>
      <c r="DU1" s="154"/>
      <c r="DV1" s="154"/>
      <c r="DW1" s="154"/>
      <c r="DX1" s="154"/>
      <c r="DY1" s="154"/>
      <c r="DZ1" s="154"/>
      <c r="EA1" s="154"/>
      <c r="EB1" s="154"/>
    </row>
    <row r="2" spans="1:137" s="258" customFormat="1" ht="48" customHeight="1">
      <c r="A2" s="262"/>
      <c r="B2" s="262"/>
      <c r="C2" s="448"/>
      <c r="D2" s="448"/>
      <c r="E2" s="448"/>
      <c r="F2" s="448"/>
      <c r="G2" s="448"/>
      <c r="H2" s="448"/>
      <c r="I2" s="448"/>
      <c r="J2" s="448"/>
      <c r="K2" s="448"/>
      <c r="L2" s="448"/>
      <c r="M2" s="448"/>
      <c r="N2" s="448"/>
      <c r="O2" s="448"/>
      <c r="P2" s="448"/>
      <c r="Q2" s="448"/>
      <c r="R2" s="448"/>
      <c r="S2" s="448"/>
      <c r="T2" s="448"/>
      <c r="U2" s="448"/>
      <c r="V2" s="448"/>
      <c r="W2" s="448"/>
      <c r="X2" s="448"/>
      <c r="Y2" s="448"/>
      <c r="Z2" s="448"/>
      <c r="AA2" s="262"/>
      <c r="AB2" s="262"/>
      <c r="AC2" s="448"/>
      <c r="AD2" s="448"/>
      <c r="AE2" s="448"/>
      <c r="AF2" s="448"/>
      <c r="AG2" s="448"/>
      <c r="AH2" s="448"/>
      <c r="AI2" s="448"/>
      <c r="AJ2" s="448"/>
      <c r="AK2" s="448"/>
      <c r="AL2" s="262"/>
      <c r="AM2" s="262"/>
      <c r="AN2" s="449"/>
      <c r="AO2" s="449"/>
      <c r="AP2" s="449"/>
      <c r="AQ2" s="441"/>
      <c r="AR2" s="441"/>
      <c r="AS2" s="441"/>
      <c r="AT2" s="441"/>
      <c r="AU2" s="441"/>
      <c r="AV2" s="441"/>
      <c r="AW2" s="441"/>
      <c r="AX2" s="441"/>
      <c r="AY2" s="441"/>
      <c r="AZ2" s="441"/>
      <c r="BA2" s="441"/>
      <c r="BB2" s="441"/>
      <c r="BC2" s="441"/>
      <c r="BD2" s="441"/>
      <c r="BE2" s="441"/>
      <c r="BF2" s="441"/>
      <c r="BG2" s="441"/>
      <c r="BH2" s="441"/>
      <c r="BI2" s="441"/>
      <c r="BJ2" s="441"/>
      <c r="BK2" s="441"/>
      <c r="BL2" s="262"/>
      <c r="BM2" s="262"/>
      <c r="BN2" s="441"/>
      <c r="BO2" s="441"/>
      <c r="BP2" s="441"/>
      <c r="BQ2" s="441"/>
      <c r="BR2" s="441"/>
      <c r="BS2" s="441"/>
      <c r="BT2" s="441"/>
      <c r="BU2" s="441"/>
      <c r="BV2" s="441"/>
      <c r="BW2" s="441"/>
      <c r="BX2" s="441"/>
      <c r="BY2" s="441"/>
      <c r="BZ2" s="441"/>
      <c r="CA2" s="441"/>
      <c r="CB2" s="441"/>
      <c r="CC2" s="441"/>
      <c r="CD2" s="441"/>
      <c r="CE2" s="441"/>
      <c r="CF2" s="441"/>
      <c r="CG2" s="441"/>
      <c r="CH2" s="441"/>
      <c r="CI2" s="441"/>
      <c r="CJ2" s="441"/>
      <c r="CK2" s="441"/>
      <c r="CL2" s="262"/>
      <c r="CM2" s="262"/>
      <c r="CN2" s="441"/>
      <c r="CO2" s="441"/>
      <c r="CP2" s="441"/>
      <c r="CQ2" s="441"/>
      <c r="CR2" s="441"/>
      <c r="CS2" s="441"/>
      <c r="CT2" s="441"/>
      <c r="CU2" s="441"/>
      <c r="CV2" s="441"/>
      <c r="CW2" s="441"/>
      <c r="CX2" s="441"/>
      <c r="CY2" s="441"/>
      <c r="CZ2" s="441"/>
      <c r="DA2" s="441"/>
      <c r="DB2" s="441"/>
      <c r="DC2" s="441"/>
      <c r="DD2" s="441"/>
      <c r="DE2" s="441"/>
      <c r="DF2" s="441"/>
      <c r="DG2" s="441"/>
      <c r="DH2" s="441"/>
      <c r="DI2" s="441"/>
      <c r="DJ2" s="441"/>
      <c r="DK2" s="441"/>
      <c r="DL2" s="262"/>
      <c r="DM2" s="262"/>
      <c r="DN2" s="441"/>
      <c r="DO2" s="441"/>
      <c r="DP2" s="441"/>
      <c r="DQ2" s="441"/>
      <c r="DR2" s="441"/>
      <c r="DS2" s="441"/>
      <c r="DT2" s="441"/>
      <c r="DU2" s="441"/>
      <c r="DV2" s="441"/>
      <c r="DW2" s="441"/>
      <c r="DX2" s="441"/>
      <c r="DY2" s="441"/>
      <c r="DZ2" s="441"/>
      <c r="EA2" s="441"/>
      <c r="EB2" s="441"/>
    </row>
    <row r="3" spans="1:137" s="259" customFormat="1" ht="48" customHeight="1">
      <c r="A3" s="262"/>
      <c r="B3" s="262"/>
      <c r="C3" s="447"/>
      <c r="D3" s="447"/>
      <c r="E3" s="447"/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262"/>
      <c r="AB3" s="262"/>
      <c r="AC3" s="447"/>
      <c r="AD3" s="447"/>
      <c r="AE3" s="447"/>
      <c r="AF3" s="447"/>
      <c r="AG3" s="447"/>
      <c r="AH3" s="447"/>
      <c r="AI3" s="447"/>
      <c r="AJ3" s="447"/>
      <c r="AK3" s="447"/>
      <c r="AL3" s="262"/>
      <c r="AM3" s="262"/>
      <c r="AN3" s="447"/>
      <c r="AO3" s="447"/>
      <c r="AP3" s="447"/>
      <c r="AQ3" s="175"/>
      <c r="AR3" s="175"/>
      <c r="AS3" s="175"/>
      <c r="AT3" s="175"/>
      <c r="AU3" s="175"/>
      <c r="AV3" s="175"/>
      <c r="AW3" s="175"/>
      <c r="AX3" s="175"/>
      <c r="AY3" s="175"/>
      <c r="AZ3" s="175"/>
      <c r="BA3" s="175"/>
      <c r="BB3" s="175"/>
      <c r="BC3" s="175"/>
      <c r="BD3" s="175"/>
      <c r="BE3" s="175"/>
      <c r="BF3" s="175"/>
      <c r="BG3" s="175"/>
      <c r="BH3" s="175"/>
      <c r="BI3" s="175"/>
      <c r="BJ3" s="175"/>
      <c r="BK3" s="175"/>
      <c r="BL3" s="262"/>
      <c r="BM3" s="262"/>
      <c r="BN3" s="175"/>
      <c r="BO3" s="175"/>
      <c r="BP3" s="175"/>
      <c r="BQ3" s="175"/>
      <c r="BR3" s="175"/>
      <c r="BS3" s="175"/>
      <c r="BT3" s="175"/>
      <c r="BU3" s="175"/>
      <c r="BV3" s="175"/>
      <c r="BW3" s="175"/>
      <c r="BX3" s="175"/>
      <c r="BY3" s="175"/>
      <c r="BZ3" s="175"/>
      <c r="CA3" s="175"/>
      <c r="CB3" s="175"/>
      <c r="CC3" s="175"/>
      <c r="CD3" s="175"/>
      <c r="CE3" s="175"/>
      <c r="CF3" s="175"/>
      <c r="CG3" s="175"/>
      <c r="CH3" s="175"/>
      <c r="CI3" s="175"/>
      <c r="CJ3" s="175"/>
      <c r="CK3" s="175"/>
      <c r="CL3" s="262"/>
      <c r="CM3" s="262"/>
      <c r="CN3" s="175"/>
      <c r="CO3" s="175"/>
      <c r="CP3" s="175"/>
      <c r="CQ3" s="175"/>
      <c r="CR3" s="175"/>
      <c r="CS3" s="175"/>
      <c r="CT3" s="175"/>
      <c r="CU3" s="175"/>
      <c r="CV3" s="175"/>
      <c r="CW3" s="175"/>
      <c r="CX3" s="175"/>
      <c r="CY3" s="175"/>
      <c r="CZ3" s="175"/>
      <c r="DA3" s="175"/>
      <c r="DB3" s="175"/>
      <c r="DC3" s="175"/>
      <c r="DD3" s="175"/>
      <c r="DE3" s="175"/>
      <c r="DF3" s="175"/>
      <c r="DG3" s="175"/>
      <c r="DH3" s="175"/>
      <c r="DI3" s="175"/>
      <c r="DJ3" s="175"/>
      <c r="DK3" s="175"/>
      <c r="DL3" s="262"/>
      <c r="DM3" s="262"/>
      <c r="DN3" s="175"/>
      <c r="DO3" s="175"/>
      <c r="DP3" s="175"/>
      <c r="DQ3" s="175"/>
      <c r="DR3" s="175"/>
      <c r="DS3" s="175"/>
      <c r="DT3" s="175"/>
      <c r="DU3" s="175"/>
      <c r="DV3" s="175"/>
      <c r="DW3" s="175"/>
      <c r="DX3" s="175"/>
      <c r="DY3" s="175"/>
      <c r="DZ3" s="175"/>
      <c r="EA3" s="175"/>
      <c r="EB3" s="175"/>
    </row>
    <row r="4" spans="1:137" s="260" customFormat="1" ht="27" customHeight="1">
      <c r="A4" s="442"/>
      <c r="B4" s="442"/>
      <c r="C4" s="443"/>
      <c r="D4" s="443"/>
      <c r="E4" s="443"/>
      <c r="F4" s="443"/>
      <c r="G4" s="443"/>
      <c r="H4" s="443"/>
      <c r="I4" s="443"/>
      <c r="J4" s="443"/>
      <c r="K4" s="443"/>
      <c r="L4" s="443"/>
      <c r="M4" s="443"/>
      <c r="N4" s="443"/>
      <c r="O4" s="443"/>
      <c r="P4" s="443"/>
      <c r="Q4" s="443"/>
      <c r="R4" s="443"/>
      <c r="S4" s="443"/>
      <c r="T4" s="443"/>
      <c r="U4" s="443"/>
      <c r="V4" s="443"/>
      <c r="W4" s="443"/>
      <c r="X4" s="443"/>
      <c r="Y4" s="443"/>
      <c r="Z4" s="443"/>
      <c r="AA4" s="442"/>
      <c r="AB4" s="442"/>
      <c r="AC4" s="443"/>
      <c r="AD4" s="443"/>
      <c r="AE4" s="443"/>
      <c r="AF4" s="443"/>
      <c r="AG4" s="443"/>
      <c r="AH4" s="443"/>
      <c r="AI4" s="443"/>
      <c r="AJ4" s="443"/>
      <c r="AK4" s="443"/>
      <c r="AL4" s="442"/>
      <c r="AM4" s="442"/>
      <c r="AN4" s="443"/>
      <c r="AO4" s="443"/>
      <c r="AP4" s="443"/>
      <c r="AQ4" s="157"/>
      <c r="AR4" s="157"/>
      <c r="AS4" s="157"/>
      <c r="AT4" s="157"/>
      <c r="AU4" s="157"/>
      <c r="AV4" s="157"/>
      <c r="AW4" s="157"/>
      <c r="AX4" s="157"/>
      <c r="AY4" s="157"/>
      <c r="AZ4" s="157"/>
      <c r="BA4" s="157"/>
      <c r="BB4" s="157"/>
      <c r="BC4" s="157"/>
      <c r="BD4" s="157"/>
      <c r="BE4" s="157"/>
      <c r="BF4" s="157"/>
      <c r="BG4" s="157"/>
      <c r="BH4" s="157"/>
      <c r="BI4" s="157"/>
      <c r="BJ4" s="157"/>
      <c r="BK4" s="157"/>
      <c r="BL4" s="442"/>
      <c r="BM4" s="442"/>
      <c r="BN4" s="157"/>
      <c r="BO4" s="157"/>
      <c r="BP4" s="157"/>
      <c r="BQ4" s="157"/>
      <c r="BR4" s="157"/>
      <c r="BS4" s="157"/>
      <c r="BT4" s="157"/>
      <c r="BU4" s="157"/>
      <c r="BV4" s="157"/>
      <c r="BW4" s="157"/>
      <c r="BX4" s="157"/>
      <c r="BY4" s="157"/>
      <c r="BZ4" s="157"/>
      <c r="CA4" s="157"/>
      <c r="CB4" s="157"/>
      <c r="CC4" s="157"/>
      <c r="CD4" s="157"/>
      <c r="CE4" s="157"/>
      <c r="CF4" s="157"/>
      <c r="CG4" s="157"/>
      <c r="CH4" s="157"/>
      <c r="CI4" s="157"/>
      <c r="CJ4" s="157"/>
      <c r="CK4" s="157"/>
      <c r="CL4" s="442"/>
      <c r="CM4" s="442"/>
      <c r="CN4" s="157"/>
      <c r="CO4" s="157"/>
      <c r="CP4" s="157"/>
      <c r="CQ4" s="157"/>
      <c r="CR4" s="157"/>
      <c r="CS4" s="157"/>
      <c r="CT4" s="157"/>
      <c r="CU4" s="157"/>
      <c r="CV4" s="157"/>
      <c r="CW4" s="157"/>
      <c r="CX4" s="157"/>
      <c r="CY4" s="157"/>
      <c r="CZ4" s="157"/>
      <c r="DA4" s="157"/>
      <c r="DB4" s="157"/>
      <c r="DC4" s="157"/>
      <c r="DD4" s="157"/>
      <c r="DE4" s="157"/>
      <c r="DF4" s="157"/>
      <c r="DG4" s="157"/>
      <c r="DH4" s="157"/>
      <c r="DI4" s="157"/>
      <c r="DJ4" s="157"/>
      <c r="DK4" s="157"/>
      <c r="DL4" s="442"/>
      <c r="DM4" s="442"/>
      <c r="DN4" s="157"/>
      <c r="DO4" s="157"/>
      <c r="DP4" s="157"/>
      <c r="DQ4" s="157"/>
      <c r="DR4" s="157"/>
      <c r="DS4" s="157"/>
      <c r="DT4" s="157"/>
      <c r="DU4" s="157"/>
      <c r="DV4" s="157"/>
      <c r="DW4" s="157"/>
      <c r="DX4" s="157"/>
      <c r="DY4" s="157"/>
      <c r="DZ4" s="157"/>
      <c r="EA4" s="157"/>
      <c r="EB4" s="157"/>
      <c r="EC4" s="443"/>
      <c r="ED4" s="443"/>
      <c r="EE4" s="443"/>
      <c r="EF4" s="443"/>
      <c r="EG4" s="443"/>
    </row>
    <row r="5" spans="1:137" s="579" customFormat="1" ht="49.5" customHeight="1">
      <c r="A5" s="640" t="s">
        <v>384</v>
      </c>
      <c r="B5" s="623" t="s">
        <v>482</v>
      </c>
      <c r="C5" s="582" t="s">
        <v>330</v>
      </c>
      <c r="D5" s="582"/>
      <c r="E5" s="582"/>
      <c r="F5" s="582"/>
      <c r="G5" s="582"/>
      <c r="H5" s="582"/>
      <c r="I5" s="582"/>
      <c r="J5" s="582"/>
      <c r="K5" s="582"/>
      <c r="L5" s="582"/>
      <c r="M5" s="582"/>
      <c r="N5" s="582"/>
      <c r="O5" s="582" t="s">
        <v>331</v>
      </c>
      <c r="P5" s="582"/>
      <c r="Q5" s="582"/>
      <c r="R5" s="582"/>
      <c r="S5" s="582"/>
      <c r="T5" s="582"/>
      <c r="U5" s="582"/>
      <c r="V5" s="582"/>
      <c r="W5" s="582"/>
      <c r="X5" s="582"/>
      <c r="Y5" s="582"/>
      <c r="Z5" s="582"/>
      <c r="AA5" s="640" t="s">
        <v>384</v>
      </c>
      <c r="AB5" s="623" t="s">
        <v>481</v>
      </c>
      <c r="AC5" s="582" t="s">
        <v>332</v>
      </c>
      <c r="AD5" s="582"/>
      <c r="AE5" s="582"/>
      <c r="AF5" s="582"/>
      <c r="AG5" s="582"/>
      <c r="AH5" s="582"/>
      <c r="AI5" s="582"/>
      <c r="AJ5" s="582"/>
      <c r="AK5" s="582"/>
      <c r="AL5" s="640" t="s">
        <v>384</v>
      </c>
      <c r="AM5" s="623" t="s">
        <v>481</v>
      </c>
      <c r="AN5" s="582" t="s">
        <v>332</v>
      </c>
      <c r="AO5" s="582"/>
      <c r="AP5" s="582"/>
      <c r="AQ5" s="582" t="s">
        <v>333</v>
      </c>
      <c r="AR5" s="582"/>
      <c r="AS5" s="582"/>
      <c r="AT5" s="582"/>
      <c r="AU5" s="582"/>
      <c r="AV5" s="582"/>
      <c r="AW5" s="582"/>
      <c r="AX5" s="582"/>
      <c r="AY5" s="582"/>
      <c r="AZ5" s="582"/>
      <c r="BA5" s="582"/>
      <c r="BB5" s="582"/>
      <c r="BC5" s="582" t="s">
        <v>334</v>
      </c>
      <c r="BD5" s="582"/>
      <c r="BE5" s="582"/>
      <c r="BF5" s="582"/>
      <c r="BG5" s="582"/>
      <c r="BH5" s="582"/>
      <c r="BI5" s="582"/>
      <c r="BJ5" s="582"/>
      <c r="BK5" s="582"/>
      <c r="BL5" s="640" t="s">
        <v>384</v>
      </c>
      <c r="BM5" s="623" t="s">
        <v>481</v>
      </c>
      <c r="BN5" s="582" t="s">
        <v>334</v>
      </c>
      <c r="BO5" s="582"/>
      <c r="BP5" s="582"/>
      <c r="BQ5" s="582" t="s">
        <v>335</v>
      </c>
      <c r="BR5" s="582"/>
      <c r="BS5" s="582"/>
      <c r="BT5" s="582"/>
      <c r="BU5" s="582"/>
      <c r="BV5" s="582"/>
      <c r="BW5" s="582"/>
      <c r="BX5" s="582"/>
      <c r="BY5" s="582"/>
      <c r="BZ5" s="582"/>
      <c r="CA5" s="582"/>
      <c r="CB5" s="582"/>
      <c r="CC5" s="582" t="s">
        <v>336</v>
      </c>
      <c r="CD5" s="582"/>
      <c r="CE5" s="582"/>
      <c r="CF5" s="582"/>
      <c r="CG5" s="582"/>
      <c r="CH5" s="582"/>
      <c r="CI5" s="582"/>
      <c r="CJ5" s="582"/>
      <c r="CK5" s="582"/>
      <c r="CL5" s="640" t="s">
        <v>384</v>
      </c>
      <c r="CM5" s="623" t="s">
        <v>481</v>
      </c>
      <c r="CN5" s="582" t="s">
        <v>336</v>
      </c>
      <c r="CO5" s="582"/>
      <c r="CP5" s="582"/>
      <c r="CQ5" s="582" t="s">
        <v>347</v>
      </c>
      <c r="CR5" s="582"/>
      <c r="CS5" s="582"/>
      <c r="CT5" s="582"/>
      <c r="CU5" s="582"/>
      <c r="CV5" s="582"/>
      <c r="CW5" s="582"/>
      <c r="CX5" s="582"/>
      <c r="CY5" s="582"/>
      <c r="CZ5" s="582"/>
      <c r="DA5" s="582"/>
      <c r="DB5" s="582"/>
      <c r="DC5" s="582" t="s">
        <v>385</v>
      </c>
      <c r="DD5" s="582"/>
      <c r="DE5" s="582"/>
      <c r="DF5" s="582"/>
      <c r="DG5" s="582"/>
      <c r="DH5" s="582"/>
      <c r="DI5" s="582"/>
      <c r="DJ5" s="582"/>
      <c r="DK5" s="582"/>
      <c r="DL5" s="640" t="s">
        <v>384</v>
      </c>
      <c r="DM5" s="623" t="s">
        <v>481</v>
      </c>
      <c r="DN5" s="582"/>
      <c r="DO5" s="582"/>
      <c r="DP5" s="582"/>
      <c r="DQ5" s="582" t="s">
        <v>494</v>
      </c>
      <c r="DR5" s="582"/>
      <c r="DS5" s="582"/>
      <c r="DT5" s="582"/>
      <c r="DU5" s="582"/>
      <c r="DV5" s="582"/>
      <c r="DW5" s="582"/>
      <c r="DX5" s="582"/>
      <c r="DY5" s="582"/>
      <c r="DZ5" s="582"/>
      <c r="EA5" s="582"/>
      <c r="EB5" s="582"/>
    </row>
    <row r="6" spans="1:137" s="579" customFormat="1" ht="115.5" customHeight="1">
      <c r="A6" s="640"/>
      <c r="B6" s="623"/>
      <c r="C6" s="585" t="s">
        <v>338</v>
      </c>
      <c r="D6" s="585" t="s">
        <v>339</v>
      </c>
      <c r="E6" s="585" t="s">
        <v>153</v>
      </c>
      <c r="F6" s="585" t="s">
        <v>340</v>
      </c>
      <c r="G6" s="585" t="s">
        <v>155</v>
      </c>
      <c r="H6" s="585" t="s">
        <v>156</v>
      </c>
      <c r="I6" s="585" t="s">
        <v>341</v>
      </c>
      <c r="J6" s="585" t="s">
        <v>342</v>
      </c>
      <c r="K6" s="585" t="s">
        <v>343</v>
      </c>
      <c r="L6" s="586" t="s">
        <v>344</v>
      </c>
      <c r="M6" s="586" t="s">
        <v>345</v>
      </c>
      <c r="N6" s="586" t="s">
        <v>346</v>
      </c>
      <c r="O6" s="585" t="s">
        <v>338</v>
      </c>
      <c r="P6" s="585" t="s">
        <v>339</v>
      </c>
      <c r="Q6" s="585" t="s">
        <v>153</v>
      </c>
      <c r="R6" s="585" t="s">
        <v>340</v>
      </c>
      <c r="S6" s="585" t="s">
        <v>155</v>
      </c>
      <c r="T6" s="585" t="s">
        <v>156</v>
      </c>
      <c r="U6" s="585" t="s">
        <v>341</v>
      </c>
      <c r="V6" s="585" t="s">
        <v>342</v>
      </c>
      <c r="W6" s="585" t="s">
        <v>343</v>
      </c>
      <c r="X6" s="586" t="s">
        <v>344</v>
      </c>
      <c r="Y6" s="586" t="s">
        <v>345</v>
      </c>
      <c r="Z6" s="586" t="s">
        <v>346</v>
      </c>
      <c r="AA6" s="640"/>
      <c r="AB6" s="623"/>
      <c r="AC6" s="585" t="s">
        <v>338</v>
      </c>
      <c r="AD6" s="585" t="s">
        <v>339</v>
      </c>
      <c r="AE6" s="585" t="s">
        <v>153</v>
      </c>
      <c r="AF6" s="585" t="s">
        <v>340</v>
      </c>
      <c r="AG6" s="585" t="s">
        <v>155</v>
      </c>
      <c r="AH6" s="585" t="s">
        <v>156</v>
      </c>
      <c r="AI6" s="585" t="s">
        <v>341</v>
      </c>
      <c r="AJ6" s="585" t="s">
        <v>342</v>
      </c>
      <c r="AK6" s="585" t="s">
        <v>343</v>
      </c>
      <c r="AL6" s="640"/>
      <c r="AM6" s="623"/>
      <c r="AN6" s="586" t="s">
        <v>344</v>
      </c>
      <c r="AO6" s="586" t="s">
        <v>345</v>
      </c>
      <c r="AP6" s="586" t="s">
        <v>346</v>
      </c>
      <c r="AQ6" s="585" t="s">
        <v>338</v>
      </c>
      <c r="AR6" s="585" t="s">
        <v>339</v>
      </c>
      <c r="AS6" s="585" t="s">
        <v>153</v>
      </c>
      <c r="AT6" s="585" t="s">
        <v>340</v>
      </c>
      <c r="AU6" s="585" t="s">
        <v>155</v>
      </c>
      <c r="AV6" s="585" t="s">
        <v>156</v>
      </c>
      <c r="AW6" s="585" t="s">
        <v>341</v>
      </c>
      <c r="AX6" s="585" t="s">
        <v>342</v>
      </c>
      <c r="AY6" s="585" t="s">
        <v>343</v>
      </c>
      <c r="AZ6" s="586" t="s">
        <v>344</v>
      </c>
      <c r="BA6" s="586" t="s">
        <v>345</v>
      </c>
      <c r="BB6" s="586" t="s">
        <v>346</v>
      </c>
      <c r="BC6" s="585" t="s">
        <v>338</v>
      </c>
      <c r="BD6" s="585" t="s">
        <v>339</v>
      </c>
      <c r="BE6" s="585" t="s">
        <v>153</v>
      </c>
      <c r="BF6" s="585" t="s">
        <v>340</v>
      </c>
      <c r="BG6" s="585" t="s">
        <v>155</v>
      </c>
      <c r="BH6" s="585" t="s">
        <v>156</v>
      </c>
      <c r="BI6" s="585" t="s">
        <v>341</v>
      </c>
      <c r="BJ6" s="585" t="s">
        <v>342</v>
      </c>
      <c r="BK6" s="585" t="s">
        <v>343</v>
      </c>
      <c r="BL6" s="640"/>
      <c r="BM6" s="623"/>
      <c r="BN6" s="586" t="s">
        <v>344</v>
      </c>
      <c r="BO6" s="586" t="s">
        <v>345</v>
      </c>
      <c r="BP6" s="586" t="s">
        <v>346</v>
      </c>
      <c r="BQ6" s="585" t="s">
        <v>338</v>
      </c>
      <c r="BR6" s="585" t="s">
        <v>339</v>
      </c>
      <c r="BS6" s="585" t="s">
        <v>153</v>
      </c>
      <c r="BT6" s="585" t="s">
        <v>340</v>
      </c>
      <c r="BU6" s="585" t="s">
        <v>155</v>
      </c>
      <c r="BV6" s="585" t="s">
        <v>156</v>
      </c>
      <c r="BW6" s="585" t="s">
        <v>341</v>
      </c>
      <c r="BX6" s="585" t="s">
        <v>342</v>
      </c>
      <c r="BY6" s="585" t="s">
        <v>343</v>
      </c>
      <c r="BZ6" s="586" t="s">
        <v>344</v>
      </c>
      <c r="CA6" s="586" t="s">
        <v>345</v>
      </c>
      <c r="CB6" s="586" t="s">
        <v>346</v>
      </c>
      <c r="CC6" s="585" t="s">
        <v>338</v>
      </c>
      <c r="CD6" s="585" t="s">
        <v>339</v>
      </c>
      <c r="CE6" s="585" t="s">
        <v>153</v>
      </c>
      <c r="CF6" s="585" t="s">
        <v>340</v>
      </c>
      <c r="CG6" s="585" t="s">
        <v>155</v>
      </c>
      <c r="CH6" s="585" t="s">
        <v>156</v>
      </c>
      <c r="CI6" s="585" t="s">
        <v>341</v>
      </c>
      <c r="CJ6" s="585" t="s">
        <v>342</v>
      </c>
      <c r="CK6" s="585" t="s">
        <v>343</v>
      </c>
      <c r="CL6" s="640"/>
      <c r="CM6" s="623"/>
      <c r="CN6" s="586" t="s">
        <v>344</v>
      </c>
      <c r="CO6" s="586" t="s">
        <v>345</v>
      </c>
      <c r="CP6" s="586" t="s">
        <v>346</v>
      </c>
      <c r="CQ6" s="585" t="s">
        <v>338</v>
      </c>
      <c r="CR6" s="585" t="s">
        <v>339</v>
      </c>
      <c r="CS6" s="585" t="s">
        <v>153</v>
      </c>
      <c r="CT6" s="585" t="s">
        <v>340</v>
      </c>
      <c r="CU6" s="585" t="s">
        <v>155</v>
      </c>
      <c r="CV6" s="585" t="s">
        <v>156</v>
      </c>
      <c r="CW6" s="585" t="s">
        <v>341</v>
      </c>
      <c r="CX6" s="585" t="s">
        <v>342</v>
      </c>
      <c r="CY6" s="585" t="s">
        <v>343</v>
      </c>
      <c r="CZ6" s="586" t="s">
        <v>344</v>
      </c>
      <c r="DA6" s="586" t="s">
        <v>345</v>
      </c>
      <c r="DB6" s="586" t="s">
        <v>346</v>
      </c>
      <c r="DC6" s="585" t="s">
        <v>338</v>
      </c>
      <c r="DD6" s="585" t="s">
        <v>339</v>
      </c>
      <c r="DE6" s="585" t="s">
        <v>153</v>
      </c>
      <c r="DF6" s="585" t="s">
        <v>340</v>
      </c>
      <c r="DG6" s="585" t="s">
        <v>155</v>
      </c>
      <c r="DH6" s="585" t="s">
        <v>156</v>
      </c>
      <c r="DI6" s="585" t="s">
        <v>341</v>
      </c>
      <c r="DJ6" s="585" t="s">
        <v>342</v>
      </c>
      <c r="DK6" s="585" t="s">
        <v>343</v>
      </c>
      <c r="DL6" s="640"/>
      <c r="DM6" s="623"/>
      <c r="DN6" s="586" t="s">
        <v>344</v>
      </c>
      <c r="DO6" s="586" t="s">
        <v>345</v>
      </c>
      <c r="DP6" s="586" t="s">
        <v>346</v>
      </c>
      <c r="DQ6" s="585" t="s">
        <v>338</v>
      </c>
      <c r="DR6" s="585" t="s">
        <v>339</v>
      </c>
      <c r="DS6" s="585" t="s">
        <v>153</v>
      </c>
      <c r="DT6" s="585" t="s">
        <v>340</v>
      </c>
      <c r="DU6" s="585" t="s">
        <v>155</v>
      </c>
      <c r="DV6" s="585" t="s">
        <v>156</v>
      </c>
      <c r="DW6" s="585" t="s">
        <v>341</v>
      </c>
      <c r="DX6" s="585" t="s">
        <v>342</v>
      </c>
      <c r="DY6" s="585" t="s">
        <v>343</v>
      </c>
      <c r="DZ6" s="586" t="s">
        <v>344</v>
      </c>
      <c r="EA6" s="586" t="s">
        <v>345</v>
      </c>
      <c r="EB6" s="586" t="s">
        <v>346</v>
      </c>
    </row>
    <row r="7" spans="1:137" s="579" customFormat="1" ht="15" customHeight="1">
      <c r="A7" s="592"/>
      <c r="B7" s="593"/>
      <c r="C7" s="591"/>
      <c r="D7" s="591"/>
      <c r="E7" s="591"/>
      <c r="F7" s="591"/>
      <c r="G7" s="591"/>
      <c r="H7" s="591"/>
      <c r="I7" s="591"/>
      <c r="J7" s="591"/>
      <c r="K7" s="591"/>
      <c r="L7" s="591"/>
      <c r="M7" s="591"/>
      <c r="N7" s="591"/>
      <c r="O7" s="581"/>
      <c r="P7" s="581"/>
      <c r="Q7" s="581"/>
      <c r="R7" s="581"/>
      <c r="S7" s="581"/>
      <c r="T7" s="581"/>
      <c r="U7" s="581"/>
      <c r="V7" s="581"/>
      <c r="W7" s="581"/>
      <c r="X7" s="581"/>
      <c r="Y7" s="581"/>
      <c r="Z7" s="581"/>
      <c r="AA7" s="592"/>
      <c r="AB7" s="593"/>
      <c r="AC7" s="581"/>
      <c r="AD7" s="581"/>
      <c r="AE7" s="581"/>
      <c r="AF7" s="581"/>
      <c r="AG7" s="581"/>
      <c r="AH7" s="581"/>
      <c r="AI7" s="581"/>
      <c r="AJ7" s="581"/>
      <c r="AK7" s="581"/>
      <c r="AL7" s="592"/>
      <c r="AM7" s="593"/>
      <c r="AN7" s="581"/>
      <c r="AO7" s="581"/>
      <c r="AP7" s="581"/>
      <c r="AQ7" s="581"/>
      <c r="AR7" s="581"/>
      <c r="AS7" s="581"/>
      <c r="AT7" s="581"/>
      <c r="AU7" s="581"/>
      <c r="AV7" s="581"/>
      <c r="AW7" s="581"/>
      <c r="AX7" s="581"/>
      <c r="AY7" s="581"/>
      <c r="AZ7" s="581"/>
      <c r="BA7" s="581"/>
      <c r="BB7" s="581"/>
      <c r="BC7" s="581"/>
      <c r="BD7" s="581"/>
      <c r="BE7" s="581"/>
      <c r="BF7" s="581"/>
      <c r="BG7" s="581"/>
      <c r="BH7" s="581"/>
      <c r="BI7" s="581"/>
      <c r="BJ7" s="581"/>
      <c r="BK7" s="581"/>
      <c r="BL7" s="592"/>
      <c r="BM7" s="593"/>
      <c r="BN7" s="581"/>
      <c r="BO7" s="581"/>
      <c r="BP7" s="581"/>
      <c r="BQ7" s="581"/>
      <c r="BR7" s="581"/>
      <c r="BS7" s="581"/>
      <c r="BT7" s="581"/>
      <c r="BU7" s="581"/>
      <c r="BV7" s="581"/>
      <c r="BW7" s="581"/>
      <c r="BX7" s="581"/>
      <c r="BY7" s="581"/>
      <c r="BZ7" s="581"/>
      <c r="CA7" s="581"/>
      <c r="CB7" s="581"/>
      <c r="CC7" s="581"/>
      <c r="CD7" s="581"/>
      <c r="CE7" s="581"/>
      <c r="CF7" s="581"/>
      <c r="CG7" s="581"/>
      <c r="CH7" s="581"/>
      <c r="CI7" s="581"/>
      <c r="CJ7" s="581"/>
      <c r="CK7" s="581"/>
      <c r="CL7" s="592"/>
      <c r="CM7" s="593"/>
      <c r="CN7" s="581"/>
      <c r="CO7" s="581"/>
      <c r="CP7" s="581"/>
      <c r="CQ7" s="581"/>
      <c r="CR7" s="581"/>
      <c r="CS7" s="581"/>
      <c r="CT7" s="581"/>
      <c r="CU7" s="581"/>
      <c r="CV7" s="581"/>
      <c r="CW7" s="581"/>
      <c r="CX7" s="581"/>
      <c r="CY7" s="581"/>
      <c r="CZ7" s="581"/>
      <c r="DA7" s="581"/>
      <c r="DB7" s="581"/>
      <c r="DC7" s="581"/>
      <c r="DD7" s="581"/>
      <c r="DE7" s="581"/>
      <c r="DF7" s="581"/>
      <c r="DG7" s="581"/>
      <c r="DH7" s="581"/>
      <c r="DI7" s="581"/>
      <c r="DJ7" s="581"/>
      <c r="DK7" s="581"/>
      <c r="DL7" s="592"/>
      <c r="DM7" s="593"/>
      <c r="DN7" s="581"/>
      <c r="DO7" s="581"/>
      <c r="DP7" s="581"/>
      <c r="DQ7" s="581"/>
      <c r="DR7" s="581"/>
      <c r="DS7" s="581"/>
      <c r="DT7" s="581"/>
      <c r="DU7" s="581"/>
      <c r="DV7" s="581"/>
      <c r="DW7" s="581"/>
      <c r="DX7" s="581"/>
      <c r="DY7" s="581"/>
      <c r="DZ7" s="581"/>
      <c r="EA7" s="581"/>
      <c r="EB7" s="581"/>
    </row>
    <row r="8" spans="1:137" s="144" customFormat="1" ht="48" hidden="1" customHeight="1">
      <c r="A8" s="278">
        <v>221</v>
      </c>
      <c r="B8" s="276" t="s">
        <v>67</v>
      </c>
      <c r="C8" s="277">
        <v>80.2</v>
      </c>
      <c r="D8" s="277">
        <v>77.7</v>
      </c>
      <c r="E8" s="277">
        <v>81.2</v>
      </c>
      <c r="F8" s="277">
        <v>81.099999999999994</v>
      </c>
      <c r="G8" s="277">
        <v>81.099999999999994</v>
      </c>
      <c r="H8" s="277">
        <v>80.3</v>
      </c>
      <c r="I8" s="277">
        <v>79.099999999999994</v>
      </c>
      <c r="J8" s="277">
        <v>82.4</v>
      </c>
      <c r="K8" s="277">
        <v>82.4</v>
      </c>
      <c r="L8" s="277">
        <v>82.4</v>
      </c>
      <c r="M8" s="277">
        <v>81.400000000000006</v>
      </c>
      <c r="N8" s="277">
        <v>82.3</v>
      </c>
      <c r="O8" s="277">
        <v>82.1</v>
      </c>
      <c r="P8" s="277">
        <v>81.7</v>
      </c>
      <c r="Q8" s="277">
        <v>83.8</v>
      </c>
      <c r="R8" s="277">
        <v>83</v>
      </c>
      <c r="S8" s="277">
        <v>81.099999999999994</v>
      </c>
      <c r="T8" s="277">
        <v>81.900000000000006</v>
      </c>
      <c r="U8" s="277">
        <v>81.7</v>
      </c>
      <c r="V8" s="277">
        <v>82.7</v>
      </c>
      <c r="W8" s="277">
        <v>82.5</v>
      </c>
      <c r="X8" s="277">
        <v>82.5</v>
      </c>
      <c r="Y8" s="277">
        <v>82.7</v>
      </c>
      <c r="Z8" s="277">
        <v>82.4</v>
      </c>
      <c r="AA8" s="278">
        <v>221</v>
      </c>
      <c r="AB8" s="276" t="s">
        <v>67</v>
      </c>
      <c r="AC8" s="277">
        <v>82.1</v>
      </c>
      <c r="AD8" s="277">
        <v>82.1</v>
      </c>
      <c r="AE8" s="277">
        <v>82.9</v>
      </c>
      <c r="AF8" s="277">
        <v>82.3</v>
      </c>
      <c r="AG8" s="277">
        <v>80.900000000000006</v>
      </c>
      <c r="AH8" s="277">
        <v>81.5</v>
      </c>
      <c r="AI8" s="277">
        <v>82.6</v>
      </c>
      <c r="AJ8" s="277">
        <v>82.4</v>
      </c>
      <c r="AK8" s="277">
        <v>81.900000000000006</v>
      </c>
      <c r="AL8" s="278">
        <v>221</v>
      </c>
      <c r="AM8" s="276" t="s">
        <v>67</v>
      </c>
      <c r="AN8" s="277">
        <v>83.5</v>
      </c>
      <c r="AO8" s="277">
        <v>82.9</v>
      </c>
      <c r="AP8" s="277">
        <v>82.8</v>
      </c>
      <c r="AQ8" s="277">
        <v>82.3</v>
      </c>
      <c r="AR8" s="277">
        <v>79.8</v>
      </c>
      <c r="AS8" s="277">
        <v>81.7</v>
      </c>
      <c r="AT8" s="277">
        <v>79.900000000000006</v>
      </c>
      <c r="AU8" s="277">
        <v>79.599999999999994</v>
      </c>
      <c r="AV8" s="277">
        <v>78.599999999999994</v>
      </c>
      <c r="AW8" s="277">
        <v>80.2</v>
      </c>
      <c r="AX8" s="277">
        <v>80</v>
      </c>
      <c r="AY8" s="277">
        <v>79.8</v>
      </c>
      <c r="AZ8" s="277">
        <v>80.599999999999994</v>
      </c>
      <c r="BA8" s="277">
        <v>79.400000000000006</v>
      </c>
      <c r="BB8" s="277">
        <v>79.599999999999994</v>
      </c>
      <c r="BC8" s="277">
        <v>79.900000000000006</v>
      </c>
      <c r="BD8" s="277">
        <v>79.099999999999994</v>
      </c>
      <c r="BE8" s="277">
        <v>79.599999999999994</v>
      </c>
      <c r="BF8" s="277">
        <v>79</v>
      </c>
      <c r="BG8" s="277">
        <v>80.400000000000006</v>
      </c>
      <c r="BH8" s="277">
        <v>80.400000000000006</v>
      </c>
      <c r="BI8" s="277">
        <v>80.599999999999994</v>
      </c>
      <c r="BJ8" s="277">
        <v>81.2</v>
      </c>
      <c r="BK8" s="277">
        <v>79.7</v>
      </c>
      <c r="BL8" s="278">
        <v>221</v>
      </c>
      <c r="BM8" s="276" t="s">
        <v>67</v>
      </c>
      <c r="BN8" s="277">
        <v>80.599999999999994</v>
      </c>
      <c r="BO8" s="277">
        <v>81.2</v>
      </c>
      <c r="BP8" s="277">
        <v>81.599999999999994</v>
      </c>
      <c r="BQ8" s="277">
        <v>82.7</v>
      </c>
      <c r="BR8" s="277">
        <v>82.4</v>
      </c>
      <c r="BS8" s="277">
        <v>77.7</v>
      </c>
      <c r="BT8" s="277">
        <v>80.099999999999994</v>
      </c>
      <c r="BU8" s="277">
        <v>78.099999999999994</v>
      </c>
      <c r="BV8" s="277">
        <v>81.7</v>
      </c>
      <c r="BW8" s="277">
        <v>82.8</v>
      </c>
      <c r="BX8" s="277">
        <v>82.9</v>
      </c>
      <c r="BY8" s="277">
        <v>83.1</v>
      </c>
      <c r="BZ8" s="277">
        <v>83.5</v>
      </c>
      <c r="CA8" s="277">
        <v>83.7</v>
      </c>
      <c r="CB8" s="277">
        <v>84.4</v>
      </c>
      <c r="CC8" s="277">
        <v>81.7</v>
      </c>
      <c r="CD8" s="277">
        <v>79.2</v>
      </c>
      <c r="CE8" s="277">
        <v>82.9</v>
      </c>
      <c r="CF8" s="277">
        <v>82.3</v>
      </c>
      <c r="CG8" s="277">
        <v>81.599999999999994</v>
      </c>
      <c r="CH8" s="277">
        <v>77.599999999999994</v>
      </c>
      <c r="CI8" s="277">
        <v>73.5</v>
      </c>
      <c r="CJ8" s="277">
        <v>71.2</v>
      </c>
      <c r="CK8" s="277">
        <v>76</v>
      </c>
      <c r="CL8" s="278">
        <v>221</v>
      </c>
      <c r="CM8" s="276" t="s">
        <v>67</v>
      </c>
      <c r="CN8" s="277">
        <v>79.5</v>
      </c>
      <c r="CO8" s="277">
        <v>82.1</v>
      </c>
      <c r="CP8" s="277">
        <v>81.7</v>
      </c>
      <c r="CQ8" s="277">
        <v>83.3</v>
      </c>
      <c r="CR8" s="277">
        <v>80.400000000000006</v>
      </c>
      <c r="CS8" s="277">
        <v>82.6</v>
      </c>
      <c r="CT8" s="277">
        <v>83</v>
      </c>
      <c r="CU8" s="277">
        <v>80.400000000000006</v>
      </c>
      <c r="CV8" s="277">
        <v>80.7</v>
      </c>
      <c r="CW8" s="277">
        <v>77.3</v>
      </c>
      <c r="CX8" s="277">
        <v>78.900000000000006</v>
      </c>
      <c r="CY8" s="277">
        <v>76.5</v>
      </c>
      <c r="CZ8" s="277">
        <v>78.3</v>
      </c>
      <c r="DA8" s="277">
        <v>76.400000000000006</v>
      </c>
      <c r="DB8" s="277">
        <v>74.7</v>
      </c>
      <c r="DC8" s="277">
        <v>77</v>
      </c>
      <c r="DD8" s="277">
        <v>76.3</v>
      </c>
      <c r="DE8" s="277">
        <v>79.099999999999994</v>
      </c>
      <c r="DF8" s="277">
        <v>75.2</v>
      </c>
      <c r="DG8" s="277">
        <v>77.900000000000006</v>
      </c>
      <c r="DH8" s="277">
        <v>80.400000000000006</v>
      </c>
      <c r="DI8" s="277"/>
      <c r="DJ8" s="277"/>
      <c r="DK8" s="277"/>
      <c r="DL8" s="278">
        <v>221</v>
      </c>
      <c r="DM8" s="276" t="s">
        <v>67</v>
      </c>
      <c r="DN8" s="277"/>
      <c r="DO8" s="277"/>
      <c r="DP8" s="277"/>
      <c r="DQ8" s="277">
        <v>83.1</v>
      </c>
      <c r="DR8" s="277">
        <v>80.8</v>
      </c>
      <c r="DS8" s="277">
        <v>83.3</v>
      </c>
      <c r="DT8" s="277">
        <v>0</v>
      </c>
      <c r="DU8" s="277">
        <v>0</v>
      </c>
      <c r="DV8" s="277">
        <v>0</v>
      </c>
      <c r="DW8" s="277"/>
      <c r="DX8" s="277"/>
      <c r="DY8" s="277"/>
      <c r="DZ8" s="277"/>
      <c r="EA8" s="277"/>
      <c r="EB8" s="277"/>
      <c r="EC8" s="178"/>
      <c r="ED8" s="178"/>
      <c r="EE8" s="178"/>
      <c r="EF8" s="178"/>
      <c r="EG8" s="178"/>
    </row>
    <row r="9" spans="1:137" s="144" customFormat="1" ht="60" hidden="1" customHeight="1">
      <c r="A9" s="278"/>
      <c r="B9" s="274" t="s">
        <v>104</v>
      </c>
      <c r="C9" s="277"/>
      <c r="D9" s="277"/>
      <c r="E9" s="277"/>
      <c r="F9" s="277"/>
      <c r="G9" s="277"/>
      <c r="H9" s="277"/>
      <c r="I9" s="277"/>
      <c r="J9" s="277"/>
      <c r="K9" s="277"/>
      <c r="L9" s="277"/>
      <c r="M9" s="277"/>
      <c r="N9" s="277"/>
      <c r="O9" s="277"/>
      <c r="P9" s="277"/>
      <c r="Q9" s="277"/>
      <c r="R9" s="277"/>
      <c r="S9" s="277"/>
      <c r="T9" s="277"/>
      <c r="U9" s="277"/>
      <c r="V9" s="277"/>
      <c r="W9" s="277"/>
      <c r="X9" s="277"/>
      <c r="Y9" s="277"/>
      <c r="Z9" s="277"/>
      <c r="AA9" s="278"/>
      <c r="AB9" s="274" t="s">
        <v>104</v>
      </c>
      <c r="AC9" s="277"/>
      <c r="AD9" s="277"/>
      <c r="AE9" s="277"/>
      <c r="AF9" s="277"/>
      <c r="AG9" s="277"/>
      <c r="AH9" s="277"/>
      <c r="AI9" s="277"/>
      <c r="AJ9" s="277"/>
      <c r="AK9" s="277"/>
      <c r="AL9" s="278"/>
      <c r="AM9" s="274" t="s">
        <v>104</v>
      </c>
      <c r="AN9" s="277"/>
      <c r="AO9" s="277"/>
      <c r="AP9" s="277"/>
      <c r="AQ9" s="277"/>
      <c r="AR9" s="277"/>
      <c r="AS9" s="277"/>
      <c r="AT9" s="277"/>
      <c r="AU9" s="277"/>
      <c r="AV9" s="277"/>
      <c r="AW9" s="277"/>
      <c r="AX9" s="277"/>
      <c r="AY9" s="277"/>
      <c r="AZ9" s="277"/>
      <c r="BA9" s="277"/>
      <c r="BB9" s="277"/>
      <c r="BC9" s="277"/>
      <c r="BD9" s="277"/>
      <c r="BE9" s="277"/>
      <c r="BF9" s="277"/>
      <c r="BG9" s="277"/>
      <c r="BH9" s="277"/>
      <c r="BI9" s="277"/>
      <c r="BJ9" s="277"/>
      <c r="BK9" s="277"/>
      <c r="BL9" s="278"/>
      <c r="BM9" s="274" t="s">
        <v>104</v>
      </c>
      <c r="BN9" s="277"/>
      <c r="BO9" s="277"/>
      <c r="BP9" s="277"/>
      <c r="BQ9" s="277"/>
      <c r="BR9" s="277"/>
      <c r="BS9" s="277"/>
      <c r="BT9" s="277"/>
      <c r="BU9" s="277"/>
      <c r="BV9" s="277"/>
      <c r="BW9" s="277"/>
      <c r="BX9" s="277"/>
      <c r="BY9" s="277"/>
      <c r="BZ9" s="277"/>
      <c r="CA9" s="277"/>
      <c r="CB9" s="277"/>
      <c r="CC9" s="277"/>
      <c r="CD9" s="277"/>
      <c r="CE9" s="277"/>
      <c r="CF9" s="277"/>
      <c r="CG9" s="277"/>
      <c r="CH9" s="277"/>
      <c r="CI9" s="277"/>
      <c r="CJ9" s="277"/>
      <c r="CK9" s="277"/>
      <c r="CL9" s="278"/>
      <c r="CM9" s="274" t="s">
        <v>104</v>
      </c>
      <c r="CN9" s="277"/>
      <c r="CO9" s="277"/>
      <c r="CP9" s="277"/>
      <c r="CQ9" s="277"/>
      <c r="CR9" s="277"/>
      <c r="CS9" s="277"/>
      <c r="CT9" s="277"/>
      <c r="CU9" s="277"/>
      <c r="CV9" s="277"/>
      <c r="CW9" s="277"/>
      <c r="CX9" s="277"/>
      <c r="CY9" s="277"/>
      <c r="CZ9" s="277"/>
      <c r="DA9" s="277"/>
      <c r="DB9" s="277"/>
      <c r="DC9" s="277"/>
      <c r="DD9" s="277"/>
      <c r="DE9" s="277"/>
      <c r="DF9" s="277"/>
      <c r="DG9" s="277"/>
      <c r="DH9" s="277"/>
      <c r="DI9" s="277"/>
      <c r="DJ9" s="277"/>
      <c r="DK9" s="277"/>
      <c r="DL9" s="278"/>
      <c r="DM9" s="274" t="s">
        <v>104</v>
      </c>
      <c r="DN9" s="277"/>
      <c r="DO9" s="277"/>
      <c r="DP9" s="277"/>
      <c r="DQ9" s="277"/>
      <c r="DR9" s="277"/>
      <c r="DS9" s="277"/>
      <c r="DT9" s="277"/>
      <c r="DU9" s="277"/>
      <c r="DV9" s="277"/>
      <c r="DW9" s="277"/>
      <c r="DX9" s="277"/>
      <c r="DY9" s="277"/>
      <c r="DZ9" s="277"/>
      <c r="EA9" s="277"/>
      <c r="EB9" s="277"/>
      <c r="EC9" s="178"/>
      <c r="ED9" s="178"/>
      <c r="EE9" s="178"/>
      <c r="EF9" s="178"/>
      <c r="EG9" s="178"/>
    </row>
    <row r="10" spans="1:137" s="144" customFormat="1" ht="48" hidden="1" customHeight="1">
      <c r="A10" s="278">
        <v>222</v>
      </c>
      <c r="B10" s="276" t="s">
        <v>68</v>
      </c>
      <c r="C10" s="277">
        <v>76.7</v>
      </c>
      <c r="D10" s="277">
        <v>74.900000000000006</v>
      </c>
      <c r="E10" s="277">
        <v>77.599999999999994</v>
      </c>
      <c r="F10" s="277">
        <v>77</v>
      </c>
      <c r="G10" s="277">
        <v>75.400000000000006</v>
      </c>
      <c r="H10" s="277">
        <v>75.099999999999994</v>
      </c>
      <c r="I10" s="277">
        <v>74.2</v>
      </c>
      <c r="J10" s="277">
        <v>76.3</v>
      </c>
      <c r="K10" s="277">
        <v>76.400000000000006</v>
      </c>
      <c r="L10" s="277">
        <v>77.2</v>
      </c>
      <c r="M10" s="277">
        <v>77.099999999999994</v>
      </c>
      <c r="N10" s="277">
        <v>76.2</v>
      </c>
      <c r="O10" s="277">
        <v>74.400000000000006</v>
      </c>
      <c r="P10" s="277">
        <v>73.099999999999994</v>
      </c>
      <c r="Q10" s="277">
        <v>75.7</v>
      </c>
      <c r="R10" s="277">
        <v>76.099999999999994</v>
      </c>
      <c r="S10" s="277">
        <v>75.599999999999994</v>
      </c>
      <c r="T10" s="277">
        <v>75.8</v>
      </c>
      <c r="U10" s="277">
        <v>74.400000000000006</v>
      </c>
      <c r="V10" s="277">
        <v>74.900000000000006</v>
      </c>
      <c r="W10" s="277">
        <v>75</v>
      </c>
      <c r="X10" s="277">
        <v>75.7</v>
      </c>
      <c r="Y10" s="277">
        <v>75.8</v>
      </c>
      <c r="Z10" s="277">
        <v>75.3</v>
      </c>
      <c r="AA10" s="278">
        <v>222</v>
      </c>
      <c r="AB10" s="276" t="s">
        <v>68</v>
      </c>
      <c r="AC10" s="277">
        <v>75.7</v>
      </c>
      <c r="AD10" s="277">
        <v>75.900000000000006</v>
      </c>
      <c r="AE10" s="277">
        <v>77.5</v>
      </c>
      <c r="AF10" s="277">
        <v>76.599999999999994</v>
      </c>
      <c r="AG10" s="277">
        <v>76.599999999999994</v>
      </c>
      <c r="AH10" s="277">
        <v>77.3</v>
      </c>
      <c r="AI10" s="277">
        <v>78.900000000000006</v>
      </c>
      <c r="AJ10" s="277">
        <v>80.2</v>
      </c>
      <c r="AK10" s="277">
        <v>79.2</v>
      </c>
      <c r="AL10" s="278">
        <v>222</v>
      </c>
      <c r="AM10" s="276" t="s">
        <v>68</v>
      </c>
      <c r="AN10" s="277">
        <v>78.5</v>
      </c>
      <c r="AO10" s="277">
        <v>78.3</v>
      </c>
      <c r="AP10" s="277">
        <v>77.3</v>
      </c>
      <c r="AQ10" s="277">
        <v>78.2</v>
      </c>
      <c r="AR10" s="277">
        <v>77.099999999999994</v>
      </c>
      <c r="AS10" s="277">
        <v>78.099999999999994</v>
      </c>
      <c r="AT10" s="277">
        <v>78.900000000000006</v>
      </c>
      <c r="AU10" s="277">
        <v>77.599999999999994</v>
      </c>
      <c r="AV10" s="277">
        <v>76</v>
      </c>
      <c r="AW10" s="277">
        <v>80.099999999999994</v>
      </c>
      <c r="AX10" s="277">
        <v>78.900000000000006</v>
      </c>
      <c r="AY10" s="277">
        <v>76.3</v>
      </c>
      <c r="AZ10" s="277">
        <v>77.599999999999994</v>
      </c>
      <c r="BA10" s="277">
        <v>75.8</v>
      </c>
      <c r="BB10" s="277">
        <v>76.3</v>
      </c>
      <c r="BC10" s="277">
        <v>76.5</v>
      </c>
      <c r="BD10" s="277">
        <v>73.599999999999994</v>
      </c>
      <c r="BE10" s="277">
        <v>76</v>
      </c>
      <c r="BF10" s="277">
        <v>78.099999999999994</v>
      </c>
      <c r="BG10" s="277">
        <v>78.2</v>
      </c>
      <c r="BH10" s="277">
        <v>74.900000000000006</v>
      </c>
      <c r="BI10" s="277">
        <v>77.400000000000006</v>
      </c>
      <c r="BJ10" s="277">
        <v>76</v>
      </c>
      <c r="BK10" s="277">
        <v>75.400000000000006</v>
      </c>
      <c r="BL10" s="278">
        <v>222</v>
      </c>
      <c r="BM10" s="276" t="s">
        <v>68</v>
      </c>
      <c r="BN10" s="277">
        <v>77</v>
      </c>
      <c r="BO10" s="277">
        <v>77.900000000000006</v>
      </c>
      <c r="BP10" s="277">
        <v>77.5</v>
      </c>
      <c r="BQ10" s="277">
        <v>78.2</v>
      </c>
      <c r="BR10" s="277">
        <v>76.400000000000006</v>
      </c>
      <c r="BS10" s="277">
        <v>67.3</v>
      </c>
      <c r="BT10" s="277">
        <v>61.2</v>
      </c>
      <c r="BU10" s="277">
        <v>71.5</v>
      </c>
      <c r="BV10" s="277">
        <v>76.599999999999994</v>
      </c>
      <c r="BW10" s="277">
        <v>77.099999999999994</v>
      </c>
      <c r="BX10" s="277">
        <v>75.7</v>
      </c>
      <c r="BY10" s="277">
        <v>76.8</v>
      </c>
      <c r="BZ10" s="277">
        <v>77.400000000000006</v>
      </c>
      <c r="CA10" s="277">
        <v>77.2</v>
      </c>
      <c r="CB10" s="277">
        <v>77.8</v>
      </c>
      <c r="CC10" s="277">
        <v>75.400000000000006</v>
      </c>
      <c r="CD10" s="277">
        <v>75.8</v>
      </c>
      <c r="CE10" s="277">
        <v>77.3</v>
      </c>
      <c r="CF10" s="277">
        <v>75.8</v>
      </c>
      <c r="CG10" s="277">
        <v>72.8</v>
      </c>
      <c r="CH10" s="277">
        <v>70.900000000000006</v>
      </c>
      <c r="CI10" s="277">
        <v>67.599999999999994</v>
      </c>
      <c r="CJ10" s="277">
        <v>70</v>
      </c>
      <c r="CK10" s="277">
        <v>75.2</v>
      </c>
      <c r="CL10" s="278">
        <v>222</v>
      </c>
      <c r="CM10" s="276" t="s">
        <v>68</v>
      </c>
      <c r="CN10" s="277">
        <v>78</v>
      </c>
      <c r="CO10" s="277">
        <v>75.900000000000006</v>
      </c>
      <c r="CP10" s="277">
        <v>74.900000000000006</v>
      </c>
      <c r="CQ10" s="277">
        <v>80.599999999999994</v>
      </c>
      <c r="CR10" s="277">
        <v>77.900000000000006</v>
      </c>
      <c r="CS10" s="277">
        <v>81.5</v>
      </c>
      <c r="CT10" s="277">
        <v>79.7</v>
      </c>
      <c r="CU10" s="277">
        <v>78.5</v>
      </c>
      <c r="CV10" s="277">
        <v>80.900000000000006</v>
      </c>
      <c r="CW10" s="277">
        <v>80.7</v>
      </c>
      <c r="CX10" s="277">
        <v>81.099999999999994</v>
      </c>
      <c r="CY10" s="277">
        <v>82.5</v>
      </c>
      <c r="CZ10" s="277">
        <v>81.900000000000006</v>
      </c>
      <c r="DA10" s="277">
        <v>80</v>
      </c>
      <c r="DB10" s="277">
        <v>80.3</v>
      </c>
      <c r="DC10" s="277">
        <v>79.900000000000006</v>
      </c>
      <c r="DD10" s="277">
        <v>80.400000000000006</v>
      </c>
      <c r="DE10" s="277">
        <v>80.900000000000006</v>
      </c>
      <c r="DF10" s="277">
        <v>76.7</v>
      </c>
      <c r="DG10" s="277">
        <v>80.5</v>
      </c>
      <c r="DH10" s="277">
        <v>78.900000000000006</v>
      </c>
      <c r="DI10" s="277"/>
      <c r="DJ10" s="277"/>
      <c r="DK10" s="277"/>
      <c r="DL10" s="278">
        <v>222</v>
      </c>
      <c r="DM10" s="276" t="s">
        <v>68</v>
      </c>
      <c r="DN10" s="277"/>
      <c r="DO10" s="277"/>
      <c r="DP10" s="277"/>
      <c r="DQ10" s="277">
        <v>81.400000000000006</v>
      </c>
      <c r="DR10" s="277">
        <v>78.900000000000006</v>
      </c>
      <c r="DS10" s="277">
        <v>79.900000000000006</v>
      </c>
      <c r="DT10" s="277">
        <v>0</v>
      </c>
      <c r="DU10" s="277">
        <v>0</v>
      </c>
      <c r="DV10" s="277">
        <v>0</v>
      </c>
      <c r="DW10" s="277"/>
      <c r="DX10" s="277"/>
      <c r="DY10" s="277"/>
      <c r="DZ10" s="277"/>
      <c r="EA10" s="277"/>
      <c r="EB10" s="277"/>
      <c r="EC10" s="178"/>
      <c r="ED10" s="178"/>
      <c r="EE10" s="178"/>
      <c r="EF10" s="178"/>
      <c r="EG10" s="178"/>
    </row>
    <row r="11" spans="1:137" s="144" customFormat="1" ht="60" hidden="1" customHeight="1">
      <c r="A11" s="278"/>
      <c r="B11" s="274" t="s">
        <v>105</v>
      </c>
      <c r="C11" s="277"/>
      <c r="D11" s="277"/>
      <c r="E11" s="277"/>
      <c r="F11" s="277"/>
      <c r="G11" s="277"/>
      <c r="H11" s="277"/>
      <c r="I11" s="277"/>
      <c r="J11" s="277"/>
      <c r="K11" s="277"/>
      <c r="L11" s="277"/>
      <c r="M11" s="277"/>
      <c r="N11" s="277"/>
      <c r="O11" s="277"/>
      <c r="P11" s="277"/>
      <c r="Q11" s="277"/>
      <c r="R11" s="277"/>
      <c r="S11" s="277"/>
      <c r="T11" s="277"/>
      <c r="U11" s="277"/>
      <c r="V11" s="277"/>
      <c r="W11" s="277"/>
      <c r="X11" s="277"/>
      <c r="Y11" s="277"/>
      <c r="Z11" s="277"/>
      <c r="AA11" s="278"/>
      <c r="AB11" s="274" t="s">
        <v>105</v>
      </c>
      <c r="AC11" s="277"/>
      <c r="AD11" s="277"/>
      <c r="AE11" s="277"/>
      <c r="AF11" s="277"/>
      <c r="AG11" s="277"/>
      <c r="AH11" s="277"/>
      <c r="AI11" s="277"/>
      <c r="AJ11" s="277"/>
      <c r="AK11" s="277"/>
      <c r="AL11" s="278"/>
      <c r="AM11" s="274" t="s">
        <v>105</v>
      </c>
      <c r="AN11" s="277"/>
      <c r="AO11" s="277"/>
      <c r="AP11" s="277"/>
      <c r="AQ11" s="277"/>
      <c r="AR11" s="277"/>
      <c r="AS11" s="277"/>
      <c r="AT11" s="277"/>
      <c r="AU11" s="277"/>
      <c r="AV11" s="277"/>
      <c r="AW11" s="277"/>
      <c r="AX11" s="277"/>
      <c r="AY11" s="277"/>
      <c r="AZ11" s="277"/>
      <c r="BA11" s="277"/>
      <c r="BB11" s="277"/>
      <c r="BC11" s="277"/>
      <c r="BD11" s="277"/>
      <c r="BE11" s="277"/>
      <c r="BF11" s="277"/>
      <c r="BG11" s="277"/>
      <c r="BH11" s="277"/>
      <c r="BI11" s="277"/>
      <c r="BJ11" s="277"/>
      <c r="BK11" s="277"/>
      <c r="BL11" s="278"/>
      <c r="BM11" s="274" t="s">
        <v>105</v>
      </c>
      <c r="BN11" s="277"/>
      <c r="BO11" s="277"/>
      <c r="BP11" s="277"/>
      <c r="BQ11" s="277"/>
      <c r="BR11" s="277"/>
      <c r="BS11" s="277"/>
      <c r="BT11" s="277"/>
      <c r="BU11" s="277"/>
      <c r="BV11" s="277"/>
      <c r="BW11" s="277"/>
      <c r="BX11" s="277"/>
      <c r="BY11" s="277"/>
      <c r="BZ11" s="277"/>
      <c r="CA11" s="277"/>
      <c r="CB11" s="277"/>
      <c r="CC11" s="277"/>
      <c r="CD11" s="277"/>
      <c r="CE11" s="277"/>
      <c r="CF11" s="277"/>
      <c r="CG11" s="277"/>
      <c r="CH11" s="277"/>
      <c r="CI11" s="277"/>
      <c r="CJ11" s="277"/>
      <c r="CK11" s="277"/>
      <c r="CL11" s="278"/>
      <c r="CM11" s="274" t="s">
        <v>105</v>
      </c>
      <c r="CN11" s="277"/>
      <c r="CO11" s="277"/>
      <c r="CP11" s="277"/>
      <c r="CQ11" s="277"/>
      <c r="CR11" s="277"/>
      <c r="CS11" s="277"/>
      <c r="CT11" s="277"/>
      <c r="CU11" s="277"/>
      <c r="CV11" s="277"/>
      <c r="CW11" s="277"/>
      <c r="CX11" s="277"/>
      <c r="CY11" s="277"/>
      <c r="CZ11" s="277"/>
      <c r="DA11" s="277"/>
      <c r="DB11" s="277"/>
      <c r="DC11" s="277"/>
      <c r="DD11" s="277"/>
      <c r="DE11" s="277"/>
      <c r="DF11" s="277"/>
      <c r="DG11" s="277"/>
      <c r="DH11" s="277"/>
      <c r="DI11" s="277"/>
      <c r="DJ11" s="277"/>
      <c r="DK11" s="277"/>
      <c r="DL11" s="278"/>
      <c r="DM11" s="274" t="s">
        <v>105</v>
      </c>
      <c r="DN11" s="277"/>
      <c r="DO11" s="277"/>
      <c r="DP11" s="277"/>
      <c r="DQ11" s="277"/>
      <c r="DR11" s="277"/>
      <c r="DS11" s="277"/>
      <c r="DT11" s="277"/>
      <c r="DU11" s="277"/>
      <c r="DV11" s="277"/>
      <c r="DW11" s="277"/>
      <c r="DX11" s="277"/>
      <c r="DY11" s="277"/>
      <c r="DZ11" s="277"/>
      <c r="EA11" s="277"/>
      <c r="EB11" s="277"/>
      <c r="EC11" s="178"/>
      <c r="ED11" s="178"/>
      <c r="EE11" s="178"/>
      <c r="EF11" s="178"/>
      <c r="EG11" s="178"/>
    </row>
    <row r="12" spans="1:137" s="144" customFormat="1" ht="48" customHeight="1">
      <c r="A12" s="275">
        <v>231</v>
      </c>
      <c r="B12" s="276" t="s">
        <v>69</v>
      </c>
      <c r="C12" s="277">
        <v>80</v>
      </c>
      <c r="D12" s="277">
        <v>79.599999999999994</v>
      </c>
      <c r="E12" s="277">
        <v>82.2</v>
      </c>
      <c r="F12" s="277">
        <v>83.2</v>
      </c>
      <c r="G12" s="277">
        <v>81.3</v>
      </c>
      <c r="H12" s="277">
        <v>80.7</v>
      </c>
      <c r="I12" s="277">
        <v>82.6</v>
      </c>
      <c r="J12" s="277">
        <v>83.3</v>
      </c>
      <c r="K12" s="277">
        <v>82</v>
      </c>
      <c r="L12" s="277">
        <v>82.1</v>
      </c>
      <c r="M12" s="277">
        <v>81.099999999999994</v>
      </c>
      <c r="N12" s="277">
        <v>82.7</v>
      </c>
      <c r="O12" s="277">
        <v>81.099999999999994</v>
      </c>
      <c r="P12" s="277">
        <v>78.5</v>
      </c>
      <c r="Q12" s="277">
        <v>81.2</v>
      </c>
      <c r="R12" s="277">
        <v>80</v>
      </c>
      <c r="S12" s="277">
        <v>79.7</v>
      </c>
      <c r="T12" s="277">
        <v>79.8</v>
      </c>
      <c r="U12" s="277">
        <v>80.7</v>
      </c>
      <c r="V12" s="277">
        <v>80.099999999999994</v>
      </c>
      <c r="W12" s="277">
        <v>82.9</v>
      </c>
      <c r="X12" s="277">
        <v>80.5</v>
      </c>
      <c r="Y12" s="277">
        <v>81.400000000000006</v>
      </c>
      <c r="Z12" s="277">
        <v>82.5</v>
      </c>
      <c r="AA12" s="275">
        <v>231</v>
      </c>
      <c r="AB12" s="276" t="s">
        <v>69</v>
      </c>
      <c r="AC12" s="277">
        <v>82.1</v>
      </c>
      <c r="AD12" s="277">
        <v>79.599999999999994</v>
      </c>
      <c r="AE12" s="277">
        <v>82.6</v>
      </c>
      <c r="AF12" s="277">
        <v>80.5</v>
      </c>
      <c r="AG12" s="277">
        <v>81.099999999999994</v>
      </c>
      <c r="AH12" s="277">
        <v>80.7</v>
      </c>
      <c r="AI12" s="277">
        <v>81.599999999999994</v>
      </c>
      <c r="AJ12" s="277">
        <v>81.2</v>
      </c>
      <c r="AK12" s="277">
        <v>82</v>
      </c>
      <c r="AL12" s="275">
        <v>231</v>
      </c>
      <c r="AM12" s="276" t="s">
        <v>69</v>
      </c>
      <c r="AN12" s="277">
        <v>81.400000000000006</v>
      </c>
      <c r="AO12" s="277">
        <v>81.7</v>
      </c>
      <c r="AP12" s="277">
        <v>81.900000000000006</v>
      </c>
      <c r="AQ12" s="277">
        <v>79.599999999999994</v>
      </c>
      <c r="AR12" s="277">
        <v>79.099999999999994</v>
      </c>
      <c r="AS12" s="277">
        <v>83.9</v>
      </c>
      <c r="AT12" s="277">
        <v>81.8</v>
      </c>
      <c r="AU12" s="277">
        <v>80.599999999999994</v>
      </c>
      <c r="AV12" s="277">
        <v>75.099999999999994</v>
      </c>
      <c r="AW12" s="277">
        <v>77.3</v>
      </c>
      <c r="AX12" s="277">
        <v>78.2</v>
      </c>
      <c r="AY12" s="277">
        <v>76.400000000000006</v>
      </c>
      <c r="AZ12" s="277">
        <v>79</v>
      </c>
      <c r="BA12" s="277">
        <v>80.099999999999994</v>
      </c>
      <c r="BB12" s="277">
        <v>76.900000000000006</v>
      </c>
      <c r="BC12" s="277">
        <v>79.599999999999994</v>
      </c>
      <c r="BD12" s="277">
        <v>75.900000000000006</v>
      </c>
      <c r="BE12" s="277">
        <v>77.5</v>
      </c>
      <c r="BF12" s="277">
        <v>75.5</v>
      </c>
      <c r="BG12" s="277">
        <v>74.2</v>
      </c>
      <c r="BH12" s="277">
        <v>75.900000000000006</v>
      </c>
      <c r="BI12" s="277">
        <v>75.3</v>
      </c>
      <c r="BJ12" s="277">
        <v>71.400000000000006</v>
      </c>
      <c r="BK12" s="277">
        <v>73</v>
      </c>
      <c r="BL12" s="275">
        <v>231</v>
      </c>
      <c r="BM12" s="276" t="s">
        <v>69</v>
      </c>
      <c r="BN12" s="277">
        <v>72.3</v>
      </c>
      <c r="BO12" s="277">
        <v>72.599999999999994</v>
      </c>
      <c r="BP12" s="277">
        <v>74.5</v>
      </c>
      <c r="BQ12" s="277">
        <v>79.7</v>
      </c>
      <c r="BR12" s="277">
        <v>72.2</v>
      </c>
      <c r="BS12" s="277">
        <v>67.400000000000006</v>
      </c>
      <c r="BT12" s="277">
        <v>52.1</v>
      </c>
      <c r="BU12" s="277">
        <v>70.099999999999994</v>
      </c>
      <c r="BV12" s="277">
        <v>76.599999999999994</v>
      </c>
      <c r="BW12" s="277">
        <v>73.5</v>
      </c>
      <c r="BX12" s="277">
        <v>71.400000000000006</v>
      </c>
      <c r="BY12" s="277">
        <v>68.7</v>
      </c>
      <c r="BZ12" s="277">
        <v>70.7</v>
      </c>
      <c r="CA12" s="277">
        <v>72.400000000000006</v>
      </c>
      <c r="CB12" s="277">
        <v>66</v>
      </c>
      <c r="CC12" s="277">
        <v>63.8</v>
      </c>
      <c r="CD12" s="277">
        <v>69.599999999999994</v>
      </c>
      <c r="CE12" s="277">
        <v>79.599999999999994</v>
      </c>
      <c r="CF12" s="277">
        <v>78.3</v>
      </c>
      <c r="CG12" s="277">
        <v>76</v>
      </c>
      <c r="CH12" s="277">
        <v>64.8</v>
      </c>
      <c r="CI12" s="277">
        <v>66.099999999999994</v>
      </c>
      <c r="CJ12" s="277">
        <v>72.3</v>
      </c>
      <c r="CK12" s="277">
        <v>79.5</v>
      </c>
      <c r="CL12" s="275">
        <v>231</v>
      </c>
      <c r="CM12" s="276" t="s">
        <v>69</v>
      </c>
      <c r="CN12" s="277">
        <v>80.599999999999994</v>
      </c>
      <c r="CO12" s="277">
        <v>80.599999999999994</v>
      </c>
      <c r="CP12" s="277">
        <v>75.7</v>
      </c>
      <c r="CQ12" s="277">
        <v>85.9</v>
      </c>
      <c r="CR12" s="277">
        <v>82</v>
      </c>
      <c r="CS12" s="277">
        <v>89.1</v>
      </c>
      <c r="CT12" s="277">
        <v>85</v>
      </c>
      <c r="CU12" s="277">
        <v>88.3</v>
      </c>
      <c r="CV12" s="277">
        <v>87.9</v>
      </c>
      <c r="CW12" s="277">
        <v>83.5</v>
      </c>
      <c r="CX12" s="277">
        <v>89.5</v>
      </c>
      <c r="CY12" s="277">
        <v>89.5</v>
      </c>
      <c r="CZ12" s="277">
        <v>80.900000000000006</v>
      </c>
      <c r="DA12" s="277">
        <v>79.900000000000006</v>
      </c>
      <c r="DB12" s="277">
        <v>79.3</v>
      </c>
      <c r="DC12" s="277">
        <v>62.6</v>
      </c>
      <c r="DD12" s="277">
        <v>55.9</v>
      </c>
      <c r="DE12" s="277">
        <v>63.8</v>
      </c>
      <c r="DF12" s="277">
        <v>76.099999999999994</v>
      </c>
      <c r="DG12" s="277">
        <v>70.5</v>
      </c>
      <c r="DH12" s="277">
        <v>75.599999999999994</v>
      </c>
      <c r="DI12" s="277">
        <v>81.099999999999994</v>
      </c>
      <c r="DJ12" s="277">
        <v>81.400000000000006</v>
      </c>
      <c r="DK12" s="277">
        <v>81.8</v>
      </c>
      <c r="DL12" s="275">
        <v>231</v>
      </c>
      <c r="DM12" s="276" t="s">
        <v>69</v>
      </c>
      <c r="DN12" s="277">
        <v>81.599999999999994</v>
      </c>
      <c r="DO12" s="277">
        <v>87.3</v>
      </c>
      <c r="DP12" s="277">
        <v>86.3</v>
      </c>
      <c r="DQ12" s="277">
        <v>88.9</v>
      </c>
      <c r="DR12" s="277">
        <v>86.8</v>
      </c>
      <c r="DS12" s="277">
        <v>88.7</v>
      </c>
      <c r="DT12" s="277">
        <v>0</v>
      </c>
      <c r="DU12" s="277">
        <v>0</v>
      </c>
      <c r="DV12" s="277">
        <v>0</v>
      </c>
      <c r="DW12" s="277">
        <v>0</v>
      </c>
      <c r="DX12" s="277">
        <v>0</v>
      </c>
      <c r="DY12" s="277">
        <v>0</v>
      </c>
      <c r="DZ12" s="277">
        <v>0</v>
      </c>
      <c r="EA12" s="277">
        <v>0</v>
      </c>
      <c r="EB12" s="277">
        <v>0</v>
      </c>
      <c r="EC12" s="178"/>
      <c r="ED12" s="178"/>
      <c r="EE12" s="178"/>
      <c r="EF12" s="178"/>
      <c r="EG12" s="178"/>
    </row>
    <row r="13" spans="1:137" s="144" customFormat="1" ht="60" customHeight="1">
      <c r="A13" s="275"/>
      <c r="B13" s="160" t="s">
        <v>106</v>
      </c>
      <c r="C13" s="277"/>
      <c r="D13" s="277"/>
      <c r="E13" s="277"/>
      <c r="F13" s="277"/>
      <c r="G13" s="277"/>
      <c r="H13" s="277"/>
      <c r="I13" s="277"/>
      <c r="J13" s="277"/>
      <c r="K13" s="277"/>
      <c r="L13" s="277"/>
      <c r="M13" s="277"/>
      <c r="N13" s="277"/>
      <c r="O13" s="277"/>
      <c r="P13" s="277"/>
      <c r="Q13" s="277"/>
      <c r="R13" s="277"/>
      <c r="S13" s="277"/>
      <c r="T13" s="277"/>
      <c r="U13" s="277"/>
      <c r="V13" s="277"/>
      <c r="W13" s="277"/>
      <c r="X13" s="277"/>
      <c r="Y13" s="277"/>
      <c r="Z13" s="277"/>
      <c r="AA13" s="275"/>
      <c r="AB13" s="160" t="s">
        <v>106</v>
      </c>
      <c r="AC13" s="277"/>
      <c r="AD13" s="277"/>
      <c r="AE13" s="277"/>
      <c r="AF13" s="277"/>
      <c r="AG13" s="277"/>
      <c r="AH13" s="277"/>
      <c r="AI13" s="277"/>
      <c r="AJ13" s="277"/>
      <c r="AK13" s="277"/>
      <c r="AL13" s="275"/>
      <c r="AM13" s="160" t="s">
        <v>106</v>
      </c>
      <c r="AN13" s="277"/>
      <c r="AO13" s="277"/>
      <c r="AP13" s="277"/>
      <c r="AQ13" s="277"/>
      <c r="AR13" s="277"/>
      <c r="AS13" s="277"/>
      <c r="AT13" s="277"/>
      <c r="AU13" s="277"/>
      <c r="AV13" s="277"/>
      <c r="AW13" s="277"/>
      <c r="AX13" s="277"/>
      <c r="AY13" s="277"/>
      <c r="AZ13" s="277"/>
      <c r="BA13" s="277"/>
      <c r="BB13" s="277"/>
      <c r="BC13" s="277"/>
      <c r="BD13" s="277"/>
      <c r="BE13" s="277"/>
      <c r="BF13" s="277"/>
      <c r="BG13" s="277"/>
      <c r="BH13" s="277"/>
      <c r="BI13" s="277"/>
      <c r="BJ13" s="277"/>
      <c r="BK13" s="277"/>
      <c r="BL13" s="275"/>
      <c r="BM13" s="160" t="s">
        <v>106</v>
      </c>
      <c r="BN13" s="277"/>
      <c r="BO13" s="277"/>
      <c r="BP13" s="277"/>
      <c r="BQ13" s="277"/>
      <c r="BR13" s="277"/>
      <c r="BS13" s="277"/>
      <c r="BT13" s="277"/>
      <c r="BU13" s="277"/>
      <c r="BV13" s="277"/>
      <c r="BW13" s="277"/>
      <c r="BX13" s="277"/>
      <c r="BY13" s="277"/>
      <c r="BZ13" s="277"/>
      <c r="CA13" s="277"/>
      <c r="CB13" s="277"/>
      <c r="CC13" s="277"/>
      <c r="CD13" s="277"/>
      <c r="CE13" s="277"/>
      <c r="CF13" s="277"/>
      <c r="CG13" s="277"/>
      <c r="CH13" s="277"/>
      <c r="CI13" s="277"/>
      <c r="CJ13" s="277"/>
      <c r="CK13" s="277"/>
      <c r="CL13" s="275"/>
      <c r="CM13" s="160" t="s">
        <v>106</v>
      </c>
      <c r="CN13" s="277"/>
      <c r="CO13" s="277"/>
      <c r="CP13" s="277"/>
      <c r="CQ13" s="277"/>
      <c r="CR13" s="277"/>
      <c r="CS13" s="277"/>
      <c r="CT13" s="277"/>
      <c r="CU13" s="277"/>
      <c r="CV13" s="277"/>
      <c r="CW13" s="277"/>
      <c r="CX13" s="277"/>
      <c r="CY13" s="277"/>
      <c r="CZ13" s="277"/>
      <c r="DA13" s="277"/>
      <c r="DB13" s="277"/>
      <c r="DC13" s="277"/>
      <c r="DD13" s="277"/>
      <c r="DE13" s="277"/>
      <c r="DF13" s="277"/>
      <c r="DG13" s="277"/>
      <c r="DH13" s="277"/>
      <c r="DI13" s="277"/>
      <c r="DJ13" s="277"/>
      <c r="DK13" s="277"/>
      <c r="DL13" s="275"/>
      <c r="DM13" s="160" t="s">
        <v>106</v>
      </c>
      <c r="DN13" s="277"/>
      <c r="DO13" s="277"/>
      <c r="DP13" s="277"/>
      <c r="DQ13" s="277"/>
      <c r="DR13" s="277"/>
      <c r="DS13" s="277"/>
      <c r="DT13" s="277"/>
      <c r="DU13" s="277"/>
      <c r="DV13" s="277"/>
      <c r="DW13" s="277"/>
      <c r="DX13" s="277"/>
      <c r="DY13" s="277"/>
      <c r="DZ13" s="277"/>
      <c r="EA13" s="277"/>
      <c r="EB13" s="277"/>
      <c r="EC13" s="178"/>
      <c r="ED13" s="178"/>
      <c r="EE13" s="178"/>
      <c r="EF13" s="178"/>
      <c r="EG13" s="178"/>
    </row>
    <row r="14" spans="1:137" s="144" customFormat="1" ht="48" customHeight="1">
      <c r="A14" s="278">
        <v>239</v>
      </c>
      <c r="B14" s="276" t="s">
        <v>70</v>
      </c>
      <c r="C14" s="277">
        <v>75.8</v>
      </c>
      <c r="D14" s="277">
        <v>74.2</v>
      </c>
      <c r="E14" s="277">
        <v>73</v>
      </c>
      <c r="F14" s="277">
        <v>71.8</v>
      </c>
      <c r="G14" s="277">
        <v>70.099999999999994</v>
      </c>
      <c r="H14" s="277">
        <v>71.099999999999994</v>
      </c>
      <c r="I14" s="277">
        <v>69.7</v>
      </c>
      <c r="J14" s="277">
        <v>74.5</v>
      </c>
      <c r="K14" s="277">
        <v>73.900000000000006</v>
      </c>
      <c r="L14" s="277">
        <v>75.7</v>
      </c>
      <c r="M14" s="277">
        <v>72.400000000000006</v>
      </c>
      <c r="N14" s="277">
        <v>70.5</v>
      </c>
      <c r="O14" s="277">
        <v>77.400000000000006</v>
      </c>
      <c r="P14" s="277">
        <v>72.900000000000006</v>
      </c>
      <c r="Q14" s="277">
        <v>75.099999999999994</v>
      </c>
      <c r="R14" s="277">
        <v>76.5</v>
      </c>
      <c r="S14" s="277">
        <v>75.599999999999994</v>
      </c>
      <c r="T14" s="277">
        <v>74.599999999999994</v>
      </c>
      <c r="U14" s="277">
        <v>71.2</v>
      </c>
      <c r="V14" s="277">
        <v>75</v>
      </c>
      <c r="W14" s="277">
        <v>74.2</v>
      </c>
      <c r="X14" s="277">
        <v>75.3</v>
      </c>
      <c r="Y14" s="277">
        <v>76.8</v>
      </c>
      <c r="Z14" s="277">
        <v>74.7</v>
      </c>
      <c r="AA14" s="278">
        <v>239</v>
      </c>
      <c r="AB14" s="276" t="s">
        <v>70</v>
      </c>
      <c r="AC14" s="277">
        <v>75.5</v>
      </c>
      <c r="AD14" s="277">
        <v>71.8</v>
      </c>
      <c r="AE14" s="277">
        <v>69.900000000000006</v>
      </c>
      <c r="AF14" s="277">
        <v>71.5</v>
      </c>
      <c r="AG14" s="277">
        <v>69.099999999999994</v>
      </c>
      <c r="AH14" s="277">
        <v>70.3</v>
      </c>
      <c r="AI14" s="277">
        <v>70</v>
      </c>
      <c r="AJ14" s="277">
        <v>70.3</v>
      </c>
      <c r="AK14" s="277">
        <v>69.099999999999994</v>
      </c>
      <c r="AL14" s="278">
        <v>239</v>
      </c>
      <c r="AM14" s="276" t="s">
        <v>70</v>
      </c>
      <c r="AN14" s="277">
        <v>71.3</v>
      </c>
      <c r="AO14" s="277">
        <v>73.099999999999994</v>
      </c>
      <c r="AP14" s="277">
        <v>71.099999999999994</v>
      </c>
      <c r="AQ14" s="277">
        <v>73.400000000000006</v>
      </c>
      <c r="AR14" s="277">
        <v>68.2</v>
      </c>
      <c r="AS14" s="277">
        <v>73.099999999999994</v>
      </c>
      <c r="AT14" s="277">
        <v>72.599999999999994</v>
      </c>
      <c r="AU14" s="277">
        <v>71.5</v>
      </c>
      <c r="AV14" s="277">
        <v>70.099999999999994</v>
      </c>
      <c r="AW14" s="277">
        <v>74</v>
      </c>
      <c r="AX14" s="277">
        <v>73.2</v>
      </c>
      <c r="AY14" s="277">
        <v>72.7</v>
      </c>
      <c r="AZ14" s="277">
        <v>72</v>
      </c>
      <c r="BA14" s="277">
        <v>71.099999999999994</v>
      </c>
      <c r="BB14" s="277">
        <v>70.2</v>
      </c>
      <c r="BC14" s="277">
        <v>71.599999999999994</v>
      </c>
      <c r="BD14" s="277">
        <v>68.2</v>
      </c>
      <c r="BE14" s="277">
        <v>72.900000000000006</v>
      </c>
      <c r="BF14" s="277">
        <v>73.7</v>
      </c>
      <c r="BG14" s="277">
        <v>71.900000000000006</v>
      </c>
      <c r="BH14" s="277">
        <v>67.8</v>
      </c>
      <c r="BI14" s="277">
        <v>73.2</v>
      </c>
      <c r="BJ14" s="277">
        <v>72.7</v>
      </c>
      <c r="BK14" s="277">
        <v>69.599999999999994</v>
      </c>
      <c r="BL14" s="278">
        <v>239</v>
      </c>
      <c r="BM14" s="276" t="s">
        <v>70</v>
      </c>
      <c r="BN14" s="277">
        <v>73.3</v>
      </c>
      <c r="BO14" s="277">
        <v>72.5</v>
      </c>
      <c r="BP14" s="277">
        <v>72.8</v>
      </c>
      <c r="BQ14" s="277">
        <v>70.099999999999994</v>
      </c>
      <c r="BR14" s="277">
        <v>66</v>
      </c>
      <c r="BS14" s="277">
        <v>53.2</v>
      </c>
      <c r="BT14" s="277">
        <v>38.200000000000003</v>
      </c>
      <c r="BU14" s="277">
        <v>55.5</v>
      </c>
      <c r="BV14" s="277">
        <v>60.4</v>
      </c>
      <c r="BW14" s="277">
        <v>68</v>
      </c>
      <c r="BX14" s="277">
        <v>69.2</v>
      </c>
      <c r="BY14" s="277">
        <v>69.099999999999994</v>
      </c>
      <c r="BZ14" s="277">
        <v>69.599999999999994</v>
      </c>
      <c r="CA14" s="277">
        <v>68.2</v>
      </c>
      <c r="CB14" s="277">
        <v>71.3</v>
      </c>
      <c r="CC14" s="277">
        <v>70.7</v>
      </c>
      <c r="CD14" s="277">
        <v>70.3</v>
      </c>
      <c r="CE14" s="277">
        <v>73.2</v>
      </c>
      <c r="CF14" s="277">
        <v>73.400000000000006</v>
      </c>
      <c r="CG14" s="277">
        <v>67.8</v>
      </c>
      <c r="CH14" s="277">
        <v>53.5</v>
      </c>
      <c r="CI14" s="277">
        <v>57.8</v>
      </c>
      <c r="CJ14" s="277">
        <v>62.4</v>
      </c>
      <c r="CK14" s="277">
        <v>67</v>
      </c>
      <c r="CL14" s="278">
        <v>239</v>
      </c>
      <c r="CM14" s="276" t="s">
        <v>70</v>
      </c>
      <c r="CN14" s="277">
        <v>69.599999999999994</v>
      </c>
      <c r="CO14" s="277">
        <v>68.599999999999994</v>
      </c>
      <c r="CP14" s="277">
        <v>71.3</v>
      </c>
      <c r="CQ14" s="277">
        <v>81.7</v>
      </c>
      <c r="CR14" s="277">
        <v>75.8</v>
      </c>
      <c r="CS14" s="277">
        <v>76</v>
      </c>
      <c r="CT14" s="277">
        <v>80.7</v>
      </c>
      <c r="CU14" s="277">
        <v>77.7</v>
      </c>
      <c r="CV14" s="277">
        <v>80.400000000000006</v>
      </c>
      <c r="CW14" s="277">
        <v>82.6</v>
      </c>
      <c r="CX14" s="277">
        <v>80.900000000000006</v>
      </c>
      <c r="CY14" s="277">
        <v>79.400000000000006</v>
      </c>
      <c r="CZ14" s="277">
        <v>79.8</v>
      </c>
      <c r="DA14" s="277">
        <v>78.5</v>
      </c>
      <c r="DB14" s="277">
        <v>78.599999999999994</v>
      </c>
      <c r="DC14" s="277">
        <v>74.900000000000006</v>
      </c>
      <c r="DD14" s="277">
        <v>81.7</v>
      </c>
      <c r="DE14" s="277">
        <v>82.9</v>
      </c>
      <c r="DF14" s="277">
        <v>80.900000000000006</v>
      </c>
      <c r="DG14" s="277">
        <v>80.599999999999994</v>
      </c>
      <c r="DH14" s="277">
        <v>82.6</v>
      </c>
      <c r="DI14" s="277">
        <v>81.5</v>
      </c>
      <c r="DJ14" s="277">
        <v>84.2</v>
      </c>
      <c r="DK14" s="277">
        <v>85.3</v>
      </c>
      <c r="DL14" s="278">
        <v>239</v>
      </c>
      <c r="DM14" s="276" t="s">
        <v>70</v>
      </c>
      <c r="DN14" s="277">
        <v>85.6</v>
      </c>
      <c r="DO14" s="277">
        <v>85.7</v>
      </c>
      <c r="DP14" s="277">
        <v>85.9</v>
      </c>
      <c r="DQ14" s="277">
        <v>85.9</v>
      </c>
      <c r="DR14" s="277">
        <v>84.6</v>
      </c>
      <c r="DS14" s="277">
        <v>86.1</v>
      </c>
      <c r="DT14" s="277">
        <v>0</v>
      </c>
      <c r="DU14" s="277">
        <v>0</v>
      </c>
      <c r="DV14" s="277">
        <v>0</v>
      </c>
      <c r="DW14" s="277">
        <v>0</v>
      </c>
      <c r="DX14" s="277">
        <v>0</v>
      </c>
      <c r="DY14" s="277">
        <v>0</v>
      </c>
      <c r="DZ14" s="277">
        <v>0</v>
      </c>
      <c r="EA14" s="277">
        <v>0</v>
      </c>
      <c r="EB14" s="277">
        <v>0</v>
      </c>
      <c r="EC14" s="178"/>
      <c r="ED14" s="178"/>
      <c r="EE14" s="178"/>
      <c r="EF14" s="178"/>
      <c r="EG14" s="178"/>
    </row>
    <row r="15" spans="1:137" s="144" customFormat="1" ht="60" customHeight="1">
      <c r="A15" s="278"/>
      <c r="B15" s="160" t="s">
        <v>169</v>
      </c>
      <c r="C15" s="277"/>
      <c r="D15" s="277"/>
      <c r="E15" s="277"/>
      <c r="F15" s="277"/>
      <c r="G15" s="277"/>
      <c r="H15" s="277"/>
      <c r="I15" s="277"/>
      <c r="J15" s="277"/>
      <c r="K15" s="277"/>
      <c r="L15" s="277"/>
      <c r="M15" s="277"/>
      <c r="N15" s="277"/>
      <c r="O15" s="277"/>
      <c r="P15" s="277"/>
      <c r="Q15" s="277"/>
      <c r="R15" s="277"/>
      <c r="S15" s="277"/>
      <c r="T15" s="277"/>
      <c r="U15" s="277"/>
      <c r="V15" s="277"/>
      <c r="W15" s="277"/>
      <c r="X15" s="277"/>
      <c r="Y15" s="277"/>
      <c r="Z15" s="277"/>
      <c r="AA15" s="278"/>
      <c r="AB15" s="160" t="s">
        <v>169</v>
      </c>
      <c r="AC15" s="277"/>
      <c r="AD15" s="277"/>
      <c r="AE15" s="277"/>
      <c r="AF15" s="277"/>
      <c r="AG15" s="277"/>
      <c r="AH15" s="277"/>
      <c r="AI15" s="277"/>
      <c r="AJ15" s="277"/>
      <c r="AK15" s="277"/>
      <c r="AL15" s="278"/>
      <c r="AM15" s="160" t="s">
        <v>169</v>
      </c>
      <c r="AN15" s="277"/>
      <c r="AO15" s="277"/>
      <c r="AP15" s="277"/>
      <c r="AQ15" s="277"/>
      <c r="AR15" s="277"/>
      <c r="AS15" s="277"/>
      <c r="AT15" s="277"/>
      <c r="AU15" s="277"/>
      <c r="AV15" s="277"/>
      <c r="AW15" s="277"/>
      <c r="AX15" s="277"/>
      <c r="AY15" s="277"/>
      <c r="AZ15" s="277"/>
      <c r="BA15" s="277"/>
      <c r="BB15" s="277"/>
      <c r="BC15" s="277"/>
      <c r="BD15" s="277"/>
      <c r="BE15" s="277"/>
      <c r="BF15" s="277"/>
      <c r="BG15" s="277"/>
      <c r="BH15" s="277"/>
      <c r="BI15" s="277"/>
      <c r="BJ15" s="277"/>
      <c r="BK15" s="277"/>
      <c r="BL15" s="278"/>
      <c r="BM15" s="160" t="s">
        <v>169</v>
      </c>
      <c r="BN15" s="277"/>
      <c r="BO15" s="277"/>
      <c r="BP15" s="277"/>
      <c r="BQ15" s="277"/>
      <c r="BR15" s="277"/>
      <c r="BS15" s="277"/>
      <c r="BT15" s="277"/>
      <c r="BU15" s="277"/>
      <c r="BV15" s="277"/>
      <c r="BW15" s="277"/>
      <c r="BX15" s="277"/>
      <c r="BY15" s="277"/>
      <c r="BZ15" s="277"/>
      <c r="CA15" s="277"/>
      <c r="CB15" s="277"/>
      <c r="CC15" s="277"/>
      <c r="CD15" s="277"/>
      <c r="CE15" s="277"/>
      <c r="CF15" s="277"/>
      <c r="CG15" s="277"/>
      <c r="CH15" s="277"/>
      <c r="CI15" s="277"/>
      <c r="CJ15" s="277"/>
      <c r="CK15" s="277"/>
      <c r="CL15" s="278"/>
      <c r="CM15" s="160" t="s">
        <v>169</v>
      </c>
      <c r="CN15" s="277"/>
      <c r="CO15" s="277"/>
      <c r="CP15" s="277"/>
      <c r="CQ15" s="277"/>
      <c r="CR15" s="277"/>
      <c r="CS15" s="277"/>
      <c r="CT15" s="277"/>
      <c r="CU15" s="277"/>
      <c r="CV15" s="277"/>
      <c r="CW15" s="277"/>
      <c r="CX15" s="277"/>
      <c r="CY15" s="277"/>
      <c r="CZ15" s="277"/>
      <c r="DA15" s="277"/>
      <c r="DB15" s="277"/>
      <c r="DC15" s="277"/>
      <c r="DD15" s="277"/>
      <c r="DE15" s="277"/>
      <c r="DF15" s="277"/>
      <c r="DG15" s="277"/>
      <c r="DH15" s="277"/>
      <c r="DI15" s="277"/>
      <c r="DJ15" s="277"/>
      <c r="DK15" s="277"/>
      <c r="DL15" s="278"/>
      <c r="DM15" s="160" t="s">
        <v>169</v>
      </c>
      <c r="DN15" s="277"/>
      <c r="DO15" s="277"/>
      <c r="DP15" s="277"/>
      <c r="DQ15" s="277"/>
      <c r="DR15" s="277"/>
      <c r="DS15" s="277"/>
      <c r="DT15" s="277"/>
      <c r="DU15" s="277"/>
      <c r="DV15" s="277"/>
      <c r="DW15" s="277"/>
      <c r="DX15" s="277"/>
      <c r="DY15" s="277"/>
      <c r="DZ15" s="277"/>
      <c r="EA15" s="277"/>
      <c r="EB15" s="277"/>
      <c r="EC15" s="178"/>
      <c r="ED15" s="178"/>
      <c r="EE15" s="178"/>
      <c r="EF15" s="178"/>
      <c r="EG15" s="178"/>
    </row>
    <row r="16" spans="1:137" s="144" customFormat="1" ht="48" customHeight="1">
      <c r="A16" s="275">
        <v>241</v>
      </c>
      <c r="B16" s="276" t="s">
        <v>71</v>
      </c>
      <c r="C16" s="277">
        <v>82.7</v>
      </c>
      <c r="D16" s="277">
        <v>74.7</v>
      </c>
      <c r="E16" s="277">
        <v>81.099999999999994</v>
      </c>
      <c r="F16" s="277">
        <v>77.099999999999994</v>
      </c>
      <c r="G16" s="277">
        <v>76.599999999999994</v>
      </c>
      <c r="H16" s="277">
        <v>68.7</v>
      </c>
      <c r="I16" s="277">
        <v>67.5</v>
      </c>
      <c r="J16" s="277">
        <v>73.900000000000006</v>
      </c>
      <c r="K16" s="277">
        <v>72.900000000000006</v>
      </c>
      <c r="L16" s="277">
        <v>77.099999999999994</v>
      </c>
      <c r="M16" s="277">
        <v>73.2</v>
      </c>
      <c r="N16" s="277">
        <v>78.599999999999994</v>
      </c>
      <c r="O16" s="277">
        <v>72.599999999999994</v>
      </c>
      <c r="P16" s="277">
        <v>67</v>
      </c>
      <c r="Q16" s="277">
        <v>75.7</v>
      </c>
      <c r="R16" s="277">
        <v>77.099999999999994</v>
      </c>
      <c r="S16" s="277">
        <v>80.599999999999994</v>
      </c>
      <c r="T16" s="277">
        <v>79.8</v>
      </c>
      <c r="U16" s="277">
        <v>67.099999999999994</v>
      </c>
      <c r="V16" s="277">
        <v>75.2</v>
      </c>
      <c r="W16" s="277">
        <v>76.2</v>
      </c>
      <c r="X16" s="277">
        <v>78.099999999999994</v>
      </c>
      <c r="Y16" s="277">
        <v>79.900000000000006</v>
      </c>
      <c r="Z16" s="277">
        <v>80.7</v>
      </c>
      <c r="AA16" s="275">
        <v>241</v>
      </c>
      <c r="AB16" s="276" t="s">
        <v>71</v>
      </c>
      <c r="AC16" s="277">
        <v>79.400000000000006</v>
      </c>
      <c r="AD16" s="277">
        <v>71.2</v>
      </c>
      <c r="AE16" s="277">
        <v>81.099999999999994</v>
      </c>
      <c r="AF16" s="277">
        <v>72.2</v>
      </c>
      <c r="AG16" s="277">
        <v>74.8</v>
      </c>
      <c r="AH16" s="277">
        <v>67</v>
      </c>
      <c r="AI16" s="277">
        <v>80.099999999999994</v>
      </c>
      <c r="AJ16" s="277">
        <v>83.1</v>
      </c>
      <c r="AK16" s="277">
        <v>74.400000000000006</v>
      </c>
      <c r="AL16" s="275">
        <v>241</v>
      </c>
      <c r="AM16" s="276" t="s">
        <v>71</v>
      </c>
      <c r="AN16" s="277">
        <v>78.400000000000006</v>
      </c>
      <c r="AO16" s="277">
        <v>79.7</v>
      </c>
      <c r="AP16" s="277">
        <v>78.5</v>
      </c>
      <c r="AQ16" s="277">
        <v>81.2</v>
      </c>
      <c r="AR16" s="277">
        <v>75.3</v>
      </c>
      <c r="AS16" s="277">
        <v>83</v>
      </c>
      <c r="AT16" s="277">
        <v>81</v>
      </c>
      <c r="AU16" s="277">
        <v>79.3</v>
      </c>
      <c r="AV16" s="277">
        <v>73.7</v>
      </c>
      <c r="AW16" s="277">
        <v>81.900000000000006</v>
      </c>
      <c r="AX16" s="277">
        <v>78.5</v>
      </c>
      <c r="AY16" s="277">
        <v>77.2</v>
      </c>
      <c r="AZ16" s="277">
        <v>78.099999999999994</v>
      </c>
      <c r="BA16" s="277">
        <v>70.7</v>
      </c>
      <c r="BB16" s="277">
        <v>76.900000000000006</v>
      </c>
      <c r="BC16" s="277">
        <v>72.2</v>
      </c>
      <c r="BD16" s="277">
        <v>67.7</v>
      </c>
      <c r="BE16" s="277">
        <v>74</v>
      </c>
      <c r="BF16" s="277">
        <v>77.5</v>
      </c>
      <c r="BG16" s="277">
        <v>78.7</v>
      </c>
      <c r="BH16" s="277">
        <v>68.5</v>
      </c>
      <c r="BI16" s="277">
        <v>78.099999999999994</v>
      </c>
      <c r="BJ16" s="277">
        <v>79.400000000000006</v>
      </c>
      <c r="BK16" s="277">
        <v>76.5</v>
      </c>
      <c r="BL16" s="275">
        <v>241</v>
      </c>
      <c r="BM16" s="276" t="s">
        <v>71</v>
      </c>
      <c r="BN16" s="277">
        <v>78.400000000000006</v>
      </c>
      <c r="BO16" s="277">
        <v>76.2</v>
      </c>
      <c r="BP16" s="277">
        <v>73</v>
      </c>
      <c r="BQ16" s="277">
        <v>72.900000000000006</v>
      </c>
      <c r="BR16" s="277">
        <v>69.7</v>
      </c>
      <c r="BS16" s="277">
        <v>58</v>
      </c>
      <c r="BT16" s="277">
        <v>45.9</v>
      </c>
      <c r="BU16" s="277">
        <v>56.7</v>
      </c>
      <c r="BV16" s="277">
        <v>66.3</v>
      </c>
      <c r="BW16" s="277">
        <v>70.400000000000006</v>
      </c>
      <c r="BX16" s="277">
        <v>62</v>
      </c>
      <c r="BY16" s="277">
        <v>70.3</v>
      </c>
      <c r="BZ16" s="277">
        <v>68.099999999999994</v>
      </c>
      <c r="CA16" s="277">
        <v>66.900000000000006</v>
      </c>
      <c r="CB16" s="277">
        <v>74</v>
      </c>
      <c r="CC16" s="277">
        <v>72.099999999999994</v>
      </c>
      <c r="CD16" s="277">
        <v>64.900000000000006</v>
      </c>
      <c r="CE16" s="277">
        <v>70.599999999999994</v>
      </c>
      <c r="CF16" s="277">
        <v>70.400000000000006</v>
      </c>
      <c r="CG16" s="277">
        <v>62.2</v>
      </c>
      <c r="CH16" s="277">
        <v>46</v>
      </c>
      <c r="CI16" s="277">
        <v>52.8</v>
      </c>
      <c r="CJ16" s="277">
        <v>58.3</v>
      </c>
      <c r="CK16" s="277">
        <v>73.2</v>
      </c>
      <c r="CL16" s="275">
        <v>241</v>
      </c>
      <c r="CM16" s="276" t="s">
        <v>71</v>
      </c>
      <c r="CN16" s="277">
        <v>70.900000000000006</v>
      </c>
      <c r="CO16" s="277">
        <v>68</v>
      </c>
      <c r="CP16" s="277">
        <v>63.6</v>
      </c>
      <c r="CQ16" s="277">
        <v>78.099999999999994</v>
      </c>
      <c r="CR16" s="277">
        <v>71.900000000000006</v>
      </c>
      <c r="CS16" s="277">
        <v>78.7</v>
      </c>
      <c r="CT16" s="277">
        <v>76.7</v>
      </c>
      <c r="CU16" s="277">
        <v>70.8</v>
      </c>
      <c r="CV16" s="277">
        <v>78.3</v>
      </c>
      <c r="CW16" s="277">
        <v>79.599999999999994</v>
      </c>
      <c r="CX16" s="277">
        <v>77.7</v>
      </c>
      <c r="CY16" s="277">
        <v>76.3</v>
      </c>
      <c r="CZ16" s="277">
        <v>78.5</v>
      </c>
      <c r="DA16" s="277">
        <v>79.7</v>
      </c>
      <c r="DB16" s="277">
        <v>75.5</v>
      </c>
      <c r="DC16" s="277">
        <v>74</v>
      </c>
      <c r="DD16" s="277">
        <v>80.099999999999994</v>
      </c>
      <c r="DE16" s="277">
        <v>83.1</v>
      </c>
      <c r="DF16" s="277">
        <v>81.5</v>
      </c>
      <c r="DG16" s="277">
        <v>78.2</v>
      </c>
      <c r="DH16" s="277">
        <v>77.8</v>
      </c>
      <c r="DI16" s="277">
        <v>77.599999999999994</v>
      </c>
      <c r="DJ16" s="277">
        <v>81.2</v>
      </c>
      <c r="DK16" s="277">
        <v>81.5</v>
      </c>
      <c r="DL16" s="275">
        <v>241</v>
      </c>
      <c r="DM16" s="276" t="s">
        <v>71</v>
      </c>
      <c r="DN16" s="277">
        <v>81</v>
      </c>
      <c r="DO16" s="277">
        <v>83.2</v>
      </c>
      <c r="DP16" s="277">
        <v>79.900000000000006</v>
      </c>
      <c r="DQ16" s="277">
        <v>78.3</v>
      </c>
      <c r="DR16" s="277">
        <v>81.3</v>
      </c>
      <c r="DS16" s="277">
        <v>84.9</v>
      </c>
      <c r="DT16" s="277">
        <v>0</v>
      </c>
      <c r="DU16" s="277">
        <v>0</v>
      </c>
      <c r="DV16" s="277">
        <v>0</v>
      </c>
      <c r="DW16" s="277">
        <v>0</v>
      </c>
      <c r="DX16" s="277">
        <v>0</v>
      </c>
      <c r="DY16" s="277">
        <v>0</v>
      </c>
      <c r="DZ16" s="277">
        <v>0</v>
      </c>
      <c r="EA16" s="277">
        <v>0</v>
      </c>
      <c r="EB16" s="277">
        <v>0</v>
      </c>
      <c r="EC16" s="178"/>
      <c r="ED16" s="178"/>
      <c r="EE16" s="178"/>
      <c r="EF16" s="178"/>
      <c r="EG16" s="178"/>
    </row>
    <row r="17" spans="1:137" s="144" customFormat="1" ht="60" customHeight="1">
      <c r="A17" s="275"/>
      <c r="B17" s="160" t="s">
        <v>107</v>
      </c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5"/>
      <c r="AB17" s="160" t="s">
        <v>107</v>
      </c>
      <c r="AC17" s="277"/>
      <c r="AD17" s="277"/>
      <c r="AE17" s="277"/>
      <c r="AF17" s="277"/>
      <c r="AG17" s="277"/>
      <c r="AH17" s="277"/>
      <c r="AI17" s="277"/>
      <c r="AJ17" s="277"/>
      <c r="AK17" s="277"/>
      <c r="AL17" s="275"/>
      <c r="AM17" s="160" t="s">
        <v>107</v>
      </c>
      <c r="AN17" s="277"/>
      <c r="AO17" s="277"/>
      <c r="AP17" s="277"/>
      <c r="AQ17" s="277"/>
      <c r="AR17" s="277"/>
      <c r="AS17" s="277"/>
      <c r="AT17" s="277"/>
      <c r="AU17" s="277"/>
      <c r="AV17" s="277"/>
      <c r="AW17" s="277"/>
      <c r="AX17" s="277"/>
      <c r="AY17" s="277"/>
      <c r="AZ17" s="277"/>
      <c r="BA17" s="277"/>
      <c r="BB17" s="277"/>
      <c r="BC17" s="277"/>
      <c r="BD17" s="277"/>
      <c r="BE17" s="277"/>
      <c r="BF17" s="277"/>
      <c r="BG17" s="277"/>
      <c r="BH17" s="277"/>
      <c r="BI17" s="277"/>
      <c r="BJ17" s="277"/>
      <c r="BK17" s="277"/>
      <c r="BL17" s="275"/>
      <c r="BM17" s="160" t="s">
        <v>107</v>
      </c>
      <c r="BN17" s="277"/>
      <c r="BO17" s="277"/>
      <c r="BP17" s="277"/>
      <c r="BQ17" s="277"/>
      <c r="BR17" s="277"/>
      <c r="BS17" s="277"/>
      <c r="BT17" s="277"/>
      <c r="BU17" s="277"/>
      <c r="BV17" s="277"/>
      <c r="BW17" s="277"/>
      <c r="BX17" s="277"/>
      <c r="BY17" s="277"/>
      <c r="BZ17" s="277"/>
      <c r="CA17" s="277"/>
      <c r="CB17" s="277"/>
      <c r="CC17" s="277"/>
      <c r="CD17" s="277"/>
      <c r="CE17" s="277"/>
      <c r="CF17" s="277"/>
      <c r="CG17" s="277"/>
      <c r="CH17" s="277"/>
      <c r="CI17" s="277"/>
      <c r="CJ17" s="277"/>
      <c r="CK17" s="277"/>
      <c r="CL17" s="275"/>
      <c r="CM17" s="160" t="s">
        <v>107</v>
      </c>
      <c r="CN17" s="277"/>
      <c r="CO17" s="277"/>
      <c r="CP17" s="277"/>
      <c r="CQ17" s="277"/>
      <c r="CR17" s="277"/>
      <c r="CS17" s="277"/>
      <c r="CT17" s="277"/>
      <c r="CU17" s="277"/>
      <c r="CV17" s="277"/>
      <c r="CW17" s="277"/>
      <c r="CX17" s="277"/>
      <c r="CY17" s="277"/>
      <c r="CZ17" s="277"/>
      <c r="DA17" s="277"/>
      <c r="DB17" s="277"/>
      <c r="DC17" s="277"/>
      <c r="DD17" s="277"/>
      <c r="DE17" s="277"/>
      <c r="DF17" s="277"/>
      <c r="DG17" s="277"/>
      <c r="DH17" s="277"/>
      <c r="DI17" s="277"/>
      <c r="DJ17" s="277"/>
      <c r="DK17" s="277"/>
      <c r="DL17" s="275"/>
      <c r="DM17" s="160" t="s">
        <v>107</v>
      </c>
      <c r="DN17" s="277"/>
      <c r="DO17" s="277"/>
      <c r="DP17" s="277"/>
      <c r="DQ17" s="277"/>
      <c r="DR17" s="277"/>
      <c r="DS17" s="277"/>
      <c r="DT17" s="277"/>
      <c r="DU17" s="277"/>
      <c r="DV17" s="277"/>
      <c r="DW17" s="277"/>
      <c r="DX17" s="277"/>
      <c r="DY17" s="277"/>
      <c r="DZ17" s="277"/>
      <c r="EA17" s="277"/>
      <c r="EB17" s="277"/>
      <c r="EC17" s="178"/>
      <c r="ED17" s="178"/>
      <c r="EE17" s="178"/>
      <c r="EF17" s="178"/>
      <c r="EG17" s="178"/>
    </row>
    <row r="18" spans="1:137" s="144" customFormat="1" ht="84.95" customHeight="1">
      <c r="A18" s="275">
        <v>242</v>
      </c>
      <c r="B18" s="276" t="s">
        <v>72</v>
      </c>
      <c r="C18" s="277">
        <v>77.7</v>
      </c>
      <c r="D18" s="277">
        <v>73.099999999999994</v>
      </c>
      <c r="E18" s="277">
        <v>80.099999999999994</v>
      </c>
      <c r="F18" s="277">
        <v>78.5</v>
      </c>
      <c r="G18" s="277">
        <v>77.7</v>
      </c>
      <c r="H18" s="277">
        <v>76.099999999999994</v>
      </c>
      <c r="I18" s="277">
        <v>76.900000000000006</v>
      </c>
      <c r="J18" s="277">
        <v>77.2</v>
      </c>
      <c r="K18" s="277">
        <v>76.3</v>
      </c>
      <c r="L18" s="277">
        <v>80.8</v>
      </c>
      <c r="M18" s="277">
        <v>77.3</v>
      </c>
      <c r="N18" s="277">
        <v>78.2</v>
      </c>
      <c r="O18" s="277">
        <v>76.900000000000006</v>
      </c>
      <c r="P18" s="277">
        <v>74.3</v>
      </c>
      <c r="Q18" s="277">
        <v>78.599999999999994</v>
      </c>
      <c r="R18" s="277">
        <v>79.5</v>
      </c>
      <c r="S18" s="277">
        <v>78.7</v>
      </c>
      <c r="T18" s="277">
        <v>79</v>
      </c>
      <c r="U18" s="277">
        <v>77.599999999999994</v>
      </c>
      <c r="V18" s="277">
        <v>79.3</v>
      </c>
      <c r="W18" s="277">
        <v>78.099999999999994</v>
      </c>
      <c r="X18" s="277">
        <v>78.3</v>
      </c>
      <c r="Y18" s="277">
        <v>76.2</v>
      </c>
      <c r="Z18" s="277">
        <v>79.3</v>
      </c>
      <c r="AA18" s="275">
        <v>242</v>
      </c>
      <c r="AB18" s="276" t="s">
        <v>72</v>
      </c>
      <c r="AC18" s="277">
        <v>79.099999999999994</v>
      </c>
      <c r="AD18" s="277">
        <v>80.5</v>
      </c>
      <c r="AE18" s="277">
        <v>83.7</v>
      </c>
      <c r="AF18" s="277">
        <v>82.2</v>
      </c>
      <c r="AG18" s="277">
        <v>83.2</v>
      </c>
      <c r="AH18" s="277">
        <v>79.599999999999994</v>
      </c>
      <c r="AI18" s="277">
        <v>81.099999999999994</v>
      </c>
      <c r="AJ18" s="277">
        <v>80.5</v>
      </c>
      <c r="AK18" s="277">
        <v>77.099999999999994</v>
      </c>
      <c r="AL18" s="275">
        <v>242</v>
      </c>
      <c r="AM18" s="276" t="s">
        <v>72</v>
      </c>
      <c r="AN18" s="277">
        <v>80.900000000000006</v>
      </c>
      <c r="AO18" s="277">
        <v>80.2</v>
      </c>
      <c r="AP18" s="277">
        <v>79.3</v>
      </c>
      <c r="AQ18" s="277">
        <v>75.5</v>
      </c>
      <c r="AR18" s="277">
        <v>71.599999999999994</v>
      </c>
      <c r="AS18" s="277">
        <v>75.8</v>
      </c>
      <c r="AT18" s="277">
        <v>76</v>
      </c>
      <c r="AU18" s="277">
        <v>75.3</v>
      </c>
      <c r="AV18" s="277">
        <v>73.2</v>
      </c>
      <c r="AW18" s="277">
        <v>76.400000000000006</v>
      </c>
      <c r="AX18" s="277">
        <v>74.599999999999994</v>
      </c>
      <c r="AY18" s="277">
        <v>74</v>
      </c>
      <c r="AZ18" s="277">
        <v>81.400000000000006</v>
      </c>
      <c r="BA18" s="277">
        <v>78.7</v>
      </c>
      <c r="BB18" s="277">
        <v>78.8</v>
      </c>
      <c r="BC18" s="277">
        <v>78.099999999999994</v>
      </c>
      <c r="BD18" s="277">
        <v>73.5</v>
      </c>
      <c r="BE18" s="277">
        <v>77.2</v>
      </c>
      <c r="BF18" s="277">
        <v>77.3</v>
      </c>
      <c r="BG18" s="277">
        <v>76.5</v>
      </c>
      <c r="BH18" s="277">
        <v>76.3</v>
      </c>
      <c r="BI18" s="277">
        <v>75.900000000000006</v>
      </c>
      <c r="BJ18" s="277">
        <v>76.5</v>
      </c>
      <c r="BK18" s="277">
        <v>77.900000000000006</v>
      </c>
      <c r="BL18" s="275">
        <v>242</v>
      </c>
      <c r="BM18" s="276" t="s">
        <v>72</v>
      </c>
      <c r="BN18" s="277">
        <v>79.099999999999994</v>
      </c>
      <c r="BO18" s="277">
        <v>76.5</v>
      </c>
      <c r="BP18" s="277">
        <v>77.8</v>
      </c>
      <c r="BQ18" s="277">
        <v>78.2</v>
      </c>
      <c r="BR18" s="277">
        <v>76.7</v>
      </c>
      <c r="BS18" s="277">
        <v>62.4</v>
      </c>
      <c r="BT18" s="277">
        <v>55.9</v>
      </c>
      <c r="BU18" s="277">
        <v>72.7</v>
      </c>
      <c r="BV18" s="277">
        <v>73.099999999999994</v>
      </c>
      <c r="BW18" s="277">
        <v>74.5</v>
      </c>
      <c r="BX18" s="277">
        <v>75.7</v>
      </c>
      <c r="BY18" s="277">
        <v>76.2</v>
      </c>
      <c r="BZ18" s="277">
        <v>77.400000000000006</v>
      </c>
      <c r="CA18" s="277">
        <v>76.099999999999994</v>
      </c>
      <c r="CB18" s="277">
        <v>76.599999999999994</v>
      </c>
      <c r="CC18" s="277">
        <v>77.5</v>
      </c>
      <c r="CD18" s="277">
        <v>76.900000000000006</v>
      </c>
      <c r="CE18" s="277">
        <v>80.5</v>
      </c>
      <c r="CF18" s="277">
        <v>80.400000000000006</v>
      </c>
      <c r="CG18" s="277">
        <v>78.400000000000006</v>
      </c>
      <c r="CH18" s="277">
        <v>70.2</v>
      </c>
      <c r="CI18" s="277">
        <v>66.599999999999994</v>
      </c>
      <c r="CJ18" s="277">
        <v>70.099999999999994</v>
      </c>
      <c r="CK18" s="277">
        <v>76</v>
      </c>
      <c r="CL18" s="275">
        <v>242</v>
      </c>
      <c r="CM18" s="276" t="s">
        <v>72</v>
      </c>
      <c r="CN18" s="277">
        <v>82.2</v>
      </c>
      <c r="CO18" s="277">
        <v>82.5</v>
      </c>
      <c r="CP18" s="277">
        <v>81.400000000000006</v>
      </c>
      <c r="CQ18" s="277">
        <v>84.5</v>
      </c>
      <c r="CR18" s="277">
        <v>77.5</v>
      </c>
      <c r="CS18" s="277">
        <v>82.6</v>
      </c>
      <c r="CT18" s="277">
        <v>79.8</v>
      </c>
      <c r="CU18" s="277">
        <v>79.599999999999994</v>
      </c>
      <c r="CV18" s="277">
        <v>75</v>
      </c>
      <c r="CW18" s="277">
        <v>80.900000000000006</v>
      </c>
      <c r="CX18" s="277">
        <v>82.1</v>
      </c>
      <c r="CY18" s="277">
        <v>77.099999999999994</v>
      </c>
      <c r="CZ18" s="277">
        <v>71.3</v>
      </c>
      <c r="DA18" s="277">
        <v>73.5</v>
      </c>
      <c r="DB18" s="277">
        <v>71.5</v>
      </c>
      <c r="DC18" s="277">
        <v>73.3</v>
      </c>
      <c r="DD18" s="277">
        <v>75.8</v>
      </c>
      <c r="DE18" s="277">
        <v>81.599999999999994</v>
      </c>
      <c r="DF18" s="277">
        <v>71.599999999999994</v>
      </c>
      <c r="DG18" s="277">
        <v>75.3</v>
      </c>
      <c r="DH18" s="277">
        <v>76.400000000000006</v>
      </c>
      <c r="DI18" s="277">
        <v>76.3</v>
      </c>
      <c r="DJ18" s="277">
        <v>76.900000000000006</v>
      </c>
      <c r="DK18" s="277">
        <v>80.3</v>
      </c>
      <c r="DL18" s="275">
        <v>242</v>
      </c>
      <c r="DM18" s="276" t="s">
        <v>72</v>
      </c>
      <c r="DN18" s="277">
        <v>80.3</v>
      </c>
      <c r="DO18" s="277">
        <v>79.599999999999994</v>
      </c>
      <c r="DP18" s="277">
        <v>79.5</v>
      </c>
      <c r="DQ18" s="277">
        <v>78.900000000000006</v>
      </c>
      <c r="DR18" s="277">
        <v>76.3</v>
      </c>
      <c r="DS18" s="277">
        <v>80.5</v>
      </c>
      <c r="DT18" s="277">
        <v>0</v>
      </c>
      <c r="DU18" s="277">
        <v>0</v>
      </c>
      <c r="DV18" s="277">
        <v>0</v>
      </c>
      <c r="DW18" s="277">
        <v>0</v>
      </c>
      <c r="DX18" s="277">
        <v>0</v>
      </c>
      <c r="DY18" s="277">
        <v>0</v>
      </c>
      <c r="DZ18" s="277">
        <v>0</v>
      </c>
      <c r="EA18" s="277">
        <v>0</v>
      </c>
      <c r="EB18" s="277">
        <v>0</v>
      </c>
      <c r="EC18" s="178"/>
      <c r="ED18" s="178"/>
      <c r="EE18" s="178"/>
      <c r="EF18" s="178"/>
      <c r="EG18" s="178"/>
    </row>
    <row r="19" spans="1:137" s="144" customFormat="1" ht="95.1" customHeight="1">
      <c r="A19" s="275"/>
      <c r="B19" s="160" t="s">
        <v>170</v>
      </c>
      <c r="C19" s="277"/>
      <c r="D19" s="277"/>
      <c r="E19" s="277"/>
      <c r="F19" s="277"/>
      <c r="G19" s="277"/>
      <c r="H19" s="277"/>
      <c r="I19" s="277"/>
      <c r="J19" s="277"/>
      <c r="K19" s="277"/>
      <c r="L19" s="277"/>
      <c r="M19" s="277"/>
      <c r="N19" s="277"/>
      <c r="O19" s="277"/>
      <c r="P19" s="277"/>
      <c r="Q19" s="277"/>
      <c r="R19" s="277"/>
      <c r="S19" s="277"/>
      <c r="T19" s="277"/>
      <c r="U19" s="277"/>
      <c r="V19" s="277"/>
      <c r="W19" s="277"/>
      <c r="X19" s="277"/>
      <c r="Y19" s="277"/>
      <c r="Z19" s="277"/>
      <c r="AA19" s="275"/>
      <c r="AB19" s="160" t="s">
        <v>170</v>
      </c>
      <c r="AC19" s="277"/>
      <c r="AD19" s="277"/>
      <c r="AE19" s="277"/>
      <c r="AF19" s="277"/>
      <c r="AG19" s="277"/>
      <c r="AH19" s="277"/>
      <c r="AI19" s="277"/>
      <c r="AJ19" s="277"/>
      <c r="AK19" s="277"/>
      <c r="AL19" s="275"/>
      <c r="AM19" s="160" t="s">
        <v>170</v>
      </c>
      <c r="AN19" s="277"/>
      <c r="AO19" s="277"/>
      <c r="AP19" s="277"/>
      <c r="AQ19" s="277"/>
      <c r="AR19" s="277"/>
      <c r="AS19" s="277"/>
      <c r="AT19" s="277"/>
      <c r="AU19" s="277"/>
      <c r="AV19" s="277"/>
      <c r="AW19" s="277"/>
      <c r="AX19" s="277"/>
      <c r="AY19" s="277"/>
      <c r="AZ19" s="277"/>
      <c r="BA19" s="277"/>
      <c r="BB19" s="277"/>
      <c r="BC19" s="277"/>
      <c r="BD19" s="277"/>
      <c r="BE19" s="277"/>
      <c r="BF19" s="277"/>
      <c r="BG19" s="277"/>
      <c r="BH19" s="277"/>
      <c r="BI19" s="277"/>
      <c r="BJ19" s="277"/>
      <c r="BK19" s="277"/>
      <c r="BL19" s="275"/>
      <c r="BM19" s="160" t="s">
        <v>170</v>
      </c>
      <c r="BN19" s="277"/>
      <c r="BO19" s="277"/>
      <c r="BP19" s="277"/>
      <c r="BQ19" s="277"/>
      <c r="BR19" s="277"/>
      <c r="BS19" s="277"/>
      <c r="BT19" s="277"/>
      <c r="BU19" s="277"/>
      <c r="BV19" s="277"/>
      <c r="BW19" s="277"/>
      <c r="BX19" s="277"/>
      <c r="BY19" s="277"/>
      <c r="BZ19" s="277"/>
      <c r="CA19" s="277"/>
      <c r="CB19" s="277"/>
      <c r="CC19" s="277"/>
      <c r="CD19" s="277"/>
      <c r="CE19" s="277"/>
      <c r="CF19" s="277"/>
      <c r="CG19" s="277"/>
      <c r="CH19" s="277"/>
      <c r="CI19" s="277"/>
      <c r="CJ19" s="277"/>
      <c r="CK19" s="277"/>
      <c r="CL19" s="275"/>
      <c r="CM19" s="160" t="s">
        <v>170</v>
      </c>
      <c r="CN19" s="277"/>
      <c r="CO19" s="277"/>
      <c r="CP19" s="277"/>
      <c r="CQ19" s="277"/>
      <c r="CR19" s="277"/>
      <c r="CS19" s="277"/>
      <c r="CT19" s="277"/>
      <c r="CU19" s="277"/>
      <c r="CV19" s="277"/>
      <c r="CW19" s="277"/>
      <c r="CX19" s="277"/>
      <c r="CY19" s="277"/>
      <c r="CZ19" s="277"/>
      <c r="DA19" s="277"/>
      <c r="DB19" s="277"/>
      <c r="DC19" s="277"/>
      <c r="DD19" s="277"/>
      <c r="DE19" s="277"/>
      <c r="DF19" s="277"/>
      <c r="DG19" s="277"/>
      <c r="DH19" s="277"/>
      <c r="DI19" s="277"/>
      <c r="DJ19" s="277"/>
      <c r="DK19" s="277"/>
      <c r="DL19" s="275"/>
      <c r="DM19" s="160" t="s">
        <v>170</v>
      </c>
      <c r="DN19" s="277"/>
      <c r="DO19" s="277"/>
      <c r="DP19" s="277"/>
      <c r="DQ19" s="277"/>
      <c r="DR19" s="277"/>
      <c r="DS19" s="277"/>
      <c r="DT19" s="277"/>
      <c r="DU19" s="277"/>
      <c r="DV19" s="277"/>
      <c r="DW19" s="277"/>
      <c r="DX19" s="277"/>
      <c r="DY19" s="277"/>
      <c r="DZ19" s="277"/>
      <c r="EA19" s="277"/>
      <c r="EB19" s="277"/>
      <c r="EC19" s="178"/>
      <c r="ED19" s="178"/>
      <c r="EE19" s="178"/>
      <c r="EF19" s="178"/>
      <c r="EG19" s="178"/>
    </row>
    <row r="20" spans="1:137" s="144" customFormat="1" ht="48" customHeight="1">
      <c r="A20" s="278">
        <v>243</v>
      </c>
      <c r="B20" s="276" t="s">
        <v>128</v>
      </c>
      <c r="C20" s="277">
        <v>78.2</v>
      </c>
      <c r="D20" s="277">
        <v>78.2</v>
      </c>
      <c r="E20" s="277">
        <v>78.2</v>
      </c>
      <c r="F20" s="277">
        <v>78.2</v>
      </c>
      <c r="G20" s="277">
        <v>78.2</v>
      </c>
      <c r="H20" s="277">
        <v>78.2</v>
      </c>
      <c r="I20" s="277">
        <v>78.2</v>
      </c>
      <c r="J20" s="277">
        <v>78.2</v>
      </c>
      <c r="K20" s="277">
        <v>78.2</v>
      </c>
      <c r="L20" s="277">
        <v>78.2</v>
      </c>
      <c r="M20" s="277">
        <v>78.2</v>
      </c>
      <c r="N20" s="277">
        <v>78.2</v>
      </c>
      <c r="O20" s="277">
        <v>78.2</v>
      </c>
      <c r="P20" s="277">
        <v>78.2</v>
      </c>
      <c r="Q20" s="277">
        <v>78.2</v>
      </c>
      <c r="R20" s="277">
        <v>78.2</v>
      </c>
      <c r="S20" s="277">
        <v>78.2</v>
      </c>
      <c r="T20" s="277">
        <v>78.2</v>
      </c>
      <c r="U20" s="277">
        <v>78.2</v>
      </c>
      <c r="V20" s="277">
        <v>78.2</v>
      </c>
      <c r="W20" s="277">
        <v>78.2</v>
      </c>
      <c r="X20" s="277">
        <v>78.2</v>
      </c>
      <c r="Y20" s="277">
        <v>78.2</v>
      </c>
      <c r="Z20" s="277">
        <v>78.2</v>
      </c>
      <c r="AA20" s="278">
        <v>243</v>
      </c>
      <c r="AB20" s="276" t="s">
        <v>128</v>
      </c>
      <c r="AC20" s="277">
        <v>70.7</v>
      </c>
      <c r="AD20" s="277">
        <v>71.7</v>
      </c>
      <c r="AE20" s="277">
        <v>75.099999999999994</v>
      </c>
      <c r="AF20" s="277">
        <v>74.8</v>
      </c>
      <c r="AG20" s="277">
        <v>74.2</v>
      </c>
      <c r="AH20" s="277">
        <v>73.5</v>
      </c>
      <c r="AI20" s="277">
        <v>72.599999999999994</v>
      </c>
      <c r="AJ20" s="277">
        <v>72.599999999999994</v>
      </c>
      <c r="AK20" s="277">
        <v>71.599999999999994</v>
      </c>
      <c r="AL20" s="278">
        <v>243</v>
      </c>
      <c r="AM20" s="276" t="s">
        <v>128</v>
      </c>
      <c r="AN20" s="277">
        <v>71.8</v>
      </c>
      <c r="AO20" s="277">
        <v>74.7</v>
      </c>
      <c r="AP20" s="277">
        <v>73</v>
      </c>
      <c r="AQ20" s="277">
        <v>71.3</v>
      </c>
      <c r="AR20" s="277">
        <v>69</v>
      </c>
      <c r="AS20" s="277">
        <v>69.7</v>
      </c>
      <c r="AT20" s="277">
        <v>71.400000000000006</v>
      </c>
      <c r="AU20" s="277">
        <v>74</v>
      </c>
      <c r="AV20" s="277">
        <v>72.8</v>
      </c>
      <c r="AW20" s="277">
        <v>73.099999999999994</v>
      </c>
      <c r="AX20" s="277">
        <v>79.400000000000006</v>
      </c>
      <c r="AY20" s="277">
        <v>77.599999999999994</v>
      </c>
      <c r="AZ20" s="277">
        <v>78.2</v>
      </c>
      <c r="BA20" s="277">
        <v>74.900000000000006</v>
      </c>
      <c r="BB20" s="277">
        <v>76.900000000000006</v>
      </c>
      <c r="BC20" s="277">
        <v>79.099999999999994</v>
      </c>
      <c r="BD20" s="277">
        <v>76.2</v>
      </c>
      <c r="BE20" s="277">
        <v>73.099999999999994</v>
      </c>
      <c r="BF20" s="277">
        <v>77.8</v>
      </c>
      <c r="BG20" s="277">
        <v>77.5</v>
      </c>
      <c r="BH20" s="277">
        <v>73.2</v>
      </c>
      <c r="BI20" s="277">
        <v>75.7</v>
      </c>
      <c r="BJ20" s="277">
        <v>76.5</v>
      </c>
      <c r="BK20" s="277">
        <v>74.400000000000006</v>
      </c>
      <c r="BL20" s="278">
        <v>243</v>
      </c>
      <c r="BM20" s="276" t="s">
        <v>128</v>
      </c>
      <c r="BN20" s="277">
        <v>75.3</v>
      </c>
      <c r="BO20" s="277">
        <v>75.2</v>
      </c>
      <c r="BP20" s="277">
        <v>73.2</v>
      </c>
      <c r="BQ20" s="277">
        <v>75.400000000000006</v>
      </c>
      <c r="BR20" s="277">
        <v>76.400000000000006</v>
      </c>
      <c r="BS20" s="277">
        <v>59.2</v>
      </c>
      <c r="BT20" s="277">
        <v>45.1</v>
      </c>
      <c r="BU20" s="277">
        <v>65.400000000000006</v>
      </c>
      <c r="BV20" s="277">
        <v>70.099999999999994</v>
      </c>
      <c r="BW20" s="277">
        <v>71.900000000000006</v>
      </c>
      <c r="BX20" s="277">
        <v>72.400000000000006</v>
      </c>
      <c r="BY20" s="277">
        <v>71</v>
      </c>
      <c r="BZ20" s="277">
        <v>71.3</v>
      </c>
      <c r="CA20" s="277">
        <v>71.2</v>
      </c>
      <c r="CB20" s="277">
        <v>71.400000000000006</v>
      </c>
      <c r="CC20" s="277">
        <v>66.2</v>
      </c>
      <c r="CD20" s="277">
        <v>62.5</v>
      </c>
      <c r="CE20" s="277">
        <v>69</v>
      </c>
      <c r="CF20" s="277">
        <v>66.599999999999994</v>
      </c>
      <c r="CG20" s="277">
        <v>64.7</v>
      </c>
      <c r="CH20" s="277">
        <v>52.2</v>
      </c>
      <c r="CI20" s="277">
        <v>45.6</v>
      </c>
      <c r="CJ20" s="277">
        <v>63.7</v>
      </c>
      <c r="CK20" s="277">
        <v>71.400000000000006</v>
      </c>
      <c r="CL20" s="278">
        <v>243</v>
      </c>
      <c r="CM20" s="276" t="s">
        <v>128</v>
      </c>
      <c r="CN20" s="277">
        <v>71.099999999999994</v>
      </c>
      <c r="CO20" s="277">
        <v>75.3</v>
      </c>
      <c r="CP20" s="277">
        <v>72.3</v>
      </c>
      <c r="CQ20" s="277">
        <v>77.400000000000006</v>
      </c>
      <c r="CR20" s="277">
        <v>77.3</v>
      </c>
      <c r="CS20" s="277">
        <v>81</v>
      </c>
      <c r="CT20" s="277">
        <v>78.900000000000006</v>
      </c>
      <c r="CU20" s="277">
        <v>78.400000000000006</v>
      </c>
      <c r="CV20" s="277">
        <v>79.599999999999994</v>
      </c>
      <c r="CW20" s="277">
        <v>75.900000000000006</v>
      </c>
      <c r="CX20" s="277">
        <v>75.8</v>
      </c>
      <c r="CY20" s="277">
        <v>78.8</v>
      </c>
      <c r="CZ20" s="277">
        <v>73.5</v>
      </c>
      <c r="DA20" s="277">
        <v>72.5</v>
      </c>
      <c r="DB20" s="277">
        <v>72.599999999999994</v>
      </c>
      <c r="DC20" s="277">
        <v>77.8</v>
      </c>
      <c r="DD20" s="277">
        <v>81.2</v>
      </c>
      <c r="DE20" s="277">
        <v>82.3</v>
      </c>
      <c r="DF20" s="277">
        <v>74.400000000000006</v>
      </c>
      <c r="DG20" s="277">
        <v>74.599999999999994</v>
      </c>
      <c r="DH20" s="277">
        <v>76.599999999999994</v>
      </c>
      <c r="DI20" s="277">
        <v>73.3</v>
      </c>
      <c r="DJ20" s="277">
        <v>75.400000000000006</v>
      </c>
      <c r="DK20" s="277">
        <v>71.900000000000006</v>
      </c>
      <c r="DL20" s="278">
        <v>243</v>
      </c>
      <c r="DM20" s="276" t="s">
        <v>128</v>
      </c>
      <c r="DN20" s="277">
        <v>70.599999999999994</v>
      </c>
      <c r="DO20" s="277">
        <v>71</v>
      </c>
      <c r="DP20" s="277">
        <v>77.2</v>
      </c>
      <c r="DQ20" s="277">
        <v>79.5</v>
      </c>
      <c r="DR20" s="277">
        <v>76.099999999999994</v>
      </c>
      <c r="DS20" s="277">
        <v>72.099999999999994</v>
      </c>
      <c r="DT20" s="277">
        <v>0</v>
      </c>
      <c r="DU20" s="277">
        <v>0</v>
      </c>
      <c r="DV20" s="277">
        <v>0</v>
      </c>
      <c r="DW20" s="277">
        <v>0</v>
      </c>
      <c r="DX20" s="277">
        <v>0</v>
      </c>
      <c r="DY20" s="277">
        <v>0</v>
      </c>
      <c r="DZ20" s="277">
        <v>0</v>
      </c>
      <c r="EA20" s="277">
        <v>0</v>
      </c>
      <c r="EB20" s="277">
        <v>0</v>
      </c>
      <c r="EC20" s="178"/>
      <c r="ED20" s="178"/>
      <c r="EE20" s="178"/>
      <c r="EF20" s="178"/>
      <c r="EG20" s="178"/>
    </row>
    <row r="21" spans="1:137" s="144" customFormat="1" ht="60" customHeight="1">
      <c r="A21" s="278"/>
      <c r="B21" s="160" t="s">
        <v>108</v>
      </c>
      <c r="C21" s="277"/>
      <c r="D21" s="277"/>
      <c r="E21" s="277"/>
      <c r="F21" s="277"/>
      <c r="G21" s="277"/>
      <c r="H21" s="277"/>
      <c r="I21" s="277"/>
      <c r="J21" s="277"/>
      <c r="K21" s="277"/>
      <c r="L21" s="277"/>
      <c r="M21" s="277"/>
      <c r="N21" s="277"/>
      <c r="O21" s="277"/>
      <c r="P21" s="277"/>
      <c r="Q21" s="277"/>
      <c r="R21" s="277"/>
      <c r="S21" s="277"/>
      <c r="T21" s="277"/>
      <c r="U21" s="277"/>
      <c r="V21" s="277"/>
      <c r="W21" s="277"/>
      <c r="X21" s="277"/>
      <c r="Y21" s="277"/>
      <c r="Z21" s="277"/>
      <c r="AA21" s="278"/>
      <c r="AB21" s="160" t="s">
        <v>108</v>
      </c>
      <c r="AC21" s="277"/>
      <c r="AD21" s="277"/>
      <c r="AE21" s="277"/>
      <c r="AF21" s="277"/>
      <c r="AG21" s="277"/>
      <c r="AH21" s="277"/>
      <c r="AI21" s="277"/>
      <c r="AJ21" s="277"/>
      <c r="AK21" s="277"/>
      <c r="AL21" s="278"/>
      <c r="AM21" s="160" t="s">
        <v>108</v>
      </c>
      <c r="AN21" s="277"/>
      <c r="AO21" s="277"/>
      <c r="AP21" s="277"/>
      <c r="AQ21" s="277"/>
      <c r="AR21" s="277"/>
      <c r="AS21" s="277"/>
      <c r="AT21" s="277"/>
      <c r="AU21" s="277"/>
      <c r="AV21" s="277"/>
      <c r="AW21" s="277"/>
      <c r="AX21" s="277"/>
      <c r="AY21" s="277"/>
      <c r="AZ21" s="277"/>
      <c r="BA21" s="277"/>
      <c r="BB21" s="277"/>
      <c r="BC21" s="277"/>
      <c r="BD21" s="277"/>
      <c r="BE21" s="277"/>
      <c r="BF21" s="277"/>
      <c r="BG21" s="277"/>
      <c r="BH21" s="277"/>
      <c r="BI21" s="277"/>
      <c r="BJ21" s="277"/>
      <c r="BK21" s="277"/>
      <c r="BL21" s="278"/>
      <c r="BM21" s="160" t="s">
        <v>108</v>
      </c>
      <c r="BN21" s="277"/>
      <c r="BO21" s="277"/>
      <c r="BP21" s="277"/>
      <c r="BQ21" s="277"/>
      <c r="BR21" s="277"/>
      <c r="BS21" s="277"/>
      <c r="BT21" s="277"/>
      <c r="BU21" s="277"/>
      <c r="BV21" s="277"/>
      <c r="BW21" s="277"/>
      <c r="BX21" s="277"/>
      <c r="BY21" s="277"/>
      <c r="BZ21" s="277"/>
      <c r="CA21" s="277"/>
      <c r="CB21" s="277"/>
      <c r="CC21" s="277"/>
      <c r="CD21" s="277"/>
      <c r="CE21" s="277"/>
      <c r="CF21" s="277"/>
      <c r="CG21" s="277"/>
      <c r="CH21" s="277"/>
      <c r="CI21" s="277"/>
      <c r="CJ21" s="277"/>
      <c r="CK21" s="277"/>
      <c r="CL21" s="278"/>
      <c r="CM21" s="160" t="s">
        <v>108</v>
      </c>
      <c r="CN21" s="277"/>
      <c r="CO21" s="277"/>
      <c r="CP21" s="277"/>
      <c r="CQ21" s="277"/>
      <c r="CR21" s="277"/>
      <c r="CS21" s="277"/>
      <c r="CT21" s="277"/>
      <c r="CU21" s="277"/>
      <c r="CV21" s="277"/>
      <c r="CW21" s="277"/>
      <c r="CX21" s="277"/>
      <c r="CY21" s="277"/>
      <c r="CZ21" s="277"/>
      <c r="DA21" s="277"/>
      <c r="DB21" s="277"/>
      <c r="DC21" s="277"/>
      <c r="DD21" s="277"/>
      <c r="DE21" s="277"/>
      <c r="DF21" s="277"/>
      <c r="DG21" s="277"/>
      <c r="DH21" s="277"/>
      <c r="DI21" s="277"/>
      <c r="DJ21" s="277"/>
      <c r="DK21" s="277"/>
      <c r="DL21" s="278"/>
      <c r="DM21" s="160" t="s">
        <v>108</v>
      </c>
      <c r="DN21" s="277"/>
      <c r="DO21" s="277"/>
      <c r="DP21" s="277"/>
      <c r="DQ21" s="277"/>
      <c r="DR21" s="277"/>
      <c r="DS21" s="277"/>
      <c r="DT21" s="277"/>
      <c r="DU21" s="277"/>
      <c r="DV21" s="277"/>
      <c r="DW21" s="277"/>
      <c r="DX21" s="277"/>
      <c r="DY21" s="277"/>
      <c r="DZ21" s="277"/>
      <c r="EA21" s="277"/>
      <c r="EB21" s="277"/>
      <c r="EC21" s="178"/>
      <c r="ED21" s="178"/>
      <c r="EE21" s="178"/>
      <c r="EF21" s="178"/>
      <c r="EG21" s="178"/>
    </row>
    <row r="22" spans="1:137" s="144" customFormat="1" ht="84.95" customHeight="1">
      <c r="A22" s="275" t="s">
        <v>307</v>
      </c>
      <c r="B22" s="282" t="s">
        <v>306</v>
      </c>
      <c r="C22" s="277">
        <v>76.900000000000006</v>
      </c>
      <c r="D22" s="277">
        <v>75.900000000000006</v>
      </c>
      <c r="E22" s="277">
        <v>78.8</v>
      </c>
      <c r="F22" s="277">
        <v>74.400000000000006</v>
      </c>
      <c r="G22" s="277">
        <v>77</v>
      </c>
      <c r="H22" s="277">
        <v>77</v>
      </c>
      <c r="I22" s="277">
        <v>77</v>
      </c>
      <c r="J22" s="277">
        <v>78</v>
      </c>
      <c r="K22" s="277">
        <v>77</v>
      </c>
      <c r="L22" s="277">
        <v>78.400000000000006</v>
      </c>
      <c r="M22" s="277">
        <v>78.7</v>
      </c>
      <c r="N22" s="277">
        <v>78.900000000000006</v>
      </c>
      <c r="O22" s="277">
        <v>78.099999999999994</v>
      </c>
      <c r="P22" s="277">
        <v>75.7</v>
      </c>
      <c r="Q22" s="277">
        <v>76.599999999999994</v>
      </c>
      <c r="R22" s="277">
        <v>76.5</v>
      </c>
      <c r="S22" s="277">
        <v>77</v>
      </c>
      <c r="T22" s="277">
        <v>77.5</v>
      </c>
      <c r="U22" s="277">
        <v>76.599999999999994</v>
      </c>
      <c r="V22" s="277">
        <v>77.099999999999994</v>
      </c>
      <c r="W22" s="277">
        <v>76.900000000000006</v>
      </c>
      <c r="X22" s="277">
        <v>77.599999999999994</v>
      </c>
      <c r="Y22" s="277">
        <v>77</v>
      </c>
      <c r="Z22" s="277">
        <v>78.599999999999994</v>
      </c>
      <c r="AA22" s="275" t="s">
        <v>307</v>
      </c>
      <c r="AB22" s="282" t="s">
        <v>306</v>
      </c>
      <c r="AC22" s="277">
        <v>73.7</v>
      </c>
      <c r="AD22" s="277">
        <v>77.3</v>
      </c>
      <c r="AE22" s="277">
        <v>76.599999999999994</v>
      </c>
      <c r="AF22" s="277">
        <v>76.7</v>
      </c>
      <c r="AG22" s="277">
        <v>77.2</v>
      </c>
      <c r="AH22" s="277">
        <v>77.3</v>
      </c>
      <c r="AI22" s="277">
        <v>78.900000000000006</v>
      </c>
      <c r="AJ22" s="277">
        <v>76.8</v>
      </c>
      <c r="AK22" s="277">
        <v>76.599999999999994</v>
      </c>
      <c r="AL22" s="275" t="s">
        <v>307</v>
      </c>
      <c r="AM22" s="282" t="s">
        <v>306</v>
      </c>
      <c r="AN22" s="277">
        <v>77.7</v>
      </c>
      <c r="AO22" s="277">
        <v>77.8</v>
      </c>
      <c r="AP22" s="277">
        <v>78.7</v>
      </c>
      <c r="AQ22" s="277">
        <v>79.400000000000006</v>
      </c>
      <c r="AR22" s="277">
        <v>77.400000000000006</v>
      </c>
      <c r="AS22" s="277">
        <v>78.099999999999994</v>
      </c>
      <c r="AT22" s="277">
        <v>78.599999999999994</v>
      </c>
      <c r="AU22" s="277">
        <v>78</v>
      </c>
      <c r="AV22" s="277">
        <v>78.3</v>
      </c>
      <c r="AW22" s="277">
        <v>78.3</v>
      </c>
      <c r="AX22" s="277">
        <v>74.2</v>
      </c>
      <c r="AY22" s="277">
        <v>77.900000000000006</v>
      </c>
      <c r="AZ22" s="277">
        <v>77.8</v>
      </c>
      <c r="BA22" s="277">
        <v>77</v>
      </c>
      <c r="BB22" s="277">
        <v>76.900000000000006</v>
      </c>
      <c r="BC22" s="277">
        <v>79.099999999999994</v>
      </c>
      <c r="BD22" s="277">
        <v>77.400000000000006</v>
      </c>
      <c r="BE22" s="277">
        <v>76.599999999999994</v>
      </c>
      <c r="BF22" s="277">
        <v>77.3</v>
      </c>
      <c r="BG22" s="277">
        <v>76.099999999999994</v>
      </c>
      <c r="BH22" s="277">
        <v>76.400000000000006</v>
      </c>
      <c r="BI22" s="277">
        <v>76.599999999999994</v>
      </c>
      <c r="BJ22" s="277">
        <v>77</v>
      </c>
      <c r="BK22" s="277">
        <v>77.400000000000006</v>
      </c>
      <c r="BL22" s="275" t="s">
        <v>307</v>
      </c>
      <c r="BM22" s="282" t="s">
        <v>306</v>
      </c>
      <c r="BN22" s="277">
        <v>77</v>
      </c>
      <c r="BO22" s="277">
        <v>77.599999999999994</v>
      </c>
      <c r="BP22" s="277">
        <v>77.3</v>
      </c>
      <c r="BQ22" s="277">
        <v>72.7</v>
      </c>
      <c r="BR22" s="277">
        <v>73.5</v>
      </c>
      <c r="BS22" s="277">
        <v>68</v>
      </c>
      <c r="BT22" s="277">
        <v>51.6</v>
      </c>
      <c r="BU22" s="277">
        <v>65.5</v>
      </c>
      <c r="BV22" s="277">
        <v>70</v>
      </c>
      <c r="BW22" s="277">
        <v>71.599999999999994</v>
      </c>
      <c r="BX22" s="277">
        <v>71.7</v>
      </c>
      <c r="BY22" s="277">
        <v>73.400000000000006</v>
      </c>
      <c r="BZ22" s="277">
        <v>72</v>
      </c>
      <c r="CA22" s="277">
        <v>71.900000000000006</v>
      </c>
      <c r="CB22" s="277">
        <v>72.400000000000006</v>
      </c>
      <c r="CC22" s="277">
        <v>76.7</v>
      </c>
      <c r="CD22" s="277">
        <v>76.900000000000006</v>
      </c>
      <c r="CE22" s="277">
        <v>78.400000000000006</v>
      </c>
      <c r="CF22" s="277">
        <v>77.900000000000006</v>
      </c>
      <c r="CG22" s="277">
        <v>75.400000000000006</v>
      </c>
      <c r="CH22" s="277">
        <v>72.2</v>
      </c>
      <c r="CI22" s="277">
        <v>73.900000000000006</v>
      </c>
      <c r="CJ22" s="277">
        <v>76</v>
      </c>
      <c r="CK22" s="277">
        <v>76.099999999999994</v>
      </c>
      <c r="CL22" s="275" t="s">
        <v>307</v>
      </c>
      <c r="CM22" s="282" t="s">
        <v>306</v>
      </c>
      <c r="CN22" s="277">
        <v>77.3</v>
      </c>
      <c r="CO22" s="277">
        <v>78.400000000000006</v>
      </c>
      <c r="CP22" s="277">
        <v>78.5</v>
      </c>
      <c r="CQ22" s="277">
        <v>83.2</v>
      </c>
      <c r="CR22" s="277">
        <v>80.5</v>
      </c>
      <c r="CS22" s="277">
        <v>79.5</v>
      </c>
      <c r="CT22" s="277">
        <v>76.2</v>
      </c>
      <c r="CU22" s="277">
        <v>74.5</v>
      </c>
      <c r="CV22" s="277">
        <v>76.8</v>
      </c>
      <c r="CW22" s="277">
        <v>76.3</v>
      </c>
      <c r="CX22" s="277">
        <v>76.599999999999994</v>
      </c>
      <c r="CY22" s="277">
        <v>77.8</v>
      </c>
      <c r="CZ22" s="277">
        <v>80.900000000000006</v>
      </c>
      <c r="DA22" s="277">
        <v>79.2</v>
      </c>
      <c r="DB22" s="277">
        <v>75</v>
      </c>
      <c r="DC22" s="277">
        <v>91.7</v>
      </c>
      <c r="DD22" s="277">
        <v>92.5</v>
      </c>
      <c r="DE22" s="277">
        <v>93.1</v>
      </c>
      <c r="DF22" s="277">
        <v>91.8</v>
      </c>
      <c r="DG22" s="277">
        <v>92.5</v>
      </c>
      <c r="DH22" s="277">
        <v>85.5</v>
      </c>
      <c r="DI22" s="277">
        <v>85</v>
      </c>
      <c r="DJ22" s="277">
        <v>85</v>
      </c>
      <c r="DK22" s="277">
        <v>85.7</v>
      </c>
      <c r="DL22" s="275" t="s">
        <v>307</v>
      </c>
      <c r="DM22" s="282" t="s">
        <v>306</v>
      </c>
      <c r="DN22" s="277">
        <v>85</v>
      </c>
      <c r="DO22" s="277">
        <v>85.8</v>
      </c>
      <c r="DP22" s="277">
        <v>85.5</v>
      </c>
      <c r="DQ22" s="277">
        <v>86.2</v>
      </c>
      <c r="DR22" s="277">
        <v>84</v>
      </c>
      <c r="DS22" s="277">
        <v>86.1</v>
      </c>
      <c r="DT22" s="277">
        <v>0</v>
      </c>
      <c r="DU22" s="277">
        <v>0</v>
      </c>
      <c r="DV22" s="277">
        <v>0</v>
      </c>
      <c r="DW22" s="277">
        <v>0</v>
      </c>
      <c r="DX22" s="277">
        <v>0</v>
      </c>
      <c r="DY22" s="277">
        <v>0</v>
      </c>
      <c r="DZ22" s="277">
        <v>0</v>
      </c>
      <c r="EA22" s="277">
        <v>0</v>
      </c>
      <c r="EB22" s="277">
        <v>0</v>
      </c>
      <c r="EC22" s="178"/>
      <c r="ED22" s="178"/>
      <c r="EE22" s="178"/>
      <c r="EF22" s="178"/>
      <c r="EG22" s="178"/>
    </row>
    <row r="23" spans="1:137" s="144" customFormat="1" ht="95.1" customHeight="1">
      <c r="A23" s="275"/>
      <c r="B23" s="283" t="s">
        <v>353</v>
      </c>
      <c r="C23" s="277"/>
      <c r="D23" s="277"/>
      <c r="E23" s="277"/>
      <c r="F23" s="277"/>
      <c r="G23" s="277"/>
      <c r="H23" s="277"/>
      <c r="I23" s="277"/>
      <c r="J23" s="277"/>
      <c r="K23" s="277"/>
      <c r="L23" s="277"/>
      <c r="M23" s="277"/>
      <c r="N23" s="277"/>
      <c r="O23" s="277"/>
      <c r="P23" s="277"/>
      <c r="Q23" s="277"/>
      <c r="R23" s="277"/>
      <c r="S23" s="277"/>
      <c r="T23" s="277"/>
      <c r="U23" s="277"/>
      <c r="V23" s="277"/>
      <c r="W23" s="277"/>
      <c r="X23" s="277"/>
      <c r="Y23" s="277"/>
      <c r="Z23" s="277"/>
      <c r="AA23" s="275"/>
      <c r="AB23" s="283" t="s">
        <v>353</v>
      </c>
      <c r="AC23" s="277"/>
      <c r="AD23" s="277"/>
      <c r="AE23" s="277"/>
      <c r="AF23" s="277"/>
      <c r="AG23" s="277"/>
      <c r="AH23" s="277"/>
      <c r="AI23" s="277"/>
      <c r="AJ23" s="277"/>
      <c r="AK23" s="277"/>
      <c r="AL23" s="275"/>
      <c r="AM23" s="283" t="s">
        <v>353</v>
      </c>
      <c r="AN23" s="277"/>
      <c r="AO23" s="277"/>
      <c r="AP23" s="277"/>
      <c r="AQ23" s="277"/>
      <c r="AR23" s="277"/>
      <c r="AS23" s="277"/>
      <c r="AT23" s="277"/>
      <c r="AU23" s="277"/>
      <c r="AV23" s="277"/>
      <c r="AW23" s="277"/>
      <c r="AX23" s="277"/>
      <c r="AY23" s="277"/>
      <c r="AZ23" s="277"/>
      <c r="BA23" s="277"/>
      <c r="BB23" s="277"/>
      <c r="BC23" s="277"/>
      <c r="BD23" s="277"/>
      <c r="BE23" s="277"/>
      <c r="BF23" s="277"/>
      <c r="BG23" s="277"/>
      <c r="BH23" s="277"/>
      <c r="BI23" s="277"/>
      <c r="BJ23" s="277"/>
      <c r="BK23" s="277"/>
      <c r="BL23" s="275"/>
      <c r="BM23" s="283" t="s">
        <v>353</v>
      </c>
      <c r="BN23" s="277"/>
      <c r="BO23" s="277"/>
      <c r="BP23" s="277"/>
      <c r="BQ23" s="277"/>
      <c r="BR23" s="277"/>
      <c r="BS23" s="277"/>
      <c r="BT23" s="277"/>
      <c r="BU23" s="277"/>
      <c r="BV23" s="277"/>
      <c r="BW23" s="277"/>
      <c r="BX23" s="277"/>
      <c r="BY23" s="277"/>
      <c r="BZ23" s="277"/>
      <c r="CA23" s="277"/>
      <c r="CB23" s="277"/>
      <c r="CC23" s="277"/>
      <c r="CD23" s="277"/>
      <c r="CE23" s="277"/>
      <c r="CF23" s="277"/>
      <c r="CG23" s="277"/>
      <c r="CH23" s="277"/>
      <c r="CI23" s="277"/>
      <c r="CJ23" s="277"/>
      <c r="CK23" s="277"/>
      <c r="CL23" s="275"/>
      <c r="CM23" s="283" t="s">
        <v>353</v>
      </c>
      <c r="CN23" s="277"/>
      <c r="CO23" s="277"/>
      <c r="CP23" s="277"/>
      <c r="CQ23" s="277"/>
      <c r="CR23" s="277"/>
      <c r="CS23" s="277"/>
      <c r="CT23" s="277"/>
      <c r="CU23" s="277"/>
      <c r="CV23" s="277"/>
      <c r="CW23" s="277"/>
      <c r="CX23" s="277"/>
      <c r="CY23" s="277"/>
      <c r="CZ23" s="277"/>
      <c r="DA23" s="277"/>
      <c r="DB23" s="277"/>
      <c r="DC23" s="277"/>
      <c r="DD23" s="277"/>
      <c r="DE23" s="277"/>
      <c r="DF23" s="277"/>
      <c r="DG23" s="277"/>
      <c r="DH23" s="277"/>
      <c r="DI23" s="277"/>
      <c r="DJ23" s="277"/>
      <c r="DK23" s="277"/>
      <c r="DL23" s="275"/>
      <c r="DM23" s="283" t="s">
        <v>353</v>
      </c>
      <c r="DN23" s="277"/>
      <c r="DO23" s="277"/>
      <c r="DP23" s="277"/>
      <c r="DQ23" s="277"/>
      <c r="DR23" s="277"/>
      <c r="DS23" s="277"/>
      <c r="DT23" s="277"/>
      <c r="DU23" s="277"/>
      <c r="DV23" s="277"/>
      <c r="DW23" s="277"/>
      <c r="DX23" s="277"/>
      <c r="DY23" s="277"/>
      <c r="DZ23" s="277"/>
      <c r="EA23" s="277"/>
      <c r="EB23" s="277"/>
      <c r="EC23" s="178"/>
      <c r="ED23" s="178"/>
      <c r="EE23" s="178"/>
      <c r="EF23" s="178"/>
      <c r="EG23" s="178"/>
    </row>
    <row r="24" spans="1:137" s="144" customFormat="1" ht="84.95" customHeight="1">
      <c r="A24" s="278">
        <v>259</v>
      </c>
      <c r="B24" s="282" t="s">
        <v>129</v>
      </c>
      <c r="C24" s="277">
        <v>78.900000000000006</v>
      </c>
      <c r="D24" s="277">
        <v>75.7</v>
      </c>
      <c r="E24" s="277">
        <v>78</v>
      </c>
      <c r="F24" s="277">
        <v>81</v>
      </c>
      <c r="G24" s="277">
        <v>78.099999999999994</v>
      </c>
      <c r="H24" s="277">
        <v>79.3</v>
      </c>
      <c r="I24" s="277">
        <v>78.3</v>
      </c>
      <c r="J24" s="277">
        <v>78.3</v>
      </c>
      <c r="K24" s="277">
        <v>78.400000000000006</v>
      </c>
      <c r="L24" s="277">
        <v>78.599999999999994</v>
      </c>
      <c r="M24" s="277">
        <v>79.099999999999994</v>
      </c>
      <c r="N24" s="277">
        <v>78.3</v>
      </c>
      <c r="O24" s="277">
        <v>78.900000000000006</v>
      </c>
      <c r="P24" s="277">
        <v>75.2</v>
      </c>
      <c r="Q24" s="277">
        <v>76.8</v>
      </c>
      <c r="R24" s="277">
        <v>77.2</v>
      </c>
      <c r="S24" s="277">
        <v>76.599999999999994</v>
      </c>
      <c r="T24" s="277">
        <v>75.400000000000006</v>
      </c>
      <c r="U24" s="277">
        <v>73.5</v>
      </c>
      <c r="V24" s="277">
        <v>75.599999999999994</v>
      </c>
      <c r="W24" s="277">
        <v>78</v>
      </c>
      <c r="X24" s="277">
        <v>77.099999999999994</v>
      </c>
      <c r="Y24" s="277">
        <v>78.7</v>
      </c>
      <c r="Z24" s="277">
        <v>77.5</v>
      </c>
      <c r="AA24" s="278">
        <v>259</v>
      </c>
      <c r="AB24" s="282" t="s">
        <v>129</v>
      </c>
      <c r="AC24" s="277">
        <v>74.599999999999994</v>
      </c>
      <c r="AD24" s="277">
        <v>73.400000000000006</v>
      </c>
      <c r="AE24" s="277">
        <v>73.900000000000006</v>
      </c>
      <c r="AF24" s="277">
        <v>73.099999999999994</v>
      </c>
      <c r="AG24" s="277">
        <v>74.900000000000006</v>
      </c>
      <c r="AH24" s="277">
        <v>70.5</v>
      </c>
      <c r="AI24" s="277">
        <v>72.2</v>
      </c>
      <c r="AJ24" s="277">
        <v>73.2</v>
      </c>
      <c r="AK24" s="277">
        <v>71.900000000000006</v>
      </c>
      <c r="AL24" s="278">
        <v>259</v>
      </c>
      <c r="AM24" s="282" t="s">
        <v>129</v>
      </c>
      <c r="AN24" s="277">
        <v>73.900000000000006</v>
      </c>
      <c r="AO24" s="277">
        <v>74.3</v>
      </c>
      <c r="AP24" s="277">
        <v>76</v>
      </c>
      <c r="AQ24" s="277">
        <v>77.5</v>
      </c>
      <c r="AR24" s="277">
        <v>75.8</v>
      </c>
      <c r="AS24" s="277">
        <v>78.599999999999994</v>
      </c>
      <c r="AT24" s="277">
        <v>78</v>
      </c>
      <c r="AU24" s="277">
        <v>76.8</v>
      </c>
      <c r="AV24" s="277">
        <v>75.5</v>
      </c>
      <c r="AW24" s="277">
        <v>77.2</v>
      </c>
      <c r="AX24" s="277">
        <v>79.2</v>
      </c>
      <c r="AY24" s="277">
        <v>78</v>
      </c>
      <c r="AZ24" s="277">
        <v>79.2</v>
      </c>
      <c r="BA24" s="277">
        <v>79.099999999999994</v>
      </c>
      <c r="BB24" s="277">
        <v>78.400000000000006</v>
      </c>
      <c r="BC24" s="277">
        <v>78.2</v>
      </c>
      <c r="BD24" s="277">
        <v>73.900000000000006</v>
      </c>
      <c r="BE24" s="277">
        <v>77.8</v>
      </c>
      <c r="BF24" s="277">
        <v>79.2</v>
      </c>
      <c r="BG24" s="277">
        <v>77.2</v>
      </c>
      <c r="BH24" s="277">
        <v>75.400000000000006</v>
      </c>
      <c r="BI24" s="277">
        <v>77.599999999999994</v>
      </c>
      <c r="BJ24" s="277">
        <v>75.8</v>
      </c>
      <c r="BK24" s="277">
        <v>75.2</v>
      </c>
      <c r="BL24" s="278">
        <v>259</v>
      </c>
      <c r="BM24" s="282" t="s">
        <v>129</v>
      </c>
      <c r="BN24" s="277">
        <v>75.5</v>
      </c>
      <c r="BO24" s="277">
        <v>75.900000000000006</v>
      </c>
      <c r="BP24" s="277">
        <v>76.599999999999994</v>
      </c>
      <c r="BQ24" s="277">
        <v>75.7</v>
      </c>
      <c r="BR24" s="277">
        <v>76.599999999999994</v>
      </c>
      <c r="BS24" s="277">
        <v>63.2</v>
      </c>
      <c r="BT24" s="277">
        <v>49.7</v>
      </c>
      <c r="BU24" s="277">
        <v>66.099999999999994</v>
      </c>
      <c r="BV24" s="277">
        <v>71</v>
      </c>
      <c r="BW24" s="277">
        <v>74.099999999999994</v>
      </c>
      <c r="BX24" s="277">
        <v>70.900000000000006</v>
      </c>
      <c r="BY24" s="277">
        <v>77.5</v>
      </c>
      <c r="BZ24" s="277">
        <v>74.3</v>
      </c>
      <c r="CA24" s="277">
        <v>74.400000000000006</v>
      </c>
      <c r="CB24" s="277">
        <v>75.3</v>
      </c>
      <c r="CC24" s="277">
        <v>77.5</v>
      </c>
      <c r="CD24" s="277">
        <v>73</v>
      </c>
      <c r="CE24" s="277">
        <v>77.5</v>
      </c>
      <c r="CF24" s="277">
        <v>76</v>
      </c>
      <c r="CG24" s="277">
        <v>71</v>
      </c>
      <c r="CH24" s="277">
        <v>60.7</v>
      </c>
      <c r="CI24" s="277">
        <v>60.9</v>
      </c>
      <c r="CJ24" s="277">
        <v>62.7</v>
      </c>
      <c r="CK24" s="277">
        <v>67.5</v>
      </c>
      <c r="CL24" s="278">
        <v>259</v>
      </c>
      <c r="CM24" s="282" t="s">
        <v>129</v>
      </c>
      <c r="CN24" s="277">
        <v>71.400000000000006</v>
      </c>
      <c r="CO24" s="277">
        <v>70.400000000000006</v>
      </c>
      <c r="CP24" s="277">
        <v>71.5</v>
      </c>
      <c r="CQ24" s="277">
        <v>81.099999999999994</v>
      </c>
      <c r="CR24" s="277">
        <v>76.900000000000006</v>
      </c>
      <c r="CS24" s="277">
        <v>81.099999999999994</v>
      </c>
      <c r="CT24" s="277">
        <v>81.5</v>
      </c>
      <c r="CU24" s="277">
        <v>72.599999999999994</v>
      </c>
      <c r="CV24" s="277">
        <v>78</v>
      </c>
      <c r="CW24" s="277">
        <v>77.400000000000006</v>
      </c>
      <c r="CX24" s="277">
        <v>76.2</v>
      </c>
      <c r="CY24" s="277">
        <v>77.5</v>
      </c>
      <c r="CZ24" s="277">
        <v>79.2</v>
      </c>
      <c r="DA24" s="277">
        <v>78.2</v>
      </c>
      <c r="DB24" s="277">
        <v>79.2</v>
      </c>
      <c r="DC24" s="277">
        <v>77.900000000000006</v>
      </c>
      <c r="DD24" s="277">
        <v>77.400000000000006</v>
      </c>
      <c r="DE24" s="277">
        <v>78.8</v>
      </c>
      <c r="DF24" s="277">
        <v>73.900000000000006</v>
      </c>
      <c r="DG24" s="277">
        <v>77.8</v>
      </c>
      <c r="DH24" s="277">
        <v>78.5</v>
      </c>
      <c r="DI24" s="277">
        <v>78.5</v>
      </c>
      <c r="DJ24" s="277">
        <v>80.099999999999994</v>
      </c>
      <c r="DK24" s="277">
        <v>80.3</v>
      </c>
      <c r="DL24" s="278">
        <v>259</v>
      </c>
      <c r="DM24" s="282" t="s">
        <v>129</v>
      </c>
      <c r="DN24" s="277">
        <v>81.7</v>
      </c>
      <c r="DO24" s="277">
        <v>81.3</v>
      </c>
      <c r="DP24" s="277">
        <v>82.1</v>
      </c>
      <c r="DQ24" s="277">
        <v>82.6</v>
      </c>
      <c r="DR24" s="277">
        <v>80.3</v>
      </c>
      <c r="DS24" s="277">
        <v>83.3</v>
      </c>
      <c r="DT24" s="277">
        <v>0</v>
      </c>
      <c r="DU24" s="277">
        <v>0</v>
      </c>
      <c r="DV24" s="277">
        <v>0</v>
      </c>
      <c r="DW24" s="277">
        <v>0</v>
      </c>
      <c r="DX24" s="277">
        <v>0</v>
      </c>
      <c r="DY24" s="277">
        <v>0</v>
      </c>
      <c r="DZ24" s="277">
        <v>0</v>
      </c>
      <c r="EA24" s="277">
        <v>0</v>
      </c>
      <c r="EB24" s="277">
        <v>0</v>
      </c>
      <c r="EC24" s="178"/>
      <c r="ED24" s="178"/>
      <c r="EE24" s="178"/>
      <c r="EF24" s="178"/>
      <c r="EG24" s="178"/>
    </row>
    <row r="25" spans="1:137" s="144" customFormat="1" ht="95.1" customHeight="1">
      <c r="A25" s="278"/>
      <c r="B25" s="283" t="s">
        <v>354</v>
      </c>
      <c r="C25" s="277"/>
      <c r="D25" s="277"/>
      <c r="E25" s="277"/>
      <c r="F25" s="277"/>
      <c r="G25" s="277"/>
      <c r="H25" s="277"/>
      <c r="I25" s="277"/>
      <c r="J25" s="277"/>
      <c r="K25" s="277"/>
      <c r="L25" s="277"/>
      <c r="M25" s="277"/>
      <c r="N25" s="277"/>
      <c r="O25" s="277"/>
      <c r="P25" s="277"/>
      <c r="Q25" s="277"/>
      <c r="R25" s="277"/>
      <c r="S25" s="277"/>
      <c r="T25" s="277"/>
      <c r="U25" s="277"/>
      <c r="V25" s="277"/>
      <c r="W25" s="277"/>
      <c r="X25" s="277"/>
      <c r="Y25" s="277"/>
      <c r="Z25" s="277"/>
      <c r="AA25" s="278"/>
      <c r="AB25" s="283" t="s">
        <v>354</v>
      </c>
      <c r="AC25" s="277"/>
      <c r="AD25" s="277"/>
      <c r="AE25" s="277"/>
      <c r="AF25" s="277"/>
      <c r="AG25" s="277"/>
      <c r="AH25" s="277"/>
      <c r="AI25" s="277"/>
      <c r="AJ25" s="277"/>
      <c r="AK25" s="277"/>
      <c r="AL25" s="278"/>
      <c r="AM25" s="283" t="s">
        <v>354</v>
      </c>
      <c r="AN25" s="277"/>
      <c r="AO25" s="277"/>
      <c r="AP25" s="277"/>
      <c r="AQ25" s="277"/>
      <c r="AR25" s="277"/>
      <c r="AS25" s="277"/>
      <c r="AT25" s="277"/>
      <c r="AU25" s="277"/>
      <c r="AV25" s="277"/>
      <c r="AW25" s="277"/>
      <c r="AX25" s="277"/>
      <c r="AY25" s="277"/>
      <c r="AZ25" s="277"/>
      <c r="BA25" s="277"/>
      <c r="BB25" s="277"/>
      <c r="BC25" s="277"/>
      <c r="BD25" s="277"/>
      <c r="BE25" s="277"/>
      <c r="BF25" s="277"/>
      <c r="BG25" s="277"/>
      <c r="BH25" s="277"/>
      <c r="BI25" s="277"/>
      <c r="BJ25" s="277"/>
      <c r="BK25" s="277"/>
      <c r="BL25" s="278"/>
      <c r="BM25" s="283" t="s">
        <v>354</v>
      </c>
      <c r="BN25" s="277"/>
      <c r="BO25" s="277"/>
      <c r="BP25" s="277"/>
      <c r="BQ25" s="277"/>
      <c r="BR25" s="277"/>
      <c r="BS25" s="277"/>
      <c r="BT25" s="277"/>
      <c r="BU25" s="277"/>
      <c r="BV25" s="277"/>
      <c r="BW25" s="277"/>
      <c r="BX25" s="277"/>
      <c r="BY25" s="277"/>
      <c r="BZ25" s="277"/>
      <c r="CA25" s="277"/>
      <c r="CB25" s="277"/>
      <c r="CC25" s="277"/>
      <c r="CD25" s="277"/>
      <c r="CE25" s="277"/>
      <c r="CF25" s="277"/>
      <c r="CG25" s="277"/>
      <c r="CH25" s="277"/>
      <c r="CI25" s="277"/>
      <c r="CJ25" s="277"/>
      <c r="CK25" s="277"/>
      <c r="CL25" s="278"/>
      <c r="CM25" s="283" t="s">
        <v>354</v>
      </c>
      <c r="CN25" s="277"/>
      <c r="CO25" s="277"/>
      <c r="CP25" s="277"/>
      <c r="CQ25" s="277"/>
      <c r="CR25" s="277"/>
      <c r="CS25" s="277"/>
      <c r="CT25" s="277"/>
      <c r="CU25" s="277"/>
      <c r="CV25" s="277"/>
      <c r="CW25" s="277"/>
      <c r="CX25" s="277"/>
      <c r="CY25" s="277"/>
      <c r="CZ25" s="277"/>
      <c r="DA25" s="277"/>
      <c r="DB25" s="277"/>
      <c r="DC25" s="277"/>
      <c r="DD25" s="277"/>
      <c r="DE25" s="277"/>
      <c r="DF25" s="277"/>
      <c r="DG25" s="277"/>
      <c r="DH25" s="277"/>
      <c r="DI25" s="277"/>
      <c r="DJ25" s="277"/>
      <c r="DK25" s="277"/>
      <c r="DL25" s="278"/>
      <c r="DM25" s="283" t="s">
        <v>354</v>
      </c>
      <c r="DN25" s="277"/>
      <c r="DO25" s="277"/>
      <c r="DP25" s="277"/>
      <c r="DQ25" s="277"/>
      <c r="DR25" s="277"/>
      <c r="DS25" s="277"/>
      <c r="DT25" s="277"/>
      <c r="DU25" s="277"/>
      <c r="DV25" s="277"/>
      <c r="DW25" s="277"/>
      <c r="DX25" s="277"/>
      <c r="DY25" s="277"/>
      <c r="DZ25" s="277"/>
      <c r="EA25" s="277"/>
      <c r="EB25" s="277"/>
      <c r="EC25" s="178"/>
      <c r="ED25" s="178"/>
      <c r="EE25" s="178"/>
      <c r="EF25" s="178"/>
      <c r="EG25" s="178"/>
    </row>
    <row r="26" spans="1:137" s="144" customFormat="1" ht="48" customHeight="1">
      <c r="A26" s="278">
        <v>261</v>
      </c>
      <c r="B26" s="282" t="s">
        <v>73</v>
      </c>
      <c r="C26" s="277">
        <v>83.5</v>
      </c>
      <c r="D26" s="277">
        <v>83.5</v>
      </c>
      <c r="E26" s="277">
        <v>84.8</v>
      </c>
      <c r="F26" s="277">
        <v>82.9</v>
      </c>
      <c r="G26" s="277">
        <v>83.5</v>
      </c>
      <c r="H26" s="277">
        <v>82.6</v>
      </c>
      <c r="I26" s="277">
        <v>80.599999999999994</v>
      </c>
      <c r="J26" s="277">
        <v>82.5</v>
      </c>
      <c r="K26" s="277">
        <v>82.7</v>
      </c>
      <c r="L26" s="277">
        <v>80.8</v>
      </c>
      <c r="M26" s="277">
        <v>79.900000000000006</v>
      </c>
      <c r="N26" s="277">
        <v>81.5</v>
      </c>
      <c r="O26" s="277">
        <v>81.8</v>
      </c>
      <c r="P26" s="277">
        <v>83.1</v>
      </c>
      <c r="Q26" s="277">
        <v>85.8</v>
      </c>
      <c r="R26" s="277">
        <v>84.4</v>
      </c>
      <c r="S26" s="277">
        <v>84.5</v>
      </c>
      <c r="T26" s="277">
        <v>85</v>
      </c>
      <c r="U26" s="277">
        <v>82.3</v>
      </c>
      <c r="V26" s="277">
        <v>86</v>
      </c>
      <c r="W26" s="277">
        <v>85.5</v>
      </c>
      <c r="X26" s="277">
        <v>85.1</v>
      </c>
      <c r="Y26" s="277">
        <v>86.2</v>
      </c>
      <c r="Z26" s="277">
        <v>86.3</v>
      </c>
      <c r="AA26" s="278">
        <v>261</v>
      </c>
      <c r="AB26" s="282" t="s">
        <v>73</v>
      </c>
      <c r="AC26" s="277">
        <v>85</v>
      </c>
      <c r="AD26" s="277">
        <v>84.7</v>
      </c>
      <c r="AE26" s="277">
        <v>86.5</v>
      </c>
      <c r="AF26" s="277">
        <v>84.1</v>
      </c>
      <c r="AG26" s="277">
        <v>85.1</v>
      </c>
      <c r="AH26" s="277">
        <v>83.9</v>
      </c>
      <c r="AI26" s="277">
        <v>85.1</v>
      </c>
      <c r="AJ26" s="277">
        <v>86.5</v>
      </c>
      <c r="AK26" s="277">
        <v>87.1</v>
      </c>
      <c r="AL26" s="278">
        <v>261</v>
      </c>
      <c r="AM26" s="282" t="s">
        <v>73</v>
      </c>
      <c r="AN26" s="277">
        <v>86.3</v>
      </c>
      <c r="AO26" s="277">
        <v>87.4</v>
      </c>
      <c r="AP26" s="277">
        <v>85.9</v>
      </c>
      <c r="AQ26" s="277">
        <v>83.2</v>
      </c>
      <c r="AR26" s="277">
        <v>85.4</v>
      </c>
      <c r="AS26" s="277">
        <v>86.9</v>
      </c>
      <c r="AT26" s="277">
        <v>85.3</v>
      </c>
      <c r="AU26" s="277">
        <v>85.2</v>
      </c>
      <c r="AV26" s="277">
        <v>84.1</v>
      </c>
      <c r="AW26" s="277">
        <v>85.3</v>
      </c>
      <c r="AX26" s="277">
        <v>84</v>
      </c>
      <c r="AY26" s="277">
        <v>84.1</v>
      </c>
      <c r="AZ26" s="277">
        <v>83.6</v>
      </c>
      <c r="BA26" s="277">
        <v>82.1</v>
      </c>
      <c r="BB26" s="277">
        <v>81.900000000000006</v>
      </c>
      <c r="BC26" s="277">
        <v>82.1</v>
      </c>
      <c r="BD26" s="277">
        <v>81.400000000000006</v>
      </c>
      <c r="BE26" s="277">
        <v>81.3</v>
      </c>
      <c r="BF26" s="277">
        <v>79.900000000000006</v>
      </c>
      <c r="BG26" s="277">
        <v>82</v>
      </c>
      <c r="BH26" s="277">
        <v>80.5</v>
      </c>
      <c r="BI26" s="277">
        <v>81.5</v>
      </c>
      <c r="BJ26" s="277">
        <v>82.3</v>
      </c>
      <c r="BK26" s="277">
        <v>81.7</v>
      </c>
      <c r="BL26" s="278">
        <v>261</v>
      </c>
      <c r="BM26" s="282" t="s">
        <v>73</v>
      </c>
      <c r="BN26" s="277">
        <v>82.1</v>
      </c>
      <c r="BO26" s="277">
        <v>82.6</v>
      </c>
      <c r="BP26" s="277">
        <v>82</v>
      </c>
      <c r="BQ26" s="277">
        <v>78.2</v>
      </c>
      <c r="BR26" s="277">
        <v>79.599999999999994</v>
      </c>
      <c r="BS26" s="277">
        <v>71.5</v>
      </c>
      <c r="BT26" s="277">
        <v>51.8</v>
      </c>
      <c r="BU26" s="277">
        <v>72.5</v>
      </c>
      <c r="BV26" s="277">
        <v>75.099999999999994</v>
      </c>
      <c r="BW26" s="277">
        <v>75.2</v>
      </c>
      <c r="BX26" s="277">
        <v>77.599999999999994</v>
      </c>
      <c r="BY26" s="277">
        <v>80.7</v>
      </c>
      <c r="BZ26" s="277">
        <v>80.900000000000006</v>
      </c>
      <c r="CA26" s="277">
        <v>81</v>
      </c>
      <c r="CB26" s="277">
        <v>82.3</v>
      </c>
      <c r="CC26" s="277">
        <v>81.900000000000006</v>
      </c>
      <c r="CD26" s="277">
        <v>81.2</v>
      </c>
      <c r="CE26" s="277">
        <v>83</v>
      </c>
      <c r="CF26" s="277">
        <v>81.400000000000006</v>
      </c>
      <c r="CG26" s="277">
        <v>81.2</v>
      </c>
      <c r="CH26" s="277">
        <v>81.400000000000006</v>
      </c>
      <c r="CI26" s="277">
        <v>77.5</v>
      </c>
      <c r="CJ26" s="277">
        <v>77.400000000000006</v>
      </c>
      <c r="CK26" s="277">
        <v>82</v>
      </c>
      <c r="CL26" s="278">
        <v>261</v>
      </c>
      <c r="CM26" s="282" t="s">
        <v>73</v>
      </c>
      <c r="CN26" s="277">
        <v>82.1</v>
      </c>
      <c r="CO26" s="277">
        <v>81.900000000000006</v>
      </c>
      <c r="CP26" s="277">
        <v>83.7</v>
      </c>
      <c r="CQ26" s="277">
        <v>84.6</v>
      </c>
      <c r="CR26" s="277">
        <v>87.5</v>
      </c>
      <c r="CS26" s="277">
        <v>86.8</v>
      </c>
      <c r="CT26" s="277">
        <v>81.599999999999994</v>
      </c>
      <c r="CU26" s="277">
        <v>80.599999999999994</v>
      </c>
      <c r="CV26" s="277">
        <v>85.7</v>
      </c>
      <c r="CW26" s="277">
        <v>85.8</v>
      </c>
      <c r="CX26" s="277">
        <v>86.2</v>
      </c>
      <c r="CY26" s="277">
        <v>88.2</v>
      </c>
      <c r="CZ26" s="277">
        <v>83.8</v>
      </c>
      <c r="DA26" s="277">
        <v>85.6</v>
      </c>
      <c r="DB26" s="277">
        <v>83.9</v>
      </c>
      <c r="DC26" s="277">
        <v>82.8</v>
      </c>
      <c r="DD26" s="277">
        <v>81.3</v>
      </c>
      <c r="DE26" s="277">
        <v>82.1</v>
      </c>
      <c r="DF26" s="277">
        <v>79.8</v>
      </c>
      <c r="DG26" s="277">
        <v>82.5</v>
      </c>
      <c r="DH26" s="277">
        <v>83.9</v>
      </c>
      <c r="DI26" s="277">
        <v>80.3</v>
      </c>
      <c r="DJ26" s="277">
        <v>79.900000000000006</v>
      </c>
      <c r="DK26" s="277">
        <v>82.9</v>
      </c>
      <c r="DL26" s="278">
        <v>261</v>
      </c>
      <c r="DM26" s="282" t="s">
        <v>73</v>
      </c>
      <c r="DN26" s="277">
        <v>78.7</v>
      </c>
      <c r="DO26" s="277">
        <v>78.400000000000006</v>
      </c>
      <c r="DP26" s="277">
        <v>78.400000000000006</v>
      </c>
      <c r="DQ26" s="277">
        <v>75</v>
      </c>
      <c r="DR26" s="277">
        <v>75.599999999999994</v>
      </c>
      <c r="DS26" s="277">
        <v>79.7</v>
      </c>
      <c r="DT26" s="277">
        <v>0</v>
      </c>
      <c r="DU26" s="277">
        <v>0</v>
      </c>
      <c r="DV26" s="277">
        <v>0</v>
      </c>
      <c r="DW26" s="277">
        <v>0</v>
      </c>
      <c r="DX26" s="277">
        <v>0</v>
      </c>
      <c r="DY26" s="277">
        <v>0</v>
      </c>
      <c r="DZ26" s="277">
        <v>0</v>
      </c>
      <c r="EA26" s="277">
        <v>0</v>
      </c>
      <c r="EB26" s="277">
        <v>0</v>
      </c>
      <c r="EC26" s="178"/>
      <c r="ED26" s="178"/>
      <c r="EE26" s="178"/>
      <c r="EF26" s="178"/>
      <c r="EG26" s="178"/>
    </row>
    <row r="27" spans="1:137" s="144" customFormat="1" ht="60" customHeight="1">
      <c r="A27" s="278"/>
      <c r="B27" s="283" t="s">
        <v>355</v>
      </c>
      <c r="C27" s="277"/>
      <c r="D27" s="277"/>
      <c r="E27" s="277"/>
      <c r="F27" s="277"/>
      <c r="G27" s="277"/>
      <c r="H27" s="277"/>
      <c r="I27" s="277"/>
      <c r="J27" s="277"/>
      <c r="K27" s="277"/>
      <c r="L27" s="277"/>
      <c r="M27" s="277"/>
      <c r="N27" s="277"/>
      <c r="O27" s="277"/>
      <c r="P27" s="277"/>
      <c r="Q27" s="277"/>
      <c r="R27" s="277"/>
      <c r="S27" s="277"/>
      <c r="T27" s="277"/>
      <c r="U27" s="277"/>
      <c r="V27" s="277"/>
      <c r="W27" s="277"/>
      <c r="X27" s="277"/>
      <c r="Y27" s="277"/>
      <c r="Z27" s="277"/>
      <c r="AA27" s="278"/>
      <c r="AB27" s="283" t="s">
        <v>355</v>
      </c>
      <c r="AC27" s="277"/>
      <c r="AD27" s="277"/>
      <c r="AE27" s="277"/>
      <c r="AF27" s="277"/>
      <c r="AG27" s="277"/>
      <c r="AH27" s="277"/>
      <c r="AI27" s="277"/>
      <c r="AJ27" s="277"/>
      <c r="AK27" s="277"/>
      <c r="AL27" s="278"/>
      <c r="AM27" s="283" t="s">
        <v>355</v>
      </c>
      <c r="AN27" s="277"/>
      <c r="AO27" s="277"/>
      <c r="AP27" s="277"/>
      <c r="AQ27" s="277"/>
      <c r="AR27" s="277"/>
      <c r="AS27" s="277"/>
      <c r="AT27" s="277"/>
      <c r="AU27" s="277"/>
      <c r="AV27" s="277"/>
      <c r="AW27" s="277"/>
      <c r="AX27" s="277"/>
      <c r="AY27" s="277"/>
      <c r="AZ27" s="277"/>
      <c r="BA27" s="277"/>
      <c r="BB27" s="277"/>
      <c r="BC27" s="277"/>
      <c r="BD27" s="277"/>
      <c r="BE27" s="277"/>
      <c r="BF27" s="277"/>
      <c r="BG27" s="277"/>
      <c r="BH27" s="277"/>
      <c r="BI27" s="277"/>
      <c r="BJ27" s="277"/>
      <c r="BK27" s="277"/>
      <c r="BL27" s="278"/>
      <c r="BM27" s="283" t="s">
        <v>355</v>
      </c>
      <c r="BN27" s="277"/>
      <c r="BO27" s="277"/>
      <c r="BP27" s="277"/>
      <c r="BQ27" s="277"/>
      <c r="BR27" s="277"/>
      <c r="BS27" s="277"/>
      <c r="BT27" s="277"/>
      <c r="BU27" s="277"/>
      <c r="BV27" s="277"/>
      <c r="BW27" s="277"/>
      <c r="BX27" s="277"/>
      <c r="BY27" s="277"/>
      <c r="BZ27" s="277"/>
      <c r="CA27" s="277"/>
      <c r="CB27" s="277"/>
      <c r="CC27" s="277"/>
      <c r="CD27" s="277"/>
      <c r="CE27" s="277"/>
      <c r="CF27" s="277"/>
      <c r="CG27" s="277"/>
      <c r="CH27" s="277"/>
      <c r="CI27" s="277"/>
      <c r="CJ27" s="277"/>
      <c r="CK27" s="277"/>
      <c r="CL27" s="278"/>
      <c r="CM27" s="283" t="s">
        <v>355</v>
      </c>
      <c r="CN27" s="277"/>
      <c r="CO27" s="277"/>
      <c r="CP27" s="277"/>
      <c r="CQ27" s="277"/>
      <c r="CR27" s="277"/>
      <c r="CS27" s="277"/>
      <c r="CT27" s="277"/>
      <c r="CU27" s="277"/>
      <c r="CV27" s="277"/>
      <c r="CW27" s="277"/>
      <c r="CX27" s="277"/>
      <c r="CY27" s="277"/>
      <c r="CZ27" s="277"/>
      <c r="DA27" s="277"/>
      <c r="DB27" s="277"/>
      <c r="DC27" s="277"/>
      <c r="DD27" s="277"/>
      <c r="DE27" s="277"/>
      <c r="DF27" s="277"/>
      <c r="DG27" s="277"/>
      <c r="DH27" s="277"/>
      <c r="DI27" s="277"/>
      <c r="DJ27" s="277"/>
      <c r="DK27" s="277"/>
      <c r="DL27" s="278"/>
      <c r="DM27" s="283" t="s">
        <v>355</v>
      </c>
      <c r="DN27" s="277"/>
      <c r="DO27" s="277"/>
      <c r="DP27" s="277"/>
      <c r="DQ27" s="277"/>
      <c r="DR27" s="277"/>
      <c r="DS27" s="277"/>
      <c r="DT27" s="277"/>
      <c r="DU27" s="277"/>
      <c r="DV27" s="277"/>
      <c r="DW27" s="277"/>
      <c r="DX27" s="277"/>
      <c r="DY27" s="277"/>
      <c r="DZ27" s="277"/>
      <c r="EA27" s="277"/>
      <c r="EB27" s="277"/>
      <c r="EC27" s="178"/>
      <c r="ED27" s="178"/>
      <c r="EE27" s="178"/>
      <c r="EF27" s="178"/>
      <c r="EG27" s="178"/>
    </row>
    <row r="28" spans="1:137" s="144" customFormat="1" ht="48" customHeight="1">
      <c r="A28" s="275">
        <v>262</v>
      </c>
      <c r="B28" s="282" t="s">
        <v>74</v>
      </c>
      <c r="C28" s="277">
        <v>77.2</v>
      </c>
      <c r="D28" s="277">
        <v>75.599999999999994</v>
      </c>
      <c r="E28" s="277">
        <v>79.2</v>
      </c>
      <c r="F28" s="277">
        <v>79.2</v>
      </c>
      <c r="G28" s="277">
        <v>79.2</v>
      </c>
      <c r="H28" s="277">
        <v>80.400000000000006</v>
      </c>
      <c r="I28" s="277">
        <v>78.400000000000006</v>
      </c>
      <c r="J28" s="277">
        <v>77</v>
      </c>
      <c r="K28" s="277">
        <v>93</v>
      </c>
      <c r="L28" s="277">
        <v>82.5</v>
      </c>
      <c r="M28" s="277">
        <v>82.2</v>
      </c>
      <c r="N28" s="277">
        <v>76.7</v>
      </c>
      <c r="O28" s="277">
        <v>79.8</v>
      </c>
      <c r="P28" s="277">
        <v>76.099999999999994</v>
      </c>
      <c r="Q28" s="277">
        <v>83.4</v>
      </c>
      <c r="R28" s="277">
        <v>78.5</v>
      </c>
      <c r="S28" s="277">
        <v>66.7</v>
      </c>
      <c r="T28" s="277">
        <v>63</v>
      </c>
      <c r="U28" s="277">
        <v>61.4</v>
      </c>
      <c r="V28" s="277">
        <v>63.8</v>
      </c>
      <c r="W28" s="277">
        <v>74.3</v>
      </c>
      <c r="X28" s="277">
        <v>70.099999999999994</v>
      </c>
      <c r="Y28" s="277">
        <v>70.8</v>
      </c>
      <c r="Z28" s="277">
        <v>71</v>
      </c>
      <c r="AA28" s="275">
        <v>262</v>
      </c>
      <c r="AB28" s="282" t="s">
        <v>74</v>
      </c>
      <c r="AC28" s="277">
        <v>62.8</v>
      </c>
      <c r="AD28" s="277">
        <v>62</v>
      </c>
      <c r="AE28" s="277">
        <v>69.2</v>
      </c>
      <c r="AF28" s="277">
        <v>64.2</v>
      </c>
      <c r="AG28" s="277">
        <v>63.4</v>
      </c>
      <c r="AH28" s="277">
        <v>67.5</v>
      </c>
      <c r="AI28" s="277">
        <v>64.8</v>
      </c>
      <c r="AJ28" s="277">
        <v>69.400000000000006</v>
      </c>
      <c r="AK28" s="277">
        <v>73.5</v>
      </c>
      <c r="AL28" s="275">
        <v>262</v>
      </c>
      <c r="AM28" s="282" t="s">
        <v>74</v>
      </c>
      <c r="AN28" s="277">
        <v>68.599999999999994</v>
      </c>
      <c r="AO28" s="277">
        <v>69.599999999999994</v>
      </c>
      <c r="AP28" s="277">
        <v>74</v>
      </c>
      <c r="AQ28" s="277">
        <v>69.3</v>
      </c>
      <c r="AR28" s="277">
        <v>65.5</v>
      </c>
      <c r="AS28" s="277">
        <v>75.400000000000006</v>
      </c>
      <c r="AT28" s="277">
        <v>71.2</v>
      </c>
      <c r="AU28" s="277">
        <v>71.7</v>
      </c>
      <c r="AV28" s="277">
        <v>71.2</v>
      </c>
      <c r="AW28" s="277">
        <v>65.099999999999994</v>
      </c>
      <c r="AX28" s="277">
        <v>70.599999999999994</v>
      </c>
      <c r="AY28" s="277">
        <v>68.2</v>
      </c>
      <c r="AZ28" s="277">
        <v>66</v>
      </c>
      <c r="BA28" s="277">
        <v>64.3</v>
      </c>
      <c r="BB28" s="277">
        <v>64</v>
      </c>
      <c r="BC28" s="277">
        <v>60.8</v>
      </c>
      <c r="BD28" s="277">
        <v>55.4</v>
      </c>
      <c r="BE28" s="277">
        <v>58.4</v>
      </c>
      <c r="BF28" s="277">
        <v>57.8</v>
      </c>
      <c r="BG28" s="277">
        <v>53.5</v>
      </c>
      <c r="BH28" s="277">
        <v>65.8</v>
      </c>
      <c r="BI28" s="277">
        <v>68</v>
      </c>
      <c r="BJ28" s="277">
        <v>69.2</v>
      </c>
      <c r="BK28" s="277">
        <v>65.3</v>
      </c>
      <c r="BL28" s="275">
        <v>262</v>
      </c>
      <c r="BM28" s="282" t="s">
        <v>74</v>
      </c>
      <c r="BN28" s="277">
        <v>64.7</v>
      </c>
      <c r="BO28" s="277">
        <v>65.400000000000006</v>
      </c>
      <c r="BP28" s="277">
        <v>76.400000000000006</v>
      </c>
      <c r="BQ28" s="277">
        <v>65.900000000000006</v>
      </c>
      <c r="BR28" s="277">
        <v>67.8</v>
      </c>
      <c r="BS28" s="277">
        <v>55.8</v>
      </c>
      <c r="BT28" s="277">
        <v>60.1</v>
      </c>
      <c r="BU28" s="277">
        <v>56.2</v>
      </c>
      <c r="BV28" s="277">
        <v>58.9</v>
      </c>
      <c r="BW28" s="277">
        <v>64.599999999999994</v>
      </c>
      <c r="BX28" s="277">
        <v>59.1</v>
      </c>
      <c r="BY28" s="277">
        <v>55</v>
      </c>
      <c r="BZ28" s="277">
        <v>57.8</v>
      </c>
      <c r="CA28" s="277">
        <v>54</v>
      </c>
      <c r="CB28" s="277">
        <v>58.4</v>
      </c>
      <c r="CC28" s="277">
        <v>61.6</v>
      </c>
      <c r="CD28" s="277">
        <v>65.8</v>
      </c>
      <c r="CE28" s="277">
        <v>61.9</v>
      </c>
      <c r="CF28" s="277">
        <v>66</v>
      </c>
      <c r="CG28" s="277">
        <v>65.3</v>
      </c>
      <c r="CH28" s="277">
        <v>70.599999999999994</v>
      </c>
      <c r="CI28" s="277">
        <v>66.900000000000006</v>
      </c>
      <c r="CJ28" s="277">
        <v>58</v>
      </c>
      <c r="CK28" s="277">
        <v>63.8</v>
      </c>
      <c r="CL28" s="275">
        <v>262</v>
      </c>
      <c r="CM28" s="282" t="s">
        <v>74</v>
      </c>
      <c r="CN28" s="277">
        <v>55.5</v>
      </c>
      <c r="CO28" s="277">
        <v>57.7</v>
      </c>
      <c r="CP28" s="277">
        <v>70.599999999999994</v>
      </c>
      <c r="CQ28" s="277">
        <v>77.7</v>
      </c>
      <c r="CR28" s="277">
        <v>53.6</v>
      </c>
      <c r="CS28" s="277">
        <v>76.900000000000006</v>
      </c>
      <c r="CT28" s="277">
        <v>62.1</v>
      </c>
      <c r="CU28" s="277">
        <v>68.599999999999994</v>
      </c>
      <c r="CV28" s="277">
        <v>78.5</v>
      </c>
      <c r="CW28" s="277">
        <v>77.3</v>
      </c>
      <c r="CX28" s="277">
        <v>75.099999999999994</v>
      </c>
      <c r="CY28" s="277">
        <v>76.599999999999994</v>
      </c>
      <c r="CZ28" s="277">
        <v>59.1</v>
      </c>
      <c r="DA28" s="277">
        <v>56.9</v>
      </c>
      <c r="DB28" s="277">
        <v>81.900000000000006</v>
      </c>
      <c r="DC28" s="277">
        <v>55.7</v>
      </c>
      <c r="DD28" s="277">
        <v>60.6</v>
      </c>
      <c r="DE28" s="277">
        <v>66.099999999999994</v>
      </c>
      <c r="DF28" s="277">
        <v>54.5</v>
      </c>
      <c r="DG28" s="277">
        <v>57</v>
      </c>
      <c r="DH28" s="277">
        <v>58.3</v>
      </c>
      <c r="DI28" s="277">
        <v>58.4</v>
      </c>
      <c r="DJ28" s="277">
        <v>60.6</v>
      </c>
      <c r="DK28" s="277">
        <v>59</v>
      </c>
      <c r="DL28" s="275">
        <v>262</v>
      </c>
      <c r="DM28" s="282" t="s">
        <v>74</v>
      </c>
      <c r="DN28" s="277">
        <v>75.400000000000006</v>
      </c>
      <c r="DO28" s="277">
        <v>75.8</v>
      </c>
      <c r="DP28" s="277">
        <v>61.7</v>
      </c>
      <c r="DQ28" s="277">
        <v>76.599999999999994</v>
      </c>
      <c r="DR28" s="277">
        <v>79.400000000000006</v>
      </c>
      <c r="DS28" s="277">
        <v>70.900000000000006</v>
      </c>
      <c r="DT28" s="277">
        <v>0</v>
      </c>
      <c r="DU28" s="277">
        <v>0</v>
      </c>
      <c r="DV28" s="277">
        <v>0</v>
      </c>
      <c r="DW28" s="277">
        <v>0</v>
      </c>
      <c r="DX28" s="277">
        <v>0</v>
      </c>
      <c r="DY28" s="277">
        <v>0</v>
      </c>
      <c r="DZ28" s="277">
        <v>0</v>
      </c>
      <c r="EA28" s="277">
        <v>0</v>
      </c>
      <c r="EB28" s="277">
        <v>0</v>
      </c>
      <c r="EC28" s="178"/>
      <c r="ED28" s="178"/>
      <c r="EE28" s="178"/>
      <c r="EF28" s="178"/>
      <c r="EG28" s="178"/>
    </row>
    <row r="29" spans="1:137" s="144" customFormat="1" ht="60" customHeight="1">
      <c r="A29" s="275"/>
      <c r="B29" s="283" t="s">
        <v>356</v>
      </c>
      <c r="C29" s="277"/>
      <c r="D29" s="277"/>
      <c r="E29" s="277"/>
      <c r="F29" s="277"/>
      <c r="G29" s="277"/>
      <c r="H29" s="277"/>
      <c r="I29" s="277"/>
      <c r="J29" s="277"/>
      <c r="K29" s="277"/>
      <c r="L29" s="277"/>
      <c r="M29" s="277"/>
      <c r="N29" s="277"/>
      <c r="O29" s="277"/>
      <c r="P29" s="277"/>
      <c r="Q29" s="277"/>
      <c r="R29" s="277"/>
      <c r="S29" s="277"/>
      <c r="T29" s="277"/>
      <c r="U29" s="277"/>
      <c r="V29" s="277"/>
      <c r="W29" s="277"/>
      <c r="X29" s="277"/>
      <c r="Y29" s="277"/>
      <c r="Z29" s="277"/>
      <c r="AA29" s="275"/>
      <c r="AB29" s="283" t="s">
        <v>356</v>
      </c>
      <c r="AC29" s="277"/>
      <c r="AD29" s="277"/>
      <c r="AE29" s="277"/>
      <c r="AF29" s="277"/>
      <c r="AG29" s="277"/>
      <c r="AH29" s="277"/>
      <c r="AI29" s="277"/>
      <c r="AJ29" s="277"/>
      <c r="AK29" s="277"/>
      <c r="AL29" s="275"/>
      <c r="AM29" s="283" t="s">
        <v>356</v>
      </c>
      <c r="AN29" s="277"/>
      <c r="AO29" s="277"/>
      <c r="AP29" s="277"/>
      <c r="AQ29" s="277"/>
      <c r="AR29" s="277"/>
      <c r="AS29" s="277"/>
      <c r="AT29" s="277"/>
      <c r="AU29" s="277"/>
      <c r="AV29" s="277"/>
      <c r="AW29" s="277"/>
      <c r="AX29" s="277"/>
      <c r="AY29" s="277"/>
      <c r="AZ29" s="277"/>
      <c r="BA29" s="277"/>
      <c r="BB29" s="277"/>
      <c r="BC29" s="277"/>
      <c r="BD29" s="277"/>
      <c r="BE29" s="277"/>
      <c r="BF29" s="277"/>
      <c r="BG29" s="277"/>
      <c r="BH29" s="277"/>
      <c r="BI29" s="277"/>
      <c r="BJ29" s="277"/>
      <c r="BK29" s="277"/>
      <c r="BL29" s="275"/>
      <c r="BM29" s="283" t="s">
        <v>356</v>
      </c>
      <c r="BN29" s="277"/>
      <c r="BO29" s="277"/>
      <c r="BP29" s="277"/>
      <c r="BQ29" s="277"/>
      <c r="BR29" s="277"/>
      <c r="BS29" s="277"/>
      <c r="BT29" s="277"/>
      <c r="BU29" s="277"/>
      <c r="BV29" s="277"/>
      <c r="BW29" s="277"/>
      <c r="BX29" s="277"/>
      <c r="BY29" s="277"/>
      <c r="BZ29" s="277"/>
      <c r="CA29" s="277"/>
      <c r="CB29" s="277"/>
      <c r="CC29" s="277"/>
      <c r="CD29" s="277"/>
      <c r="CE29" s="277"/>
      <c r="CF29" s="277"/>
      <c r="CG29" s="277"/>
      <c r="CH29" s="277"/>
      <c r="CI29" s="277"/>
      <c r="CJ29" s="277"/>
      <c r="CK29" s="277"/>
      <c r="CL29" s="275"/>
      <c r="CM29" s="283" t="s">
        <v>356</v>
      </c>
      <c r="CN29" s="277"/>
      <c r="CO29" s="277"/>
      <c r="CP29" s="277"/>
      <c r="CQ29" s="277"/>
      <c r="CR29" s="277"/>
      <c r="CS29" s="277"/>
      <c r="CT29" s="277"/>
      <c r="CU29" s="277"/>
      <c r="CV29" s="277"/>
      <c r="CW29" s="277"/>
      <c r="CX29" s="277"/>
      <c r="CY29" s="277"/>
      <c r="CZ29" s="277"/>
      <c r="DA29" s="277"/>
      <c r="DB29" s="277"/>
      <c r="DC29" s="277"/>
      <c r="DD29" s="277"/>
      <c r="DE29" s="277"/>
      <c r="DF29" s="277"/>
      <c r="DG29" s="277"/>
      <c r="DH29" s="277"/>
      <c r="DI29" s="277"/>
      <c r="DJ29" s="277"/>
      <c r="DK29" s="277"/>
      <c r="DL29" s="275"/>
      <c r="DM29" s="283" t="s">
        <v>356</v>
      </c>
      <c r="DN29" s="277"/>
      <c r="DO29" s="277"/>
      <c r="DP29" s="277"/>
      <c r="DQ29" s="277"/>
      <c r="DR29" s="277"/>
      <c r="DS29" s="277"/>
      <c r="DT29" s="277"/>
      <c r="DU29" s="277"/>
      <c r="DV29" s="277"/>
      <c r="DW29" s="277"/>
      <c r="DX29" s="277"/>
      <c r="DY29" s="277"/>
      <c r="DZ29" s="277"/>
      <c r="EA29" s="277"/>
      <c r="EB29" s="277"/>
      <c r="EC29" s="178"/>
      <c r="ED29" s="178"/>
      <c r="EE29" s="178"/>
      <c r="EF29" s="178"/>
      <c r="EG29" s="178"/>
    </row>
    <row r="30" spans="1:137" s="144" customFormat="1" ht="48" customHeight="1">
      <c r="A30" s="275">
        <v>263</v>
      </c>
      <c r="B30" s="282" t="s">
        <v>75</v>
      </c>
      <c r="C30" s="277">
        <v>78.2</v>
      </c>
      <c r="D30" s="277">
        <v>74.099999999999994</v>
      </c>
      <c r="E30" s="277">
        <v>77.900000000000006</v>
      </c>
      <c r="F30" s="277">
        <v>74.400000000000006</v>
      </c>
      <c r="G30" s="277">
        <v>71.099999999999994</v>
      </c>
      <c r="H30" s="277">
        <v>81.599999999999994</v>
      </c>
      <c r="I30" s="277">
        <v>72.2</v>
      </c>
      <c r="J30" s="277">
        <v>54.9</v>
      </c>
      <c r="K30" s="277">
        <v>92.4</v>
      </c>
      <c r="L30" s="277">
        <v>82</v>
      </c>
      <c r="M30" s="277">
        <v>81.3</v>
      </c>
      <c r="N30" s="277">
        <v>89.6</v>
      </c>
      <c r="O30" s="277">
        <v>78.900000000000006</v>
      </c>
      <c r="P30" s="277">
        <v>76.2</v>
      </c>
      <c r="Q30" s="277">
        <v>92.6</v>
      </c>
      <c r="R30" s="277">
        <v>73.900000000000006</v>
      </c>
      <c r="S30" s="277">
        <v>76.599999999999994</v>
      </c>
      <c r="T30" s="277">
        <v>81.900000000000006</v>
      </c>
      <c r="U30" s="277">
        <v>70.400000000000006</v>
      </c>
      <c r="V30" s="277">
        <v>74.3</v>
      </c>
      <c r="W30" s="277">
        <v>91.7</v>
      </c>
      <c r="X30" s="277">
        <v>79.2</v>
      </c>
      <c r="Y30" s="277">
        <v>81.900000000000006</v>
      </c>
      <c r="Z30" s="277">
        <v>90.1</v>
      </c>
      <c r="AA30" s="275">
        <v>263</v>
      </c>
      <c r="AB30" s="282" t="s">
        <v>75</v>
      </c>
      <c r="AC30" s="277">
        <v>74.7</v>
      </c>
      <c r="AD30" s="277">
        <v>76.900000000000006</v>
      </c>
      <c r="AE30" s="277">
        <v>85.2</v>
      </c>
      <c r="AF30" s="277">
        <v>60.4</v>
      </c>
      <c r="AG30" s="277">
        <v>57</v>
      </c>
      <c r="AH30" s="277">
        <v>61.4</v>
      </c>
      <c r="AI30" s="277">
        <v>59.3</v>
      </c>
      <c r="AJ30" s="277">
        <v>58.6</v>
      </c>
      <c r="AK30" s="277">
        <v>91.1</v>
      </c>
      <c r="AL30" s="275">
        <v>263</v>
      </c>
      <c r="AM30" s="282" t="s">
        <v>75</v>
      </c>
      <c r="AN30" s="277">
        <v>67.7</v>
      </c>
      <c r="AO30" s="277">
        <v>72</v>
      </c>
      <c r="AP30" s="277">
        <v>88.2</v>
      </c>
      <c r="AQ30" s="277">
        <v>85</v>
      </c>
      <c r="AR30" s="277">
        <v>69.900000000000006</v>
      </c>
      <c r="AS30" s="277">
        <v>82.7</v>
      </c>
      <c r="AT30" s="277">
        <v>80.7</v>
      </c>
      <c r="AU30" s="277">
        <v>80</v>
      </c>
      <c r="AV30" s="277">
        <v>72.8</v>
      </c>
      <c r="AW30" s="277">
        <v>84.1</v>
      </c>
      <c r="AX30" s="277">
        <v>78.2</v>
      </c>
      <c r="AY30" s="277">
        <v>75.5</v>
      </c>
      <c r="AZ30" s="277">
        <v>78</v>
      </c>
      <c r="BA30" s="277">
        <v>73.8</v>
      </c>
      <c r="BB30" s="277">
        <v>74.599999999999994</v>
      </c>
      <c r="BC30" s="277">
        <v>87.7</v>
      </c>
      <c r="BD30" s="277">
        <v>71</v>
      </c>
      <c r="BE30" s="277">
        <v>75.3</v>
      </c>
      <c r="BF30" s="277">
        <v>67.900000000000006</v>
      </c>
      <c r="BG30" s="277">
        <v>64</v>
      </c>
      <c r="BH30" s="277">
        <v>72.3</v>
      </c>
      <c r="BI30" s="277">
        <v>89.4</v>
      </c>
      <c r="BJ30" s="277">
        <v>69.7</v>
      </c>
      <c r="BK30" s="277">
        <v>69.5</v>
      </c>
      <c r="BL30" s="275">
        <v>263</v>
      </c>
      <c r="BM30" s="282" t="s">
        <v>75</v>
      </c>
      <c r="BN30" s="277">
        <v>81.3</v>
      </c>
      <c r="BO30" s="277">
        <v>68.8</v>
      </c>
      <c r="BP30" s="277">
        <v>76</v>
      </c>
      <c r="BQ30" s="277">
        <v>80.900000000000006</v>
      </c>
      <c r="BR30" s="277">
        <v>77.5</v>
      </c>
      <c r="BS30" s="277">
        <v>61</v>
      </c>
      <c r="BT30" s="277">
        <v>47.7</v>
      </c>
      <c r="BU30" s="277">
        <v>66.8</v>
      </c>
      <c r="BV30" s="277">
        <v>78</v>
      </c>
      <c r="BW30" s="277">
        <v>79.3</v>
      </c>
      <c r="BX30" s="277">
        <v>78.400000000000006</v>
      </c>
      <c r="BY30" s="277">
        <v>81.099999999999994</v>
      </c>
      <c r="BZ30" s="277">
        <v>80.599999999999994</v>
      </c>
      <c r="CA30" s="277">
        <v>79.5</v>
      </c>
      <c r="CB30" s="277">
        <v>81.2</v>
      </c>
      <c r="CC30" s="277">
        <v>79.5</v>
      </c>
      <c r="CD30" s="277">
        <v>78.099999999999994</v>
      </c>
      <c r="CE30" s="277">
        <v>84.8</v>
      </c>
      <c r="CF30" s="277">
        <v>81.2</v>
      </c>
      <c r="CG30" s="277">
        <v>77.7</v>
      </c>
      <c r="CH30" s="277">
        <v>80.3</v>
      </c>
      <c r="CI30" s="277">
        <v>79.3</v>
      </c>
      <c r="CJ30" s="277">
        <v>73.099999999999994</v>
      </c>
      <c r="CK30" s="277">
        <v>77.8</v>
      </c>
      <c r="CL30" s="275">
        <v>263</v>
      </c>
      <c r="CM30" s="282" t="s">
        <v>75</v>
      </c>
      <c r="CN30" s="277">
        <v>75.2</v>
      </c>
      <c r="CO30" s="277">
        <v>75.599999999999994</v>
      </c>
      <c r="CP30" s="277">
        <v>75.7</v>
      </c>
      <c r="CQ30" s="277">
        <v>77.2</v>
      </c>
      <c r="CR30" s="277">
        <v>78.2</v>
      </c>
      <c r="CS30" s="277">
        <v>79.599999999999994</v>
      </c>
      <c r="CT30" s="277">
        <v>74.8</v>
      </c>
      <c r="CU30" s="277">
        <v>79.7</v>
      </c>
      <c r="CV30" s="277">
        <v>79.099999999999994</v>
      </c>
      <c r="CW30" s="277">
        <v>76.599999999999994</v>
      </c>
      <c r="CX30" s="277">
        <v>66.099999999999994</v>
      </c>
      <c r="CY30" s="277">
        <v>84.1</v>
      </c>
      <c r="CZ30" s="277">
        <v>75.400000000000006</v>
      </c>
      <c r="DA30" s="277">
        <v>77.5</v>
      </c>
      <c r="DB30" s="277">
        <v>83.5</v>
      </c>
      <c r="DC30" s="277">
        <v>79.8</v>
      </c>
      <c r="DD30" s="277">
        <v>81.599999999999994</v>
      </c>
      <c r="DE30" s="277">
        <v>80.099999999999994</v>
      </c>
      <c r="DF30" s="277">
        <v>78.3</v>
      </c>
      <c r="DG30" s="277">
        <v>81.400000000000006</v>
      </c>
      <c r="DH30" s="277">
        <v>82</v>
      </c>
      <c r="DI30" s="277">
        <v>82.7</v>
      </c>
      <c r="DJ30" s="277">
        <v>82.2</v>
      </c>
      <c r="DK30" s="277">
        <v>88.7</v>
      </c>
      <c r="DL30" s="275">
        <v>263</v>
      </c>
      <c r="DM30" s="282" t="s">
        <v>75</v>
      </c>
      <c r="DN30" s="277">
        <v>81.8</v>
      </c>
      <c r="DO30" s="277">
        <v>82.8</v>
      </c>
      <c r="DP30" s="277">
        <v>80</v>
      </c>
      <c r="DQ30" s="277">
        <v>79.099999999999994</v>
      </c>
      <c r="DR30" s="277">
        <v>74.900000000000006</v>
      </c>
      <c r="DS30" s="277">
        <v>78.599999999999994</v>
      </c>
      <c r="DT30" s="277">
        <v>0</v>
      </c>
      <c r="DU30" s="277">
        <v>0</v>
      </c>
      <c r="DV30" s="277">
        <v>0</v>
      </c>
      <c r="DW30" s="277">
        <v>0</v>
      </c>
      <c r="DX30" s="277">
        <v>0</v>
      </c>
      <c r="DY30" s="277">
        <v>0</v>
      </c>
      <c r="DZ30" s="277">
        <v>0</v>
      </c>
      <c r="EA30" s="277">
        <v>0</v>
      </c>
      <c r="EB30" s="277">
        <v>0</v>
      </c>
      <c r="EC30" s="178"/>
      <c r="ED30" s="178"/>
      <c r="EE30" s="178"/>
      <c r="EF30" s="178"/>
      <c r="EG30" s="178"/>
    </row>
    <row r="31" spans="1:137" s="144" customFormat="1" ht="60" customHeight="1">
      <c r="A31" s="275"/>
      <c r="B31" s="283" t="s">
        <v>357</v>
      </c>
      <c r="C31" s="277"/>
      <c r="D31" s="277"/>
      <c r="E31" s="277"/>
      <c r="F31" s="277"/>
      <c r="G31" s="277"/>
      <c r="H31" s="277"/>
      <c r="I31" s="277"/>
      <c r="J31" s="277"/>
      <c r="K31" s="277"/>
      <c r="L31" s="277"/>
      <c r="M31" s="277"/>
      <c r="N31" s="277"/>
      <c r="O31" s="277"/>
      <c r="P31" s="277"/>
      <c r="Q31" s="277"/>
      <c r="R31" s="277"/>
      <c r="S31" s="277"/>
      <c r="T31" s="277"/>
      <c r="U31" s="277"/>
      <c r="V31" s="277"/>
      <c r="W31" s="277"/>
      <c r="X31" s="277"/>
      <c r="Y31" s="277"/>
      <c r="Z31" s="277"/>
      <c r="AA31" s="275"/>
      <c r="AB31" s="283" t="s">
        <v>357</v>
      </c>
      <c r="AC31" s="277"/>
      <c r="AD31" s="277"/>
      <c r="AE31" s="277"/>
      <c r="AF31" s="277"/>
      <c r="AG31" s="277"/>
      <c r="AH31" s="277"/>
      <c r="AI31" s="277"/>
      <c r="AJ31" s="277"/>
      <c r="AK31" s="277"/>
      <c r="AL31" s="275"/>
      <c r="AM31" s="283" t="s">
        <v>357</v>
      </c>
      <c r="AN31" s="277"/>
      <c r="AO31" s="277"/>
      <c r="AP31" s="277"/>
      <c r="AQ31" s="277"/>
      <c r="AR31" s="277"/>
      <c r="AS31" s="277"/>
      <c r="AT31" s="277"/>
      <c r="AU31" s="277"/>
      <c r="AV31" s="277"/>
      <c r="AW31" s="277"/>
      <c r="AX31" s="277"/>
      <c r="AY31" s="277"/>
      <c r="AZ31" s="277"/>
      <c r="BA31" s="277"/>
      <c r="BB31" s="277"/>
      <c r="BC31" s="277"/>
      <c r="BD31" s="277"/>
      <c r="BE31" s="277"/>
      <c r="BF31" s="277"/>
      <c r="BG31" s="277"/>
      <c r="BH31" s="277"/>
      <c r="BI31" s="277"/>
      <c r="BJ31" s="277"/>
      <c r="BK31" s="277"/>
      <c r="BL31" s="275"/>
      <c r="BM31" s="283" t="s">
        <v>357</v>
      </c>
      <c r="BN31" s="277"/>
      <c r="BO31" s="277"/>
      <c r="BP31" s="277"/>
      <c r="BQ31" s="277"/>
      <c r="BR31" s="277"/>
      <c r="BS31" s="277"/>
      <c r="BT31" s="277"/>
      <c r="BU31" s="277"/>
      <c r="BV31" s="277"/>
      <c r="BW31" s="277"/>
      <c r="BX31" s="277"/>
      <c r="BY31" s="277"/>
      <c r="BZ31" s="277"/>
      <c r="CA31" s="277"/>
      <c r="CB31" s="277"/>
      <c r="CC31" s="277"/>
      <c r="CD31" s="277"/>
      <c r="CE31" s="277"/>
      <c r="CF31" s="277"/>
      <c r="CG31" s="277"/>
      <c r="CH31" s="277"/>
      <c r="CI31" s="277"/>
      <c r="CJ31" s="277"/>
      <c r="CK31" s="277"/>
      <c r="CL31" s="275"/>
      <c r="CM31" s="283" t="s">
        <v>357</v>
      </c>
      <c r="CN31" s="277"/>
      <c r="CO31" s="277"/>
      <c r="CP31" s="277"/>
      <c r="CQ31" s="277"/>
      <c r="CR31" s="277"/>
      <c r="CS31" s="277"/>
      <c r="CT31" s="277"/>
      <c r="CU31" s="277"/>
      <c r="CV31" s="277"/>
      <c r="CW31" s="277"/>
      <c r="CX31" s="277"/>
      <c r="CY31" s="277"/>
      <c r="CZ31" s="277"/>
      <c r="DA31" s="277"/>
      <c r="DB31" s="277"/>
      <c r="DC31" s="277"/>
      <c r="DD31" s="277"/>
      <c r="DE31" s="277"/>
      <c r="DF31" s="277"/>
      <c r="DG31" s="277"/>
      <c r="DH31" s="277"/>
      <c r="DI31" s="277"/>
      <c r="DJ31" s="277"/>
      <c r="DK31" s="277"/>
      <c r="DL31" s="275"/>
      <c r="DM31" s="283" t="s">
        <v>357</v>
      </c>
      <c r="DN31" s="277"/>
      <c r="DO31" s="277"/>
      <c r="DP31" s="277"/>
      <c r="DQ31" s="277"/>
      <c r="DR31" s="277"/>
      <c r="DS31" s="277"/>
      <c r="DT31" s="277"/>
      <c r="DU31" s="277"/>
      <c r="DV31" s="277"/>
      <c r="DW31" s="277"/>
      <c r="DX31" s="277"/>
      <c r="DY31" s="277"/>
      <c r="DZ31" s="277"/>
      <c r="EA31" s="277"/>
      <c r="EB31" s="277"/>
      <c r="EC31" s="178"/>
      <c r="ED31" s="178"/>
      <c r="EE31" s="178"/>
      <c r="EF31" s="178"/>
      <c r="EG31" s="178"/>
    </row>
    <row r="32" spans="1:137" s="144" customFormat="1" ht="48" customHeight="1">
      <c r="A32" s="275">
        <v>264</v>
      </c>
      <c r="B32" s="282" t="s">
        <v>76</v>
      </c>
      <c r="C32" s="277">
        <v>66.7</v>
      </c>
      <c r="D32" s="277">
        <v>63.7</v>
      </c>
      <c r="E32" s="277">
        <v>66</v>
      </c>
      <c r="F32" s="277">
        <v>75.7</v>
      </c>
      <c r="G32" s="277">
        <v>81</v>
      </c>
      <c r="H32" s="277">
        <v>80.900000000000006</v>
      </c>
      <c r="I32" s="277">
        <v>89.2</v>
      </c>
      <c r="J32" s="277">
        <v>94.3</v>
      </c>
      <c r="K32" s="277">
        <v>91.9</v>
      </c>
      <c r="L32" s="277">
        <v>92.4</v>
      </c>
      <c r="M32" s="277">
        <v>86.9</v>
      </c>
      <c r="N32" s="277">
        <v>77.8</v>
      </c>
      <c r="O32" s="277">
        <v>83.6</v>
      </c>
      <c r="P32" s="277">
        <v>76.099999999999994</v>
      </c>
      <c r="Q32" s="277">
        <v>78.900000000000006</v>
      </c>
      <c r="R32" s="277">
        <v>75.8</v>
      </c>
      <c r="S32" s="277">
        <v>80.8</v>
      </c>
      <c r="T32" s="277">
        <v>87</v>
      </c>
      <c r="U32" s="277">
        <v>80.099999999999994</v>
      </c>
      <c r="V32" s="277">
        <v>92.4</v>
      </c>
      <c r="W32" s="277">
        <v>90.6</v>
      </c>
      <c r="X32" s="277">
        <v>88.3</v>
      </c>
      <c r="Y32" s="277">
        <v>79.7</v>
      </c>
      <c r="Z32" s="277">
        <v>72.8</v>
      </c>
      <c r="AA32" s="275">
        <v>264</v>
      </c>
      <c r="AB32" s="282" t="s">
        <v>76</v>
      </c>
      <c r="AC32" s="277">
        <v>72.3</v>
      </c>
      <c r="AD32" s="277">
        <v>76.900000000000006</v>
      </c>
      <c r="AE32" s="277">
        <v>72.8</v>
      </c>
      <c r="AF32" s="277">
        <v>78.599999999999994</v>
      </c>
      <c r="AG32" s="277">
        <v>85.8</v>
      </c>
      <c r="AH32" s="277">
        <v>79.400000000000006</v>
      </c>
      <c r="AI32" s="277">
        <v>85.5</v>
      </c>
      <c r="AJ32" s="277">
        <v>91.3</v>
      </c>
      <c r="AK32" s="277">
        <v>87.7</v>
      </c>
      <c r="AL32" s="275">
        <v>264</v>
      </c>
      <c r="AM32" s="282" t="s">
        <v>76</v>
      </c>
      <c r="AN32" s="277">
        <v>85.6</v>
      </c>
      <c r="AO32" s="277">
        <v>77.5</v>
      </c>
      <c r="AP32" s="277">
        <v>65.3</v>
      </c>
      <c r="AQ32" s="277">
        <v>66.2</v>
      </c>
      <c r="AR32" s="277">
        <v>57.7</v>
      </c>
      <c r="AS32" s="277">
        <v>84.6</v>
      </c>
      <c r="AT32" s="277">
        <v>66.7</v>
      </c>
      <c r="AU32" s="277">
        <v>72.7</v>
      </c>
      <c r="AV32" s="277">
        <v>71.099999999999994</v>
      </c>
      <c r="AW32" s="277">
        <v>82.5</v>
      </c>
      <c r="AX32" s="277">
        <v>83.1</v>
      </c>
      <c r="AY32" s="277">
        <v>83.4</v>
      </c>
      <c r="AZ32" s="277">
        <v>79.400000000000006</v>
      </c>
      <c r="BA32" s="277">
        <v>65.400000000000006</v>
      </c>
      <c r="BB32" s="277">
        <v>66.5</v>
      </c>
      <c r="BC32" s="277">
        <v>70.2</v>
      </c>
      <c r="BD32" s="277">
        <v>65.7</v>
      </c>
      <c r="BE32" s="277">
        <v>73</v>
      </c>
      <c r="BF32" s="277">
        <v>86.1</v>
      </c>
      <c r="BG32" s="277">
        <v>86</v>
      </c>
      <c r="BH32" s="277">
        <v>80.3</v>
      </c>
      <c r="BI32" s="277">
        <v>88.6</v>
      </c>
      <c r="BJ32" s="277">
        <v>83.4</v>
      </c>
      <c r="BK32" s="277">
        <v>78.5</v>
      </c>
      <c r="BL32" s="275">
        <v>264</v>
      </c>
      <c r="BM32" s="282" t="s">
        <v>76</v>
      </c>
      <c r="BN32" s="277">
        <v>79.2</v>
      </c>
      <c r="BO32" s="277">
        <v>71.7</v>
      </c>
      <c r="BP32" s="277">
        <v>68</v>
      </c>
      <c r="BQ32" s="277">
        <v>71.2</v>
      </c>
      <c r="BR32" s="277">
        <v>72.5</v>
      </c>
      <c r="BS32" s="277">
        <v>47</v>
      </c>
      <c r="BT32" s="277">
        <v>24</v>
      </c>
      <c r="BU32" s="277">
        <v>48.7</v>
      </c>
      <c r="BV32" s="277">
        <v>68.5</v>
      </c>
      <c r="BW32" s="277">
        <v>69.7</v>
      </c>
      <c r="BX32" s="277">
        <v>71.3</v>
      </c>
      <c r="BY32" s="277">
        <v>72.5</v>
      </c>
      <c r="BZ32" s="277">
        <v>68.7</v>
      </c>
      <c r="CA32" s="277">
        <v>66.3</v>
      </c>
      <c r="CB32" s="277">
        <v>68.400000000000006</v>
      </c>
      <c r="CC32" s="277">
        <v>62.7</v>
      </c>
      <c r="CD32" s="277">
        <v>64.8</v>
      </c>
      <c r="CE32" s="277">
        <v>73</v>
      </c>
      <c r="CF32" s="277">
        <v>72.900000000000006</v>
      </c>
      <c r="CG32" s="277">
        <v>72.7</v>
      </c>
      <c r="CH32" s="277">
        <v>83.4</v>
      </c>
      <c r="CI32" s="277">
        <v>63.9</v>
      </c>
      <c r="CJ32" s="277">
        <v>72</v>
      </c>
      <c r="CK32" s="277">
        <v>88.1</v>
      </c>
      <c r="CL32" s="275">
        <v>264</v>
      </c>
      <c r="CM32" s="282" t="s">
        <v>76</v>
      </c>
      <c r="CN32" s="277">
        <v>89.3</v>
      </c>
      <c r="CO32" s="277">
        <v>82.2</v>
      </c>
      <c r="CP32" s="277">
        <v>80.8</v>
      </c>
      <c r="CQ32" s="277">
        <v>67.8</v>
      </c>
      <c r="CR32" s="277">
        <v>69.400000000000006</v>
      </c>
      <c r="CS32" s="277">
        <v>73.599999999999994</v>
      </c>
      <c r="CT32" s="277">
        <v>73.8</v>
      </c>
      <c r="CU32" s="277">
        <v>73.099999999999994</v>
      </c>
      <c r="CV32" s="277">
        <v>76.900000000000006</v>
      </c>
      <c r="CW32" s="277">
        <v>71.900000000000006</v>
      </c>
      <c r="CX32" s="277">
        <v>66.7</v>
      </c>
      <c r="CY32" s="277">
        <v>70.400000000000006</v>
      </c>
      <c r="CZ32" s="277">
        <v>70.099999999999994</v>
      </c>
      <c r="DA32" s="277">
        <v>71.099999999999994</v>
      </c>
      <c r="DB32" s="277">
        <v>71.2</v>
      </c>
      <c r="DC32" s="277">
        <v>78</v>
      </c>
      <c r="DD32" s="277">
        <v>79.5</v>
      </c>
      <c r="DE32" s="277">
        <v>78.900000000000006</v>
      </c>
      <c r="DF32" s="277">
        <v>83.2</v>
      </c>
      <c r="DG32" s="277">
        <v>81.3</v>
      </c>
      <c r="DH32" s="277">
        <v>86.1</v>
      </c>
      <c r="DI32" s="277">
        <v>80.8</v>
      </c>
      <c r="DJ32" s="277">
        <v>82.3</v>
      </c>
      <c r="DK32" s="277">
        <v>84</v>
      </c>
      <c r="DL32" s="275">
        <v>264</v>
      </c>
      <c r="DM32" s="282" t="s">
        <v>76</v>
      </c>
      <c r="DN32" s="277">
        <v>82.5</v>
      </c>
      <c r="DO32" s="277">
        <v>82.2</v>
      </c>
      <c r="DP32" s="277">
        <v>75.099999999999994</v>
      </c>
      <c r="DQ32" s="277">
        <v>74.8</v>
      </c>
      <c r="DR32" s="277">
        <v>72.5</v>
      </c>
      <c r="DS32" s="277">
        <v>81.099999999999994</v>
      </c>
      <c r="DT32" s="277">
        <v>0</v>
      </c>
      <c r="DU32" s="277">
        <v>0</v>
      </c>
      <c r="DV32" s="277">
        <v>0</v>
      </c>
      <c r="DW32" s="277">
        <v>0</v>
      </c>
      <c r="DX32" s="277">
        <v>0</v>
      </c>
      <c r="DY32" s="277">
        <v>0</v>
      </c>
      <c r="DZ32" s="277">
        <v>0</v>
      </c>
      <c r="EA32" s="277">
        <v>0</v>
      </c>
      <c r="EB32" s="277">
        <v>0</v>
      </c>
      <c r="EC32" s="178"/>
      <c r="ED32" s="178"/>
      <c r="EE32" s="178"/>
      <c r="EF32" s="178"/>
      <c r="EG32" s="178"/>
    </row>
    <row r="33" spans="1:137" s="144" customFormat="1" ht="60" customHeight="1">
      <c r="A33" s="275"/>
      <c r="B33" s="283" t="s">
        <v>358</v>
      </c>
      <c r="C33" s="277"/>
      <c r="D33" s="277"/>
      <c r="E33" s="277"/>
      <c r="F33" s="277"/>
      <c r="G33" s="277"/>
      <c r="H33" s="277"/>
      <c r="I33" s="277"/>
      <c r="J33" s="277"/>
      <c r="K33" s="277"/>
      <c r="L33" s="277"/>
      <c r="M33" s="277"/>
      <c r="N33" s="277"/>
      <c r="O33" s="277"/>
      <c r="P33" s="277"/>
      <c r="Q33" s="277"/>
      <c r="R33" s="277"/>
      <c r="S33" s="277"/>
      <c r="T33" s="277"/>
      <c r="U33" s="277"/>
      <c r="V33" s="277"/>
      <c r="W33" s="277"/>
      <c r="X33" s="277"/>
      <c r="Y33" s="277"/>
      <c r="Z33" s="277"/>
      <c r="AA33" s="275"/>
      <c r="AB33" s="283" t="s">
        <v>358</v>
      </c>
      <c r="AC33" s="277"/>
      <c r="AD33" s="277"/>
      <c r="AE33" s="277"/>
      <c r="AF33" s="277"/>
      <c r="AG33" s="277"/>
      <c r="AH33" s="277"/>
      <c r="AI33" s="277"/>
      <c r="AJ33" s="277"/>
      <c r="AK33" s="277"/>
      <c r="AL33" s="275"/>
      <c r="AM33" s="283" t="s">
        <v>358</v>
      </c>
      <c r="AN33" s="277"/>
      <c r="AO33" s="277"/>
      <c r="AP33" s="277"/>
      <c r="AQ33" s="277"/>
      <c r="AR33" s="277"/>
      <c r="AS33" s="277"/>
      <c r="AT33" s="277"/>
      <c r="AU33" s="277"/>
      <c r="AV33" s="277"/>
      <c r="AW33" s="277"/>
      <c r="AX33" s="277"/>
      <c r="AY33" s="277"/>
      <c r="AZ33" s="277"/>
      <c r="BA33" s="277"/>
      <c r="BB33" s="277"/>
      <c r="BC33" s="277"/>
      <c r="BD33" s="277"/>
      <c r="BE33" s="277"/>
      <c r="BF33" s="277"/>
      <c r="BG33" s="277"/>
      <c r="BH33" s="277"/>
      <c r="BI33" s="277"/>
      <c r="BJ33" s="277"/>
      <c r="BK33" s="277"/>
      <c r="BL33" s="275"/>
      <c r="BM33" s="283" t="s">
        <v>358</v>
      </c>
      <c r="BN33" s="277"/>
      <c r="BO33" s="277"/>
      <c r="BP33" s="277"/>
      <c r="BQ33" s="277"/>
      <c r="BR33" s="277"/>
      <c r="BS33" s="277"/>
      <c r="BT33" s="277"/>
      <c r="BU33" s="277"/>
      <c r="BV33" s="277"/>
      <c r="BW33" s="277"/>
      <c r="BX33" s="277"/>
      <c r="BY33" s="277"/>
      <c r="BZ33" s="277"/>
      <c r="CA33" s="277"/>
      <c r="CB33" s="277"/>
      <c r="CC33" s="277"/>
      <c r="CD33" s="277"/>
      <c r="CE33" s="277"/>
      <c r="CF33" s="277"/>
      <c r="CG33" s="277"/>
      <c r="CH33" s="277"/>
      <c r="CI33" s="277"/>
      <c r="CJ33" s="277"/>
      <c r="CK33" s="277"/>
      <c r="CL33" s="275"/>
      <c r="CM33" s="283" t="s">
        <v>358</v>
      </c>
      <c r="CN33" s="277"/>
      <c r="CO33" s="277"/>
      <c r="CP33" s="277"/>
      <c r="CQ33" s="277"/>
      <c r="CR33" s="277"/>
      <c r="CS33" s="277"/>
      <c r="CT33" s="277"/>
      <c r="CU33" s="277"/>
      <c r="CV33" s="277"/>
      <c r="CW33" s="277"/>
      <c r="CX33" s="277"/>
      <c r="CY33" s="277"/>
      <c r="CZ33" s="277"/>
      <c r="DA33" s="277"/>
      <c r="DB33" s="277"/>
      <c r="DC33" s="277"/>
      <c r="DD33" s="277"/>
      <c r="DE33" s="277"/>
      <c r="DF33" s="277"/>
      <c r="DG33" s="277"/>
      <c r="DH33" s="277"/>
      <c r="DI33" s="277"/>
      <c r="DJ33" s="277"/>
      <c r="DK33" s="277"/>
      <c r="DL33" s="275"/>
      <c r="DM33" s="283" t="s">
        <v>358</v>
      </c>
      <c r="DN33" s="277"/>
      <c r="DO33" s="277"/>
      <c r="DP33" s="277"/>
      <c r="DQ33" s="277"/>
      <c r="DR33" s="277"/>
      <c r="DS33" s="277"/>
      <c r="DT33" s="277"/>
      <c r="DU33" s="277"/>
      <c r="DV33" s="277"/>
      <c r="DW33" s="277"/>
      <c r="DX33" s="277"/>
      <c r="DY33" s="277"/>
      <c r="DZ33" s="277"/>
      <c r="EA33" s="277"/>
      <c r="EB33" s="277"/>
      <c r="EC33" s="178"/>
      <c r="ED33" s="178"/>
      <c r="EE33" s="178"/>
      <c r="EF33" s="178"/>
      <c r="EG33" s="178"/>
    </row>
    <row r="34" spans="1:137" s="144" customFormat="1" ht="84.95" customHeight="1">
      <c r="A34" s="278">
        <v>265</v>
      </c>
      <c r="B34" s="282" t="s">
        <v>77</v>
      </c>
      <c r="C34" s="277">
        <v>65.2</v>
      </c>
      <c r="D34" s="277">
        <v>61.1</v>
      </c>
      <c r="E34" s="277">
        <v>75.2</v>
      </c>
      <c r="F34" s="277">
        <v>68.5</v>
      </c>
      <c r="G34" s="277">
        <v>65.599999999999994</v>
      </c>
      <c r="H34" s="277">
        <v>87</v>
      </c>
      <c r="I34" s="277">
        <v>68.8</v>
      </c>
      <c r="J34" s="277">
        <v>66</v>
      </c>
      <c r="K34" s="277">
        <v>70.900000000000006</v>
      </c>
      <c r="L34" s="277">
        <v>78.8</v>
      </c>
      <c r="M34" s="277">
        <v>85.6</v>
      </c>
      <c r="N34" s="277">
        <v>70.099999999999994</v>
      </c>
      <c r="O34" s="277">
        <v>65.2</v>
      </c>
      <c r="P34" s="277">
        <v>63.2</v>
      </c>
      <c r="Q34" s="277">
        <v>63.8</v>
      </c>
      <c r="R34" s="277">
        <v>63.4</v>
      </c>
      <c r="S34" s="277">
        <v>64.7</v>
      </c>
      <c r="T34" s="277">
        <v>76.7</v>
      </c>
      <c r="U34" s="277">
        <v>64.2</v>
      </c>
      <c r="V34" s="277">
        <v>66.8</v>
      </c>
      <c r="W34" s="277">
        <v>70.900000000000006</v>
      </c>
      <c r="X34" s="277">
        <v>70.7</v>
      </c>
      <c r="Y34" s="277">
        <v>69.400000000000006</v>
      </c>
      <c r="Z34" s="277">
        <v>78.099999999999994</v>
      </c>
      <c r="AA34" s="278">
        <v>265</v>
      </c>
      <c r="AB34" s="282" t="s">
        <v>77</v>
      </c>
      <c r="AC34" s="277">
        <v>67.2</v>
      </c>
      <c r="AD34" s="277">
        <v>68.599999999999994</v>
      </c>
      <c r="AE34" s="277">
        <v>67.8</v>
      </c>
      <c r="AF34" s="277">
        <v>65</v>
      </c>
      <c r="AG34" s="277">
        <v>66.8</v>
      </c>
      <c r="AH34" s="277">
        <v>71</v>
      </c>
      <c r="AI34" s="277">
        <v>76.8</v>
      </c>
      <c r="AJ34" s="277">
        <v>77.599999999999994</v>
      </c>
      <c r="AK34" s="277">
        <v>70.599999999999994</v>
      </c>
      <c r="AL34" s="278">
        <v>265</v>
      </c>
      <c r="AM34" s="282" t="s">
        <v>77</v>
      </c>
      <c r="AN34" s="277">
        <v>67.599999999999994</v>
      </c>
      <c r="AO34" s="277">
        <v>70.099999999999994</v>
      </c>
      <c r="AP34" s="277">
        <v>69.2</v>
      </c>
      <c r="AQ34" s="277">
        <v>71.400000000000006</v>
      </c>
      <c r="AR34" s="277">
        <v>73.900000000000006</v>
      </c>
      <c r="AS34" s="277">
        <v>67.099999999999994</v>
      </c>
      <c r="AT34" s="277">
        <v>66.900000000000006</v>
      </c>
      <c r="AU34" s="277">
        <v>69.099999999999994</v>
      </c>
      <c r="AV34" s="277">
        <v>60.1</v>
      </c>
      <c r="AW34" s="277">
        <v>74.400000000000006</v>
      </c>
      <c r="AX34" s="277">
        <v>79.2</v>
      </c>
      <c r="AY34" s="277">
        <v>70.599999999999994</v>
      </c>
      <c r="AZ34" s="277">
        <v>60.9</v>
      </c>
      <c r="BA34" s="277">
        <v>72.3</v>
      </c>
      <c r="BB34" s="277">
        <v>72</v>
      </c>
      <c r="BC34" s="277">
        <v>64.8</v>
      </c>
      <c r="BD34" s="277">
        <v>67</v>
      </c>
      <c r="BE34" s="277">
        <v>79.5</v>
      </c>
      <c r="BF34" s="277">
        <v>71.5</v>
      </c>
      <c r="BG34" s="277">
        <v>70.900000000000006</v>
      </c>
      <c r="BH34" s="277">
        <v>69</v>
      </c>
      <c r="BI34" s="277">
        <v>65.5</v>
      </c>
      <c r="BJ34" s="277">
        <v>70.599999999999994</v>
      </c>
      <c r="BK34" s="277">
        <v>65.8</v>
      </c>
      <c r="BL34" s="278">
        <v>265</v>
      </c>
      <c r="BM34" s="282" t="s">
        <v>77</v>
      </c>
      <c r="BN34" s="277">
        <v>64.3</v>
      </c>
      <c r="BO34" s="277">
        <v>64.099999999999994</v>
      </c>
      <c r="BP34" s="277">
        <v>72</v>
      </c>
      <c r="BQ34" s="277">
        <v>64.5</v>
      </c>
      <c r="BR34" s="277">
        <v>63.5</v>
      </c>
      <c r="BS34" s="277">
        <v>60.5</v>
      </c>
      <c r="BT34" s="277">
        <v>44.6</v>
      </c>
      <c r="BU34" s="277">
        <v>54.6</v>
      </c>
      <c r="BV34" s="277">
        <v>60.5</v>
      </c>
      <c r="BW34" s="277">
        <v>66.7</v>
      </c>
      <c r="BX34" s="277">
        <v>66.7</v>
      </c>
      <c r="BY34" s="277">
        <v>67.2</v>
      </c>
      <c r="BZ34" s="277">
        <v>69.400000000000006</v>
      </c>
      <c r="CA34" s="277">
        <v>75.8</v>
      </c>
      <c r="CB34" s="277">
        <v>66.900000000000006</v>
      </c>
      <c r="CC34" s="277">
        <v>70</v>
      </c>
      <c r="CD34" s="277">
        <v>70.099999999999994</v>
      </c>
      <c r="CE34" s="277">
        <v>69.8</v>
      </c>
      <c r="CF34" s="277">
        <v>72.099999999999994</v>
      </c>
      <c r="CG34" s="277">
        <v>67.2</v>
      </c>
      <c r="CH34" s="277">
        <v>69.5</v>
      </c>
      <c r="CI34" s="277">
        <v>73.5</v>
      </c>
      <c r="CJ34" s="277">
        <v>59.5</v>
      </c>
      <c r="CK34" s="277">
        <v>62.1</v>
      </c>
      <c r="CL34" s="278">
        <v>265</v>
      </c>
      <c r="CM34" s="282" t="s">
        <v>77</v>
      </c>
      <c r="CN34" s="277">
        <v>68.099999999999994</v>
      </c>
      <c r="CO34" s="277">
        <v>66.599999999999994</v>
      </c>
      <c r="CP34" s="277">
        <v>63.4</v>
      </c>
      <c r="CQ34" s="277">
        <v>70.2</v>
      </c>
      <c r="CR34" s="277">
        <v>72.2</v>
      </c>
      <c r="CS34" s="277">
        <v>84.8</v>
      </c>
      <c r="CT34" s="277">
        <v>79.3</v>
      </c>
      <c r="CU34" s="277">
        <v>76.8</v>
      </c>
      <c r="CV34" s="277">
        <v>85.4</v>
      </c>
      <c r="CW34" s="277">
        <v>82.6</v>
      </c>
      <c r="CX34" s="277">
        <v>87.6</v>
      </c>
      <c r="CY34" s="277">
        <v>86.9</v>
      </c>
      <c r="CZ34" s="277">
        <v>85.5</v>
      </c>
      <c r="DA34" s="277">
        <v>83.4</v>
      </c>
      <c r="DB34" s="277">
        <v>81.8</v>
      </c>
      <c r="DC34" s="277">
        <v>74.900000000000006</v>
      </c>
      <c r="DD34" s="277">
        <v>79.8</v>
      </c>
      <c r="DE34" s="277">
        <v>79.8</v>
      </c>
      <c r="DF34" s="277">
        <v>69.8</v>
      </c>
      <c r="DG34" s="277">
        <v>79.8</v>
      </c>
      <c r="DH34" s="277">
        <v>76.8</v>
      </c>
      <c r="DI34" s="277">
        <v>75.5</v>
      </c>
      <c r="DJ34" s="277">
        <v>78.400000000000006</v>
      </c>
      <c r="DK34" s="277">
        <v>87.9</v>
      </c>
      <c r="DL34" s="278">
        <v>265</v>
      </c>
      <c r="DM34" s="282" t="s">
        <v>77</v>
      </c>
      <c r="DN34" s="277">
        <v>83.9</v>
      </c>
      <c r="DO34" s="277">
        <v>82.7</v>
      </c>
      <c r="DP34" s="277">
        <v>84.2</v>
      </c>
      <c r="DQ34" s="277">
        <v>78.099999999999994</v>
      </c>
      <c r="DR34" s="277">
        <v>76.7</v>
      </c>
      <c r="DS34" s="277">
        <v>87.9</v>
      </c>
      <c r="DT34" s="277">
        <v>0</v>
      </c>
      <c r="DU34" s="277">
        <v>0</v>
      </c>
      <c r="DV34" s="277">
        <v>0</v>
      </c>
      <c r="DW34" s="277">
        <v>0</v>
      </c>
      <c r="DX34" s="277">
        <v>0</v>
      </c>
      <c r="DY34" s="277">
        <v>0</v>
      </c>
      <c r="DZ34" s="277">
        <v>0</v>
      </c>
      <c r="EA34" s="277">
        <v>0</v>
      </c>
      <c r="EB34" s="277">
        <v>0</v>
      </c>
      <c r="EC34" s="178"/>
      <c r="ED34" s="178"/>
      <c r="EE34" s="178"/>
      <c r="EF34" s="178"/>
      <c r="EG34" s="178"/>
    </row>
    <row r="35" spans="1:137" s="144" customFormat="1" ht="95.1" customHeight="1">
      <c r="A35" s="278"/>
      <c r="B35" s="283" t="s">
        <v>359</v>
      </c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277"/>
      <c r="N35" s="277"/>
      <c r="O35" s="277"/>
      <c r="P35" s="277"/>
      <c r="Q35" s="277"/>
      <c r="R35" s="277"/>
      <c r="S35" s="277"/>
      <c r="T35" s="277"/>
      <c r="U35" s="277"/>
      <c r="V35" s="277"/>
      <c r="W35" s="277"/>
      <c r="X35" s="277"/>
      <c r="Y35" s="277"/>
      <c r="Z35" s="277"/>
      <c r="AA35" s="278"/>
      <c r="AB35" s="283" t="s">
        <v>359</v>
      </c>
      <c r="AC35" s="277"/>
      <c r="AD35" s="277"/>
      <c r="AE35" s="277"/>
      <c r="AF35" s="277"/>
      <c r="AG35" s="277"/>
      <c r="AH35" s="277"/>
      <c r="AI35" s="277"/>
      <c r="AJ35" s="277"/>
      <c r="AK35" s="277"/>
      <c r="AL35" s="278"/>
      <c r="AM35" s="283" t="s">
        <v>359</v>
      </c>
      <c r="AN35" s="277"/>
      <c r="AO35" s="277"/>
      <c r="AP35" s="277"/>
      <c r="AQ35" s="277"/>
      <c r="AR35" s="277"/>
      <c r="AS35" s="277"/>
      <c r="AT35" s="277"/>
      <c r="AU35" s="277"/>
      <c r="AV35" s="277"/>
      <c r="AW35" s="277"/>
      <c r="AX35" s="277"/>
      <c r="AY35" s="277"/>
      <c r="AZ35" s="277"/>
      <c r="BA35" s="277"/>
      <c r="BB35" s="277"/>
      <c r="BC35" s="277"/>
      <c r="BD35" s="277"/>
      <c r="BE35" s="277"/>
      <c r="BF35" s="277"/>
      <c r="BG35" s="277"/>
      <c r="BH35" s="277"/>
      <c r="BI35" s="277"/>
      <c r="BJ35" s="277"/>
      <c r="BK35" s="277"/>
      <c r="BL35" s="278"/>
      <c r="BM35" s="283" t="s">
        <v>359</v>
      </c>
      <c r="BN35" s="277"/>
      <c r="BO35" s="277"/>
      <c r="BP35" s="277"/>
      <c r="BQ35" s="277"/>
      <c r="BR35" s="277"/>
      <c r="BS35" s="277"/>
      <c r="BT35" s="277"/>
      <c r="BU35" s="277"/>
      <c r="BV35" s="277"/>
      <c r="BW35" s="277"/>
      <c r="BX35" s="277"/>
      <c r="BY35" s="277"/>
      <c r="BZ35" s="277"/>
      <c r="CA35" s="277"/>
      <c r="CB35" s="277"/>
      <c r="CC35" s="277"/>
      <c r="CD35" s="277"/>
      <c r="CE35" s="277"/>
      <c r="CF35" s="277"/>
      <c r="CG35" s="277"/>
      <c r="CH35" s="277"/>
      <c r="CI35" s="277"/>
      <c r="CJ35" s="277"/>
      <c r="CK35" s="277"/>
      <c r="CL35" s="278"/>
      <c r="CM35" s="283" t="s">
        <v>359</v>
      </c>
      <c r="CN35" s="277"/>
      <c r="CO35" s="277"/>
      <c r="CP35" s="277"/>
      <c r="CQ35" s="277"/>
      <c r="CR35" s="277"/>
      <c r="CS35" s="277"/>
      <c r="CT35" s="277"/>
      <c r="CU35" s="277"/>
      <c r="CV35" s="277"/>
      <c r="CW35" s="277"/>
      <c r="CX35" s="277"/>
      <c r="CY35" s="277"/>
      <c r="CZ35" s="277"/>
      <c r="DA35" s="277"/>
      <c r="DB35" s="277"/>
      <c r="DC35" s="277"/>
      <c r="DD35" s="277"/>
      <c r="DE35" s="277"/>
      <c r="DF35" s="277"/>
      <c r="DG35" s="277"/>
      <c r="DH35" s="277"/>
      <c r="DI35" s="277"/>
      <c r="DJ35" s="277"/>
      <c r="DK35" s="277"/>
      <c r="DL35" s="278"/>
      <c r="DM35" s="283" t="s">
        <v>359</v>
      </c>
      <c r="DN35" s="277"/>
      <c r="DO35" s="277"/>
      <c r="DP35" s="277"/>
      <c r="DQ35" s="277"/>
      <c r="DR35" s="277"/>
      <c r="DS35" s="277"/>
      <c r="DT35" s="277"/>
      <c r="DU35" s="277"/>
      <c r="DV35" s="277"/>
      <c r="DW35" s="277"/>
      <c r="DX35" s="277"/>
      <c r="DY35" s="277"/>
      <c r="DZ35" s="277"/>
      <c r="EA35" s="277"/>
      <c r="EB35" s="277"/>
      <c r="EC35" s="178"/>
      <c r="ED35" s="178"/>
      <c r="EE35" s="178"/>
      <c r="EF35" s="178"/>
      <c r="EG35" s="178"/>
    </row>
    <row r="36" spans="1:137" s="144" customFormat="1" ht="84.95" customHeight="1">
      <c r="A36" s="275">
        <v>266</v>
      </c>
      <c r="B36" s="282" t="s">
        <v>89</v>
      </c>
      <c r="C36" s="277">
        <v>97.5</v>
      </c>
      <c r="D36" s="277">
        <v>82.4</v>
      </c>
      <c r="E36" s="277">
        <v>96.9</v>
      </c>
      <c r="F36" s="277">
        <v>88.9</v>
      </c>
      <c r="G36" s="277">
        <v>89.1</v>
      </c>
      <c r="H36" s="277">
        <v>79.8</v>
      </c>
      <c r="I36" s="277">
        <v>64.099999999999994</v>
      </c>
      <c r="J36" s="277">
        <v>83.2</v>
      </c>
      <c r="K36" s="277">
        <v>82.5</v>
      </c>
      <c r="L36" s="277">
        <v>97.8</v>
      </c>
      <c r="M36" s="277">
        <v>95.7</v>
      </c>
      <c r="N36" s="277">
        <v>95.4</v>
      </c>
      <c r="O36" s="277">
        <v>95.4</v>
      </c>
      <c r="P36" s="277">
        <v>86.9</v>
      </c>
      <c r="Q36" s="277">
        <v>94.7</v>
      </c>
      <c r="R36" s="277">
        <v>95.2</v>
      </c>
      <c r="S36" s="277">
        <v>97.6</v>
      </c>
      <c r="T36" s="277">
        <v>93.7</v>
      </c>
      <c r="U36" s="277">
        <v>72.3</v>
      </c>
      <c r="V36" s="277">
        <v>89.9</v>
      </c>
      <c r="W36" s="277">
        <v>80.5</v>
      </c>
      <c r="X36" s="277">
        <v>92.1</v>
      </c>
      <c r="Y36" s="277">
        <v>99.5</v>
      </c>
      <c r="Z36" s="277">
        <v>86.8</v>
      </c>
      <c r="AA36" s="275">
        <v>266</v>
      </c>
      <c r="AB36" s="282" t="s">
        <v>89</v>
      </c>
      <c r="AC36" s="277">
        <v>84.1</v>
      </c>
      <c r="AD36" s="277">
        <v>74.7</v>
      </c>
      <c r="AE36" s="277">
        <v>82.1</v>
      </c>
      <c r="AF36" s="277">
        <v>73.5</v>
      </c>
      <c r="AG36" s="277">
        <v>90.4</v>
      </c>
      <c r="AH36" s="277">
        <v>66.099999999999994</v>
      </c>
      <c r="AI36" s="277">
        <v>85.8</v>
      </c>
      <c r="AJ36" s="277">
        <v>94.8</v>
      </c>
      <c r="AK36" s="277">
        <v>79.400000000000006</v>
      </c>
      <c r="AL36" s="275">
        <v>266</v>
      </c>
      <c r="AM36" s="282" t="s">
        <v>89</v>
      </c>
      <c r="AN36" s="277">
        <v>94.4</v>
      </c>
      <c r="AO36" s="277">
        <v>95.8</v>
      </c>
      <c r="AP36" s="277">
        <v>92</v>
      </c>
      <c r="AQ36" s="277">
        <v>53.3</v>
      </c>
      <c r="AR36" s="277">
        <v>67.099999999999994</v>
      </c>
      <c r="AS36" s="277">
        <v>55.9</v>
      </c>
      <c r="AT36" s="277">
        <v>55.9</v>
      </c>
      <c r="AU36" s="277">
        <v>57</v>
      </c>
      <c r="AV36" s="277">
        <v>54.3</v>
      </c>
      <c r="AW36" s="277">
        <v>51.6</v>
      </c>
      <c r="AX36" s="277">
        <v>50.2</v>
      </c>
      <c r="AY36" s="277">
        <v>51.9</v>
      </c>
      <c r="AZ36" s="277">
        <v>52.1</v>
      </c>
      <c r="BA36" s="277">
        <v>55</v>
      </c>
      <c r="BB36" s="277">
        <v>51.6</v>
      </c>
      <c r="BC36" s="277">
        <v>56.9</v>
      </c>
      <c r="BD36" s="277">
        <v>55.2</v>
      </c>
      <c r="BE36" s="277">
        <v>58.4</v>
      </c>
      <c r="BF36" s="277">
        <v>58.5</v>
      </c>
      <c r="BG36" s="277">
        <v>59.8</v>
      </c>
      <c r="BH36" s="277">
        <v>58.3</v>
      </c>
      <c r="BI36" s="277">
        <v>62.8</v>
      </c>
      <c r="BJ36" s="277">
        <v>63.8</v>
      </c>
      <c r="BK36" s="277">
        <v>64.900000000000006</v>
      </c>
      <c r="BL36" s="275">
        <v>266</v>
      </c>
      <c r="BM36" s="282" t="s">
        <v>89</v>
      </c>
      <c r="BN36" s="277">
        <v>63.6</v>
      </c>
      <c r="BO36" s="277">
        <v>64.8</v>
      </c>
      <c r="BP36" s="277">
        <v>60.5</v>
      </c>
      <c r="BQ36" s="277">
        <v>73.8</v>
      </c>
      <c r="BR36" s="277">
        <v>77.8</v>
      </c>
      <c r="BS36" s="277">
        <v>70.599999999999994</v>
      </c>
      <c r="BT36" s="277">
        <v>46.7</v>
      </c>
      <c r="BU36" s="277">
        <v>62.4</v>
      </c>
      <c r="BV36" s="277">
        <v>65.599999999999994</v>
      </c>
      <c r="BW36" s="277">
        <v>68.3</v>
      </c>
      <c r="BX36" s="277">
        <v>66</v>
      </c>
      <c r="BY36" s="277">
        <v>72.8</v>
      </c>
      <c r="BZ36" s="277">
        <v>73.599999999999994</v>
      </c>
      <c r="CA36" s="277">
        <v>70.5</v>
      </c>
      <c r="CB36" s="277">
        <v>74.599999999999994</v>
      </c>
      <c r="CC36" s="277">
        <v>65.599999999999994</v>
      </c>
      <c r="CD36" s="277">
        <v>69.400000000000006</v>
      </c>
      <c r="CE36" s="277">
        <v>63.5</v>
      </c>
      <c r="CF36" s="277">
        <v>66</v>
      </c>
      <c r="CG36" s="277">
        <v>69.2</v>
      </c>
      <c r="CH36" s="277">
        <v>64.8</v>
      </c>
      <c r="CI36" s="277">
        <v>63.7</v>
      </c>
      <c r="CJ36" s="277">
        <v>66.8</v>
      </c>
      <c r="CK36" s="277">
        <v>70.599999999999994</v>
      </c>
      <c r="CL36" s="275">
        <v>266</v>
      </c>
      <c r="CM36" s="282" t="s">
        <v>89</v>
      </c>
      <c r="CN36" s="277">
        <v>71.900000000000006</v>
      </c>
      <c r="CO36" s="277">
        <v>71.2</v>
      </c>
      <c r="CP36" s="277">
        <v>75.7</v>
      </c>
      <c r="CQ36" s="277">
        <v>78.900000000000006</v>
      </c>
      <c r="CR36" s="277">
        <v>77.900000000000006</v>
      </c>
      <c r="CS36" s="277">
        <v>87.1</v>
      </c>
      <c r="CT36" s="277">
        <v>82.6</v>
      </c>
      <c r="CU36" s="277">
        <v>76.7</v>
      </c>
      <c r="CV36" s="277">
        <v>85.4</v>
      </c>
      <c r="CW36" s="277">
        <v>69.5</v>
      </c>
      <c r="CX36" s="277">
        <v>87.9</v>
      </c>
      <c r="CY36" s="277">
        <v>84.6</v>
      </c>
      <c r="CZ36" s="277">
        <v>87.3</v>
      </c>
      <c r="DA36" s="277">
        <v>79</v>
      </c>
      <c r="DB36" s="277">
        <v>83.6</v>
      </c>
      <c r="DC36" s="277">
        <v>86.9</v>
      </c>
      <c r="DD36" s="277">
        <v>85.5</v>
      </c>
      <c r="DE36" s="277">
        <v>86.6</v>
      </c>
      <c r="DF36" s="277">
        <v>93.1</v>
      </c>
      <c r="DG36" s="277">
        <v>89.9</v>
      </c>
      <c r="DH36" s="277">
        <v>90.8</v>
      </c>
      <c r="DI36" s="277">
        <v>91.8</v>
      </c>
      <c r="DJ36" s="277">
        <v>93</v>
      </c>
      <c r="DK36" s="277">
        <v>86.5</v>
      </c>
      <c r="DL36" s="275">
        <v>266</v>
      </c>
      <c r="DM36" s="282" t="s">
        <v>89</v>
      </c>
      <c r="DN36" s="277">
        <v>89.3</v>
      </c>
      <c r="DO36" s="277">
        <v>88.7</v>
      </c>
      <c r="DP36" s="277">
        <v>92.7</v>
      </c>
      <c r="DQ36" s="277">
        <v>93.9</v>
      </c>
      <c r="DR36" s="277">
        <v>90.5</v>
      </c>
      <c r="DS36" s="277">
        <v>93.6</v>
      </c>
      <c r="DT36" s="277">
        <v>0</v>
      </c>
      <c r="DU36" s="277">
        <v>0</v>
      </c>
      <c r="DV36" s="277">
        <v>0</v>
      </c>
      <c r="DW36" s="277">
        <v>0</v>
      </c>
      <c r="DX36" s="277">
        <v>0</v>
      </c>
      <c r="DY36" s="277">
        <v>0</v>
      </c>
      <c r="DZ36" s="277">
        <v>0</v>
      </c>
      <c r="EA36" s="277">
        <v>0</v>
      </c>
      <c r="EB36" s="277">
        <v>0</v>
      </c>
      <c r="EC36" s="178"/>
      <c r="ED36" s="178"/>
      <c r="EE36" s="178"/>
      <c r="EF36" s="178"/>
      <c r="EG36" s="178"/>
    </row>
    <row r="37" spans="1:137" s="144" customFormat="1" ht="95.1" customHeight="1">
      <c r="A37" s="275"/>
      <c r="B37" s="283" t="s">
        <v>360</v>
      </c>
      <c r="C37" s="277"/>
      <c r="D37" s="277"/>
      <c r="E37" s="277"/>
      <c r="F37" s="277"/>
      <c r="G37" s="277"/>
      <c r="H37" s="277"/>
      <c r="I37" s="277"/>
      <c r="J37" s="277"/>
      <c r="K37" s="277"/>
      <c r="L37" s="277"/>
      <c r="M37" s="277"/>
      <c r="N37" s="277"/>
      <c r="O37" s="277"/>
      <c r="P37" s="277"/>
      <c r="Q37" s="277"/>
      <c r="R37" s="277"/>
      <c r="S37" s="277"/>
      <c r="T37" s="277"/>
      <c r="U37" s="277"/>
      <c r="V37" s="277"/>
      <c r="W37" s="277"/>
      <c r="X37" s="277"/>
      <c r="Y37" s="277"/>
      <c r="Z37" s="277"/>
      <c r="AA37" s="275"/>
      <c r="AB37" s="283" t="s">
        <v>360</v>
      </c>
      <c r="AC37" s="277"/>
      <c r="AD37" s="277"/>
      <c r="AE37" s="277"/>
      <c r="AF37" s="277"/>
      <c r="AG37" s="277"/>
      <c r="AH37" s="277"/>
      <c r="AI37" s="277"/>
      <c r="AJ37" s="277"/>
      <c r="AK37" s="277"/>
      <c r="AL37" s="275"/>
      <c r="AM37" s="283" t="s">
        <v>360</v>
      </c>
      <c r="AN37" s="277"/>
      <c r="AO37" s="277"/>
      <c r="AP37" s="277"/>
      <c r="AQ37" s="277"/>
      <c r="AR37" s="277"/>
      <c r="AS37" s="277"/>
      <c r="AT37" s="277"/>
      <c r="AU37" s="277"/>
      <c r="AV37" s="277"/>
      <c r="AW37" s="277"/>
      <c r="AX37" s="277"/>
      <c r="AY37" s="277"/>
      <c r="AZ37" s="277"/>
      <c r="BA37" s="277"/>
      <c r="BB37" s="277"/>
      <c r="BC37" s="277"/>
      <c r="BD37" s="277"/>
      <c r="BE37" s="277"/>
      <c r="BF37" s="277"/>
      <c r="BG37" s="277"/>
      <c r="BH37" s="277"/>
      <c r="BI37" s="277"/>
      <c r="BJ37" s="277"/>
      <c r="BK37" s="277"/>
      <c r="BL37" s="275"/>
      <c r="BM37" s="283" t="s">
        <v>360</v>
      </c>
      <c r="BN37" s="277"/>
      <c r="BO37" s="277"/>
      <c r="BP37" s="277"/>
      <c r="BQ37" s="277"/>
      <c r="BR37" s="277"/>
      <c r="BS37" s="277"/>
      <c r="BT37" s="277"/>
      <c r="BU37" s="277"/>
      <c r="BV37" s="277"/>
      <c r="BW37" s="277"/>
      <c r="BX37" s="277"/>
      <c r="BY37" s="277"/>
      <c r="BZ37" s="277"/>
      <c r="CA37" s="277"/>
      <c r="CB37" s="277"/>
      <c r="CC37" s="277"/>
      <c r="CD37" s="277"/>
      <c r="CE37" s="277"/>
      <c r="CF37" s="277"/>
      <c r="CG37" s="277"/>
      <c r="CH37" s="277"/>
      <c r="CI37" s="277"/>
      <c r="CJ37" s="277"/>
      <c r="CK37" s="277"/>
      <c r="CL37" s="275"/>
      <c r="CM37" s="283" t="s">
        <v>360</v>
      </c>
      <c r="CN37" s="277"/>
      <c r="CO37" s="277"/>
      <c r="CP37" s="277"/>
      <c r="CQ37" s="277"/>
      <c r="CR37" s="277"/>
      <c r="CS37" s="277"/>
      <c r="CT37" s="277"/>
      <c r="CU37" s="277"/>
      <c r="CV37" s="277"/>
      <c r="CW37" s="277"/>
      <c r="CX37" s="277"/>
      <c r="CY37" s="277"/>
      <c r="CZ37" s="277"/>
      <c r="DA37" s="277"/>
      <c r="DB37" s="277"/>
      <c r="DC37" s="277"/>
      <c r="DD37" s="277"/>
      <c r="DE37" s="277"/>
      <c r="DF37" s="277"/>
      <c r="DG37" s="277"/>
      <c r="DH37" s="277"/>
      <c r="DI37" s="277"/>
      <c r="DJ37" s="277"/>
      <c r="DK37" s="277"/>
      <c r="DL37" s="275"/>
      <c r="DM37" s="283" t="s">
        <v>360</v>
      </c>
      <c r="DN37" s="277"/>
      <c r="DO37" s="277"/>
      <c r="DP37" s="277"/>
      <c r="DQ37" s="277"/>
      <c r="DR37" s="277"/>
      <c r="DS37" s="277"/>
      <c r="DT37" s="277"/>
      <c r="DU37" s="277"/>
      <c r="DV37" s="277"/>
      <c r="DW37" s="277"/>
      <c r="DX37" s="277"/>
      <c r="DY37" s="277"/>
      <c r="DZ37" s="277"/>
      <c r="EA37" s="277"/>
      <c r="EB37" s="277"/>
      <c r="EC37" s="178"/>
      <c r="ED37" s="178"/>
      <c r="EE37" s="178"/>
      <c r="EF37" s="178"/>
      <c r="EG37" s="178"/>
    </row>
    <row r="38" spans="1:137" s="144" customFormat="1" ht="84.95" customHeight="1">
      <c r="A38" s="275" t="s">
        <v>299</v>
      </c>
      <c r="B38" s="282" t="s">
        <v>133</v>
      </c>
      <c r="C38" s="277">
        <v>84.8</v>
      </c>
      <c r="D38" s="277">
        <v>84.2</v>
      </c>
      <c r="E38" s="277">
        <v>84</v>
      </c>
      <c r="F38" s="277">
        <v>78.5</v>
      </c>
      <c r="G38" s="277">
        <v>76.599999999999994</v>
      </c>
      <c r="H38" s="277">
        <v>76.400000000000006</v>
      </c>
      <c r="I38" s="277">
        <v>77.2</v>
      </c>
      <c r="J38" s="277">
        <v>74.900000000000006</v>
      </c>
      <c r="K38" s="277">
        <v>72.400000000000006</v>
      </c>
      <c r="L38" s="277">
        <v>73.400000000000006</v>
      </c>
      <c r="M38" s="277">
        <v>72.599999999999994</v>
      </c>
      <c r="N38" s="277">
        <v>77.7</v>
      </c>
      <c r="O38" s="277">
        <v>79.7</v>
      </c>
      <c r="P38" s="277">
        <v>78.599999999999994</v>
      </c>
      <c r="Q38" s="277">
        <v>78.900000000000006</v>
      </c>
      <c r="R38" s="277">
        <v>77</v>
      </c>
      <c r="S38" s="277">
        <v>76.2</v>
      </c>
      <c r="T38" s="277">
        <v>79.099999999999994</v>
      </c>
      <c r="U38" s="277">
        <v>76.099999999999994</v>
      </c>
      <c r="V38" s="277">
        <v>75.3</v>
      </c>
      <c r="W38" s="277">
        <v>73.7</v>
      </c>
      <c r="X38" s="277">
        <v>74.8</v>
      </c>
      <c r="Y38" s="277">
        <v>78.099999999999994</v>
      </c>
      <c r="Z38" s="277">
        <v>78.599999999999994</v>
      </c>
      <c r="AA38" s="275" t="s">
        <v>299</v>
      </c>
      <c r="AB38" s="282" t="s">
        <v>133</v>
      </c>
      <c r="AC38" s="277">
        <v>83</v>
      </c>
      <c r="AD38" s="277">
        <v>85.4</v>
      </c>
      <c r="AE38" s="277">
        <v>87.1</v>
      </c>
      <c r="AF38" s="277">
        <v>88.9</v>
      </c>
      <c r="AG38" s="277">
        <v>89</v>
      </c>
      <c r="AH38" s="277">
        <v>86.6</v>
      </c>
      <c r="AI38" s="277">
        <v>85.1</v>
      </c>
      <c r="AJ38" s="277">
        <v>82</v>
      </c>
      <c r="AK38" s="277">
        <v>83.6</v>
      </c>
      <c r="AL38" s="275" t="s">
        <v>299</v>
      </c>
      <c r="AM38" s="282" t="s">
        <v>133</v>
      </c>
      <c r="AN38" s="277">
        <v>91.7</v>
      </c>
      <c r="AO38" s="277">
        <v>88.5</v>
      </c>
      <c r="AP38" s="277">
        <v>85.6</v>
      </c>
      <c r="AQ38" s="277">
        <v>89.1</v>
      </c>
      <c r="AR38" s="277">
        <v>89.9</v>
      </c>
      <c r="AS38" s="277">
        <v>88.4</v>
      </c>
      <c r="AT38" s="277">
        <v>87.9</v>
      </c>
      <c r="AU38" s="277">
        <v>78.900000000000006</v>
      </c>
      <c r="AV38" s="277">
        <v>76.099999999999994</v>
      </c>
      <c r="AW38" s="277">
        <v>78.2</v>
      </c>
      <c r="AX38" s="277">
        <v>73.900000000000006</v>
      </c>
      <c r="AY38" s="277">
        <v>67.8</v>
      </c>
      <c r="AZ38" s="277">
        <v>67.900000000000006</v>
      </c>
      <c r="BA38" s="277">
        <v>63.5</v>
      </c>
      <c r="BB38" s="277">
        <v>62.7</v>
      </c>
      <c r="BC38" s="277">
        <v>62.2</v>
      </c>
      <c r="BD38" s="277">
        <v>60.8</v>
      </c>
      <c r="BE38" s="277">
        <v>59.3</v>
      </c>
      <c r="BF38" s="277">
        <v>61.6</v>
      </c>
      <c r="BG38" s="277">
        <v>60.4</v>
      </c>
      <c r="BH38" s="277">
        <v>72.7</v>
      </c>
      <c r="BI38" s="277">
        <v>71.7</v>
      </c>
      <c r="BJ38" s="277">
        <v>71</v>
      </c>
      <c r="BK38" s="277">
        <v>69.2</v>
      </c>
      <c r="BL38" s="275" t="s">
        <v>299</v>
      </c>
      <c r="BM38" s="282" t="s">
        <v>133</v>
      </c>
      <c r="BN38" s="277">
        <v>68.2</v>
      </c>
      <c r="BO38" s="277">
        <v>66.8</v>
      </c>
      <c r="BP38" s="277">
        <v>63</v>
      </c>
      <c r="BQ38" s="277">
        <v>75.3</v>
      </c>
      <c r="BR38" s="277">
        <v>76.900000000000006</v>
      </c>
      <c r="BS38" s="277">
        <v>28.9</v>
      </c>
      <c r="BT38" s="277">
        <v>51.7</v>
      </c>
      <c r="BU38" s="277">
        <v>50.8</v>
      </c>
      <c r="BV38" s="277">
        <v>83.9</v>
      </c>
      <c r="BW38" s="277">
        <v>86.1</v>
      </c>
      <c r="BX38" s="277">
        <v>82.5</v>
      </c>
      <c r="BY38" s="277">
        <v>82.4</v>
      </c>
      <c r="BZ38" s="277">
        <v>73.5</v>
      </c>
      <c r="CA38" s="277">
        <v>74.5</v>
      </c>
      <c r="CB38" s="277">
        <v>74</v>
      </c>
      <c r="CC38" s="277">
        <v>69.3</v>
      </c>
      <c r="CD38" s="277">
        <v>70.3</v>
      </c>
      <c r="CE38" s="277">
        <v>71.400000000000006</v>
      </c>
      <c r="CF38" s="277">
        <v>71.8</v>
      </c>
      <c r="CG38" s="277">
        <v>68.7</v>
      </c>
      <c r="CH38" s="277">
        <v>54.2</v>
      </c>
      <c r="CI38" s="277">
        <v>37.5</v>
      </c>
      <c r="CJ38" s="277">
        <v>62.8</v>
      </c>
      <c r="CK38" s="277">
        <v>71.5</v>
      </c>
      <c r="CL38" s="275" t="s">
        <v>299</v>
      </c>
      <c r="CM38" s="282" t="s">
        <v>133</v>
      </c>
      <c r="CN38" s="277">
        <v>86.1</v>
      </c>
      <c r="CO38" s="277">
        <v>80.3</v>
      </c>
      <c r="CP38" s="277">
        <v>79.2</v>
      </c>
      <c r="CQ38" s="277">
        <v>88.4</v>
      </c>
      <c r="CR38" s="277">
        <v>69.7</v>
      </c>
      <c r="CS38" s="277">
        <v>89.3</v>
      </c>
      <c r="CT38" s="277">
        <v>83.8</v>
      </c>
      <c r="CU38" s="277">
        <v>76.7</v>
      </c>
      <c r="CV38" s="277">
        <v>76.099999999999994</v>
      </c>
      <c r="CW38" s="277">
        <v>88.8</v>
      </c>
      <c r="CX38" s="277">
        <v>89.5</v>
      </c>
      <c r="CY38" s="277">
        <v>88</v>
      </c>
      <c r="CZ38" s="277">
        <v>83.6</v>
      </c>
      <c r="DA38" s="277">
        <v>88.4</v>
      </c>
      <c r="DB38" s="277">
        <v>89.3</v>
      </c>
      <c r="DC38" s="277">
        <v>87.1</v>
      </c>
      <c r="DD38" s="277">
        <v>81.900000000000006</v>
      </c>
      <c r="DE38" s="277">
        <v>91.5</v>
      </c>
      <c r="DF38" s="277">
        <v>79.900000000000006</v>
      </c>
      <c r="DG38" s="277">
        <v>88.8</v>
      </c>
      <c r="DH38" s="277">
        <v>83.4</v>
      </c>
      <c r="DI38" s="277">
        <v>83.9</v>
      </c>
      <c r="DJ38" s="277">
        <v>87.6</v>
      </c>
      <c r="DK38" s="277">
        <v>88.4</v>
      </c>
      <c r="DL38" s="275" t="s">
        <v>299</v>
      </c>
      <c r="DM38" s="282" t="s">
        <v>133</v>
      </c>
      <c r="DN38" s="277">
        <v>91.6</v>
      </c>
      <c r="DO38" s="277">
        <v>77.3</v>
      </c>
      <c r="DP38" s="277">
        <v>78.099999999999994</v>
      </c>
      <c r="DQ38" s="277">
        <v>81.400000000000006</v>
      </c>
      <c r="DR38" s="277">
        <v>89</v>
      </c>
      <c r="DS38" s="277">
        <v>86.7</v>
      </c>
      <c r="DT38" s="277">
        <v>0</v>
      </c>
      <c r="DU38" s="277">
        <v>0</v>
      </c>
      <c r="DV38" s="277">
        <v>0</v>
      </c>
      <c r="DW38" s="277">
        <v>0</v>
      </c>
      <c r="DX38" s="277">
        <v>0</v>
      </c>
      <c r="DY38" s="277">
        <v>0</v>
      </c>
      <c r="DZ38" s="277">
        <v>0</v>
      </c>
      <c r="EA38" s="277">
        <v>0</v>
      </c>
      <c r="EB38" s="277">
        <v>0</v>
      </c>
      <c r="EC38" s="178"/>
      <c r="ED38" s="178"/>
      <c r="EE38" s="178"/>
      <c r="EF38" s="178"/>
      <c r="EG38" s="178"/>
    </row>
    <row r="39" spans="1:137" s="144" customFormat="1" ht="95.1" customHeight="1">
      <c r="A39" s="275"/>
      <c r="B39" s="283" t="s">
        <v>361</v>
      </c>
      <c r="C39" s="277"/>
      <c r="D39" s="277"/>
      <c r="E39" s="277"/>
      <c r="F39" s="277"/>
      <c r="G39" s="277"/>
      <c r="H39" s="277"/>
      <c r="I39" s="277"/>
      <c r="J39" s="277"/>
      <c r="K39" s="277"/>
      <c r="L39" s="277"/>
      <c r="M39" s="277"/>
      <c r="N39" s="277"/>
      <c r="O39" s="277"/>
      <c r="P39" s="277"/>
      <c r="Q39" s="277"/>
      <c r="R39" s="277"/>
      <c r="S39" s="277"/>
      <c r="T39" s="277"/>
      <c r="U39" s="277"/>
      <c r="V39" s="277"/>
      <c r="W39" s="277"/>
      <c r="X39" s="277"/>
      <c r="Y39" s="277"/>
      <c r="Z39" s="277"/>
      <c r="AA39" s="275"/>
      <c r="AB39" s="283" t="s">
        <v>361</v>
      </c>
      <c r="AC39" s="277"/>
      <c r="AD39" s="277"/>
      <c r="AE39" s="277"/>
      <c r="AF39" s="277"/>
      <c r="AG39" s="277"/>
      <c r="AH39" s="277"/>
      <c r="AI39" s="277"/>
      <c r="AJ39" s="277"/>
      <c r="AK39" s="277"/>
      <c r="AL39" s="275"/>
      <c r="AM39" s="283" t="s">
        <v>361</v>
      </c>
      <c r="AN39" s="277"/>
      <c r="AO39" s="277"/>
      <c r="AP39" s="277"/>
      <c r="AQ39" s="277"/>
      <c r="AR39" s="277"/>
      <c r="AS39" s="277"/>
      <c r="AT39" s="277"/>
      <c r="AU39" s="277"/>
      <c r="AV39" s="277"/>
      <c r="AW39" s="277"/>
      <c r="AX39" s="277"/>
      <c r="AY39" s="277"/>
      <c r="AZ39" s="277"/>
      <c r="BA39" s="277"/>
      <c r="BB39" s="277"/>
      <c r="BC39" s="277"/>
      <c r="BD39" s="277"/>
      <c r="BE39" s="277"/>
      <c r="BF39" s="277"/>
      <c r="BG39" s="277"/>
      <c r="BH39" s="277"/>
      <c r="BI39" s="277"/>
      <c r="BJ39" s="277"/>
      <c r="BK39" s="277"/>
      <c r="BL39" s="275"/>
      <c r="BM39" s="283" t="s">
        <v>361</v>
      </c>
      <c r="BN39" s="277"/>
      <c r="BO39" s="277"/>
      <c r="BP39" s="277"/>
      <c r="BQ39" s="277"/>
      <c r="BR39" s="277"/>
      <c r="BS39" s="277"/>
      <c r="BT39" s="277"/>
      <c r="BU39" s="277"/>
      <c r="BV39" s="277"/>
      <c r="BW39" s="277"/>
      <c r="BX39" s="277"/>
      <c r="BY39" s="277"/>
      <c r="BZ39" s="277"/>
      <c r="CA39" s="277"/>
      <c r="CB39" s="277"/>
      <c r="CC39" s="277"/>
      <c r="CD39" s="277"/>
      <c r="CE39" s="277"/>
      <c r="CF39" s="277"/>
      <c r="CG39" s="277"/>
      <c r="CH39" s="277"/>
      <c r="CI39" s="277"/>
      <c r="CJ39" s="277"/>
      <c r="CK39" s="277"/>
      <c r="CL39" s="275"/>
      <c r="CM39" s="283" t="s">
        <v>361</v>
      </c>
      <c r="CN39" s="277"/>
      <c r="CO39" s="277"/>
      <c r="CP39" s="277"/>
      <c r="CQ39" s="277"/>
      <c r="CR39" s="277"/>
      <c r="CS39" s="277"/>
      <c r="CT39" s="277"/>
      <c r="CU39" s="277"/>
      <c r="CV39" s="277"/>
      <c r="CW39" s="277"/>
      <c r="CX39" s="277"/>
      <c r="CY39" s="277"/>
      <c r="CZ39" s="277"/>
      <c r="DA39" s="277"/>
      <c r="DB39" s="277"/>
      <c r="DC39" s="277"/>
      <c r="DD39" s="277"/>
      <c r="DE39" s="277"/>
      <c r="DF39" s="277"/>
      <c r="DG39" s="277"/>
      <c r="DH39" s="277"/>
      <c r="DI39" s="277"/>
      <c r="DJ39" s="277"/>
      <c r="DK39" s="277"/>
      <c r="DL39" s="275"/>
      <c r="DM39" s="283" t="s">
        <v>361</v>
      </c>
      <c r="DN39" s="277"/>
      <c r="DO39" s="277"/>
      <c r="DP39" s="277"/>
      <c r="DQ39" s="277"/>
      <c r="DR39" s="277"/>
      <c r="DS39" s="277"/>
      <c r="DT39" s="277"/>
      <c r="DU39" s="277"/>
      <c r="DV39" s="277"/>
      <c r="DW39" s="277"/>
      <c r="DX39" s="277"/>
      <c r="DY39" s="277"/>
      <c r="DZ39" s="277"/>
      <c r="EA39" s="277"/>
      <c r="EB39" s="277"/>
      <c r="EC39" s="178"/>
      <c r="ED39" s="178"/>
      <c r="EE39" s="178"/>
      <c r="EF39" s="178"/>
      <c r="EG39" s="178"/>
    </row>
    <row r="40" spans="1:137" s="144" customFormat="1" ht="84.95" customHeight="1">
      <c r="A40" s="278">
        <v>271</v>
      </c>
      <c r="B40" s="282" t="s">
        <v>352</v>
      </c>
      <c r="C40" s="277">
        <v>78.8</v>
      </c>
      <c r="D40" s="277">
        <v>79</v>
      </c>
      <c r="E40" s="277">
        <v>78.900000000000006</v>
      </c>
      <c r="F40" s="277">
        <v>72.3</v>
      </c>
      <c r="G40" s="277">
        <v>74.5</v>
      </c>
      <c r="H40" s="277">
        <v>71</v>
      </c>
      <c r="I40" s="277">
        <v>73.400000000000006</v>
      </c>
      <c r="J40" s="277">
        <v>67.3</v>
      </c>
      <c r="K40" s="277">
        <v>72.2</v>
      </c>
      <c r="L40" s="277">
        <v>72.5</v>
      </c>
      <c r="M40" s="277">
        <v>73.2</v>
      </c>
      <c r="N40" s="277">
        <v>72.2</v>
      </c>
      <c r="O40" s="277">
        <v>71.5</v>
      </c>
      <c r="P40" s="277">
        <v>72.400000000000006</v>
      </c>
      <c r="Q40" s="277">
        <v>73.8</v>
      </c>
      <c r="R40" s="277">
        <v>73.7</v>
      </c>
      <c r="S40" s="277">
        <v>73.5</v>
      </c>
      <c r="T40" s="277">
        <v>75.599999999999994</v>
      </c>
      <c r="U40" s="277">
        <v>76.5</v>
      </c>
      <c r="V40" s="277">
        <v>79.3</v>
      </c>
      <c r="W40" s="277">
        <v>76</v>
      </c>
      <c r="X40" s="277">
        <v>76.5</v>
      </c>
      <c r="Y40" s="277">
        <v>78</v>
      </c>
      <c r="Z40" s="277">
        <v>78.099999999999994</v>
      </c>
      <c r="AA40" s="278">
        <v>271</v>
      </c>
      <c r="AB40" s="282" t="s">
        <v>352</v>
      </c>
      <c r="AC40" s="277">
        <v>76.599999999999994</v>
      </c>
      <c r="AD40" s="277">
        <v>78.3</v>
      </c>
      <c r="AE40" s="277">
        <v>80</v>
      </c>
      <c r="AF40" s="277">
        <v>79.599999999999994</v>
      </c>
      <c r="AG40" s="277">
        <v>76.099999999999994</v>
      </c>
      <c r="AH40" s="277">
        <v>75.099999999999994</v>
      </c>
      <c r="AI40" s="277">
        <v>77.099999999999994</v>
      </c>
      <c r="AJ40" s="277">
        <v>76.900000000000006</v>
      </c>
      <c r="AK40" s="277">
        <v>74.7</v>
      </c>
      <c r="AL40" s="278">
        <v>271</v>
      </c>
      <c r="AM40" s="282" t="s">
        <v>352</v>
      </c>
      <c r="AN40" s="277">
        <v>75.900000000000006</v>
      </c>
      <c r="AO40" s="277">
        <v>78</v>
      </c>
      <c r="AP40" s="277">
        <v>76</v>
      </c>
      <c r="AQ40" s="277">
        <v>75.8</v>
      </c>
      <c r="AR40" s="277">
        <v>76.900000000000006</v>
      </c>
      <c r="AS40" s="277">
        <v>79.400000000000006</v>
      </c>
      <c r="AT40" s="277">
        <v>79.400000000000006</v>
      </c>
      <c r="AU40" s="277">
        <v>76.8</v>
      </c>
      <c r="AV40" s="277">
        <v>75.5</v>
      </c>
      <c r="AW40" s="277">
        <v>78.599999999999994</v>
      </c>
      <c r="AX40" s="277">
        <v>79.599999999999994</v>
      </c>
      <c r="AY40" s="277">
        <v>77.2</v>
      </c>
      <c r="AZ40" s="277">
        <v>77.2</v>
      </c>
      <c r="BA40" s="277">
        <v>75.8</v>
      </c>
      <c r="BB40" s="277">
        <v>74.5</v>
      </c>
      <c r="BC40" s="277">
        <v>74.5</v>
      </c>
      <c r="BD40" s="277">
        <v>78</v>
      </c>
      <c r="BE40" s="277">
        <v>81.8</v>
      </c>
      <c r="BF40" s="277">
        <v>81</v>
      </c>
      <c r="BG40" s="277">
        <v>80.3</v>
      </c>
      <c r="BH40" s="277">
        <v>77.099999999999994</v>
      </c>
      <c r="BI40" s="277">
        <v>78.2</v>
      </c>
      <c r="BJ40" s="277">
        <v>79</v>
      </c>
      <c r="BK40" s="277">
        <v>77.599999999999994</v>
      </c>
      <c r="BL40" s="278">
        <v>271</v>
      </c>
      <c r="BM40" s="282" t="s">
        <v>352</v>
      </c>
      <c r="BN40" s="277">
        <v>79.900000000000006</v>
      </c>
      <c r="BO40" s="277">
        <v>78</v>
      </c>
      <c r="BP40" s="277">
        <v>81.599999999999994</v>
      </c>
      <c r="BQ40" s="277">
        <v>76.900000000000006</v>
      </c>
      <c r="BR40" s="277">
        <v>75.7</v>
      </c>
      <c r="BS40" s="277">
        <v>65.3</v>
      </c>
      <c r="BT40" s="277">
        <v>57.9</v>
      </c>
      <c r="BU40" s="277">
        <v>74.099999999999994</v>
      </c>
      <c r="BV40" s="277">
        <v>78.900000000000006</v>
      </c>
      <c r="BW40" s="277">
        <v>80.400000000000006</v>
      </c>
      <c r="BX40" s="277">
        <v>78.5</v>
      </c>
      <c r="BY40" s="277">
        <v>78</v>
      </c>
      <c r="BZ40" s="277">
        <v>77.2</v>
      </c>
      <c r="CA40" s="277">
        <v>76.099999999999994</v>
      </c>
      <c r="CB40" s="277">
        <v>77.900000000000006</v>
      </c>
      <c r="CC40" s="277">
        <v>72.400000000000006</v>
      </c>
      <c r="CD40" s="277">
        <v>76.400000000000006</v>
      </c>
      <c r="CE40" s="277">
        <v>79.8</v>
      </c>
      <c r="CF40" s="277">
        <v>78.900000000000006</v>
      </c>
      <c r="CG40" s="277">
        <v>75.099999999999994</v>
      </c>
      <c r="CH40" s="277">
        <v>75.5</v>
      </c>
      <c r="CI40" s="277">
        <v>67.3</v>
      </c>
      <c r="CJ40" s="277">
        <v>73.7</v>
      </c>
      <c r="CK40" s="277">
        <v>79.900000000000006</v>
      </c>
      <c r="CL40" s="278">
        <v>271</v>
      </c>
      <c r="CM40" s="282" t="s">
        <v>352</v>
      </c>
      <c r="CN40" s="277">
        <v>80.3</v>
      </c>
      <c r="CO40" s="277">
        <v>86.2</v>
      </c>
      <c r="CP40" s="277">
        <v>86</v>
      </c>
      <c r="CQ40" s="277">
        <v>85.2</v>
      </c>
      <c r="CR40" s="277">
        <v>78.599999999999994</v>
      </c>
      <c r="CS40" s="277">
        <v>82.8</v>
      </c>
      <c r="CT40" s="277">
        <v>80.7</v>
      </c>
      <c r="CU40" s="277">
        <v>78.099999999999994</v>
      </c>
      <c r="CV40" s="277">
        <v>84.1</v>
      </c>
      <c r="CW40" s="277">
        <v>84.8</v>
      </c>
      <c r="CX40" s="277">
        <v>85.7</v>
      </c>
      <c r="CY40" s="277">
        <v>83.1</v>
      </c>
      <c r="CZ40" s="277">
        <v>80.599999999999994</v>
      </c>
      <c r="DA40" s="277">
        <v>84.3</v>
      </c>
      <c r="DB40" s="277">
        <v>87.4</v>
      </c>
      <c r="DC40" s="277">
        <v>83.7</v>
      </c>
      <c r="DD40" s="277">
        <v>84.1</v>
      </c>
      <c r="DE40" s="277">
        <v>85.2</v>
      </c>
      <c r="DF40" s="277">
        <v>76.7</v>
      </c>
      <c r="DG40" s="277">
        <v>80.8</v>
      </c>
      <c r="DH40" s="277">
        <v>80.599999999999994</v>
      </c>
      <c r="DI40" s="277">
        <v>79.7</v>
      </c>
      <c r="DJ40" s="277">
        <v>81.7</v>
      </c>
      <c r="DK40" s="277">
        <v>79.3</v>
      </c>
      <c r="DL40" s="278">
        <v>271</v>
      </c>
      <c r="DM40" s="282" t="s">
        <v>352</v>
      </c>
      <c r="DN40" s="277">
        <v>78</v>
      </c>
      <c r="DO40" s="277">
        <v>84</v>
      </c>
      <c r="DP40" s="277">
        <v>79.400000000000006</v>
      </c>
      <c r="DQ40" s="277">
        <v>78.7</v>
      </c>
      <c r="DR40" s="277">
        <v>79</v>
      </c>
      <c r="DS40" s="277">
        <v>80.900000000000006</v>
      </c>
      <c r="DT40" s="277">
        <v>0</v>
      </c>
      <c r="DU40" s="277">
        <v>0</v>
      </c>
      <c r="DV40" s="277">
        <v>0</v>
      </c>
      <c r="DW40" s="277">
        <v>0</v>
      </c>
      <c r="DX40" s="277">
        <v>0</v>
      </c>
      <c r="DY40" s="277">
        <v>0</v>
      </c>
      <c r="DZ40" s="277">
        <v>0</v>
      </c>
      <c r="EA40" s="277">
        <v>0</v>
      </c>
      <c r="EB40" s="277">
        <v>0</v>
      </c>
      <c r="EC40" s="178"/>
      <c r="ED40" s="178"/>
      <c r="EE40" s="178"/>
      <c r="EF40" s="178"/>
      <c r="EG40" s="178"/>
    </row>
    <row r="41" spans="1:137" s="144" customFormat="1" ht="95.1" customHeight="1">
      <c r="A41" s="278"/>
      <c r="B41" s="283" t="s">
        <v>362</v>
      </c>
      <c r="C41" s="277"/>
      <c r="D41" s="277"/>
      <c r="E41" s="277"/>
      <c r="F41" s="277"/>
      <c r="G41" s="277"/>
      <c r="H41" s="277"/>
      <c r="I41" s="277"/>
      <c r="J41" s="277"/>
      <c r="K41" s="277"/>
      <c r="L41" s="277"/>
      <c r="M41" s="277"/>
      <c r="N41" s="277"/>
      <c r="O41" s="277"/>
      <c r="P41" s="277"/>
      <c r="Q41" s="277"/>
      <c r="R41" s="277"/>
      <c r="S41" s="277"/>
      <c r="T41" s="277"/>
      <c r="U41" s="277"/>
      <c r="V41" s="277"/>
      <c r="W41" s="277"/>
      <c r="X41" s="277"/>
      <c r="Y41" s="277"/>
      <c r="Z41" s="277"/>
      <c r="AA41" s="278"/>
      <c r="AB41" s="283" t="s">
        <v>362</v>
      </c>
      <c r="AC41" s="277"/>
      <c r="AD41" s="277"/>
      <c r="AE41" s="277"/>
      <c r="AF41" s="277"/>
      <c r="AG41" s="277"/>
      <c r="AH41" s="277"/>
      <c r="AI41" s="277"/>
      <c r="AJ41" s="277"/>
      <c r="AK41" s="277"/>
      <c r="AL41" s="278"/>
      <c r="AM41" s="283" t="s">
        <v>362</v>
      </c>
      <c r="AN41" s="277"/>
      <c r="AO41" s="277"/>
      <c r="AP41" s="277"/>
      <c r="AQ41" s="277"/>
      <c r="AR41" s="277"/>
      <c r="AS41" s="277"/>
      <c r="AT41" s="277"/>
      <c r="AU41" s="277"/>
      <c r="AV41" s="277"/>
      <c r="AW41" s="277"/>
      <c r="AX41" s="277"/>
      <c r="AY41" s="277"/>
      <c r="AZ41" s="277"/>
      <c r="BA41" s="277"/>
      <c r="BB41" s="277"/>
      <c r="BC41" s="277"/>
      <c r="BD41" s="277"/>
      <c r="BE41" s="277"/>
      <c r="BF41" s="277"/>
      <c r="BG41" s="277"/>
      <c r="BH41" s="277"/>
      <c r="BI41" s="277"/>
      <c r="BJ41" s="277"/>
      <c r="BK41" s="277"/>
      <c r="BL41" s="278"/>
      <c r="BM41" s="283" t="s">
        <v>362</v>
      </c>
      <c r="BN41" s="277"/>
      <c r="BO41" s="277"/>
      <c r="BP41" s="277"/>
      <c r="BQ41" s="277"/>
      <c r="BR41" s="277"/>
      <c r="BS41" s="277"/>
      <c r="BT41" s="277"/>
      <c r="BU41" s="277"/>
      <c r="BV41" s="277"/>
      <c r="BW41" s="277"/>
      <c r="BX41" s="277"/>
      <c r="BY41" s="277"/>
      <c r="BZ41" s="277"/>
      <c r="CA41" s="277"/>
      <c r="CB41" s="277"/>
      <c r="CC41" s="277"/>
      <c r="CD41" s="277"/>
      <c r="CE41" s="277"/>
      <c r="CF41" s="277"/>
      <c r="CG41" s="277"/>
      <c r="CH41" s="277"/>
      <c r="CI41" s="277"/>
      <c r="CJ41" s="277"/>
      <c r="CK41" s="277"/>
      <c r="CL41" s="278"/>
      <c r="CM41" s="283" t="s">
        <v>362</v>
      </c>
      <c r="CN41" s="277"/>
      <c r="CO41" s="277"/>
      <c r="CP41" s="277"/>
      <c r="CQ41" s="277"/>
      <c r="CR41" s="277"/>
      <c r="CS41" s="277"/>
      <c r="CT41" s="277"/>
      <c r="CU41" s="277"/>
      <c r="CV41" s="277"/>
      <c r="CW41" s="277"/>
      <c r="CX41" s="277"/>
      <c r="CY41" s="277"/>
      <c r="CZ41" s="277"/>
      <c r="DA41" s="277"/>
      <c r="DB41" s="277"/>
      <c r="DC41" s="277"/>
      <c r="DD41" s="277"/>
      <c r="DE41" s="277"/>
      <c r="DF41" s="277"/>
      <c r="DG41" s="277"/>
      <c r="DH41" s="277"/>
      <c r="DI41" s="277"/>
      <c r="DJ41" s="277"/>
      <c r="DK41" s="277"/>
      <c r="DL41" s="278"/>
      <c r="DM41" s="283" t="s">
        <v>362</v>
      </c>
      <c r="DN41" s="277"/>
      <c r="DO41" s="277"/>
      <c r="DP41" s="277"/>
      <c r="DQ41" s="277"/>
      <c r="DR41" s="277"/>
      <c r="DS41" s="277"/>
      <c r="DT41" s="277"/>
      <c r="DU41" s="277"/>
      <c r="DV41" s="277"/>
      <c r="DW41" s="277"/>
      <c r="DX41" s="277"/>
      <c r="DY41" s="277"/>
      <c r="DZ41" s="277"/>
      <c r="EA41" s="277"/>
      <c r="EB41" s="277"/>
      <c r="EC41" s="178"/>
      <c r="ED41" s="178"/>
      <c r="EE41" s="178"/>
      <c r="EF41" s="178"/>
      <c r="EG41" s="178"/>
    </row>
    <row r="42" spans="1:137" s="144" customFormat="1" ht="48" customHeight="1">
      <c r="A42" s="275">
        <v>272</v>
      </c>
      <c r="B42" s="282" t="s">
        <v>78</v>
      </c>
      <c r="C42" s="277">
        <v>90.1</v>
      </c>
      <c r="D42" s="277">
        <v>89.3</v>
      </c>
      <c r="E42" s="277">
        <v>87.4</v>
      </c>
      <c r="F42" s="277">
        <v>88.2</v>
      </c>
      <c r="G42" s="277">
        <v>80.8</v>
      </c>
      <c r="H42" s="277">
        <v>79.099999999999994</v>
      </c>
      <c r="I42" s="277">
        <v>79.7</v>
      </c>
      <c r="J42" s="277">
        <v>78.599999999999994</v>
      </c>
      <c r="K42" s="277">
        <v>82</v>
      </c>
      <c r="L42" s="277">
        <v>82.3</v>
      </c>
      <c r="M42" s="277">
        <v>84.6</v>
      </c>
      <c r="N42" s="277">
        <v>83.7</v>
      </c>
      <c r="O42" s="277">
        <v>82.3</v>
      </c>
      <c r="P42" s="277">
        <v>82.4</v>
      </c>
      <c r="Q42" s="277">
        <v>83.7</v>
      </c>
      <c r="R42" s="277">
        <v>82.5</v>
      </c>
      <c r="S42" s="277">
        <v>84.1</v>
      </c>
      <c r="T42" s="277">
        <v>81.099999999999994</v>
      </c>
      <c r="U42" s="277">
        <v>78.7</v>
      </c>
      <c r="V42" s="277">
        <v>82.7</v>
      </c>
      <c r="W42" s="277">
        <v>76.2</v>
      </c>
      <c r="X42" s="277">
        <v>78.8</v>
      </c>
      <c r="Y42" s="277">
        <v>55.6</v>
      </c>
      <c r="Z42" s="277">
        <v>79.599999999999994</v>
      </c>
      <c r="AA42" s="275">
        <v>272</v>
      </c>
      <c r="AB42" s="282" t="s">
        <v>78</v>
      </c>
      <c r="AC42" s="277">
        <v>83.4</v>
      </c>
      <c r="AD42" s="277">
        <v>93.6</v>
      </c>
      <c r="AE42" s="277">
        <v>95.1</v>
      </c>
      <c r="AF42" s="277">
        <v>95</v>
      </c>
      <c r="AG42" s="277">
        <v>96.9</v>
      </c>
      <c r="AH42" s="277">
        <v>91.6</v>
      </c>
      <c r="AI42" s="277">
        <v>94.7</v>
      </c>
      <c r="AJ42" s="277">
        <v>94.2</v>
      </c>
      <c r="AK42" s="277">
        <v>95.2</v>
      </c>
      <c r="AL42" s="275">
        <v>272</v>
      </c>
      <c r="AM42" s="282" t="s">
        <v>78</v>
      </c>
      <c r="AN42" s="277">
        <v>95.4</v>
      </c>
      <c r="AO42" s="277">
        <v>94</v>
      </c>
      <c r="AP42" s="277">
        <v>90</v>
      </c>
      <c r="AQ42" s="277">
        <v>83.6</v>
      </c>
      <c r="AR42" s="277">
        <v>83.6</v>
      </c>
      <c r="AS42" s="277">
        <v>83.4</v>
      </c>
      <c r="AT42" s="277">
        <v>83.4</v>
      </c>
      <c r="AU42" s="277">
        <v>84.8</v>
      </c>
      <c r="AV42" s="277">
        <v>83.8</v>
      </c>
      <c r="AW42" s="277">
        <v>79.8</v>
      </c>
      <c r="AX42" s="277">
        <v>84.3</v>
      </c>
      <c r="AY42" s="277">
        <v>84.4</v>
      </c>
      <c r="AZ42" s="277">
        <v>91.4</v>
      </c>
      <c r="BA42" s="277">
        <v>90.6</v>
      </c>
      <c r="BB42" s="277">
        <v>86.4</v>
      </c>
      <c r="BC42" s="277">
        <v>93.3</v>
      </c>
      <c r="BD42" s="277">
        <v>88.5</v>
      </c>
      <c r="BE42" s="277">
        <v>90.9</v>
      </c>
      <c r="BF42" s="277">
        <v>90.5</v>
      </c>
      <c r="BG42" s="277">
        <v>87.6</v>
      </c>
      <c r="BH42" s="277">
        <v>90.6</v>
      </c>
      <c r="BI42" s="277">
        <v>84.5</v>
      </c>
      <c r="BJ42" s="277">
        <v>76.8</v>
      </c>
      <c r="BK42" s="277">
        <v>80.8</v>
      </c>
      <c r="BL42" s="275">
        <v>272</v>
      </c>
      <c r="BM42" s="282" t="s">
        <v>78</v>
      </c>
      <c r="BN42" s="277">
        <v>76.099999999999994</v>
      </c>
      <c r="BO42" s="277">
        <v>83.8</v>
      </c>
      <c r="BP42" s="277">
        <v>66.5</v>
      </c>
      <c r="BQ42" s="277">
        <v>74.599999999999994</v>
      </c>
      <c r="BR42" s="277">
        <v>71.099999999999994</v>
      </c>
      <c r="BS42" s="277">
        <v>42</v>
      </c>
      <c r="BT42" s="277">
        <v>31</v>
      </c>
      <c r="BU42" s="277">
        <v>50.6</v>
      </c>
      <c r="BV42" s="277">
        <v>60.9</v>
      </c>
      <c r="BW42" s="277">
        <v>69.400000000000006</v>
      </c>
      <c r="BX42" s="277">
        <v>76</v>
      </c>
      <c r="BY42" s="277">
        <v>77.599999999999994</v>
      </c>
      <c r="BZ42" s="277">
        <v>76.099999999999994</v>
      </c>
      <c r="CA42" s="277">
        <v>75.3</v>
      </c>
      <c r="CB42" s="277">
        <v>68</v>
      </c>
      <c r="CC42" s="277">
        <v>88.8</v>
      </c>
      <c r="CD42" s="277">
        <v>51.7</v>
      </c>
      <c r="CE42" s="277">
        <v>93.4</v>
      </c>
      <c r="CF42" s="277">
        <v>89.8</v>
      </c>
      <c r="CG42" s="277">
        <v>91</v>
      </c>
      <c r="CH42" s="277">
        <v>82</v>
      </c>
      <c r="CI42" s="277">
        <v>72.7</v>
      </c>
      <c r="CJ42" s="277">
        <v>91.2</v>
      </c>
      <c r="CK42" s="277">
        <v>80.900000000000006</v>
      </c>
      <c r="CL42" s="275">
        <v>272</v>
      </c>
      <c r="CM42" s="282" t="s">
        <v>78</v>
      </c>
      <c r="CN42" s="277">
        <v>90.8</v>
      </c>
      <c r="CO42" s="277">
        <v>90.7</v>
      </c>
      <c r="CP42" s="277">
        <v>66.5</v>
      </c>
      <c r="CQ42" s="277">
        <v>68.5</v>
      </c>
      <c r="CR42" s="277">
        <v>68.3</v>
      </c>
      <c r="CS42" s="277">
        <v>93.9</v>
      </c>
      <c r="CT42" s="277">
        <v>95.1</v>
      </c>
      <c r="CU42" s="277">
        <v>83.4</v>
      </c>
      <c r="CV42" s="277">
        <v>85.4</v>
      </c>
      <c r="CW42" s="277">
        <v>87.1</v>
      </c>
      <c r="CX42" s="277">
        <v>79.5</v>
      </c>
      <c r="CY42" s="277">
        <v>77.3</v>
      </c>
      <c r="CZ42" s="277">
        <v>65.3</v>
      </c>
      <c r="DA42" s="277">
        <v>74.3</v>
      </c>
      <c r="DB42" s="277">
        <v>94</v>
      </c>
      <c r="DC42" s="277">
        <v>62.1</v>
      </c>
      <c r="DD42" s="277">
        <v>72.400000000000006</v>
      </c>
      <c r="DE42" s="277">
        <v>66.5</v>
      </c>
      <c r="DF42" s="277">
        <v>74.7</v>
      </c>
      <c r="DG42" s="277">
        <v>75.900000000000006</v>
      </c>
      <c r="DH42" s="277">
        <v>90.9</v>
      </c>
      <c r="DI42" s="277">
        <v>78.599999999999994</v>
      </c>
      <c r="DJ42" s="277">
        <v>84.6</v>
      </c>
      <c r="DK42" s="277">
        <v>81.8</v>
      </c>
      <c r="DL42" s="275">
        <v>272</v>
      </c>
      <c r="DM42" s="282" t="s">
        <v>78</v>
      </c>
      <c r="DN42" s="277">
        <v>83.2</v>
      </c>
      <c r="DO42" s="277">
        <v>82.2</v>
      </c>
      <c r="DP42" s="277">
        <v>79.5</v>
      </c>
      <c r="DQ42" s="277">
        <v>82.6</v>
      </c>
      <c r="DR42" s="277">
        <v>81.3</v>
      </c>
      <c r="DS42" s="277">
        <v>79.5</v>
      </c>
      <c r="DT42" s="277">
        <v>0</v>
      </c>
      <c r="DU42" s="277">
        <v>0</v>
      </c>
      <c r="DV42" s="277">
        <v>0</v>
      </c>
      <c r="DW42" s="277">
        <v>0</v>
      </c>
      <c r="DX42" s="277">
        <v>0</v>
      </c>
      <c r="DY42" s="277">
        <v>0</v>
      </c>
      <c r="DZ42" s="277">
        <v>0</v>
      </c>
      <c r="EA42" s="277">
        <v>0</v>
      </c>
      <c r="EB42" s="277">
        <v>0</v>
      </c>
      <c r="EC42" s="178"/>
      <c r="ED42" s="178"/>
      <c r="EE42" s="178"/>
      <c r="EF42" s="178"/>
      <c r="EG42" s="178"/>
    </row>
    <row r="43" spans="1:137" s="144" customFormat="1" ht="60" customHeight="1">
      <c r="A43" s="275"/>
      <c r="B43" s="283" t="s">
        <v>363</v>
      </c>
      <c r="C43" s="277"/>
      <c r="D43" s="277"/>
      <c r="E43" s="277"/>
      <c r="F43" s="277"/>
      <c r="G43" s="277"/>
      <c r="H43" s="277"/>
      <c r="I43" s="277"/>
      <c r="J43" s="277"/>
      <c r="K43" s="277"/>
      <c r="L43" s="277"/>
      <c r="M43" s="277"/>
      <c r="N43" s="277"/>
      <c r="O43" s="277"/>
      <c r="P43" s="277"/>
      <c r="Q43" s="277"/>
      <c r="R43" s="277"/>
      <c r="S43" s="277"/>
      <c r="T43" s="277"/>
      <c r="U43" s="277"/>
      <c r="V43" s="277"/>
      <c r="W43" s="277"/>
      <c r="X43" s="277"/>
      <c r="Y43" s="277"/>
      <c r="Z43" s="277"/>
      <c r="AA43" s="275"/>
      <c r="AB43" s="283" t="s">
        <v>363</v>
      </c>
      <c r="AC43" s="277"/>
      <c r="AD43" s="277"/>
      <c r="AE43" s="277"/>
      <c r="AF43" s="277"/>
      <c r="AG43" s="277"/>
      <c r="AH43" s="277"/>
      <c r="AI43" s="277"/>
      <c r="AJ43" s="277"/>
      <c r="AK43" s="277"/>
      <c r="AL43" s="275"/>
      <c r="AM43" s="283" t="s">
        <v>363</v>
      </c>
      <c r="AN43" s="277"/>
      <c r="AO43" s="277"/>
      <c r="AP43" s="277"/>
      <c r="AQ43" s="277"/>
      <c r="AR43" s="277"/>
      <c r="AS43" s="277"/>
      <c r="AT43" s="277"/>
      <c r="AU43" s="277"/>
      <c r="AV43" s="277"/>
      <c r="AW43" s="277"/>
      <c r="AX43" s="277"/>
      <c r="AY43" s="277"/>
      <c r="AZ43" s="277"/>
      <c r="BA43" s="277"/>
      <c r="BB43" s="277"/>
      <c r="BC43" s="277"/>
      <c r="BD43" s="277"/>
      <c r="BE43" s="277"/>
      <c r="BF43" s="277"/>
      <c r="BG43" s="277"/>
      <c r="BH43" s="277"/>
      <c r="BI43" s="277"/>
      <c r="BJ43" s="277"/>
      <c r="BK43" s="277"/>
      <c r="BL43" s="275"/>
      <c r="BM43" s="283" t="s">
        <v>363</v>
      </c>
      <c r="BN43" s="277"/>
      <c r="BO43" s="277"/>
      <c r="BP43" s="277"/>
      <c r="BQ43" s="277"/>
      <c r="BR43" s="277"/>
      <c r="BS43" s="277"/>
      <c r="BT43" s="277"/>
      <c r="BU43" s="277"/>
      <c r="BV43" s="277"/>
      <c r="BW43" s="277"/>
      <c r="BX43" s="277"/>
      <c r="BY43" s="277"/>
      <c r="BZ43" s="277"/>
      <c r="CA43" s="277"/>
      <c r="CB43" s="277"/>
      <c r="CC43" s="277"/>
      <c r="CD43" s="277"/>
      <c r="CE43" s="277"/>
      <c r="CF43" s="277"/>
      <c r="CG43" s="277"/>
      <c r="CH43" s="277"/>
      <c r="CI43" s="277"/>
      <c r="CJ43" s="277"/>
      <c r="CK43" s="277"/>
      <c r="CL43" s="275"/>
      <c r="CM43" s="283" t="s">
        <v>363</v>
      </c>
      <c r="CN43" s="277"/>
      <c r="CO43" s="277"/>
      <c r="CP43" s="277"/>
      <c r="CQ43" s="277"/>
      <c r="CR43" s="277"/>
      <c r="CS43" s="277"/>
      <c r="CT43" s="277"/>
      <c r="CU43" s="277"/>
      <c r="CV43" s="277"/>
      <c r="CW43" s="277"/>
      <c r="CX43" s="277"/>
      <c r="CY43" s="277"/>
      <c r="CZ43" s="277"/>
      <c r="DA43" s="277"/>
      <c r="DB43" s="277"/>
      <c r="DC43" s="277"/>
      <c r="DD43" s="277"/>
      <c r="DE43" s="277"/>
      <c r="DF43" s="277"/>
      <c r="DG43" s="277"/>
      <c r="DH43" s="277"/>
      <c r="DI43" s="277"/>
      <c r="DJ43" s="277"/>
      <c r="DK43" s="277"/>
      <c r="DL43" s="275"/>
      <c r="DM43" s="283" t="s">
        <v>363</v>
      </c>
      <c r="DN43" s="277"/>
      <c r="DO43" s="277"/>
      <c r="DP43" s="277"/>
      <c r="DQ43" s="277"/>
      <c r="DR43" s="277"/>
      <c r="DS43" s="277"/>
      <c r="DT43" s="277"/>
      <c r="DU43" s="277"/>
      <c r="DV43" s="277"/>
      <c r="DW43" s="277"/>
      <c r="DX43" s="277"/>
      <c r="DY43" s="277"/>
      <c r="DZ43" s="277"/>
      <c r="EA43" s="277"/>
      <c r="EB43" s="277"/>
      <c r="EC43" s="178"/>
      <c r="ED43" s="178"/>
      <c r="EE43" s="178"/>
      <c r="EF43" s="178"/>
      <c r="EG43" s="178"/>
    </row>
    <row r="44" spans="1:137" s="144" customFormat="1" ht="48" customHeight="1">
      <c r="A44" s="278">
        <v>273</v>
      </c>
      <c r="B44" s="282" t="s">
        <v>79</v>
      </c>
      <c r="C44" s="277">
        <v>79.3</v>
      </c>
      <c r="D44" s="277">
        <v>75.599999999999994</v>
      </c>
      <c r="E44" s="277">
        <v>77.400000000000006</v>
      </c>
      <c r="F44" s="277">
        <v>74.900000000000006</v>
      </c>
      <c r="G44" s="277">
        <v>75.599999999999994</v>
      </c>
      <c r="H44" s="277">
        <v>78.2</v>
      </c>
      <c r="I44" s="277">
        <v>76.599999999999994</v>
      </c>
      <c r="J44" s="277">
        <v>77.7</v>
      </c>
      <c r="K44" s="277">
        <v>77.8</v>
      </c>
      <c r="L44" s="277">
        <v>77.3</v>
      </c>
      <c r="M44" s="277">
        <v>77.5</v>
      </c>
      <c r="N44" s="277">
        <v>79.2</v>
      </c>
      <c r="O44" s="277">
        <v>79</v>
      </c>
      <c r="P44" s="277">
        <v>77.599999999999994</v>
      </c>
      <c r="Q44" s="277">
        <v>78.900000000000006</v>
      </c>
      <c r="R44" s="277">
        <v>77.900000000000006</v>
      </c>
      <c r="S44" s="277">
        <v>76</v>
      </c>
      <c r="T44" s="277">
        <v>75.099999999999994</v>
      </c>
      <c r="U44" s="277">
        <v>72</v>
      </c>
      <c r="V44" s="277">
        <v>74.8</v>
      </c>
      <c r="W44" s="277">
        <v>72.5</v>
      </c>
      <c r="X44" s="277">
        <v>71.599999999999994</v>
      </c>
      <c r="Y44" s="277">
        <v>76.400000000000006</v>
      </c>
      <c r="Z44" s="277">
        <v>75.900000000000006</v>
      </c>
      <c r="AA44" s="278">
        <v>273</v>
      </c>
      <c r="AB44" s="282" t="s">
        <v>79</v>
      </c>
      <c r="AC44" s="277">
        <v>84.1</v>
      </c>
      <c r="AD44" s="277">
        <v>82.6</v>
      </c>
      <c r="AE44" s="277">
        <v>81</v>
      </c>
      <c r="AF44" s="277">
        <v>79.2</v>
      </c>
      <c r="AG44" s="277">
        <v>80.5</v>
      </c>
      <c r="AH44" s="277">
        <v>76.900000000000006</v>
      </c>
      <c r="AI44" s="277">
        <v>78.7</v>
      </c>
      <c r="AJ44" s="277">
        <v>79.099999999999994</v>
      </c>
      <c r="AK44" s="277">
        <v>76.5</v>
      </c>
      <c r="AL44" s="278">
        <v>273</v>
      </c>
      <c r="AM44" s="282" t="s">
        <v>79</v>
      </c>
      <c r="AN44" s="277">
        <v>77</v>
      </c>
      <c r="AO44" s="277">
        <v>76.099999999999994</v>
      </c>
      <c r="AP44" s="277">
        <v>75</v>
      </c>
      <c r="AQ44" s="277">
        <v>79.7</v>
      </c>
      <c r="AR44" s="277">
        <v>77.2</v>
      </c>
      <c r="AS44" s="277">
        <v>77.5</v>
      </c>
      <c r="AT44" s="277">
        <v>77.400000000000006</v>
      </c>
      <c r="AU44" s="277">
        <v>76.099999999999994</v>
      </c>
      <c r="AV44" s="277">
        <v>76.900000000000006</v>
      </c>
      <c r="AW44" s="277">
        <v>77.599999999999994</v>
      </c>
      <c r="AX44" s="277">
        <v>72.5</v>
      </c>
      <c r="AY44" s="277">
        <v>73.900000000000006</v>
      </c>
      <c r="AZ44" s="277">
        <v>77</v>
      </c>
      <c r="BA44" s="277">
        <v>73.2</v>
      </c>
      <c r="BB44" s="277">
        <v>74.3</v>
      </c>
      <c r="BC44" s="277">
        <v>78.099999999999994</v>
      </c>
      <c r="BD44" s="277">
        <v>75.3</v>
      </c>
      <c r="BE44" s="277">
        <v>76.599999999999994</v>
      </c>
      <c r="BF44" s="277">
        <v>78</v>
      </c>
      <c r="BG44" s="277">
        <v>77.400000000000006</v>
      </c>
      <c r="BH44" s="277">
        <v>72.400000000000006</v>
      </c>
      <c r="BI44" s="277">
        <v>76.3</v>
      </c>
      <c r="BJ44" s="277">
        <v>74.900000000000006</v>
      </c>
      <c r="BK44" s="277">
        <v>76</v>
      </c>
      <c r="BL44" s="278">
        <v>273</v>
      </c>
      <c r="BM44" s="282" t="s">
        <v>79</v>
      </c>
      <c r="BN44" s="277">
        <v>75.400000000000006</v>
      </c>
      <c r="BO44" s="277">
        <v>75.900000000000006</v>
      </c>
      <c r="BP44" s="277">
        <v>74.599999999999994</v>
      </c>
      <c r="BQ44" s="277">
        <v>76.099999999999994</v>
      </c>
      <c r="BR44" s="277">
        <v>74.5</v>
      </c>
      <c r="BS44" s="277">
        <v>62.9</v>
      </c>
      <c r="BT44" s="277">
        <v>51.1</v>
      </c>
      <c r="BU44" s="277">
        <v>65.3</v>
      </c>
      <c r="BV44" s="277">
        <v>68.2</v>
      </c>
      <c r="BW44" s="277">
        <v>71.2</v>
      </c>
      <c r="BX44" s="277">
        <v>71</v>
      </c>
      <c r="BY44" s="277">
        <v>74.099999999999994</v>
      </c>
      <c r="BZ44" s="277">
        <v>69.8</v>
      </c>
      <c r="CA44" s="277">
        <v>69.400000000000006</v>
      </c>
      <c r="CB44" s="277">
        <v>71.5</v>
      </c>
      <c r="CC44" s="277">
        <v>70.900000000000006</v>
      </c>
      <c r="CD44" s="277">
        <v>74.3</v>
      </c>
      <c r="CE44" s="277">
        <v>71.099999999999994</v>
      </c>
      <c r="CF44" s="277">
        <v>71.2</v>
      </c>
      <c r="CG44" s="277">
        <v>73.400000000000006</v>
      </c>
      <c r="CH44" s="277">
        <v>69.3</v>
      </c>
      <c r="CI44" s="277">
        <v>66.400000000000006</v>
      </c>
      <c r="CJ44" s="277">
        <v>70.3</v>
      </c>
      <c r="CK44" s="277">
        <v>74.400000000000006</v>
      </c>
      <c r="CL44" s="278">
        <v>273</v>
      </c>
      <c r="CM44" s="282" t="s">
        <v>79</v>
      </c>
      <c r="CN44" s="277">
        <v>76.2</v>
      </c>
      <c r="CO44" s="277">
        <v>78.2</v>
      </c>
      <c r="CP44" s="277">
        <v>78.5</v>
      </c>
      <c r="CQ44" s="277">
        <v>82.6</v>
      </c>
      <c r="CR44" s="277">
        <v>74</v>
      </c>
      <c r="CS44" s="277">
        <v>84.2</v>
      </c>
      <c r="CT44" s="277">
        <v>82.5</v>
      </c>
      <c r="CU44" s="277">
        <v>79.8</v>
      </c>
      <c r="CV44" s="277">
        <v>82.1</v>
      </c>
      <c r="CW44" s="277">
        <v>81.3</v>
      </c>
      <c r="CX44" s="277">
        <v>81.8</v>
      </c>
      <c r="CY44" s="277">
        <v>80.8</v>
      </c>
      <c r="CZ44" s="277">
        <v>78.3</v>
      </c>
      <c r="DA44" s="277">
        <v>77.599999999999994</v>
      </c>
      <c r="DB44" s="277">
        <v>77.8</v>
      </c>
      <c r="DC44" s="277">
        <v>80.099999999999994</v>
      </c>
      <c r="DD44" s="277">
        <v>84.3</v>
      </c>
      <c r="DE44" s="277">
        <v>85.2</v>
      </c>
      <c r="DF44" s="277">
        <v>80.5</v>
      </c>
      <c r="DG44" s="277">
        <v>84.3</v>
      </c>
      <c r="DH44" s="277">
        <v>79.400000000000006</v>
      </c>
      <c r="DI44" s="277">
        <v>82.8</v>
      </c>
      <c r="DJ44" s="277">
        <v>82.7</v>
      </c>
      <c r="DK44" s="277">
        <v>82.7</v>
      </c>
      <c r="DL44" s="278">
        <v>273</v>
      </c>
      <c r="DM44" s="282" t="s">
        <v>79</v>
      </c>
      <c r="DN44" s="277">
        <v>83.4</v>
      </c>
      <c r="DO44" s="277">
        <v>82.5</v>
      </c>
      <c r="DP44" s="277">
        <v>84.2</v>
      </c>
      <c r="DQ44" s="277">
        <v>84.7</v>
      </c>
      <c r="DR44" s="277">
        <v>80.599999999999994</v>
      </c>
      <c r="DS44" s="277">
        <v>83</v>
      </c>
      <c r="DT44" s="277">
        <v>0</v>
      </c>
      <c r="DU44" s="277">
        <v>0</v>
      </c>
      <c r="DV44" s="277">
        <v>0</v>
      </c>
      <c r="DW44" s="277">
        <v>0</v>
      </c>
      <c r="DX44" s="277">
        <v>0</v>
      </c>
      <c r="DY44" s="277">
        <v>0</v>
      </c>
      <c r="DZ44" s="277">
        <v>0</v>
      </c>
      <c r="EA44" s="277">
        <v>0</v>
      </c>
      <c r="EB44" s="277">
        <v>0</v>
      </c>
      <c r="EC44" s="178"/>
      <c r="ED44" s="178"/>
      <c r="EE44" s="178"/>
      <c r="EF44" s="178"/>
      <c r="EG44" s="178"/>
    </row>
    <row r="45" spans="1:137" s="144" customFormat="1" ht="60" customHeight="1">
      <c r="A45" s="278"/>
      <c r="B45" s="283" t="s">
        <v>364</v>
      </c>
      <c r="C45" s="277"/>
      <c r="D45" s="277"/>
      <c r="E45" s="277"/>
      <c r="F45" s="277"/>
      <c r="G45" s="277"/>
      <c r="H45" s="277"/>
      <c r="I45" s="277"/>
      <c r="J45" s="277"/>
      <c r="K45" s="277"/>
      <c r="L45" s="277"/>
      <c r="M45" s="277"/>
      <c r="N45" s="277"/>
      <c r="O45" s="277"/>
      <c r="P45" s="277"/>
      <c r="Q45" s="277"/>
      <c r="R45" s="277"/>
      <c r="S45" s="277"/>
      <c r="T45" s="277"/>
      <c r="U45" s="277"/>
      <c r="V45" s="277"/>
      <c r="W45" s="277"/>
      <c r="X45" s="277"/>
      <c r="Y45" s="277"/>
      <c r="Z45" s="277"/>
      <c r="AA45" s="278"/>
      <c r="AB45" s="283" t="s">
        <v>364</v>
      </c>
      <c r="AC45" s="277"/>
      <c r="AD45" s="277"/>
      <c r="AE45" s="277"/>
      <c r="AF45" s="277"/>
      <c r="AG45" s="277"/>
      <c r="AH45" s="277"/>
      <c r="AI45" s="277"/>
      <c r="AJ45" s="277"/>
      <c r="AK45" s="277"/>
      <c r="AL45" s="278"/>
      <c r="AM45" s="283" t="s">
        <v>364</v>
      </c>
      <c r="AN45" s="277"/>
      <c r="AO45" s="277"/>
      <c r="AP45" s="277"/>
      <c r="AQ45" s="277"/>
      <c r="AR45" s="277"/>
      <c r="AS45" s="277"/>
      <c r="AT45" s="277"/>
      <c r="AU45" s="277"/>
      <c r="AV45" s="277"/>
      <c r="AW45" s="277"/>
      <c r="AX45" s="277"/>
      <c r="AY45" s="277"/>
      <c r="AZ45" s="277"/>
      <c r="BA45" s="277"/>
      <c r="BB45" s="277"/>
      <c r="BC45" s="277"/>
      <c r="BD45" s="277"/>
      <c r="BE45" s="277"/>
      <c r="BF45" s="277"/>
      <c r="BG45" s="277"/>
      <c r="BH45" s="277"/>
      <c r="BI45" s="277"/>
      <c r="BJ45" s="277"/>
      <c r="BK45" s="277"/>
      <c r="BL45" s="278"/>
      <c r="BM45" s="283" t="s">
        <v>364</v>
      </c>
      <c r="BN45" s="277"/>
      <c r="BO45" s="277"/>
      <c r="BP45" s="277"/>
      <c r="BQ45" s="277"/>
      <c r="BR45" s="277"/>
      <c r="BS45" s="277"/>
      <c r="BT45" s="277"/>
      <c r="BU45" s="277"/>
      <c r="BV45" s="277"/>
      <c r="BW45" s="277"/>
      <c r="BX45" s="277"/>
      <c r="BY45" s="277"/>
      <c r="BZ45" s="277"/>
      <c r="CA45" s="277"/>
      <c r="CB45" s="277"/>
      <c r="CC45" s="277"/>
      <c r="CD45" s="277"/>
      <c r="CE45" s="277"/>
      <c r="CF45" s="277"/>
      <c r="CG45" s="277"/>
      <c r="CH45" s="277"/>
      <c r="CI45" s="277"/>
      <c r="CJ45" s="277"/>
      <c r="CK45" s="277"/>
      <c r="CL45" s="278"/>
      <c r="CM45" s="283" t="s">
        <v>364</v>
      </c>
      <c r="CN45" s="277"/>
      <c r="CO45" s="277"/>
      <c r="CP45" s="277"/>
      <c r="CQ45" s="277"/>
      <c r="CR45" s="277"/>
      <c r="CS45" s="277"/>
      <c r="CT45" s="277"/>
      <c r="CU45" s="277"/>
      <c r="CV45" s="277"/>
      <c r="CW45" s="277"/>
      <c r="CX45" s="277"/>
      <c r="CY45" s="277"/>
      <c r="CZ45" s="277"/>
      <c r="DA45" s="277"/>
      <c r="DB45" s="277"/>
      <c r="DC45" s="277"/>
      <c r="DD45" s="277"/>
      <c r="DE45" s="277"/>
      <c r="DF45" s="277"/>
      <c r="DG45" s="277"/>
      <c r="DH45" s="277"/>
      <c r="DI45" s="277"/>
      <c r="DJ45" s="277"/>
      <c r="DK45" s="277"/>
      <c r="DL45" s="278"/>
      <c r="DM45" s="283" t="s">
        <v>364</v>
      </c>
      <c r="DN45" s="277"/>
      <c r="DO45" s="277"/>
      <c r="DP45" s="277"/>
      <c r="DQ45" s="277"/>
      <c r="DR45" s="277"/>
      <c r="DS45" s="277"/>
      <c r="DT45" s="277"/>
      <c r="DU45" s="277"/>
      <c r="DV45" s="277"/>
      <c r="DW45" s="277"/>
      <c r="DX45" s="277"/>
      <c r="DY45" s="277"/>
      <c r="DZ45" s="277"/>
      <c r="EA45" s="277"/>
      <c r="EB45" s="277"/>
      <c r="EC45" s="178"/>
      <c r="ED45" s="178"/>
      <c r="EE45" s="178"/>
      <c r="EF45" s="178"/>
      <c r="EG45" s="178"/>
    </row>
    <row r="46" spans="1:137" s="144" customFormat="1" ht="48" customHeight="1">
      <c r="A46" s="275">
        <v>274</v>
      </c>
      <c r="B46" s="282" t="s">
        <v>80</v>
      </c>
      <c r="C46" s="277">
        <v>69.8</v>
      </c>
      <c r="D46" s="277">
        <v>69.599999999999994</v>
      </c>
      <c r="E46" s="277">
        <v>75.3</v>
      </c>
      <c r="F46" s="277">
        <v>72.099999999999994</v>
      </c>
      <c r="G46" s="277">
        <v>68.599999999999994</v>
      </c>
      <c r="H46" s="277">
        <v>71.8</v>
      </c>
      <c r="I46" s="277">
        <v>67.400000000000006</v>
      </c>
      <c r="J46" s="277">
        <v>57.9</v>
      </c>
      <c r="K46" s="277">
        <v>68.900000000000006</v>
      </c>
      <c r="L46" s="277">
        <v>63.1</v>
      </c>
      <c r="M46" s="277">
        <v>59.5</v>
      </c>
      <c r="N46" s="277">
        <v>55.4</v>
      </c>
      <c r="O46" s="277">
        <v>66.7</v>
      </c>
      <c r="P46" s="277">
        <v>62.4</v>
      </c>
      <c r="Q46" s="277">
        <v>65.8</v>
      </c>
      <c r="R46" s="277">
        <v>62.1</v>
      </c>
      <c r="S46" s="277">
        <v>60</v>
      </c>
      <c r="T46" s="277">
        <v>66.900000000000006</v>
      </c>
      <c r="U46" s="277">
        <v>57.1</v>
      </c>
      <c r="V46" s="277">
        <v>65</v>
      </c>
      <c r="W46" s="277">
        <v>61.8</v>
      </c>
      <c r="X46" s="277">
        <v>61.2</v>
      </c>
      <c r="Y46" s="277">
        <v>66.2</v>
      </c>
      <c r="Z46" s="277">
        <v>64.900000000000006</v>
      </c>
      <c r="AA46" s="275">
        <v>274</v>
      </c>
      <c r="AB46" s="282" t="s">
        <v>80</v>
      </c>
      <c r="AC46" s="277">
        <v>70.5</v>
      </c>
      <c r="AD46" s="277">
        <v>58.3</v>
      </c>
      <c r="AE46" s="277">
        <v>64.099999999999994</v>
      </c>
      <c r="AF46" s="277">
        <v>64.400000000000006</v>
      </c>
      <c r="AG46" s="277">
        <v>63.2</v>
      </c>
      <c r="AH46" s="277">
        <v>60.1</v>
      </c>
      <c r="AI46" s="277">
        <v>67.5</v>
      </c>
      <c r="AJ46" s="277">
        <v>70.400000000000006</v>
      </c>
      <c r="AK46" s="277">
        <v>73.7</v>
      </c>
      <c r="AL46" s="275">
        <v>274</v>
      </c>
      <c r="AM46" s="282" t="s">
        <v>80</v>
      </c>
      <c r="AN46" s="277">
        <v>65.599999999999994</v>
      </c>
      <c r="AO46" s="277">
        <v>70.7</v>
      </c>
      <c r="AP46" s="277">
        <v>71</v>
      </c>
      <c r="AQ46" s="277">
        <v>72</v>
      </c>
      <c r="AR46" s="277">
        <v>66.599999999999994</v>
      </c>
      <c r="AS46" s="277">
        <v>67.3</v>
      </c>
      <c r="AT46" s="277">
        <v>77.900000000000006</v>
      </c>
      <c r="AU46" s="277">
        <v>66.599999999999994</v>
      </c>
      <c r="AV46" s="277">
        <v>72.5</v>
      </c>
      <c r="AW46" s="277">
        <v>73.400000000000006</v>
      </c>
      <c r="AX46" s="277">
        <v>63.2</v>
      </c>
      <c r="AY46" s="277">
        <v>69.599999999999994</v>
      </c>
      <c r="AZ46" s="277">
        <v>66.3</v>
      </c>
      <c r="BA46" s="277">
        <v>63</v>
      </c>
      <c r="BB46" s="277">
        <v>63.5</v>
      </c>
      <c r="BC46" s="277">
        <v>65.599999999999994</v>
      </c>
      <c r="BD46" s="277">
        <v>60.8</v>
      </c>
      <c r="BE46" s="277">
        <v>64.099999999999994</v>
      </c>
      <c r="BF46" s="277">
        <v>69.8</v>
      </c>
      <c r="BG46" s="277">
        <v>71</v>
      </c>
      <c r="BH46" s="277">
        <v>63.1</v>
      </c>
      <c r="BI46" s="277">
        <v>70.599999999999994</v>
      </c>
      <c r="BJ46" s="277">
        <v>66.8</v>
      </c>
      <c r="BK46" s="277">
        <v>65</v>
      </c>
      <c r="BL46" s="275">
        <v>274</v>
      </c>
      <c r="BM46" s="282" t="s">
        <v>80</v>
      </c>
      <c r="BN46" s="277">
        <v>70.099999999999994</v>
      </c>
      <c r="BO46" s="277">
        <v>69.099999999999994</v>
      </c>
      <c r="BP46" s="277">
        <v>70.599999999999994</v>
      </c>
      <c r="BQ46" s="277">
        <v>57.9</v>
      </c>
      <c r="BR46" s="277">
        <v>67.900000000000006</v>
      </c>
      <c r="BS46" s="277">
        <v>45</v>
      </c>
      <c r="BT46" s="277">
        <v>45</v>
      </c>
      <c r="BU46" s="277">
        <v>55.6</v>
      </c>
      <c r="BV46" s="277">
        <v>69.599999999999994</v>
      </c>
      <c r="BW46" s="277">
        <v>64.8</v>
      </c>
      <c r="BX46" s="277">
        <v>67.3</v>
      </c>
      <c r="BY46" s="277">
        <v>70.8</v>
      </c>
      <c r="BZ46" s="277">
        <v>67.3</v>
      </c>
      <c r="CA46" s="277">
        <v>67.2</v>
      </c>
      <c r="CB46" s="277">
        <v>71.3</v>
      </c>
      <c r="CC46" s="277">
        <v>71.2</v>
      </c>
      <c r="CD46" s="277">
        <v>66.099999999999994</v>
      </c>
      <c r="CE46" s="277">
        <v>69.400000000000006</v>
      </c>
      <c r="CF46" s="277">
        <v>70.099999999999994</v>
      </c>
      <c r="CG46" s="277">
        <v>61</v>
      </c>
      <c r="CH46" s="277">
        <v>54.2</v>
      </c>
      <c r="CI46" s="277">
        <v>54.2</v>
      </c>
      <c r="CJ46" s="277">
        <v>66.5</v>
      </c>
      <c r="CK46" s="277">
        <v>69</v>
      </c>
      <c r="CL46" s="275">
        <v>274</v>
      </c>
      <c r="CM46" s="282" t="s">
        <v>80</v>
      </c>
      <c r="CN46" s="277">
        <v>72.8</v>
      </c>
      <c r="CO46" s="277">
        <v>73.599999999999994</v>
      </c>
      <c r="CP46" s="277">
        <v>75.8</v>
      </c>
      <c r="CQ46" s="277">
        <v>70</v>
      </c>
      <c r="CR46" s="277">
        <v>79.8</v>
      </c>
      <c r="CS46" s="277">
        <v>82.8</v>
      </c>
      <c r="CT46" s="277">
        <v>69.8</v>
      </c>
      <c r="CU46" s="277">
        <v>73.900000000000006</v>
      </c>
      <c r="CV46" s="277">
        <v>78.400000000000006</v>
      </c>
      <c r="CW46" s="277">
        <v>77.2</v>
      </c>
      <c r="CX46" s="277">
        <v>81.599999999999994</v>
      </c>
      <c r="CY46" s="277">
        <v>78.3</v>
      </c>
      <c r="CZ46" s="277">
        <v>78.8</v>
      </c>
      <c r="DA46" s="277">
        <v>71.8</v>
      </c>
      <c r="DB46" s="277">
        <v>83</v>
      </c>
      <c r="DC46" s="277">
        <v>72.5</v>
      </c>
      <c r="DD46" s="277">
        <v>76.3</v>
      </c>
      <c r="DE46" s="277">
        <v>81.400000000000006</v>
      </c>
      <c r="DF46" s="277">
        <v>73</v>
      </c>
      <c r="DG46" s="277">
        <v>83.6</v>
      </c>
      <c r="DH46" s="277">
        <v>87</v>
      </c>
      <c r="DI46" s="277">
        <v>87.1</v>
      </c>
      <c r="DJ46" s="277">
        <v>85.9</v>
      </c>
      <c r="DK46" s="277">
        <v>85.3</v>
      </c>
      <c r="DL46" s="275">
        <v>274</v>
      </c>
      <c r="DM46" s="282" t="s">
        <v>80</v>
      </c>
      <c r="DN46" s="277">
        <v>90.9</v>
      </c>
      <c r="DO46" s="277">
        <v>86.9</v>
      </c>
      <c r="DP46" s="277">
        <v>88.2</v>
      </c>
      <c r="DQ46" s="277">
        <v>90.1</v>
      </c>
      <c r="DR46" s="277">
        <v>84.8</v>
      </c>
      <c r="DS46" s="277">
        <v>92.1</v>
      </c>
      <c r="DT46" s="277">
        <v>0</v>
      </c>
      <c r="DU46" s="277">
        <v>0</v>
      </c>
      <c r="DV46" s="277">
        <v>0</v>
      </c>
      <c r="DW46" s="277">
        <v>0</v>
      </c>
      <c r="DX46" s="277">
        <v>0</v>
      </c>
      <c r="DY46" s="277">
        <v>0</v>
      </c>
      <c r="DZ46" s="277">
        <v>0</v>
      </c>
      <c r="EA46" s="277">
        <v>0</v>
      </c>
      <c r="EB46" s="277">
        <v>0</v>
      </c>
      <c r="EC46" s="178"/>
      <c r="ED46" s="178"/>
      <c r="EE46" s="178"/>
      <c r="EF46" s="178"/>
      <c r="EG46" s="178"/>
    </row>
    <row r="47" spans="1:137" s="144" customFormat="1" ht="60" customHeight="1">
      <c r="A47" s="275"/>
      <c r="B47" s="283" t="s">
        <v>365</v>
      </c>
      <c r="C47" s="277"/>
      <c r="D47" s="277"/>
      <c r="E47" s="277"/>
      <c r="F47" s="277"/>
      <c r="G47" s="277"/>
      <c r="H47" s="277"/>
      <c r="I47" s="277"/>
      <c r="J47" s="277"/>
      <c r="K47" s="277"/>
      <c r="L47" s="277"/>
      <c r="M47" s="277"/>
      <c r="N47" s="277"/>
      <c r="O47" s="277"/>
      <c r="P47" s="277"/>
      <c r="Q47" s="277"/>
      <c r="R47" s="277"/>
      <c r="S47" s="277"/>
      <c r="T47" s="277"/>
      <c r="U47" s="277"/>
      <c r="V47" s="277"/>
      <c r="W47" s="277"/>
      <c r="X47" s="277"/>
      <c r="Y47" s="277"/>
      <c r="Z47" s="277"/>
      <c r="AA47" s="275"/>
      <c r="AB47" s="283" t="s">
        <v>365</v>
      </c>
      <c r="AC47" s="277"/>
      <c r="AD47" s="277"/>
      <c r="AE47" s="277"/>
      <c r="AF47" s="277"/>
      <c r="AG47" s="277"/>
      <c r="AH47" s="277"/>
      <c r="AI47" s="277"/>
      <c r="AJ47" s="277"/>
      <c r="AK47" s="277"/>
      <c r="AL47" s="275"/>
      <c r="AM47" s="283" t="s">
        <v>365</v>
      </c>
      <c r="AN47" s="277"/>
      <c r="AO47" s="277"/>
      <c r="AP47" s="277"/>
      <c r="AQ47" s="277"/>
      <c r="AR47" s="277"/>
      <c r="AS47" s="277"/>
      <c r="AT47" s="277"/>
      <c r="AU47" s="277"/>
      <c r="AV47" s="277"/>
      <c r="AW47" s="277"/>
      <c r="AX47" s="277"/>
      <c r="AY47" s="277"/>
      <c r="AZ47" s="277"/>
      <c r="BA47" s="277"/>
      <c r="BB47" s="277"/>
      <c r="BC47" s="277"/>
      <c r="BD47" s="277"/>
      <c r="BE47" s="277"/>
      <c r="BF47" s="277"/>
      <c r="BG47" s="277"/>
      <c r="BH47" s="277"/>
      <c r="BI47" s="277"/>
      <c r="BJ47" s="277"/>
      <c r="BK47" s="277"/>
      <c r="BL47" s="275"/>
      <c r="BM47" s="283" t="s">
        <v>365</v>
      </c>
      <c r="BN47" s="277"/>
      <c r="BO47" s="277"/>
      <c r="BP47" s="277"/>
      <c r="BQ47" s="277"/>
      <c r="BR47" s="277"/>
      <c r="BS47" s="277"/>
      <c r="BT47" s="277"/>
      <c r="BU47" s="277"/>
      <c r="BV47" s="277"/>
      <c r="BW47" s="277"/>
      <c r="BX47" s="277"/>
      <c r="BY47" s="277"/>
      <c r="BZ47" s="277"/>
      <c r="CA47" s="277"/>
      <c r="CB47" s="277"/>
      <c r="CC47" s="277"/>
      <c r="CD47" s="277"/>
      <c r="CE47" s="277"/>
      <c r="CF47" s="277"/>
      <c r="CG47" s="277"/>
      <c r="CH47" s="277"/>
      <c r="CI47" s="277"/>
      <c r="CJ47" s="277"/>
      <c r="CK47" s="277"/>
      <c r="CL47" s="275"/>
      <c r="CM47" s="283" t="s">
        <v>365</v>
      </c>
      <c r="CN47" s="277"/>
      <c r="CO47" s="277"/>
      <c r="CP47" s="277"/>
      <c r="CQ47" s="277"/>
      <c r="CR47" s="277"/>
      <c r="CS47" s="277"/>
      <c r="CT47" s="277"/>
      <c r="CU47" s="277"/>
      <c r="CV47" s="277"/>
      <c r="CW47" s="277"/>
      <c r="CX47" s="277"/>
      <c r="CY47" s="277"/>
      <c r="CZ47" s="277"/>
      <c r="DA47" s="277"/>
      <c r="DB47" s="277"/>
      <c r="DC47" s="277"/>
      <c r="DD47" s="277"/>
      <c r="DE47" s="277"/>
      <c r="DF47" s="277"/>
      <c r="DG47" s="277"/>
      <c r="DH47" s="277"/>
      <c r="DI47" s="277"/>
      <c r="DJ47" s="277"/>
      <c r="DK47" s="277"/>
      <c r="DL47" s="275"/>
      <c r="DM47" s="283" t="s">
        <v>365</v>
      </c>
      <c r="DN47" s="277"/>
      <c r="DO47" s="277"/>
      <c r="DP47" s="277"/>
      <c r="DQ47" s="277"/>
      <c r="DR47" s="277"/>
      <c r="DS47" s="277"/>
      <c r="DT47" s="277"/>
      <c r="DU47" s="277"/>
      <c r="DV47" s="277"/>
      <c r="DW47" s="277"/>
      <c r="DX47" s="277"/>
      <c r="DY47" s="277"/>
      <c r="DZ47" s="277"/>
      <c r="EA47" s="277"/>
      <c r="EB47" s="277"/>
      <c r="EC47" s="178"/>
      <c r="ED47" s="178"/>
      <c r="EE47" s="178"/>
      <c r="EF47" s="178"/>
      <c r="EG47" s="178"/>
    </row>
    <row r="48" spans="1:137" s="144" customFormat="1" ht="48" customHeight="1">
      <c r="A48" s="275">
        <v>275</v>
      </c>
      <c r="B48" s="282" t="s">
        <v>81</v>
      </c>
      <c r="C48" s="277">
        <v>82.1</v>
      </c>
      <c r="D48" s="277">
        <v>80.2</v>
      </c>
      <c r="E48" s="277">
        <v>81.099999999999994</v>
      </c>
      <c r="F48" s="277">
        <v>82.4</v>
      </c>
      <c r="G48" s="277">
        <v>70</v>
      </c>
      <c r="H48" s="277">
        <v>81.8</v>
      </c>
      <c r="I48" s="277">
        <v>85.9</v>
      </c>
      <c r="J48" s="277">
        <v>87.3</v>
      </c>
      <c r="K48" s="277">
        <v>85.9</v>
      </c>
      <c r="L48" s="277">
        <v>80.5</v>
      </c>
      <c r="M48" s="277">
        <v>80</v>
      </c>
      <c r="N48" s="277">
        <v>74.400000000000006</v>
      </c>
      <c r="O48" s="277">
        <v>71.400000000000006</v>
      </c>
      <c r="P48" s="277">
        <v>69.400000000000006</v>
      </c>
      <c r="Q48" s="277">
        <v>74.5</v>
      </c>
      <c r="R48" s="277">
        <v>74.5</v>
      </c>
      <c r="S48" s="277">
        <v>71.2</v>
      </c>
      <c r="T48" s="277">
        <v>77.2</v>
      </c>
      <c r="U48" s="277">
        <v>76.3</v>
      </c>
      <c r="V48" s="277">
        <v>79</v>
      </c>
      <c r="W48" s="277">
        <v>79.900000000000006</v>
      </c>
      <c r="X48" s="277">
        <v>78</v>
      </c>
      <c r="Y48" s="277">
        <v>78.599999999999994</v>
      </c>
      <c r="Z48" s="277">
        <v>78.400000000000006</v>
      </c>
      <c r="AA48" s="275">
        <v>275</v>
      </c>
      <c r="AB48" s="282" t="s">
        <v>81</v>
      </c>
      <c r="AC48" s="277">
        <v>74.5</v>
      </c>
      <c r="AD48" s="277">
        <v>69.7</v>
      </c>
      <c r="AE48" s="277">
        <v>67.7</v>
      </c>
      <c r="AF48" s="277">
        <v>80.5</v>
      </c>
      <c r="AG48" s="277">
        <v>79.099999999999994</v>
      </c>
      <c r="AH48" s="277">
        <v>79.5</v>
      </c>
      <c r="AI48" s="277">
        <v>90.1</v>
      </c>
      <c r="AJ48" s="277">
        <v>87.6</v>
      </c>
      <c r="AK48" s="277">
        <v>88.5</v>
      </c>
      <c r="AL48" s="275">
        <v>275</v>
      </c>
      <c r="AM48" s="282" t="s">
        <v>81</v>
      </c>
      <c r="AN48" s="277">
        <v>88.7</v>
      </c>
      <c r="AO48" s="277">
        <v>84.3</v>
      </c>
      <c r="AP48" s="277">
        <v>87.1</v>
      </c>
      <c r="AQ48" s="277">
        <v>89</v>
      </c>
      <c r="AR48" s="277">
        <v>84.8</v>
      </c>
      <c r="AS48" s="277">
        <v>89.4</v>
      </c>
      <c r="AT48" s="277">
        <v>94.9</v>
      </c>
      <c r="AU48" s="277">
        <v>95.6</v>
      </c>
      <c r="AV48" s="277">
        <v>87.9</v>
      </c>
      <c r="AW48" s="277">
        <v>81.3</v>
      </c>
      <c r="AX48" s="277">
        <v>83.1</v>
      </c>
      <c r="AY48" s="277">
        <v>84.3</v>
      </c>
      <c r="AZ48" s="277">
        <v>83.8</v>
      </c>
      <c r="BA48" s="277">
        <v>84.2</v>
      </c>
      <c r="BB48" s="277">
        <v>85.6</v>
      </c>
      <c r="BC48" s="277">
        <v>89.1</v>
      </c>
      <c r="BD48" s="277">
        <v>86.9</v>
      </c>
      <c r="BE48" s="277">
        <v>84.3</v>
      </c>
      <c r="BF48" s="277">
        <v>81.3</v>
      </c>
      <c r="BG48" s="277">
        <v>81.3</v>
      </c>
      <c r="BH48" s="277">
        <v>73.3</v>
      </c>
      <c r="BI48" s="277">
        <v>80.599999999999994</v>
      </c>
      <c r="BJ48" s="277">
        <v>84.8</v>
      </c>
      <c r="BK48" s="277">
        <v>86.1</v>
      </c>
      <c r="BL48" s="275">
        <v>275</v>
      </c>
      <c r="BM48" s="282" t="s">
        <v>81</v>
      </c>
      <c r="BN48" s="277">
        <v>91</v>
      </c>
      <c r="BO48" s="277">
        <v>87.5</v>
      </c>
      <c r="BP48" s="277">
        <v>88</v>
      </c>
      <c r="BQ48" s="277">
        <v>84.1</v>
      </c>
      <c r="BR48" s="277">
        <v>80.099999999999994</v>
      </c>
      <c r="BS48" s="277">
        <v>62.2</v>
      </c>
      <c r="BT48" s="277">
        <v>31.2</v>
      </c>
      <c r="BU48" s="277">
        <v>68.2</v>
      </c>
      <c r="BV48" s="277">
        <v>63.3</v>
      </c>
      <c r="BW48" s="277">
        <v>75</v>
      </c>
      <c r="BX48" s="277">
        <v>73.8</v>
      </c>
      <c r="BY48" s="277">
        <v>73.2</v>
      </c>
      <c r="BZ48" s="277">
        <v>75.5</v>
      </c>
      <c r="CA48" s="277">
        <v>72.2</v>
      </c>
      <c r="CB48" s="277">
        <v>69.2</v>
      </c>
      <c r="CC48" s="277">
        <v>72.400000000000006</v>
      </c>
      <c r="CD48" s="277">
        <v>79.2</v>
      </c>
      <c r="CE48" s="277">
        <v>79.099999999999994</v>
      </c>
      <c r="CF48" s="277">
        <v>80.400000000000006</v>
      </c>
      <c r="CG48" s="277">
        <v>78.400000000000006</v>
      </c>
      <c r="CH48" s="277">
        <v>65.7</v>
      </c>
      <c r="CI48" s="277">
        <v>61.3</v>
      </c>
      <c r="CJ48" s="277">
        <v>66.599999999999994</v>
      </c>
      <c r="CK48" s="277">
        <v>77.2</v>
      </c>
      <c r="CL48" s="275">
        <v>275</v>
      </c>
      <c r="CM48" s="282" t="s">
        <v>81</v>
      </c>
      <c r="CN48" s="277">
        <v>84.3</v>
      </c>
      <c r="CO48" s="277">
        <v>82.1</v>
      </c>
      <c r="CP48" s="277">
        <v>78.5</v>
      </c>
      <c r="CQ48" s="277">
        <v>88.1</v>
      </c>
      <c r="CR48" s="277">
        <v>81.3</v>
      </c>
      <c r="CS48" s="277">
        <v>80.8</v>
      </c>
      <c r="CT48" s="277">
        <v>73</v>
      </c>
      <c r="CU48" s="277">
        <v>69.099999999999994</v>
      </c>
      <c r="CV48" s="277">
        <v>78.2</v>
      </c>
      <c r="CW48" s="277">
        <v>91.7</v>
      </c>
      <c r="CX48" s="277">
        <v>92.4</v>
      </c>
      <c r="CY48" s="277">
        <v>88.1</v>
      </c>
      <c r="CZ48" s="277">
        <v>90.3</v>
      </c>
      <c r="DA48" s="277">
        <v>89.5</v>
      </c>
      <c r="DB48" s="277">
        <v>90.2</v>
      </c>
      <c r="DC48" s="277">
        <v>89.6</v>
      </c>
      <c r="DD48" s="277">
        <v>82.5</v>
      </c>
      <c r="DE48" s="277">
        <v>84.6</v>
      </c>
      <c r="DF48" s="277">
        <v>74</v>
      </c>
      <c r="DG48" s="277">
        <v>78</v>
      </c>
      <c r="DH48" s="277">
        <v>84.9</v>
      </c>
      <c r="DI48" s="277">
        <v>86</v>
      </c>
      <c r="DJ48" s="277">
        <v>95.4</v>
      </c>
      <c r="DK48" s="277">
        <v>90.5</v>
      </c>
      <c r="DL48" s="275">
        <v>275</v>
      </c>
      <c r="DM48" s="282" t="s">
        <v>81</v>
      </c>
      <c r="DN48" s="277">
        <v>86.3</v>
      </c>
      <c r="DO48" s="277">
        <v>76.8</v>
      </c>
      <c r="DP48" s="277">
        <v>68.900000000000006</v>
      </c>
      <c r="DQ48" s="277">
        <v>76</v>
      </c>
      <c r="DR48" s="277">
        <v>75.099999999999994</v>
      </c>
      <c r="DS48" s="277">
        <v>83.9</v>
      </c>
      <c r="DT48" s="277">
        <v>0</v>
      </c>
      <c r="DU48" s="277">
        <v>0</v>
      </c>
      <c r="DV48" s="277">
        <v>0</v>
      </c>
      <c r="DW48" s="277">
        <v>0</v>
      </c>
      <c r="DX48" s="277">
        <v>0</v>
      </c>
      <c r="DY48" s="277">
        <v>0</v>
      </c>
      <c r="DZ48" s="277">
        <v>0</v>
      </c>
      <c r="EA48" s="277">
        <v>0</v>
      </c>
      <c r="EB48" s="277">
        <v>0</v>
      </c>
      <c r="EC48" s="178"/>
      <c r="ED48" s="178"/>
      <c r="EE48" s="178"/>
      <c r="EF48" s="178"/>
      <c r="EG48" s="178"/>
    </row>
    <row r="49" spans="1:137" s="144" customFormat="1" ht="60" customHeight="1">
      <c r="A49" s="275"/>
      <c r="B49" s="283" t="s">
        <v>366</v>
      </c>
      <c r="C49" s="277"/>
      <c r="D49" s="277"/>
      <c r="E49" s="277"/>
      <c r="F49" s="277"/>
      <c r="G49" s="277"/>
      <c r="H49" s="277"/>
      <c r="I49" s="277"/>
      <c r="J49" s="277"/>
      <c r="K49" s="277"/>
      <c r="L49" s="277"/>
      <c r="M49" s="277"/>
      <c r="N49" s="277"/>
      <c r="O49" s="277"/>
      <c r="P49" s="277"/>
      <c r="Q49" s="277"/>
      <c r="R49" s="277"/>
      <c r="S49" s="277"/>
      <c r="T49" s="277"/>
      <c r="U49" s="277"/>
      <c r="V49" s="277"/>
      <c r="W49" s="277"/>
      <c r="X49" s="277"/>
      <c r="Y49" s="277"/>
      <c r="Z49" s="277"/>
      <c r="AA49" s="275"/>
      <c r="AB49" s="283" t="s">
        <v>366</v>
      </c>
      <c r="AC49" s="277"/>
      <c r="AD49" s="277"/>
      <c r="AE49" s="277"/>
      <c r="AF49" s="277"/>
      <c r="AG49" s="277"/>
      <c r="AH49" s="277"/>
      <c r="AI49" s="277"/>
      <c r="AJ49" s="277"/>
      <c r="AK49" s="277"/>
      <c r="AL49" s="275"/>
      <c r="AM49" s="283" t="s">
        <v>366</v>
      </c>
      <c r="AN49" s="277"/>
      <c r="AO49" s="277"/>
      <c r="AP49" s="277"/>
      <c r="AQ49" s="277"/>
      <c r="AR49" s="277"/>
      <c r="AS49" s="277"/>
      <c r="AT49" s="277"/>
      <c r="AU49" s="277"/>
      <c r="AV49" s="277"/>
      <c r="AW49" s="277"/>
      <c r="AX49" s="277"/>
      <c r="AY49" s="277"/>
      <c r="AZ49" s="277"/>
      <c r="BA49" s="277"/>
      <c r="BB49" s="277"/>
      <c r="BC49" s="277"/>
      <c r="BD49" s="277"/>
      <c r="BE49" s="277"/>
      <c r="BF49" s="277"/>
      <c r="BG49" s="277"/>
      <c r="BH49" s="277"/>
      <c r="BI49" s="277"/>
      <c r="BJ49" s="277"/>
      <c r="BK49" s="277"/>
      <c r="BL49" s="275"/>
      <c r="BM49" s="283" t="s">
        <v>366</v>
      </c>
      <c r="BN49" s="277"/>
      <c r="BO49" s="277"/>
      <c r="BP49" s="277"/>
      <c r="BQ49" s="277"/>
      <c r="BR49" s="277"/>
      <c r="BS49" s="277"/>
      <c r="BT49" s="277"/>
      <c r="BU49" s="277"/>
      <c r="BV49" s="277"/>
      <c r="BW49" s="277"/>
      <c r="BX49" s="277"/>
      <c r="BY49" s="277"/>
      <c r="BZ49" s="277"/>
      <c r="CA49" s="277"/>
      <c r="CB49" s="277"/>
      <c r="CC49" s="277"/>
      <c r="CD49" s="277"/>
      <c r="CE49" s="277"/>
      <c r="CF49" s="277"/>
      <c r="CG49" s="277"/>
      <c r="CH49" s="277"/>
      <c r="CI49" s="277"/>
      <c r="CJ49" s="277"/>
      <c r="CK49" s="277"/>
      <c r="CL49" s="275"/>
      <c r="CM49" s="283" t="s">
        <v>366</v>
      </c>
      <c r="CN49" s="277"/>
      <c r="CO49" s="277"/>
      <c r="CP49" s="277"/>
      <c r="CQ49" s="277"/>
      <c r="CR49" s="277"/>
      <c r="CS49" s="277"/>
      <c r="CT49" s="277"/>
      <c r="CU49" s="277"/>
      <c r="CV49" s="277"/>
      <c r="CW49" s="277"/>
      <c r="CX49" s="277"/>
      <c r="CY49" s="277"/>
      <c r="CZ49" s="277"/>
      <c r="DA49" s="277"/>
      <c r="DB49" s="277"/>
      <c r="DC49" s="277"/>
      <c r="DD49" s="277"/>
      <c r="DE49" s="277"/>
      <c r="DF49" s="277"/>
      <c r="DG49" s="277"/>
      <c r="DH49" s="277"/>
      <c r="DI49" s="277"/>
      <c r="DJ49" s="277"/>
      <c r="DK49" s="277"/>
      <c r="DL49" s="275"/>
      <c r="DM49" s="283" t="s">
        <v>366</v>
      </c>
      <c r="DN49" s="277"/>
      <c r="DO49" s="277"/>
      <c r="DP49" s="277"/>
      <c r="DQ49" s="277"/>
      <c r="DR49" s="277"/>
      <c r="DS49" s="277"/>
      <c r="DT49" s="277"/>
      <c r="DU49" s="277"/>
      <c r="DV49" s="277"/>
      <c r="DW49" s="277"/>
      <c r="DX49" s="277"/>
      <c r="DY49" s="277"/>
      <c r="DZ49" s="277"/>
      <c r="EA49" s="277"/>
      <c r="EB49" s="277"/>
      <c r="EC49" s="178"/>
      <c r="ED49" s="178"/>
      <c r="EE49" s="178"/>
      <c r="EF49" s="178"/>
      <c r="EG49" s="178"/>
    </row>
    <row r="50" spans="1:137" s="144" customFormat="1" ht="48" customHeight="1">
      <c r="A50" s="275">
        <v>279</v>
      </c>
      <c r="B50" s="282" t="s">
        <v>82</v>
      </c>
      <c r="C50" s="277">
        <v>82.6</v>
      </c>
      <c r="D50" s="277">
        <v>82.8</v>
      </c>
      <c r="E50" s="277">
        <v>86</v>
      </c>
      <c r="F50" s="277">
        <v>84.7</v>
      </c>
      <c r="G50" s="277">
        <v>83.4</v>
      </c>
      <c r="H50" s="277">
        <v>85.2</v>
      </c>
      <c r="I50" s="277">
        <v>83.6</v>
      </c>
      <c r="J50" s="277">
        <v>83.7</v>
      </c>
      <c r="K50" s="277">
        <v>82.2</v>
      </c>
      <c r="L50" s="277">
        <v>83.4</v>
      </c>
      <c r="M50" s="277">
        <v>83.3</v>
      </c>
      <c r="N50" s="277">
        <v>85.8</v>
      </c>
      <c r="O50" s="277">
        <v>87.3</v>
      </c>
      <c r="P50" s="277">
        <v>83.9</v>
      </c>
      <c r="Q50" s="277">
        <v>85.6</v>
      </c>
      <c r="R50" s="277">
        <v>87.5</v>
      </c>
      <c r="S50" s="277">
        <v>86.7</v>
      </c>
      <c r="T50" s="277">
        <v>88.3</v>
      </c>
      <c r="U50" s="277">
        <v>81.3</v>
      </c>
      <c r="V50" s="277">
        <v>83.5</v>
      </c>
      <c r="W50" s="277">
        <v>81</v>
      </c>
      <c r="X50" s="277">
        <v>78.900000000000006</v>
      </c>
      <c r="Y50" s="277">
        <v>82.7</v>
      </c>
      <c r="Z50" s="277">
        <v>87.2</v>
      </c>
      <c r="AA50" s="275">
        <v>279</v>
      </c>
      <c r="AB50" s="282" t="s">
        <v>82</v>
      </c>
      <c r="AC50" s="277">
        <v>86.7</v>
      </c>
      <c r="AD50" s="277">
        <v>83.7</v>
      </c>
      <c r="AE50" s="277">
        <v>87.3</v>
      </c>
      <c r="AF50" s="277">
        <v>79.400000000000006</v>
      </c>
      <c r="AG50" s="277">
        <v>88.7</v>
      </c>
      <c r="AH50" s="277">
        <v>88.4</v>
      </c>
      <c r="AI50" s="277">
        <v>89.8</v>
      </c>
      <c r="AJ50" s="277">
        <v>90.1</v>
      </c>
      <c r="AK50" s="277">
        <v>86.3</v>
      </c>
      <c r="AL50" s="275">
        <v>279</v>
      </c>
      <c r="AM50" s="282" t="s">
        <v>82</v>
      </c>
      <c r="AN50" s="277">
        <v>89.6</v>
      </c>
      <c r="AO50" s="277">
        <v>88.2</v>
      </c>
      <c r="AP50" s="277">
        <v>85.9</v>
      </c>
      <c r="AQ50" s="277">
        <v>87</v>
      </c>
      <c r="AR50" s="277">
        <v>86.9</v>
      </c>
      <c r="AS50" s="277">
        <v>88.7</v>
      </c>
      <c r="AT50" s="277">
        <v>87.4</v>
      </c>
      <c r="AU50" s="277">
        <v>87.1</v>
      </c>
      <c r="AV50" s="277">
        <v>86.6</v>
      </c>
      <c r="AW50" s="277">
        <v>87.2</v>
      </c>
      <c r="AX50" s="277">
        <v>89</v>
      </c>
      <c r="AY50" s="277">
        <v>87</v>
      </c>
      <c r="AZ50" s="277">
        <v>89.1</v>
      </c>
      <c r="BA50" s="277">
        <v>87.5</v>
      </c>
      <c r="BB50" s="277">
        <v>87.3</v>
      </c>
      <c r="BC50" s="277">
        <v>83.5</v>
      </c>
      <c r="BD50" s="277">
        <v>82.7</v>
      </c>
      <c r="BE50" s="277">
        <v>84.1</v>
      </c>
      <c r="BF50" s="277">
        <v>84.2</v>
      </c>
      <c r="BG50" s="277">
        <v>87.3</v>
      </c>
      <c r="BH50" s="277">
        <v>85.7</v>
      </c>
      <c r="BI50" s="277">
        <v>89.3</v>
      </c>
      <c r="BJ50" s="277">
        <v>87</v>
      </c>
      <c r="BK50" s="277">
        <v>87.5</v>
      </c>
      <c r="BL50" s="275">
        <v>279</v>
      </c>
      <c r="BM50" s="282" t="s">
        <v>82</v>
      </c>
      <c r="BN50" s="277">
        <v>89.5</v>
      </c>
      <c r="BO50" s="277">
        <v>87.5</v>
      </c>
      <c r="BP50" s="277">
        <v>86.7</v>
      </c>
      <c r="BQ50" s="277">
        <v>88.1</v>
      </c>
      <c r="BR50" s="277">
        <v>88.7</v>
      </c>
      <c r="BS50" s="277">
        <v>80.8</v>
      </c>
      <c r="BT50" s="277">
        <v>70.7</v>
      </c>
      <c r="BU50" s="277">
        <v>87.6</v>
      </c>
      <c r="BV50" s="277">
        <v>88.2</v>
      </c>
      <c r="BW50" s="277">
        <v>83.8</v>
      </c>
      <c r="BX50" s="277">
        <v>84.9</v>
      </c>
      <c r="BY50" s="277">
        <v>87</v>
      </c>
      <c r="BZ50" s="277">
        <v>84.1</v>
      </c>
      <c r="CA50" s="277">
        <v>85.9</v>
      </c>
      <c r="CB50" s="277">
        <v>86.7</v>
      </c>
      <c r="CC50" s="277">
        <v>89.4</v>
      </c>
      <c r="CD50" s="277">
        <v>88.9</v>
      </c>
      <c r="CE50" s="277">
        <v>89.1</v>
      </c>
      <c r="CF50" s="277">
        <v>90.9</v>
      </c>
      <c r="CG50" s="277">
        <v>89.6</v>
      </c>
      <c r="CH50" s="277">
        <v>86.3</v>
      </c>
      <c r="CI50" s="277">
        <v>86.8</v>
      </c>
      <c r="CJ50" s="277">
        <v>82.3</v>
      </c>
      <c r="CK50" s="277">
        <v>88.9</v>
      </c>
      <c r="CL50" s="275">
        <v>279</v>
      </c>
      <c r="CM50" s="282" t="s">
        <v>82</v>
      </c>
      <c r="CN50" s="277">
        <v>86.1</v>
      </c>
      <c r="CO50" s="277">
        <v>88.2</v>
      </c>
      <c r="CP50" s="277">
        <v>89</v>
      </c>
      <c r="CQ50" s="277">
        <v>86.6</v>
      </c>
      <c r="CR50" s="277">
        <v>88.9</v>
      </c>
      <c r="CS50" s="277">
        <v>94.2</v>
      </c>
      <c r="CT50" s="277">
        <v>87.4</v>
      </c>
      <c r="CU50" s="277">
        <v>86.4</v>
      </c>
      <c r="CV50" s="277">
        <v>88.3</v>
      </c>
      <c r="CW50" s="277">
        <v>90.2</v>
      </c>
      <c r="CX50" s="277">
        <v>93.4</v>
      </c>
      <c r="CY50" s="277">
        <v>88.8</v>
      </c>
      <c r="CZ50" s="277">
        <v>88.2</v>
      </c>
      <c r="DA50" s="277">
        <v>80.8</v>
      </c>
      <c r="DB50" s="277">
        <v>88</v>
      </c>
      <c r="DC50" s="277">
        <v>64</v>
      </c>
      <c r="DD50" s="277">
        <v>72</v>
      </c>
      <c r="DE50" s="277">
        <v>77.7</v>
      </c>
      <c r="DF50" s="277">
        <v>64.2</v>
      </c>
      <c r="DG50" s="277">
        <v>68.400000000000006</v>
      </c>
      <c r="DH50" s="277">
        <v>66.400000000000006</v>
      </c>
      <c r="DI50" s="277">
        <v>61.8</v>
      </c>
      <c r="DJ50" s="277">
        <v>64.099999999999994</v>
      </c>
      <c r="DK50" s="277">
        <v>79.3</v>
      </c>
      <c r="DL50" s="275">
        <v>279</v>
      </c>
      <c r="DM50" s="282" t="s">
        <v>82</v>
      </c>
      <c r="DN50" s="277">
        <v>83.2</v>
      </c>
      <c r="DO50" s="277">
        <v>86.5</v>
      </c>
      <c r="DP50" s="277">
        <v>76.3</v>
      </c>
      <c r="DQ50" s="277">
        <v>77.599999999999994</v>
      </c>
      <c r="DR50" s="277">
        <v>83</v>
      </c>
      <c r="DS50" s="277">
        <v>79.3</v>
      </c>
      <c r="DT50" s="277">
        <v>0</v>
      </c>
      <c r="DU50" s="277">
        <v>0</v>
      </c>
      <c r="DV50" s="277">
        <v>0</v>
      </c>
      <c r="DW50" s="277">
        <v>0</v>
      </c>
      <c r="DX50" s="277">
        <v>0</v>
      </c>
      <c r="DY50" s="277">
        <v>0</v>
      </c>
      <c r="DZ50" s="277">
        <v>0</v>
      </c>
      <c r="EA50" s="277">
        <v>0</v>
      </c>
      <c r="EB50" s="277">
        <v>0</v>
      </c>
      <c r="EC50" s="178"/>
      <c r="ED50" s="178"/>
      <c r="EE50" s="178"/>
      <c r="EF50" s="178"/>
      <c r="EG50" s="178"/>
    </row>
    <row r="51" spans="1:137" s="144" customFormat="1" ht="60" customHeight="1">
      <c r="A51" s="275"/>
      <c r="B51" s="283" t="s">
        <v>367</v>
      </c>
      <c r="C51" s="277"/>
      <c r="D51" s="277"/>
      <c r="E51" s="277"/>
      <c r="F51" s="277"/>
      <c r="G51" s="277"/>
      <c r="H51" s="277"/>
      <c r="I51" s="277"/>
      <c r="J51" s="277"/>
      <c r="K51" s="277"/>
      <c r="L51" s="277"/>
      <c r="M51" s="277"/>
      <c r="N51" s="277"/>
      <c r="O51" s="277"/>
      <c r="P51" s="277"/>
      <c r="Q51" s="277"/>
      <c r="R51" s="277"/>
      <c r="S51" s="277"/>
      <c r="T51" s="277"/>
      <c r="U51" s="277"/>
      <c r="V51" s="277"/>
      <c r="W51" s="277"/>
      <c r="X51" s="277"/>
      <c r="Y51" s="277"/>
      <c r="Z51" s="277"/>
      <c r="AA51" s="275"/>
      <c r="AB51" s="283" t="s">
        <v>367</v>
      </c>
      <c r="AC51" s="277"/>
      <c r="AD51" s="277"/>
      <c r="AE51" s="277"/>
      <c r="AF51" s="277"/>
      <c r="AG51" s="277"/>
      <c r="AH51" s="277"/>
      <c r="AI51" s="277"/>
      <c r="AJ51" s="277"/>
      <c r="AK51" s="277"/>
      <c r="AL51" s="275"/>
      <c r="AM51" s="283" t="s">
        <v>367</v>
      </c>
      <c r="AN51" s="277"/>
      <c r="AO51" s="277"/>
      <c r="AP51" s="277"/>
      <c r="AQ51" s="277"/>
      <c r="AR51" s="277"/>
      <c r="AS51" s="277"/>
      <c r="AT51" s="277"/>
      <c r="AU51" s="277"/>
      <c r="AV51" s="277"/>
      <c r="AW51" s="277"/>
      <c r="AX51" s="277"/>
      <c r="AY51" s="277"/>
      <c r="AZ51" s="277"/>
      <c r="BA51" s="277"/>
      <c r="BB51" s="277"/>
      <c r="BC51" s="277"/>
      <c r="BD51" s="277"/>
      <c r="BE51" s="277"/>
      <c r="BF51" s="277"/>
      <c r="BG51" s="277"/>
      <c r="BH51" s="277"/>
      <c r="BI51" s="277"/>
      <c r="BJ51" s="277"/>
      <c r="BK51" s="277"/>
      <c r="BL51" s="275"/>
      <c r="BM51" s="283" t="s">
        <v>367</v>
      </c>
      <c r="BN51" s="277"/>
      <c r="BO51" s="277"/>
      <c r="BP51" s="277"/>
      <c r="BQ51" s="277"/>
      <c r="BR51" s="277"/>
      <c r="BS51" s="277"/>
      <c r="BT51" s="277"/>
      <c r="BU51" s="277"/>
      <c r="BV51" s="277"/>
      <c r="BW51" s="277"/>
      <c r="BX51" s="277"/>
      <c r="BY51" s="277"/>
      <c r="BZ51" s="277"/>
      <c r="CA51" s="277"/>
      <c r="CB51" s="277"/>
      <c r="CC51" s="277"/>
      <c r="CD51" s="277"/>
      <c r="CE51" s="277"/>
      <c r="CF51" s="277"/>
      <c r="CG51" s="277"/>
      <c r="CH51" s="277"/>
      <c r="CI51" s="277"/>
      <c r="CJ51" s="277"/>
      <c r="CK51" s="277"/>
      <c r="CL51" s="275"/>
      <c r="CM51" s="283" t="s">
        <v>367</v>
      </c>
      <c r="CN51" s="277"/>
      <c r="CO51" s="277"/>
      <c r="CP51" s="277"/>
      <c r="CQ51" s="277"/>
      <c r="CR51" s="277"/>
      <c r="CS51" s="277"/>
      <c r="CT51" s="277"/>
      <c r="CU51" s="277"/>
      <c r="CV51" s="277"/>
      <c r="CW51" s="277"/>
      <c r="CX51" s="277"/>
      <c r="CY51" s="277"/>
      <c r="CZ51" s="277"/>
      <c r="DA51" s="277"/>
      <c r="DB51" s="277"/>
      <c r="DC51" s="277"/>
      <c r="DD51" s="277"/>
      <c r="DE51" s="277"/>
      <c r="DF51" s="277"/>
      <c r="DG51" s="277"/>
      <c r="DH51" s="277"/>
      <c r="DI51" s="277"/>
      <c r="DJ51" s="277"/>
      <c r="DK51" s="277"/>
      <c r="DL51" s="275"/>
      <c r="DM51" s="283" t="s">
        <v>367</v>
      </c>
      <c r="DN51" s="277"/>
      <c r="DO51" s="277"/>
      <c r="DP51" s="277"/>
      <c r="DQ51" s="277"/>
      <c r="DR51" s="277"/>
      <c r="DS51" s="277"/>
      <c r="DT51" s="277"/>
      <c r="DU51" s="277"/>
      <c r="DV51" s="277"/>
      <c r="DW51" s="277"/>
      <c r="DX51" s="277"/>
      <c r="DY51" s="277"/>
      <c r="DZ51" s="277"/>
      <c r="EA51" s="277"/>
      <c r="EB51" s="277"/>
      <c r="EC51" s="178"/>
      <c r="ED51" s="178"/>
      <c r="EE51" s="178"/>
      <c r="EF51" s="178"/>
      <c r="EG51" s="178"/>
    </row>
    <row r="52" spans="1:137" s="144" customFormat="1" ht="48" customHeight="1">
      <c r="A52" s="275" t="s">
        <v>308</v>
      </c>
      <c r="B52" s="282" t="s">
        <v>309</v>
      </c>
      <c r="C52" s="277">
        <v>78.5</v>
      </c>
      <c r="D52" s="277">
        <v>76.8</v>
      </c>
      <c r="E52" s="277">
        <v>81.099999999999994</v>
      </c>
      <c r="F52" s="277">
        <v>80.7</v>
      </c>
      <c r="G52" s="277">
        <v>79.099999999999994</v>
      </c>
      <c r="H52" s="277">
        <v>79.7</v>
      </c>
      <c r="I52" s="277">
        <v>78</v>
      </c>
      <c r="J52" s="277">
        <v>79.099999999999994</v>
      </c>
      <c r="K52" s="277">
        <v>79.599999999999994</v>
      </c>
      <c r="L52" s="277">
        <v>76.8</v>
      </c>
      <c r="M52" s="277">
        <v>76.7</v>
      </c>
      <c r="N52" s="277">
        <v>75.5</v>
      </c>
      <c r="O52" s="277">
        <v>78</v>
      </c>
      <c r="P52" s="277">
        <v>77.7</v>
      </c>
      <c r="Q52" s="277">
        <v>78.2</v>
      </c>
      <c r="R52" s="277">
        <v>77.5</v>
      </c>
      <c r="S52" s="277">
        <v>76.7</v>
      </c>
      <c r="T52" s="277">
        <v>78.099999999999994</v>
      </c>
      <c r="U52" s="277">
        <v>73.2</v>
      </c>
      <c r="V52" s="277">
        <v>77.7</v>
      </c>
      <c r="W52" s="277">
        <v>76.2</v>
      </c>
      <c r="X52" s="277">
        <v>77</v>
      </c>
      <c r="Y52" s="277">
        <v>77.5</v>
      </c>
      <c r="Z52" s="277">
        <v>76.5</v>
      </c>
      <c r="AA52" s="275" t="s">
        <v>308</v>
      </c>
      <c r="AB52" s="282" t="s">
        <v>309</v>
      </c>
      <c r="AC52" s="277">
        <v>78.5</v>
      </c>
      <c r="AD52" s="277">
        <v>76.400000000000006</v>
      </c>
      <c r="AE52" s="277">
        <v>78.900000000000006</v>
      </c>
      <c r="AF52" s="277">
        <v>78.099999999999994</v>
      </c>
      <c r="AG52" s="277">
        <v>77.5</v>
      </c>
      <c r="AH52" s="277">
        <v>73.900000000000006</v>
      </c>
      <c r="AI52" s="277">
        <v>75.099999999999994</v>
      </c>
      <c r="AJ52" s="277">
        <v>75.400000000000006</v>
      </c>
      <c r="AK52" s="277">
        <v>74.099999999999994</v>
      </c>
      <c r="AL52" s="275" t="s">
        <v>308</v>
      </c>
      <c r="AM52" s="282" t="s">
        <v>309</v>
      </c>
      <c r="AN52" s="277">
        <v>74.900000000000006</v>
      </c>
      <c r="AO52" s="277">
        <v>76.3</v>
      </c>
      <c r="AP52" s="277">
        <v>75.599999999999994</v>
      </c>
      <c r="AQ52" s="277">
        <v>78.099999999999994</v>
      </c>
      <c r="AR52" s="277">
        <v>77.400000000000006</v>
      </c>
      <c r="AS52" s="277">
        <v>81.3</v>
      </c>
      <c r="AT52" s="277">
        <v>78.5</v>
      </c>
      <c r="AU52" s="277">
        <v>76.599999999999994</v>
      </c>
      <c r="AV52" s="277">
        <v>74.2</v>
      </c>
      <c r="AW52" s="277">
        <v>76.8</v>
      </c>
      <c r="AX52" s="277">
        <v>75.099999999999994</v>
      </c>
      <c r="AY52" s="277">
        <v>75.8</v>
      </c>
      <c r="AZ52" s="277">
        <v>76.099999999999994</v>
      </c>
      <c r="BA52" s="277">
        <v>73.400000000000006</v>
      </c>
      <c r="BB52" s="277">
        <v>74.5</v>
      </c>
      <c r="BC52" s="277">
        <v>74</v>
      </c>
      <c r="BD52" s="277">
        <v>73.599999999999994</v>
      </c>
      <c r="BE52" s="277">
        <v>77.099999999999994</v>
      </c>
      <c r="BF52" s="277">
        <v>76.599999999999994</v>
      </c>
      <c r="BG52" s="277">
        <v>76</v>
      </c>
      <c r="BH52" s="277">
        <v>74.7</v>
      </c>
      <c r="BI52" s="277">
        <v>76.3</v>
      </c>
      <c r="BJ52" s="277">
        <v>74.099999999999994</v>
      </c>
      <c r="BK52" s="277">
        <v>75</v>
      </c>
      <c r="BL52" s="275" t="s">
        <v>308</v>
      </c>
      <c r="BM52" s="282" t="s">
        <v>309</v>
      </c>
      <c r="BN52" s="277">
        <v>76.900000000000006</v>
      </c>
      <c r="BO52" s="277">
        <v>77.099999999999994</v>
      </c>
      <c r="BP52" s="277">
        <v>76.400000000000006</v>
      </c>
      <c r="BQ52" s="277">
        <v>76.3</v>
      </c>
      <c r="BR52" s="277">
        <v>74.3</v>
      </c>
      <c r="BS52" s="277">
        <v>62.4</v>
      </c>
      <c r="BT52" s="277">
        <v>53.8</v>
      </c>
      <c r="BU52" s="277">
        <v>68.5</v>
      </c>
      <c r="BV52" s="277">
        <v>73.099999999999994</v>
      </c>
      <c r="BW52" s="277">
        <v>73.2</v>
      </c>
      <c r="BX52" s="277">
        <v>72.7</v>
      </c>
      <c r="BY52" s="277">
        <v>73.5</v>
      </c>
      <c r="BZ52" s="277">
        <v>78.3</v>
      </c>
      <c r="CA52" s="277">
        <v>77.7</v>
      </c>
      <c r="CB52" s="277">
        <v>79.2</v>
      </c>
      <c r="CC52" s="277">
        <v>75.7</v>
      </c>
      <c r="CD52" s="277">
        <v>74.900000000000006</v>
      </c>
      <c r="CE52" s="277">
        <v>78.400000000000006</v>
      </c>
      <c r="CF52" s="277">
        <v>76.2</v>
      </c>
      <c r="CG52" s="277">
        <v>73.5</v>
      </c>
      <c r="CH52" s="277">
        <v>64.099999999999994</v>
      </c>
      <c r="CI52" s="277">
        <v>60.2</v>
      </c>
      <c r="CJ52" s="277">
        <v>74.3</v>
      </c>
      <c r="CK52" s="277">
        <v>76.900000000000006</v>
      </c>
      <c r="CL52" s="275" t="s">
        <v>308</v>
      </c>
      <c r="CM52" s="282" t="s">
        <v>309</v>
      </c>
      <c r="CN52" s="277">
        <v>78.5</v>
      </c>
      <c r="CO52" s="277">
        <v>79.8</v>
      </c>
      <c r="CP52" s="277">
        <v>76.900000000000006</v>
      </c>
      <c r="CQ52" s="277">
        <v>81.8</v>
      </c>
      <c r="CR52" s="277">
        <v>79.7</v>
      </c>
      <c r="CS52" s="277">
        <v>83.5</v>
      </c>
      <c r="CT52" s="277">
        <v>84.3</v>
      </c>
      <c r="CU52" s="277">
        <v>79.3</v>
      </c>
      <c r="CV52" s="277">
        <v>83.2</v>
      </c>
      <c r="CW52" s="277">
        <v>84.6</v>
      </c>
      <c r="CX52" s="277">
        <v>84.6</v>
      </c>
      <c r="CY52" s="277">
        <v>81.400000000000006</v>
      </c>
      <c r="CZ52" s="277">
        <v>78.7</v>
      </c>
      <c r="DA52" s="277">
        <v>80</v>
      </c>
      <c r="DB52" s="277">
        <v>81.7</v>
      </c>
      <c r="DC52" s="277">
        <v>76.900000000000006</v>
      </c>
      <c r="DD52" s="277">
        <v>78</v>
      </c>
      <c r="DE52" s="277">
        <v>82.9</v>
      </c>
      <c r="DF52" s="277">
        <v>83.2</v>
      </c>
      <c r="DG52" s="277">
        <v>85.4</v>
      </c>
      <c r="DH52" s="277">
        <v>83.6</v>
      </c>
      <c r="DI52" s="277">
        <v>82.7</v>
      </c>
      <c r="DJ52" s="277">
        <v>86.1</v>
      </c>
      <c r="DK52" s="277">
        <v>84.4</v>
      </c>
      <c r="DL52" s="275" t="s">
        <v>308</v>
      </c>
      <c r="DM52" s="282" t="s">
        <v>309</v>
      </c>
      <c r="DN52" s="277">
        <v>83.4</v>
      </c>
      <c r="DO52" s="277">
        <v>84.9</v>
      </c>
      <c r="DP52" s="277">
        <v>84.6</v>
      </c>
      <c r="DQ52" s="277">
        <v>82.6</v>
      </c>
      <c r="DR52" s="277">
        <v>82.9</v>
      </c>
      <c r="DS52" s="277">
        <v>85.5</v>
      </c>
      <c r="DT52" s="277">
        <v>0</v>
      </c>
      <c r="DU52" s="277">
        <v>0</v>
      </c>
      <c r="DV52" s="277">
        <v>0</v>
      </c>
      <c r="DW52" s="277">
        <v>0</v>
      </c>
      <c r="DX52" s="277">
        <v>0</v>
      </c>
      <c r="DY52" s="277">
        <v>0</v>
      </c>
      <c r="DZ52" s="277">
        <v>0</v>
      </c>
      <c r="EA52" s="277">
        <v>0</v>
      </c>
      <c r="EB52" s="277">
        <v>0</v>
      </c>
      <c r="EC52" s="178"/>
      <c r="ED52" s="178"/>
      <c r="EE52" s="178"/>
      <c r="EF52" s="178"/>
      <c r="EG52" s="178"/>
    </row>
    <row r="53" spans="1:137" s="144" customFormat="1" ht="95.1" customHeight="1">
      <c r="A53" s="275"/>
      <c r="B53" s="283" t="s">
        <v>368</v>
      </c>
      <c r="C53" s="277"/>
      <c r="D53" s="277"/>
      <c r="E53" s="277"/>
      <c r="F53" s="277"/>
      <c r="G53" s="277"/>
      <c r="H53" s="277"/>
      <c r="I53" s="277"/>
      <c r="J53" s="277"/>
      <c r="K53" s="277"/>
      <c r="L53" s="277"/>
      <c r="M53" s="277"/>
      <c r="N53" s="277"/>
      <c r="O53" s="277"/>
      <c r="P53" s="277"/>
      <c r="Q53" s="277"/>
      <c r="R53" s="277"/>
      <c r="S53" s="277"/>
      <c r="T53" s="277"/>
      <c r="U53" s="277"/>
      <c r="V53" s="277"/>
      <c r="W53" s="277"/>
      <c r="X53" s="277"/>
      <c r="Y53" s="277"/>
      <c r="Z53" s="277"/>
      <c r="AA53" s="275"/>
      <c r="AB53" s="283" t="s">
        <v>368</v>
      </c>
      <c r="AC53" s="277"/>
      <c r="AD53" s="277"/>
      <c r="AE53" s="277"/>
      <c r="AF53" s="277"/>
      <c r="AG53" s="277"/>
      <c r="AH53" s="277"/>
      <c r="AI53" s="277"/>
      <c r="AJ53" s="277"/>
      <c r="AK53" s="277"/>
      <c r="AL53" s="275"/>
      <c r="AM53" s="283" t="s">
        <v>368</v>
      </c>
      <c r="AN53" s="277"/>
      <c r="AO53" s="277"/>
      <c r="AP53" s="277"/>
      <c r="AQ53" s="277"/>
      <c r="AR53" s="277"/>
      <c r="AS53" s="277"/>
      <c r="AT53" s="277"/>
      <c r="AU53" s="277"/>
      <c r="AV53" s="277"/>
      <c r="AW53" s="277"/>
      <c r="AX53" s="277"/>
      <c r="AY53" s="277"/>
      <c r="AZ53" s="277"/>
      <c r="BA53" s="277"/>
      <c r="BB53" s="277"/>
      <c r="BC53" s="277"/>
      <c r="BD53" s="277"/>
      <c r="BE53" s="277"/>
      <c r="BF53" s="277"/>
      <c r="BG53" s="277"/>
      <c r="BH53" s="277"/>
      <c r="BI53" s="277"/>
      <c r="BJ53" s="277"/>
      <c r="BK53" s="277"/>
      <c r="BL53" s="275"/>
      <c r="BM53" s="283" t="s">
        <v>368</v>
      </c>
      <c r="BN53" s="277"/>
      <c r="BO53" s="277"/>
      <c r="BP53" s="277"/>
      <c r="BQ53" s="277"/>
      <c r="BR53" s="277"/>
      <c r="BS53" s="277"/>
      <c r="BT53" s="277"/>
      <c r="BU53" s="277"/>
      <c r="BV53" s="277"/>
      <c r="BW53" s="277"/>
      <c r="BX53" s="277"/>
      <c r="BY53" s="277"/>
      <c r="BZ53" s="277"/>
      <c r="CA53" s="277"/>
      <c r="CB53" s="277"/>
      <c r="CC53" s="277"/>
      <c r="CD53" s="277"/>
      <c r="CE53" s="277"/>
      <c r="CF53" s="277"/>
      <c r="CG53" s="277"/>
      <c r="CH53" s="277"/>
      <c r="CI53" s="277"/>
      <c r="CJ53" s="277"/>
      <c r="CK53" s="277"/>
      <c r="CL53" s="275"/>
      <c r="CM53" s="283" t="s">
        <v>368</v>
      </c>
      <c r="CN53" s="277"/>
      <c r="CO53" s="277"/>
      <c r="CP53" s="277"/>
      <c r="CQ53" s="277"/>
      <c r="CR53" s="277"/>
      <c r="CS53" s="277"/>
      <c r="CT53" s="277"/>
      <c r="CU53" s="277"/>
      <c r="CV53" s="277"/>
      <c r="CW53" s="277"/>
      <c r="CX53" s="277"/>
      <c r="CY53" s="277"/>
      <c r="CZ53" s="277"/>
      <c r="DA53" s="277"/>
      <c r="DB53" s="277"/>
      <c r="DC53" s="277"/>
      <c r="DD53" s="277"/>
      <c r="DE53" s="277"/>
      <c r="DF53" s="277"/>
      <c r="DG53" s="277"/>
      <c r="DH53" s="277"/>
      <c r="DI53" s="277"/>
      <c r="DJ53" s="277"/>
      <c r="DK53" s="277"/>
      <c r="DL53" s="275"/>
      <c r="DM53" s="283" t="s">
        <v>368</v>
      </c>
      <c r="DN53" s="277"/>
      <c r="DO53" s="277"/>
      <c r="DP53" s="277"/>
      <c r="DQ53" s="277"/>
      <c r="DR53" s="277"/>
      <c r="DS53" s="277"/>
      <c r="DT53" s="277"/>
      <c r="DU53" s="277"/>
      <c r="DV53" s="277"/>
      <c r="DW53" s="277"/>
      <c r="DX53" s="277"/>
      <c r="DY53" s="277"/>
      <c r="DZ53" s="277"/>
      <c r="EA53" s="277"/>
      <c r="EB53" s="277"/>
      <c r="EC53" s="178"/>
      <c r="ED53" s="178"/>
      <c r="EE53" s="178"/>
      <c r="EF53" s="178"/>
      <c r="EG53" s="178"/>
    </row>
    <row r="54" spans="1:137" s="144" customFormat="1" ht="48" customHeight="1">
      <c r="A54" s="275">
        <v>291</v>
      </c>
      <c r="B54" s="282" t="s">
        <v>83</v>
      </c>
      <c r="C54" s="277">
        <v>72</v>
      </c>
      <c r="D54" s="277">
        <v>74.8</v>
      </c>
      <c r="E54" s="277">
        <v>73.8</v>
      </c>
      <c r="F54" s="277">
        <v>74.7</v>
      </c>
      <c r="G54" s="277">
        <v>83.5</v>
      </c>
      <c r="H54" s="277">
        <v>69</v>
      </c>
      <c r="I54" s="277">
        <v>71.7</v>
      </c>
      <c r="J54" s="277">
        <v>77.2</v>
      </c>
      <c r="K54" s="277">
        <v>76.8</v>
      </c>
      <c r="L54" s="277">
        <v>81.599999999999994</v>
      </c>
      <c r="M54" s="277">
        <v>80.900000000000006</v>
      </c>
      <c r="N54" s="277">
        <v>74.400000000000006</v>
      </c>
      <c r="O54" s="277">
        <v>66.7</v>
      </c>
      <c r="P54" s="277">
        <v>69.099999999999994</v>
      </c>
      <c r="Q54" s="277">
        <v>77.900000000000006</v>
      </c>
      <c r="R54" s="277">
        <v>74.2</v>
      </c>
      <c r="S54" s="277">
        <v>69.8</v>
      </c>
      <c r="T54" s="277">
        <v>64.2</v>
      </c>
      <c r="U54" s="277">
        <v>73.900000000000006</v>
      </c>
      <c r="V54" s="277">
        <v>60.2</v>
      </c>
      <c r="W54" s="277">
        <v>64.3</v>
      </c>
      <c r="X54" s="277">
        <v>68.8</v>
      </c>
      <c r="Y54" s="277">
        <v>68.599999999999994</v>
      </c>
      <c r="Z54" s="277">
        <v>68.5</v>
      </c>
      <c r="AA54" s="275">
        <v>291</v>
      </c>
      <c r="AB54" s="282" t="s">
        <v>83</v>
      </c>
      <c r="AC54" s="277">
        <v>67.2</v>
      </c>
      <c r="AD54" s="277">
        <v>66.3</v>
      </c>
      <c r="AE54" s="277">
        <v>66.7</v>
      </c>
      <c r="AF54" s="277">
        <v>61.9</v>
      </c>
      <c r="AG54" s="277">
        <v>70.5</v>
      </c>
      <c r="AH54" s="277">
        <v>74.5</v>
      </c>
      <c r="AI54" s="277">
        <v>70.2</v>
      </c>
      <c r="AJ54" s="277">
        <v>61.7</v>
      </c>
      <c r="AK54" s="277">
        <v>59.9</v>
      </c>
      <c r="AL54" s="275">
        <v>291</v>
      </c>
      <c r="AM54" s="282" t="s">
        <v>83</v>
      </c>
      <c r="AN54" s="277">
        <v>54.3</v>
      </c>
      <c r="AO54" s="277">
        <v>75.099999999999994</v>
      </c>
      <c r="AP54" s="277">
        <v>77.5</v>
      </c>
      <c r="AQ54" s="277">
        <v>78.400000000000006</v>
      </c>
      <c r="AR54" s="277">
        <v>71.2</v>
      </c>
      <c r="AS54" s="277">
        <v>80</v>
      </c>
      <c r="AT54" s="277">
        <v>80.8</v>
      </c>
      <c r="AU54" s="277">
        <v>82.1</v>
      </c>
      <c r="AV54" s="277">
        <v>84.1</v>
      </c>
      <c r="AW54" s="277">
        <v>84.6</v>
      </c>
      <c r="AX54" s="277">
        <v>71.400000000000006</v>
      </c>
      <c r="AY54" s="277">
        <v>63.9</v>
      </c>
      <c r="AZ54" s="277">
        <v>79.2</v>
      </c>
      <c r="BA54" s="277">
        <v>82.4</v>
      </c>
      <c r="BB54" s="277">
        <v>76.2</v>
      </c>
      <c r="BC54" s="277">
        <v>74.8</v>
      </c>
      <c r="BD54" s="277">
        <v>86.7</v>
      </c>
      <c r="BE54" s="277">
        <v>79.3</v>
      </c>
      <c r="BF54" s="277">
        <v>73.8</v>
      </c>
      <c r="BG54" s="277">
        <v>73.7</v>
      </c>
      <c r="BH54" s="277">
        <v>74.7</v>
      </c>
      <c r="BI54" s="277">
        <v>80.5</v>
      </c>
      <c r="BJ54" s="277">
        <v>75.599999999999994</v>
      </c>
      <c r="BK54" s="277">
        <v>80.3</v>
      </c>
      <c r="BL54" s="275">
        <v>291</v>
      </c>
      <c r="BM54" s="282" t="s">
        <v>83</v>
      </c>
      <c r="BN54" s="277">
        <v>84.7</v>
      </c>
      <c r="BO54" s="277">
        <v>82.9</v>
      </c>
      <c r="BP54" s="277">
        <v>71.599999999999994</v>
      </c>
      <c r="BQ54" s="277">
        <v>67.8</v>
      </c>
      <c r="BR54" s="277">
        <v>66.599999999999994</v>
      </c>
      <c r="BS54" s="277">
        <v>66.5</v>
      </c>
      <c r="BT54" s="277">
        <v>15.2</v>
      </c>
      <c r="BU54" s="277">
        <v>44.8</v>
      </c>
      <c r="BV54" s="277">
        <v>64.599999999999994</v>
      </c>
      <c r="BW54" s="277">
        <v>67.5</v>
      </c>
      <c r="BX54" s="277">
        <v>69.900000000000006</v>
      </c>
      <c r="BY54" s="277">
        <v>71.400000000000006</v>
      </c>
      <c r="BZ54" s="277">
        <v>70.8</v>
      </c>
      <c r="CA54" s="277">
        <v>69.5</v>
      </c>
      <c r="CB54" s="277">
        <v>71.400000000000006</v>
      </c>
      <c r="CC54" s="277">
        <v>78.900000000000006</v>
      </c>
      <c r="CD54" s="277">
        <v>71.7</v>
      </c>
      <c r="CE54" s="277">
        <v>80.2</v>
      </c>
      <c r="CF54" s="277">
        <v>75.900000000000006</v>
      </c>
      <c r="CG54" s="277">
        <v>78.599999999999994</v>
      </c>
      <c r="CH54" s="277">
        <v>12.4</v>
      </c>
      <c r="CI54" s="277">
        <v>11</v>
      </c>
      <c r="CJ54" s="277">
        <v>42.8</v>
      </c>
      <c r="CK54" s="277">
        <v>72.3</v>
      </c>
      <c r="CL54" s="275">
        <v>291</v>
      </c>
      <c r="CM54" s="282" t="s">
        <v>83</v>
      </c>
      <c r="CN54" s="277">
        <v>82.8</v>
      </c>
      <c r="CO54" s="277">
        <v>74.5</v>
      </c>
      <c r="CP54" s="277">
        <v>73.099999999999994</v>
      </c>
      <c r="CQ54" s="277">
        <v>76.099999999999994</v>
      </c>
      <c r="CR54" s="277">
        <v>89.2</v>
      </c>
      <c r="CS54" s="277">
        <v>82.7</v>
      </c>
      <c r="CT54" s="277">
        <v>76</v>
      </c>
      <c r="CU54" s="277">
        <v>79</v>
      </c>
      <c r="CV54" s="277">
        <v>77</v>
      </c>
      <c r="CW54" s="277">
        <v>76.400000000000006</v>
      </c>
      <c r="CX54" s="277">
        <v>86.6</v>
      </c>
      <c r="CY54" s="277">
        <v>90.6</v>
      </c>
      <c r="CZ54" s="277">
        <v>81.2</v>
      </c>
      <c r="DA54" s="277">
        <v>85.5</v>
      </c>
      <c r="DB54" s="277">
        <v>61</v>
      </c>
      <c r="DC54" s="277">
        <v>83.6</v>
      </c>
      <c r="DD54" s="277">
        <v>87.3</v>
      </c>
      <c r="DE54" s="277">
        <v>91</v>
      </c>
      <c r="DF54" s="277">
        <v>71.5</v>
      </c>
      <c r="DG54" s="277">
        <v>91.3</v>
      </c>
      <c r="DH54" s="277">
        <v>87.6</v>
      </c>
      <c r="DI54" s="277">
        <v>83.8</v>
      </c>
      <c r="DJ54" s="277">
        <v>84.5</v>
      </c>
      <c r="DK54" s="277">
        <v>81.8</v>
      </c>
      <c r="DL54" s="275">
        <v>291</v>
      </c>
      <c r="DM54" s="282" t="s">
        <v>83</v>
      </c>
      <c r="DN54" s="277">
        <v>84.4</v>
      </c>
      <c r="DO54" s="277">
        <v>83.2</v>
      </c>
      <c r="DP54" s="277">
        <v>87.4</v>
      </c>
      <c r="DQ54" s="277">
        <v>92.9</v>
      </c>
      <c r="DR54" s="277">
        <v>91.1</v>
      </c>
      <c r="DS54" s="277">
        <v>90.2</v>
      </c>
      <c r="DT54" s="277">
        <v>0</v>
      </c>
      <c r="DU54" s="277">
        <v>0</v>
      </c>
      <c r="DV54" s="277">
        <v>0</v>
      </c>
      <c r="DW54" s="277">
        <v>0</v>
      </c>
      <c r="DX54" s="277">
        <v>0</v>
      </c>
      <c r="DY54" s="277">
        <v>0</v>
      </c>
      <c r="DZ54" s="277">
        <v>0</v>
      </c>
      <c r="EA54" s="277">
        <v>0</v>
      </c>
      <c r="EB54" s="277">
        <v>0</v>
      </c>
      <c r="EC54" s="178"/>
      <c r="ED54" s="178"/>
      <c r="EE54" s="178"/>
      <c r="EF54" s="178"/>
      <c r="EG54" s="178"/>
    </row>
    <row r="55" spans="1:137" s="144" customFormat="1" ht="60" customHeight="1">
      <c r="A55" s="275"/>
      <c r="B55" s="283" t="s">
        <v>369</v>
      </c>
      <c r="C55" s="277"/>
      <c r="D55" s="277"/>
      <c r="E55" s="277"/>
      <c r="F55" s="277"/>
      <c r="G55" s="277"/>
      <c r="H55" s="277"/>
      <c r="I55" s="277"/>
      <c r="J55" s="277"/>
      <c r="K55" s="277"/>
      <c r="L55" s="277"/>
      <c r="M55" s="277"/>
      <c r="N55" s="277"/>
      <c r="O55" s="277"/>
      <c r="P55" s="277"/>
      <c r="Q55" s="277"/>
      <c r="R55" s="277"/>
      <c r="S55" s="277"/>
      <c r="T55" s="277"/>
      <c r="U55" s="277"/>
      <c r="V55" s="277"/>
      <c r="W55" s="277"/>
      <c r="X55" s="277"/>
      <c r="Y55" s="277"/>
      <c r="Z55" s="277"/>
      <c r="AA55" s="275"/>
      <c r="AB55" s="283" t="s">
        <v>369</v>
      </c>
      <c r="AC55" s="277"/>
      <c r="AD55" s="277"/>
      <c r="AE55" s="277"/>
      <c r="AF55" s="277"/>
      <c r="AG55" s="277"/>
      <c r="AH55" s="277"/>
      <c r="AI55" s="277"/>
      <c r="AJ55" s="277"/>
      <c r="AK55" s="277"/>
      <c r="AL55" s="275"/>
      <c r="AM55" s="283" t="s">
        <v>369</v>
      </c>
      <c r="AN55" s="277"/>
      <c r="AO55" s="277"/>
      <c r="AP55" s="277"/>
      <c r="AQ55" s="277"/>
      <c r="AR55" s="277"/>
      <c r="AS55" s="277"/>
      <c r="AT55" s="277"/>
      <c r="AU55" s="277"/>
      <c r="AV55" s="277"/>
      <c r="AW55" s="277"/>
      <c r="AX55" s="277"/>
      <c r="AY55" s="277"/>
      <c r="AZ55" s="277"/>
      <c r="BA55" s="277"/>
      <c r="BB55" s="277"/>
      <c r="BC55" s="277"/>
      <c r="BD55" s="277"/>
      <c r="BE55" s="277"/>
      <c r="BF55" s="277"/>
      <c r="BG55" s="277"/>
      <c r="BH55" s="277"/>
      <c r="BI55" s="277"/>
      <c r="BJ55" s="277"/>
      <c r="BK55" s="277"/>
      <c r="BL55" s="275"/>
      <c r="BM55" s="283" t="s">
        <v>369</v>
      </c>
      <c r="BN55" s="277"/>
      <c r="BO55" s="277"/>
      <c r="BP55" s="277"/>
      <c r="BQ55" s="277"/>
      <c r="BR55" s="277"/>
      <c r="BS55" s="277"/>
      <c r="BT55" s="277"/>
      <c r="BU55" s="277"/>
      <c r="BV55" s="277"/>
      <c r="BW55" s="277"/>
      <c r="BX55" s="277"/>
      <c r="BY55" s="277"/>
      <c r="BZ55" s="277"/>
      <c r="CA55" s="277"/>
      <c r="CB55" s="277"/>
      <c r="CC55" s="277"/>
      <c r="CD55" s="277"/>
      <c r="CE55" s="277"/>
      <c r="CF55" s="277"/>
      <c r="CG55" s="277"/>
      <c r="CH55" s="277"/>
      <c r="CI55" s="277"/>
      <c r="CJ55" s="277"/>
      <c r="CK55" s="277"/>
      <c r="CL55" s="275"/>
      <c r="CM55" s="283" t="s">
        <v>369</v>
      </c>
      <c r="CN55" s="277"/>
      <c r="CO55" s="277"/>
      <c r="CP55" s="277"/>
      <c r="CQ55" s="277"/>
      <c r="CR55" s="277"/>
      <c r="CS55" s="277"/>
      <c r="CT55" s="277"/>
      <c r="CU55" s="277"/>
      <c r="CV55" s="277"/>
      <c r="CW55" s="277"/>
      <c r="CX55" s="277"/>
      <c r="CY55" s="277"/>
      <c r="CZ55" s="277"/>
      <c r="DA55" s="277"/>
      <c r="DB55" s="277"/>
      <c r="DC55" s="277"/>
      <c r="DD55" s="277"/>
      <c r="DE55" s="277"/>
      <c r="DF55" s="277"/>
      <c r="DG55" s="277"/>
      <c r="DH55" s="277"/>
      <c r="DI55" s="277"/>
      <c r="DJ55" s="277"/>
      <c r="DK55" s="277"/>
      <c r="DL55" s="275"/>
      <c r="DM55" s="283" t="s">
        <v>369</v>
      </c>
      <c r="DN55" s="277"/>
      <c r="DO55" s="277"/>
      <c r="DP55" s="277"/>
      <c r="DQ55" s="277"/>
      <c r="DR55" s="277"/>
      <c r="DS55" s="277"/>
      <c r="DT55" s="277"/>
      <c r="DU55" s="277"/>
      <c r="DV55" s="277"/>
      <c r="DW55" s="277"/>
      <c r="DX55" s="277"/>
      <c r="DY55" s="277"/>
      <c r="DZ55" s="277"/>
      <c r="EA55" s="277"/>
      <c r="EB55" s="277"/>
      <c r="EC55" s="178"/>
      <c r="ED55" s="178"/>
      <c r="EE55" s="178"/>
      <c r="EF55" s="178"/>
      <c r="EG55" s="178"/>
    </row>
    <row r="56" spans="1:137" s="144" customFormat="1" ht="84.95" customHeight="1">
      <c r="A56" s="275">
        <v>292</v>
      </c>
      <c r="B56" s="282" t="s">
        <v>382</v>
      </c>
      <c r="C56" s="277">
        <v>69.900000000000006</v>
      </c>
      <c r="D56" s="277">
        <v>67.8</v>
      </c>
      <c r="E56" s="277">
        <v>76.900000000000006</v>
      </c>
      <c r="F56" s="277">
        <v>63.3</v>
      </c>
      <c r="G56" s="277">
        <v>60.6</v>
      </c>
      <c r="H56" s="277">
        <v>60.5</v>
      </c>
      <c r="I56" s="277">
        <v>74.400000000000006</v>
      </c>
      <c r="J56" s="277">
        <v>69.8</v>
      </c>
      <c r="K56" s="277">
        <v>78.3</v>
      </c>
      <c r="L56" s="277">
        <v>78</v>
      </c>
      <c r="M56" s="277">
        <v>82.8</v>
      </c>
      <c r="N56" s="277">
        <v>73.8</v>
      </c>
      <c r="O56" s="277">
        <v>69.900000000000006</v>
      </c>
      <c r="P56" s="277">
        <v>71.099999999999994</v>
      </c>
      <c r="Q56" s="277">
        <v>77.400000000000006</v>
      </c>
      <c r="R56" s="277">
        <v>75.900000000000006</v>
      </c>
      <c r="S56" s="277">
        <v>74.099999999999994</v>
      </c>
      <c r="T56" s="277">
        <v>72.8</v>
      </c>
      <c r="U56" s="277">
        <v>63.4</v>
      </c>
      <c r="V56" s="277">
        <v>68.7</v>
      </c>
      <c r="W56" s="277">
        <v>78.599999999999994</v>
      </c>
      <c r="X56" s="277">
        <v>80</v>
      </c>
      <c r="Y56" s="277">
        <v>67.900000000000006</v>
      </c>
      <c r="Z56" s="277">
        <v>68.7</v>
      </c>
      <c r="AA56" s="275">
        <v>292</v>
      </c>
      <c r="AB56" s="282" t="s">
        <v>382</v>
      </c>
      <c r="AC56" s="277">
        <v>77.099999999999994</v>
      </c>
      <c r="AD56" s="277">
        <v>76.400000000000006</v>
      </c>
      <c r="AE56" s="277">
        <v>73.400000000000006</v>
      </c>
      <c r="AF56" s="277">
        <v>76.099999999999994</v>
      </c>
      <c r="AG56" s="277">
        <v>77.3</v>
      </c>
      <c r="AH56" s="277">
        <v>78.3</v>
      </c>
      <c r="AI56" s="277">
        <v>77</v>
      </c>
      <c r="AJ56" s="277">
        <v>76.599999999999994</v>
      </c>
      <c r="AK56" s="277">
        <v>78.8</v>
      </c>
      <c r="AL56" s="275">
        <v>292</v>
      </c>
      <c r="AM56" s="282" t="s">
        <v>382</v>
      </c>
      <c r="AN56" s="277">
        <v>78.5</v>
      </c>
      <c r="AO56" s="277">
        <v>77.7</v>
      </c>
      <c r="AP56" s="277">
        <v>78.400000000000006</v>
      </c>
      <c r="AQ56" s="277">
        <v>79.900000000000006</v>
      </c>
      <c r="AR56" s="277">
        <v>75.2</v>
      </c>
      <c r="AS56" s="277">
        <v>75.3</v>
      </c>
      <c r="AT56" s="277">
        <v>76.400000000000006</v>
      </c>
      <c r="AU56" s="277">
        <v>76.8</v>
      </c>
      <c r="AV56" s="277">
        <v>75.099999999999994</v>
      </c>
      <c r="AW56" s="277">
        <v>74</v>
      </c>
      <c r="AX56" s="277">
        <v>80.2</v>
      </c>
      <c r="AY56" s="277">
        <v>73.2</v>
      </c>
      <c r="AZ56" s="277">
        <v>68.599999999999994</v>
      </c>
      <c r="BA56" s="277">
        <v>76.3</v>
      </c>
      <c r="BB56" s="277">
        <v>73.3</v>
      </c>
      <c r="BC56" s="277">
        <v>75.3</v>
      </c>
      <c r="BD56" s="277">
        <v>73.5</v>
      </c>
      <c r="BE56" s="277">
        <v>76.8</v>
      </c>
      <c r="BF56" s="277">
        <v>85.8</v>
      </c>
      <c r="BG56" s="277">
        <v>77.7</v>
      </c>
      <c r="BH56" s="277">
        <v>76.5</v>
      </c>
      <c r="BI56" s="277">
        <v>75.5</v>
      </c>
      <c r="BJ56" s="277">
        <v>79.8</v>
      </c>
      <c r="BK56" s="277">
        <v>77</v>
      </c>
      <c r="BL56" s="275">
        <v>292</v>
      </c>
      <c r="BM56" s="282" t="s">
        <v>382</v>
      </c>
      <c r="BN56" s="277">
        <v>77.2</v>
      </c>
      <c r="BO56" s="277">
        <v>76.400000000000006</v>
      </c>
      <c r="BP56" s="277">
        <v>77.599999999999994</v>
      </c>
      <c r="BQ56" s="277">
        <v>78.400000000000006</v>
      </c>
      <c r="BR56" s="277">
        <v>77.7</v>
      </c>
      <c r="BS56" s="277">
        <v>64.400000000000006</v>
      </c>
      <c r="BT56" s="277">
        <v>43.4</v>
      </c>
      <c r="BU56" s="277">
        <v>69.5</v>
      </c>
      <c r="BV56" s="277">
        <v>61.3</v>
      </c>
      <c r="BW56" s="277">
        <v>68.099999999999994</v>
      </c>
      <c r="BX56" s="277">
        <v>71.900000000000006</v>
      </c>
      <c r="BY56" s="277">
        <v>73.7</v>
      </c>
      <c r="BZ56" s="277">
        <v>74.8</v>
      </c>
      <c r="CA56" s="277">
        <v>79.099999999999994</v>
      </c>
      <c r="CB56" s="277">
        <v>82.7</v>
      </c>
      <c r="CC56" s="277">
        <v>61.6</v>
      </c>
      <c r="CD56" s="277">
        <v>58</v>
      </c>
      <c r="CE56" s="277">
        <v>59.5</v>
      </c>
      <c r="CF56" s="277">
        <v>60.8</v>
      </c>
      <c r="CG56" s="277">
        <v>62.1</v>
      </c>
      <c r="CH56" s="277">
        <v>57.6</v>
      </c>
      <c r="CI56" s="277">
        <v>55.8</v>
      </c>
      <c r="CJ56" s="277">
        <v>62.5</v>
      </c>
      <c r="CK56" s="277">
        <v>72.8</v>
      </c>
      <c r="CL56" s="275">
        <v>292</v>
      </c>
      <c r="CM56" s="282" t="s">
        <v>382</v>
      </c>
      <c r="CN56" s="277">
        <v>74.2</v>
      </c>
      <c r="CO56" s="277">
        <v>72.5</v>
      </c>
      <c r="CP56" s="277">
        <v>74.3</v>
      </c>
      <c r="CQ56" s="277">
        <v>71.400000000000006</v>
      </c>
      <c r="CR56" s="277">
        <v>51.3</v>
      </c>
      <c r="CS56" s="277">
        <v>62.4</v>
      </c>
      <c r="CT56" s="277">
        <v>79.7</v>
      </c>
      <c r="CU56" s="277">
        <v>87.8</v>
      </c>
      <c r="CV56" s="277">
        <v>83.8</v>
      </c>
      <c r="CW56" s="277">
        <v>71.099999999999994</v>
      </c>
      <c r="CX56" s="277">
        <v>83.4</v>
      </c>
      <c r="CY56" s="277">
        <v>83.3</v>
      </c>
      <c r="CZ56" s="277">
        <v>87.3</v>
      </c>
      <c r="DA56" s="277">
        <v>89.2</v>
      </c>
      <c r="DB56" s="277">
        <v>71.900000000000006</v>
      </c>
      <c r="DC56" s="277">
        <v>62.6</v>
      </c>
      <c r="DD56" s="277">
        <v>71.2</v>
      </c>
      <c r="DE56" s="277">
        <v>68.8</v>
      </c>
      <c r="DF56" s="277">
        <v>69.2</v>
      </c>
      <c r="DG56" s="277">
        <v>61.4</v>
      </c>
      <c r="DH56" s="277">
        <v>71.900000000000006</v>
      </c>
      <c r="DI56" s="277">
        <v>84.6</v>
      </c>
      <c r="DJ56" s="277">
        <v>86.6</v>
      </c>
      <c r="DK56" s="277">
        <v>71.900000000000006</v>
      </c>
      <c r="DL56" s="275">
        <v>292</v>
      </c>
      <c r="DM56" s="282" t="s">
        <v>382</v>
      </c>
      <c r="DN56" s="277">
        <v>85.5</v>
      </c>
      <c r="DO56" s="277">
        <v>68.3</v>
      </c>
      <c r="DP56" s="277">
        <v>70.7</v>
      </c>
      <c r="DQ56" s="277">
        <v>63.4</v>
      </c>
      <c r="DR56" s="277">
        <v>70.8</v>
      </c>
      <c r="DS56" s="277">
        <v>67.3</v>
      </c>
      <c r="DT56" s="277">
        <v>0</v>
      </c>
      <c r="DU56" s="277">
        <v>0</v>
      </c>
      <c r="DV56" s="277">
        <v>0</v>
      </c>
      <c r="DW56" s="277">
        <v>0</v>
      </c>
      <c r="DX56" s="277">
        <v>0</v>
      </c>
      <c r="DY56" s="277">
        <v>0</v>
      </c>
      <c r="DZ56" s="277">
        <v>0</v>
      </c>
      <c r="EA56" s="277">
        <v>0</v>
      </c>
      <c r="EB56" s="277">
        <v>0</v>
      </c>
      <c r="EC56" s="178"/>
      <c r="ED56" s="178"/>
      <c r="EE56" s="178"/>
      <c r="EF56" s="178"/>
      <c r="EG56" s="178"/>
    </row>
    <row r="57" spans="1:137" s="144" customFormat="1" ht="95.1" customHeight="1">
      <c r="A57" s="275"/>
      <c r="B57" s="283" t="s">
        <v>370</v>
      </c>
      <c r="C57" s="277"/>
      <c r="D57" s="277"/>
      <c r="E57" s="277"/>
      <c r="F57" s="277"/>
      <c r="G57" s="277"/>
      <c r="H57" s="277"/>
      <c r="I57" s="277"/>
      <c r="J57" s="277"/>
      <c r="K57" s="277"/>
      <c r="L57" s="277"/>
      <c r="M57" s="277"/>
      <c r="N57" s="277"/>
      <c r="O57" s="277"/>
      <c r="P57" s="277"/>
      <c r="Q57" s="277"/>
      <c r="R57" s="277"/>
      <c r="S57" s="277"/>
      <c r="T57" s="277"/>
      <c r="U57" s="277"/>
      <c r="V57" s="277"/>
      <c r="W57" s="277"/>
      <c r="X57" s="277"/>
      <c r="Y57" s="277"/>
      <c r="Z57" s="277"/>
      <c r="AA57" s="275"/>
      <c r="AB57" s="283" t="s">
        <v>370</v>
      </c>
      <c r="AC57" s="277"/>
      <c r="AD57" s="277"/>
      <c r="AE57" s="277"/>
      <c r="AF57" s="277"/>
      <c r="AG57" s="277"/>
      <c r="AH57" s="277"/>
      <c r="AI57" s="277"/>
      <c r="AJ57" s="277"/>
      <c r="AK57" s="277"/>
      <c r="AL57" s="275"/>
      <c r="AM57" s="283" t="s">
        <v>370</v>
      </c>
      <c r="AN57" s="277"/>
      <c r="AO57" s="277"/>
      <c r="AP57" s="277"/>
      <c r="AQ57" s="277"/>
      <c r="AR57" s="277"/>
      <c r="AS57" s="277"/>
      <c r="AT57" s="277"/>
      <c r="AU57" s="277"/>
      <c r="AV57" s="277"/>
      <c r="AW57" s="277"/>
      <c r="AX57" s="277"/>
      <c r="AY57" s="277"/>
      <c r="AZ57" s="277"/>
      <c r="BA57" s="277"/>
      <c r="BB57" s="277"/>
      <c r="BC57" s="277"/>
      <c r="BD57" s="277"/>
      <c r="BE57" s="277"/>
      <c r="BF57" s="277"/>
      <c r="BG57" s="277"/>
      <c r="BH57" s="277"/>
      <c r="BI57" s="277"/>
      <c r="BJ57" s="277"/>
      <c r="BK57" s="277"/>
      <c r="BL57" s="275"/>
      <c r="BM57" s="283" t="s">
        <v>370</v>
      </c>
      <c r="BN57" s="277"/>
      <c r="BO57" s="277"/>
      <c r="BP57" s="277"/>
      <c r="BQ57" s="277"/>
      <c r="BR57" s="277"/>
      <c r="BS57" s="277"/>
      <c r="BT57" s="277"/>
      <c r="BU57" s="277"/>
      <c r="BV57" s="277"/>
      <c r="BW57" s="277"/>
      <c r="BX57" s="277"/>
      <c r="BY57" s="277"/>
      <c r="BZ57" s="277"/>
      <c r="CA57" s="277"/>
      <c r="CB57" s="277"/>
      <c r="CC57" s="277"/>
      <c r="CD57" s="277"/>
      <c r="CE57" s="277"/>
      <c r="CF57" s="277"/>
      <c r="CG57" s="277"/>
      <c r="CH57" s="277"/>
      <c r="CI57" s="277"/>
      <c r="CJ57" s="277"/>
      <c r="CK57" s="277"/>
      <c r="CL57" s="275"/>
      <c r="CM57" s="283" t="s">
        <v>370</v>
      </c>
      <c r="CN57" s="277"/>
      <c r="CO57" s="277"/>
      <c r="CP57" s="277"/>
      <c r="CQ57" s="277"/>
      <c r="CR57" s="277"/>
      <c r="CS57" s="277"/>
      <c r="CT57" s="277"/>
      <c r="CU57" s="277"/>
      <c r="CV57" s="277"/>
      <c r="CW57" s="277"/>
      <c r="CX57" s="277"/>
      <c r="CY57" s="277"/>
      <c r="CZ57" s="277"/>
      <c r="DA57" s="277"/>
      <c r="DB57" s="277"/>
      <c r="DC57" s="277"/>
      <c r="DD57" s="277"/>
      <c r="DE57" s="277"/>
      <c r="DF57" s="277"/>
      <c r="DG57" s="277"/>
      <c r="DH57" s="277"/>
      <c r="DI57" s="277"/>
      <c r="DJ57" s="277"/>
      <c r="DK57" s="277"/>
      <c r="DL57" s="275"/>
      <c r="DM57" s="283" t="s">
        <v>370</v>
      </c>
      <c r="DN57" s="277"/>
      <c r="DO57" s="277"/>
      <c r="DP57" s="277"/>
      <c r="DQ57" s="277"/>
      <c r="DR57" s="277"/>
      <c r="DS57" s="277"/>
      <c r="DT57" s="277"/>
      <c r="DU57" s="277"/>
      <c r="DV57" s="277"/>
      <c r="DW57" s="277"/>
      <c r="DX57" s="277"/>
      <c r="DY57" s="277"/>
      <c r="DZ57" s="277"/>
      <c r="EA57" s="277"/>
      <c r="EB57" s="277"/>
      <c r="EC57" s="178"/>
      <c r="ED57" s="178"/>
      <c r="EE57" s="178"/>
      <c r="EF57" s="178"/>
      <c r="EG57" s="178"/>
    </row>
    <row r="58" spans="1:137" s="144" customFormat="1" ht="84.95" customHeight="1">
      <c r="A58" s="275">
        <v>293</v>
      </c>
      <c r="B58" s="282" t="s">
        <v>134</v>
      </c>
      <c r="C58" s="277">
        <v>78.918064416380787</v>
      </c>
      <c r="D58" s="277">
        <v>78.110932691148392</v>
      </c>
      <c r="E58" s="277">
        <v>75.347094287452336</v>
      </c>
      <c r="F58" s="277">
        <v>77.458773333635875</v>
      </c>
      <c r="G58" s="277">
        <v>78.544838949970284</v>
      </c>
      <c r="H58" s="277">
        <v>78.790501931058486</v>
      </c>
      <c r="I58" s="277">
        <v>76.00087607804619</v>
      </c>
      <c r="J58" s="277">
        <v>77.990271445774795</v>
      </c>
      <c r="K58" s="277">
        <v>74.224240182371261</v>
      </c>
      <c r="L58" s="277">
        <v>72.93408935629644</v>
      </c>
      <c r="M58" s="277">
        <v>74.773715775873939</v>
      </c>
      <c r="N58" s="277">
        <v>76.291319072338425</v>
      </c>
      <c r="O58" s="277">
        <v>80.635173221986861</v>
      </c>
      <c r="P58" s="277">
        <v>79.411329358969382</v>
      </c>
      <c r="Q58" s="277">
        <v>77.151177360607178</v>
      </c>
      <c r="R58" s="277">
        <v>77.982166822521705</v>
      </c>
      <c r="S58" s="277">
        <v>81.388468274518104</v>
      </c>
      <c r="T58" s="277">
        <v>84.01811587733043</v>
      </c>
      <c r="U58" s="277">
        <v>80.106006884468798</v>
      </c>
      <c r="V58" s="277">
        <v>81.161399741600448</v>
      </c>
      <c r="W58" s="277">
        <v>72.10404885062394</v>
      </c>
      <c r="X58" s="277">
        <v>54.452491676430249</v>
      </c>
      <c r="Y58" s="277">
        <v>76.413024122063291</v>
      </c>
      <c r="Z58" s="277">
        <v>77.989047280575974</v>
      </c>
      <c r="AA58" s="275">
        <v>293</v>
      </c>
      <c r="AB58" s="282" t="s">
        <v>134</v>
      </c>
      <c r="AC58" s="277">
        <v>76.900000000000006</v>
      </c>
      <c r="AD58" s="277">
        <v>70.7</v>
      </c>
      <c r="AE58" s="277">
        <v>76.599999999999994</v>
      </c>
      <c r="AF58" s="277">
        <v>73.5</v>
      </c>
      <c r="AG58" s="277">
        <v>74.5</v>
      </c>
      <c r="AH58" s="277">
        <v>71.599999999999994</v>
      </c>
      <c r="AI58" s="277">
        <v>75</v>
      </c>
      <c r="AJ58" s="277">
        <v>76</v>
      </c>
      <c r="AK58" s="277">
        <v>76.599999999999994</v>
      </c>
      <c r="AL58" s="275">
        <v>293</v>
      </c>
      <c r="AM58" s="282" t="s">
        <v>134</v>
      </c>
      <c r="AN58" s="277">
        <v>77.8</v>
      </c>
      <c r="AO58" s="277">
        <v>78</v>
      </c>
      <c r="AP58" s="277">
        <v>75.400000000000006</v>
      </c>
      <c r="AQ58" s="277">
        <v>81.900000000000006</v>
      </c>
      <c r="AR58" s="277">
        <v>78.599999999999994</v>
      </c>
      <c r="AS58" s="277">
        <v>79.3</v>
      </c>
      <c r="AT58" s="277">
        <v>81.3</v>
      </c>
      <c r="AU58" s="277">
        <v>78.8</v>
      </c>
      <c r="AV58" s="277">
        <v>75.099999999999994</v>
      </c>
      <c r="AW58" s="277">
        <v>80.2</v>
      </c>
      <c r="AX58" s="277">
        <v>77.2</v>
      </c>
      <c r="AY58" s="277">
        <v>72.8</v>
      </c>
      <c r="AZ58" s="277">
        <v>76.8</v>
      </c>
      <c r="BA58" s="277">
        <v>78.7</v>
      </c>
      <c r="BB58" s="277">
        <v>76</v>
      </c>
      <c r="BC58" s="277">
        <v>78.099999999999994</v>
      </c>
      <c r="BD58" s="277">
        <v>80.2</v>
      </c>
      <c r="BE58" s="277">
        <v>82.3</v>
      </c>
      <c r="BF58" s="277">
        <v>83</v>
      </c>
      <c r="BG58" s="277">
        <v>83.6</v>
      </c>
      <c r="BH58" s="277">
        <v>80.900000000000006</v>
      </c>
      <c r="BI58" s="277">
        <v>78.099999999999994</v>
      </c>
      <c r="BJ58" s="277">
        <v>78.2</v>
      </c>
      <c r="BK58" s="277">
        <v>78.2</v>
      </c>
      <c r="BL58" s="275">
        <v>293</v>
      </c>
      <c r="BM58" s="282" t="s">
        <v>134</v>
      </c>
      <c r="BN58" s="277">
        <v>79</v>
      </c>
      <c r="BO58" s="277">
        <v>78</v>
      </c>
      <c r="BP58" s="277">
        <v>80.3</v>
      </c>
      <c r="BQ58" s="277">
        <v>76.099999999999994</v>
      </c>
      <c r="BR58" s="277">
        <v>74.900000000000006</v>
      </c>
      <c r="BS58" s="277">
        <v>62.3</v>
      </c>
      <c r="BT58" s="277">
        <v>36.9</v>
      </c>
      <c r="BU58" s="277">
        <v>53.9</v>
      </c>
      <c r="BV58" s="277">
        <v>67.3</v>
      </c>
      <c r="BW58" s="277">
        <v>71.900000000000006</v>
      </c>
      <c r="BX58" s="277">
        <v>74.599999999999994</v>
      </c>
      <c r="BY58" s="277">
        <v>75.3</v>
      </c>
      <c r="BZ58" s="277">
        <v>75.5</v>
      </c>
      <c r="CA58" s="277">
        <v>75.400000000000006</v>
      </c>
      <c r="CB58" s="277">
        <v>76.3</v>
      </c>
      <c r="CC58" s="277">
        <v>76.5</v>
      </c>
      <c r="CD58" s="277">
        <v>79</v>
      </c>
      <c r="CE58" s="277">
        <v>84.9</v>
      </c>
      <c r="CF58" s="277">
        <v>79.8</v>
      </c>
      <c r="CG58" s="277">
        <v>80.400000000000006</v>
      </c>
      <c r="CH58" s="277">
        <v>71.5</v>
      </c>
      <c r="CI58" s="277">
        <v>71</v>
      </c>
      <c r="CJ58" s="277">
        <v>70.900000000000006</v>
      </c>
      <c r="CK58" s="277">
        <v>76.099999999999994</v>
      </c>
      <c r="CL58" s="275">
        <v>293</v>
      </c>
      <c r="CM58" s="282" t="s">
        <v>134</v>
      </c>
      <c r="CN58" s="277">
        <v>83.3</v>
      </c>
      <c r="CO58" s="277">
        <v>77.400000000000006</v>
      </c>
      <c r="CP58" s="277">
        <v>78.400000000000006</v>
      </c>
      <c r="CQ58" s="277">
        <v>80.3</v>
      </c>
      <c r="CR58" s="277">
        <v>81.3</v>
      </c>
      <c r="CS58" s="277">
        <v>89.7</v>
      </c>
      <c r="CT58" s="277">
        <v>86.6</v>
      </c>
      <c r="CU58" s="277">
        <v>86.6</v>
      </c>
      <c r="CV58" s="277">
        <v>90.5</v>
      </c>
      <c r="CW58" s="277">
        <v>88.8</v>
      </c>
      <c r="CX58" s="277">
        <v>88.8</v>
      </c>
      <c r="CY58" s="277">
        <v>90.6</v>
      </c>
      <c r="CZ58" s="277">
        <v>87.2</v>
      </c>
      <c r="DA58" s="277">
        <v>90.9</v>
      </c>
      <c r="DB58" s="277">
        <v>89.8</v>
      </c>
      <c r="DC58" s="277">
        <v>84.4</v>
      </c>
      <c r="DD58" s="277">
        <v>84.7</v>
      </c>
      <c r="DE58" s="277">
        <v>87.3</v>
      </c>
      <c r="DF58" s="277">
        <v>79.2</v>
      </c>
      <c r="DG58" s="277">
        <v>86.4</v>
      </c>
      <c r="DH58" s="277">
        <v>78.099999999999994</v>
      </c>
      <c r="DI58" s="277">
        <v>77.8</v>
      </c>
      <c r="DJ58" s="277">
        <v>80.3</v>
      </c>
      <c r="DK58" s="277">
        <v>80.7</v>
      </c>
      <c r="DL58" s="275">
        <v>293</v>
      </c>
      <c r="DM58" s="282" t="s">
        <v>134</v>
      </c>
      <c r="DN58" s="277">
        <v>77.5</v>
      </c>
      <c r="DO58" s="277">
        <v>80.7</v>
      </c>
      <c r="DP58" s="277">
        <v>74.3</v>
      </c>
      <c r="DQ58" s="277">
        <v>84.9</v>
      </c>
      <c r="DR58" s="277">
        <v>80.8</v>
      </c>
      <c r="DS58" s="277">
        <v>79</v>
      </c>
      <c r="DT58" s="277">
        <v>0</v>
      </c>
      <c r="DU58" s="277">
        <v>0</v>
      </c>
      <c r="DV58" s="277">
        <v>0</v>
      </c>
      <c r="DW58" s="277">
        <v>0</v>
      </c>
      <c r="DX58" s="277">
        <v>0</v>
      </c>
      <c r="DY58" s="277">
        <v>0</v>
      </c>
      <c r="DZ58" s="277">
        <v>0</v>
      </c>
      <c r="EA58" s="277">
        <v>0</v>
      </c>
      <c r="EB58" s="277">
        <v>0</v>
      </c>
      <c r="EC58" s="178"/>
      <c r="ED58" s="178"/>
      <c r="EE58" s="178"/>
      <c r="EF58" s="178"/>
      <c r="EG58" s="178"/>
    </row>
    <row r="59" spans="1:137" s="144" customFormat="1" ht="60" customHeight="1">
      <c r="A59" s="275"/>
      <c r="B59" s="283" t="s">
        <v>371</v>
      </c>
      <c r="C59" s="277"/>
      <c r="D59" s="277"/>
      <c r="E59" s="277"/>
      <c r="F59" s="277"/>
      <c r="G59" s="277"/>
      <c r="H59" s="277"/>
      <c r="I59" s="277"/>
      <c r="J59" s="277"/>
      <c r="K59" s="277"/>
      <c r="L59" s="277"/>
      <c r="M59" s="277"/>
      <c r="N59" s="277"/>
      <c r="O59" s="277"/>
      <c r="P59" s="277"/>
      <c r="Q59" s="277"/>
      <c r="R59" s="277"/>
      <c r="S59" s="277"/>
      <c r="T59" s="277"/>
      <c r="U59" s="277"/>
      <c r="V59" s="277"/>
      <c r="W59" s="277"/>
      <c r="X59" s="277"/>
      <c r="Y59" s="277"/>
      <c r="Z59" s="277"/>
      <c r="AA59" s="275"/>
      <c r="AB59" s="283" t="s">
        <v>371</v>
      </c>
      <c r="AC59" s="277"/>
      <c r="AD59" s="277"/>
      <c r="AE59" s="277"/>
      <c r="AF59" s="277"/>
      <c r="AG59" s="277"/>
      <c r="AH59" s="277"/>
      <c r="AI59" s="277"/>
      <c r="AJ59" s="277"/>
      <c r="AK59" s="277"/>
      <c r="AL59" s="275"/>
      <c r="AM59" s="283" t="s">
        <v>371</v>
      </c>
      <c r="AN59" s="277"/>
      <c r="AO59" s="277"/>
      <c r="AP59" s="277"/>
      <c r="AQ59" s="277"/>
      <c r="AR59" s="277"/>
      <c r="AS59" s="277"/>
      <c r="AT59" s="277"/>
      <c r="AU59" s="277"/>
      <c r="AV59" s="277"/>
      <c r="AW59" s="277"/>
      <c r="AX59" s="277"/>
      <c r="AY59" s="277"/>
      <c r="AZ59" s="277"/>
      <c r="BA59" s="277"/>
      <c r="BB59" s="277"/>
      <c r="BC59" s="277"/>
      <c r="BD59" s="277"/>
      <c r="BE59" s="277"/>
      <c r="BF59" s="277"/>
      <c r="BG59" s="277"/>
      <c r="BH59" s="277"/>
      <c r="BI59" s="277"/>
      <c r="BJ59" s="277"/>
      <c r="BK59" s="277"/>
      <c r="BL59" s="275"/>
      <c r="BM59" s="283" t="s">
        <v>371</v>
      </c>
      <c r="BN59" s="277"/>
      <c r="BO59" s="277"/>
      <c r="BP59" s="277"/>
      <c r="BQ59" s="277"/>
      <c r="BR59" s="277"/>
      <c r="BS59" s="277"/>
      <c r="BT59" s="277"/>
      <c r="BU59" s="277"/>
      <c r="BV59" s="277"/>
      <c r="BW59" s="277"/>
      <c r="BX59" s="277"/>
      <c r="BY59" s="277"/>
      <c r="BZ59" s="277"/>
      <c r="CA59" s="277"/>
      <c r="CB59" s="277"/>
      <c r="CC59" s="277"/>
      <c r="CD59" s="277"/>
      <c r="CE59" s="277"/>
      <c r="CF59" s="277"/>
      <c r="CG59" s="277"/>
      <c r="CH59" s="277"/>
      <c r="CI59" s="277"/>
      <c r="CJ59" s="277"/>
      <c r="CK59" s="277"/>
      <c r="CL59" s="275"/>
      <c r="CM59" s="283" t="s">
        <v>371</v>
      </c>
      <c r="CN59" s="277"/>
      <c r="CO59" s="277"/>
      <c r="CP59" s="277"/>
      <c r="CQ59" s="277"/>
      <c r="CR59" s="277"/>
      <c r="CS59" s="277"/>
      <c r="CT59" s="277"/>
      <c r="CU59" s="277"/>
      <c r="CV59" s="277"/>
      <c r="CW59" s="277"/>
      <c r="CX59" s="277"/>
      <c r="CY59" s="277"/>
      <c r="CZ59" s="277"/>
      <c r="DA59" s="277"/>
      <c r="DB59" s="277"/>
      <c r="DC59" s="277"/>
      <c r="DD59" s="277"/>
      <c r="DE59" s="277"/>
      <c r="DF59" s="277"/>
      <c r="DG59" s="277"/>
      <c r="DH59" s="277"/>
      <c r="DI59" s="277"/>
      <c r="DJ59" s="277"/>
      <c r="DK59" s="277"/>
      <c r="DL59" s="275"/>
      <c r="DM59" s="283" t="s">
        <v>371</v>
      </c>
      <c r="DN59" s="277"/>
      <c r="DO59" s="277"/>
      <c r="DP59" s="277"/>
      <c r="DQ59" s="277"/>
      <c r="DR59" s="277"/>
      <c r="DS59" s="277"/>
      <c r="DT59" s="277"/>
      <c r="DU59" s="277"/>
      <c r="DV59" s="277"/>
      <c r="DW59" s="277"/>
      <c r="DX59" s="277"/>
      <c r="DY59" s="277"/>
      <c r="DZ59" s="277"/>
      <c r="EA59" s="277"/>
      <c r="EB59" s="277"/>
      <c r="EC59" s="178"/>
      <c r="ED59" s="178"/>
      <c r="EE59" s="178"/>
      <c r="EF59" s="178"/>
      <c r="EG59" s="178"/>
    </row>
    <row r="60" spans="1:137" s="144" customFormat="1" ht="48" customHeight="1">
      <c r="A60" s="275">
        <v>301</v>
      </c>
      <c r="B60" s="282" t="s">
        <v>84</v>
      </c>
      <c r="C60" s="277">
        <v>73.113695206162774</v>
      </c>
      <c r="D60" s="277">
        <v>70.993392300261021</v>
      </c>
      <c r="E60" s="277">
        <v>66.898933029034353</v>
      </c>
      <c r="F60" s="277">
        <v>65.444733014387339</v>
      </c>
      <c r="G60" s="277">
        <v>74.441412688618144</v>
      </c>
      <c r="H60" s="277">
        <v>67.854593928531415</v>
      </c>
      <c r="I60" s="277">
        <v>77.795252136201597</v>
      </c>
      <c r="J60" s="277">
        <v>80.776008137304018</v>
      </c>
      <c r="K60" s="277">
        <v>81.881715698148255</v>
      </c>
      <c r="L60" s="277">
        <v>73.448143484106978</v>
      </c>
      <c r="M60" s="277">
        <v>75.706035933123871</v>
      </c>
      <c r="N60" s="277">
        <v>76.258056528530531</v>
      </c>
      <c r="O60" s="277">
        <v>71.051759435158104</v>
      </c>
      <c r="P60" s="277">
        <v>78.423721657810276</v>
      </c>
      <c r="Q60" s="277">
        <v>71.234517768671182</v>
      </c>
      <c r="R60" s="277">
        <v>76.647527007551261</v>
      </c>
      <c r="S60" s="277">
        <v>77.557183856672381</v>
      </c>
      <c r="T60" s="277">
        <v>82.244040330523276</v>
      </c>
      <c r="U60" s="277">
        <v>79.071846199354113</v>
      </c>
      <c r="V60" s="277">
        <v>77.205334521823829</v>
      </c>
      <c r="W60" s="277">
        <v>85.087936396320018</v>
      </c>
      <c r="X60" s="277">
        <v>56.937198628613693</v>
      </c>
      <c r="Y60" s="277">
        <v>71.020903164066439</v>
      </c>
      <c r="Z60" s="277">
        <v>68.178501331306634</v>
      </c>
      <c r="AA60" s="275">
        <v>301</v>
      </c>
      <c r="AB60" s="282" t="s">
        <v>84</v>
      </c>
      <c r="AC60" s="277">
        <v>89.9</v>
      </c>
      <c r="AD60" s="277">
        <v>84.8</v>
      </c>
      <c r="AE60" s="277">
        <v>70.7</v>
      </c>
      <c r="AF60" s="277">
        <v>74.7</v>
      </c>
      <c r="AG60" s="277">
        <v>75.2</v>
      </c>
      <c r="AH60" s="277">
        <v>70.099999999999994</v>
      </c>
      <c r="AI60" s="277">
        <v>74.2</v>
      </c>
      <c r="AJ60" s="277">
        <v>77.3</v>
      </c>
      <c r="AK60" s="277">
        <v>75.400000000000006</v>
      </c>
      <c r="AL60" s="275">
        <v>301</v>
      </c>
      <c r="AM60" s="282" t="s">
        <v>84</v>
      </c>
      <c r="AN60" s="277">
        <v>74.5</v>
      </c>
      <c r="AO60" s="277">
        <v>78.8</v>
      </c>
      <c r="AP60" s="277">
        <v>73.099999999999994</v>
      </c>
      <c r="AQ60" s="277">
        <v>69.5</v>
      </c>
      <c r="AR60" s="277">
        <v>70.400000000000006</v>
      </c>
      <c r="AS60" s="277">
        <v>62.9</v>
      </c>
      <c r="AT60" s="277">
        <v>65.5</v>
      </c>
      <c r="AU60" s="277">
        <v>85.4</v>
      </c>
      <c r="AV60" s="277">
        <v>72.599999999999994</v>
      </c>
      <c r="AW60" s="277">
        <v>69.3</v>
      </c>
      <c r="AX60" s="277">
        <v>66.3</v>
      </c>
      <c r="AY60" s="277">
        <v>67.7</v>
      </c>
      <c r="AZ60" s="277">
        <v>72.400000000000006</v>
      </c>
      <c r="BA60" s="277">
        <v>70.400000000000006</v>
      </c>
      <c r="BB60" s="277">
        <v>76.099999999999994</v>
      </c>
      <c r="BC60" s="277">
        <v>74.5</v>
      </c>
      <c r="BD60" s="277">
        <v>71.3</v>
      </c>
      <c r="BE60" s="277">
        <v>76.400000000000006</v>
      </c>
      <c r="BF60" s="277">
        <v>77.7</v>
      </c>
      <c r="BG60" s="277">
        <v>79.900000000000006</v>
      </c>
      <c r="BH60" s="277">
        <v>79.8</v>
      </c>
      <c r="BI60" s="277">
        <v>78</v>
      </c>
      <c r="BJ60" s="277">
        <v>74.599999999999994</v>
      </c>
      <c r="BK60" s="277">
        <v>76.2</v>
      </c>
      <c r="BL60" s="275">
        <v>301</v>
      </c>
      <c r="BM60" s="282" t="s">
        <v>84</v>
      </c>
      <c r="BN60" s="277">
        <v>68.599999999999994</v>
      </c>
      <c r="BO60" s="277">
        <v>70.900000000000006</v>
      </c>
      <c r="BP60" s="277">
        <v>72.099999999999994</v>
      </c>
      <c r="BQ60" s="277">
        <v>76.8</v>
      </c>
      <c r="BR60" s="277">
        <v>74.900000000000006</v>
      </c>
      <c r="BS60" s="277">
        <v>75.3</v>
      </c>
      <c r="BT60" s="277">
        <v>42.2</v>
      </c>
      <c r="BU60" s="277">
        <v>52.4</v>
      </c>
      <c r="BV60" s="277">
        <v>59.4</v>
      </c>
      <c r="BW60" s="277">
        <v>59.9</v>
      </c>
      <c r="BX60" s="277">
        <v>61.4</v>
      </c>
      <c r="BY60" s="277">
        <v>63.5</v>
      </c>
      <c r="BZ60" s="277">
        <v>64.900000000000006</v>
      </c>
      <c r="CA60" s="277">
        <v>64.099999999999994</v>
      </c>
      <c r="CB60" s="277">
        <v>65.400000000000006</v>
      </c>
      <c r="CC60" s="277">
        <v>62.4</v>
      </c>
      <c r="CD60" s="277">
        <v>59.1</v>
      </c>
      <c r="CE60" s="277">
        <v>67</v>
      </c>
      <c r="CF60" s="277">
        <v>67</v>
      </c>
      <c r="CG60" s="277">
        <v>70.599999999999994</v>
      </c>
      <c r="CH60" s="277">
        <v>67.3</v>
      </c>
      <c r="CI60" s="277">
        <v>71</v>
      </c>
      <c r="CJ60" s="277">
        <v>79.2</v>
      </c>
      <c r="CK60" s="277">
        <v>74.599999999999994</v>
      </c>
      <c r="CL60" s="275">
        <v>301</v>
      </c>
      <c r="CM60" s="282" t="s">
        <v>84</v>
      </c>
      <c r="CN60" s="277">
        <v>68.599999999999994</v>
      </c>
      <c r="CO60" s="277">
        <v>71.099999999999994</v>
      </c>
      <c r="CP60" s="277">
        <v>66.8</v>
      </c>
      <c r="CQ60" s="277">
        <v>77.099999999999994</v>
      </c>
      <c r="CR60" s="277">
        <v>67.7</v>
      </c>
      <c r="CS60" s="277">
        <v>82.5</v>
      </c>
      <c r="CT60" s="277">
        <v>72.400000000000006</v>
      </c>
      <c r="CU60" s="277">
        <v>71.7</v>
      </c>
      <c r="CV60" s="277">
        <v>82.7</v>
      </c>
      <c r="CW60" s="277">
        <v>80.5</v>
      </c>
      <c r="CX60" s="277">
        <v>87.8</v>
      </c>
      <c r="CY60" s="277">
        <v>54.7</v>
      </c>
      <c r="CZ60" s="277">
        <v>66.3</v>
      </c>
      <c r="DA60" s="277">
        <v>61.4</v>
      </c>
      <c r="DB60" s="277">
        <v>93.7</v>
      </c>
      <c r="DC60" s="277">
        <v>67.8</v>
      </c>
      <c r="DD60" s="277">
        <v>71.3</v>
      </c>
      <c r="DE60" s="277">
        <v>65.900000000000006</v>
      </c>
      <c r="DF60" s="277">
        <v>71.3</v>
      </c>
      <c r="DG60" s="277">
        <v>64.599999999999994</v>
      </c>
      <c r="DH60" s="277">
        <v>71.5</v>
      </c>
      <c r="DI60" s="277">
        <v>59.1</v>
      </c>
      <c r="DJ60" s="277">
        <v>65.099999999999994</v>
      </c>
      <c r="DK60" s="277">
        <v>71.8</v>
      </c>
      <c r="DL60" s="275">
        <v>301</v>
      </c>
      <c r="DM60" s="282" t="s">
        <v>84</v>
      </c>
      <c r="DN60" s="277">
        <v>77.7</v>
      </c>
      <c r="DO60" s="277">
        <v>81.5</v>
      </c>
      <c r="DP60" s="277">
        <v>72.099999999999994</v>
      </c>
      <c r="DQ60" s="277">
        <v>82.3</v>
      </c>
      <c r="DR60" s="277">
        <v>76.599999999999994</v>
      </c>
      <c r="DS60" s="277">
        <v>72.3</v>
      </c>
      <c r="DT60" s="277">
        <v>0</v>
      </c>
      <c r="DU60" s="277">
        <v>0</v>
      </c>
      <c r="DV60" s="277">
        <v>0</v>
      </c>
      <c r="DW60" s="277">
        <v>0</v>
      </c>
      <c r="DX60" s="277">
        <v>0</v>
      </c>
      <c r="DY60" s="277">
        <v>0</v>
      </c>
      <c r="DZ60" s="277">
        <v>0</v>
      </c>
      <c r="EA60" s="277">
        <v>0</v>
      </c>
      <c r="EB60" s="277">
        <v>0</v>
      </c>
    </row>
    <row r="61" spans="1:137" s="144" customFormat="1" ht="60" customHeight="1">
      <c r="A61" s="275"/>
      <c r="B61" s="283" t="s">
        <v>372</v>
      </c>
      <c r="C61" s="277"/>
      <c r="D61" s="277"/>
      <c r="E61" s="277"/>
      <c r="F61" s="277"/>
      <c r="G61" s="277"/>
      <c r="H61" s="277"/>
      <c r="I61" s="277"/>
      <c r="J61" s="277"/>
      <c r="K61" s="277"/>
      <c r="L61" s="277"/>
      <c r="M61" s="277"/>
      <c r="N61" s="277"/>
      <c r="O61" s="277"/>
      <c r="P61" s="277"/>
      <c r="Q61" s="277"/>
      <c r="R61" s="277"/>
      <c r="S61" s="277"/>
      <c r="T61" s="277"/>
      <c r="U61" s="277"/>
      <c r="V61" s="277"/>
      <c r="W61" s="277"/>
      <c r="X61" s="277"/>
      <c r="Y61" s="277"/>
      <c r="Z61" s="277"/>
      <c r="AA61" s="275"/>
      <c r="AB61" s="283" t="s">
        <v>372</v>
      </c>
      <c r="AC61" s="277"/>
      <c r="AD61" s="277"/>
      <c r="AE61" s="277"/>
      <c r="AF61" s="277"/>
      <c r="AG61" s="277"/>
      <c r="AH61" s="277"/>
      <c r="AI61" s="277"/>
      <c r="AJ61" s="277"/>
      <c r="AK61" s="277"/>
      <c r="AL61" s="275"/>
      <c r="AM61" s="283" t="s">
        <v>372</v>
      </c>
      <c r="AN61" s="277"/>
      <c r="AO61" s="277"/>
      <c r="AP61" s="277"/>
      <c r="AQ61" s="277"/>
      <c r="AR61" s="277"/>
      <c r="AS61" s="277"/>
      <c r="AT61" s="277"/>
      <c r="AU61" s="277"/>
      <c r="AV61" s="277"/>
      <c r="AW61" s="277"/>
      <c r="AX61" s="277"/>
      <c r="AY61" s="277"/>
      <c r="AZ61" s="277"/>
      <c r="BA61" s="277"/>
      <c r="BB61" s="277"/>
      <c r="BC61" s="277"/>
      <c r="BD61" s="277"/>
      <c r="BE61" s="277"/>
      <c r="BF61" s="277"/>
      <c r="BG61" s="277"/>
      <c r="BH61" s="277"/>
      <c r="BI61" s="277"/>
      <c r="BJ61" s="277"/>
      <c r="BK61" s="277"/>
      <c r="BL61" s="275"/>
      <c r="BM61" s="283" t="s">
        <v>372</v>
      </c>
      <c r="BN61" s="277"/>
      <c r="BO61" s="277"/>
      <c r="BP61" s="277"/>
      <c r="BQ61" s="277"/>
      <c r="BR61" s="277"/>
      <c r="BS61" s="277"/>
      <c r="BT61" s="277"/>
      <c r="BU61" s="277"/>
      <c r="BV61" s="277"/>
      <c r="BW61" s="277"/>
      <c r="BX61" s="277"/>
      <c r="BY61" s="277"/>
      <c r="BZ61" s="277"/>
      <c r="CA61" s="277"/>
      <c r="CB61" s="277"/>
      <c r="CC61" s="277"/>
      <c r="CD61" s="277"/>
      <c r="CE61" s="277"/>
      <c r="CF61" s="277"/>
      <c r="CG61" s="277"/>
      <c r="CH61" s="277"/>
      <c r="CI61" s="277"/>
      <c r="CJ61" s="277"/>
      <c r="CK61" s="277"/>
      <c r="CL61" s="275"/>
      <c r="CM61" s="283" t="s">
        <v>372</v>
      </c>
      <c r="CN61" s="277"/>
      <c r="CO61" s="277"/>
      <c r="CP61" s="277"/>
      <c r="CQ61" s="277"/>
      <c r="CR61" s="277"/>
      <c r="CS61" s="277"/>
      <c r="CT61" s="277"/>
      <c r="CU61" s="277"/>
      <c r="CV61" s="277"/>
      <c r="CW61" s="277"/>
      <c r="CX61" s="277"/>
      <c r="CY61" s="277"/>
      <c r="CZ61" s="277"/>
      <c r="DA61" s="277"/>
      <c r="DB61" s="277"/>
      <c r="DC61" s="277"/>
      <c r="DD61" s="277"/>
      <c r="DE61" s="277"/>
      <c r="DF61" s="277"/>
      <c r="DG61" s="277"/>
      <c r="DH61" s="277"/>
      <c r="DI61" s="277"/>
      <c r="DJ61" s="277"/>
      <c r="DK61" s="277"/>
      <c r="DL61" s="275"/>
      <c r="DM61" s="283" t="s">
        <v>372</v>
      </c>
      <c r="DN61" s="277"/>
      <c r="DO61" s="277"/>
      <c r="DP61" s="277"/>
      <c r="DQ61" s="277"/>
      <c r="DR61" s="277"/>
      <c r="DS61" s="277"/>
      <c r="DT61" s="277"/>
      <c r="DU61" s="277"/>
      <c r="DV61" s="277"/>
      <c r="DW61" s="277"/>
      <c r="DX61" s="277"/>
      <c r="DY61" s="277"/>
      <c r="DZ61" s="277"/>
      <c r="EA61" s="277"/>
      <c r="EB61" s="277"/>
      <c r="EC61" s="178"/>
      <c r="ED61" s="178"/>
      <c r="EE61" s="178"/>
      <c r="EF61" s="178"/>
      <c r="EG61" s="178"/>
    </row>
    <row r="62" spans="1:137" s="144" customFormat="1" ht="125.1" customHeight="1">
      <c r="A62" s="275" t="s">
        <v>310</v>
      </c>
      <c r="B62" s="282" t="s">
        <v>311</v>
      </c>
      <c r="C62" s="277">
        <v>81.462229030033484</v>
      </c>
      <c r="D62" s="277">
        <v>78.378203186101331</v>
      </c>
      <c r="E62" s="277">
        <v>77.157351118216312</v>
      </c>
      <c r="F62" s="277">
        <v>77.394354144338166</v>
      </c>
      <c r="G62" s="277">
        <v>80.151850983358713</v>
      </c>
      <c r="H62" s="277">
        <v>81.355010409573552</v>
      </c>
      <c r="I62" s="277">
        <v>74.493214787472709</v>
      </c>
      <c r="J62" s="277">
        <v>76.730504884255851</v>
      </c>
      <c r="K62" s="277">
        <v>61.612981370196444</v>
      </c>
      <c r="L62" s="277">
        <v>59.229353740549186</v>
      </c>
      <c r="M62" s="277">
        <v>63.914481918408967</v>
      </c>
      <c r="N62" s="277">
        <v>66.183975983027622</v>
      </c>
      <c r="O62" s="277">
        <v>65.161783101280619</v>
      </c>
      <c r="P62" s="277">
        <v>66.255292235597082</v>
      </c>
      <c r="Q62" s="277">
        <v>63.71078912331604</v>
      </c>
      <c r="R62" s="277">
        <v>64.17456051635736</v>
      </c>
      <c r="S62" s="277">
        <v>84.288600734617276</v>
      </c>
      <c r="T62" s="277">
        <v>82.995520107738017</v>
      </c>
      <c r="U62" s="277">
        <v>82.9605364729332</v>
      </c>
      <c r="V62" s="277">
        <v>80.893584693082019</v>
      </c>
      <c r="W62" s="277">
        <v>79.306234495860679</v>
      </c>
      <c r="X62" s="277">
        <v>65.339556148958664</v>
      </c>
      <c r="Y62" s="277">
        <v>74.238740765277456</v>
      </c>
      <c r="Z62" s="277">
        <v>82.53386011943735</v>
      </c>
      <c r="AA62" s="275" t="s">
        <v>310</v>
      </c>
      <c r="AB62" s="282" t="s">
        <v>311</v>
      </c>
      <c r="AC62" s="277">
        <v>79.599999999999994</v>
      </c>
      <c r="AD62" s="277">
        <v>79.400000000000006</v>
      </c>
      <c r="AE62" s="277">
        <v>75.5</v>
      </c>
      <c r="AF62" s="277">
        <v>78.8</v>
      </c>
      <c r="AG62" s="277">
        <v>76</v>
      </c>
      <c r="AH62" s="277">
        <v>71.900000000000006</v>
      </c>
      <c r="AI62" s="277">
        <v>78.599999999999994</v>
      </c>
      <c r="AJ62" s="277">
        <v>75.3</v>
      </c>
      <c r="AK62" s="277">
        <v>80.3</v>
      </c>
      <c r="AL62" s="275" t="s">
        <v>310</v>
      </c>
      <c r="AM62" s="282" t="s">
        <v>311</v>
      </c>
      <c r="AN62" s="277">
        <v>78.3</v>
      </c>
      <c r="AO62" s="277">
        <v>78.8</v>
      </c>
      <c r="AP62" s="277">
        <v>82.1</v>
      </c>
      <c r="AQ62" s="277">
        <v>85</v>
      </c>
      <c r="AR62" s="277">
        <v>82.2</v>
      </c>
      <c r="AS62" s="277">
        <v>71.400000000000006</v>
      </c>
      <c r="AT62" s="277">
        <v>70.599999999999994</v>
      </c>
      <c r="AU62" s="277">
        <v>70.400000000000006</v>
      </c>
      <c r="AV62" s="277">
        <v>72.2</v>
      </c>
      <c r="AW62" s="277">
        <v>71.8</v>
      </c>
      <c r="AX62" s="277">
        <v>81.599999999999994</v>
      </c>
      <c r="AY62" s="277">
        <v>75.099999999999994</v>
      </c>
      <c r="AZ62" s="277">
        <v>73.400000000000006</v>
      </c>
      <c r="BA62" s="277">
        <v>83.8</v>
      </c>
      <c r="BB62" s="277">
        <v>81.099999999999994</v>
      </c>
      <c r="BC62" s="277">
        <v>83.4</v>
      </c>
      <c r="BD62" s="277">
        <v>82.9</v>
      </c>
      <c r="BE62" s="277">
        <v>82.7</v>
      </c>
      <c r="BF62" s="277">
        <v>82.5</v>
      </c>
      <c r="BG62" s="277">
        <v>81.900000000000006</v>
      </c>
      <c r="BH62" s="277">
        <v>76.7</v>
      </c>
      <c r="BI62" s="277">
        <v>82.6</v>
      </c>
      <c r="BJ62" s="277">
        <v>80.5</v>
      </c>
      <c r="BK62" s="277">
        <v>78.3</v>
      </c>
      <c r="BL62" s="275" t="s">
        <v>310</v>
      </c>
      <c r="BM62" s="282" t="s">
        <v>311</v>
      </c>
      <c r="BN62" s="277">
        <v>80.7</v>
      </c>
      <c r="BO62" s="277">
        <v>81.099999999999994</v>
      </c>
      <c r="BP62" s="277">
        <v>79.7</v>
      </c>
      <c r="BQ62" s="277">
        <v>82.4</v>
      </c>
      <c r="BR62" s="277">
        <v>87.7</v>
      </c>
      <c r="BS62" s="277">
        <v>73.099999999999994</v>
      </c>
      <c r="BT62" s="277">
        <v>53.3</v>
      </c>
      <c r="BU62" s="277">
        <v>69.099999999999994</v>
      </c>
      <c r="BV62" s="277">
        <v>80.099999999999994</v>
      </c>
      <c r="BW62" s="277">
        <v>75.3</v>
      </c>
      <c r="BX62" s="277">
        <v>73.900000000000006</v>
      </c>
      <c r="BY62" s="277">
        <v>85.4</v>
      </c>
      <c r="BZ62" s="277">
        <v>91.7</v>
      </c>
      <c r="CA62" s="277">
        <v>84.2</v>
      </c>
      <c r="CB62" s="277">
        <v>80.8</v>
      </c>
      <c r="CC62" s="277">
        <v>85.2</v>
      </c>
      <c r="CD62" s="277">
        <v>81.099999999999994</v>
      </c>
      <c r="CE62" s="277">
        <v>86</v>
      </c>
      <c r="CF62" s="277">
        <v>82.6</v>
      </c>
      <c r="CG62" s="277">
        <v>78</v>
      </c>
      <c r="CH62" s="277">
        <v>75.2</v>
      </c>
      <c r="CI62" s="277">
        <v>53.5</v>
      </c>
      <c r="CJ62" s="277">
        <v>45.7</v>
      </c>
      <c r="CK62" s="277">
        <v>67.2</v>
      </c>
      <c r="CL62" s="275" t="s">
        <v>310</v>
      </c>
      <c r="CM62" s="282" t="s">
        <v>311</v>
      </c>
      <c r="CN62" s="277">
        <v>70.7</v>
      </c>
      <c r="CO62" s="277">
        <v>71.900000000000006</v>
      </c>
      <c r="CP62" s="277">
        <v>68.900000000000006</v>
      </c>
      <c r="CQ62" s="277">
        <v>78.400000000000006</v>
      </c>
      <c r="CR62" s="277">
        <v>78.3</v>
      </c>
      <c r="CS62" s="277">
        <v>86.8</v>
      </c>
      <c r="CT62" s="277">
        <v>85.1</v>
      </c>
      <c r="CU62" s="277">
        <v>84.3</v>
      </c>
      <c r="CV62" s="277">
        <v>84.3</v>
      </c>
      <c r="CW62" s="277">
        <v>84.1</v>
      </c>
      <c r="CX62" s="277">
        <v>87.8</v>
      </c>
      <c r="CY62" s="277">
        <v>86.1</v>
      </c>
      <c r="CZ62" s="277">
        <v>84.7</v>
      </c>
      <c r="DA62" s="277">
        <v>87</v>
      </c>
      <c r="DB62" s="277">
        <v>87.2</v>
      </c>
      <c r="DC62" s="277">
        <v>85.3</v>
      </c>
      <c r="DD62" s="277">
        <v>83.9</v>
      </c>
      <c r="DE62" s="277">
        <v>92.3</v>
      </c>
      <c r="DF62" s="277">
        <v>80.400000000000006</v>
      </c>
      <c r="DG62" s="277">
        <v>80.3</v>
      </c>
      <c r="DH62" s="277">
        <v>85.3</v>
      </c>
      <c r="DI62" s="277">
        <v>91.3</v>
      </c>
      <c r="DJ62" s="277">
        <v>89.4</v>
      </c>
      <c r="DK62" s="277">
        <v>89.4</v>
      </c>
      <c r="DL62" s="275" t="s">
        <v>310</v>
      </c>
      <c r="DM62" s="282" t="s">
        <v>311</v>
      </c>
      <c r="DN62" s="277">
        <v>85.4</v>
      </c>
      <c r="DO62" s="277">
        <v>84.8</v>
      </c>
      <c r="DP62" s="277">
        <v>91.3</v>
      </c>
      <c r="DQ62" s="277">
        <v>86.8</v>
      </c>
      <c r="DR62" s="277">
        <v>87.2</v>
      </c>
      <c r="DS62" s="277">
        <v>90.2</v>
      </c>
      <c r="DT62" s="277">
        <v>0</v>
      </c>
      <c r="DU62" s="277">
        <v>0</v>
      </c>
      <c r="DV62" s="277">
        <v>0</v>
      </c>
      <c r="DW62" s="277">
        <v>0</v>
      </c>
      <c r="DX62" s="277">
        <v>0</v>
      </c>
      <c r="DY62" s="277">
        <v>0</v>
      </c>
      <c r="DZ62" s="277">
        <v>0</v>
      </c>
      <c r="EA62" s="277">
        <v>0</v>
      </c>
      <c r="EB62" s="277">
        <v>0</v>
      </c>
      <c r="EC62" s="178"/>
      <c r="ED62" s="178"/>
      <c r="EE62" s="178"/>
      <c r="EF62" s="178"/>
      <c r="EG62" s="178"/>
    </row>
    <row r="63" spans="1:137" s="144" customFormat="1" ht="135" customHeight="1">
      <c r="A63" s="275"/>
      <c r="B63" s="283" t="s">
        <v>373</v>
      </c>
      <c r="C63" s="277"/>
      <c r="D63" s="277"/>
      <c r="E63" s="277"/>
      <c r="F63" s="277"/>
      <c r="G63" s="277"/>
      <c r="H63" s="277"/>
      <c r="I63" s="277"/>
      <c r="J63" s="277"/>
      <c r="K63" s="277"/>
      <c r="L63" s="277"/>
      <c r="M63" s="277"/>
      <c r="N63" s="277"/>
      <c r="O63" s="277"/>
      <c r="P63" s="277"/>
      <c r="Q63" s="277"/>
      <c r="R63" s="277"/>
      <c r="S63" s="277"/>
      <c r="T63" s="277"/>
      <c r="U63" s="277"/>
      <c r="V63" s="277"/>
      <c r="W63" s="277"/>
      <c r="X63" s="277"/>
      <c r="Y63" s="277"/>
      <c r="Z63" s="277"/>
      <c r="AA63" s="275"/>
      <c r="AB63" s="283" t="s">
        <v>373</v>
      </c>
      <c r="AC63" s="277"/>
      <c r="AD63" s="277"/>
      <c r="AE63" s="277"/>
      <c r="AF63" s="277"/>
      <c r="AG63" s="277"/>
      <c r="AH63" s="277"/>
      <c r="AI63" s="277"/>
      <c r="AJ63" s="277"/>
      <c r="AK63" s="277"/>
      <c r="AL63" s="275"/>
      <c r="AM63" s="283" t="s">
        <v>373</v>
      </c>
      <c r="AN63" s="277"/>
      <c r="AO63" s="277"/>
      <c r="AP63" s="277"/>
      <c r="AQ63" s="277"/>
      <c r="AR63" s="277"/>
      <c r="AS63" s="277"/>
      <c r="AT63" s="277"/>
      <c r="AU63" s="277"/>
      <c r="AV63" s="277"/>
      <c r="AW63" s="277"/>
      <c r="AX63" s="277"/>
      <c r="AY63" s="277"/>
      <c r="AZ63" s="277"/>
      <c r="BA63" s="277"/>
      <c r="BB63" s="277"/>
      <c r="BC63" s="277"/>
      <c r="BD63" s="277"/>
      <c r="BE63" s="277"/>
      <c r="BF63" s="277"/>
      <c r="BG63" s="277"/>
      <c r="BH63" s="277"/>
      <c r="BI63" s="277"/>
      <c r="BJ63" s="277"/>
      <c r="BK63" s="277"/>
      <c r="BL63" s="275"/>
      <c r="BM63" s="283" t="s">
        <v>373</v>
      </c>
      <c r="BN63" s="277"/>
      <c r="BO63" s="277"/>
      <c r="BP63" s="277"/>
      <c r="BQ63" s="277"/>
      <c r="BR63" s="277"/>
      <c r="BS63" s="277"/>
      <c r="BT63" s="277"/>
      <c r="BU63" s="277"/>
      <c r="BV63" s="277"/>
      <c r="BW63" s="277"/>
      <c r="BX63" s="277"/>
      <c r="BY63" s="277"/>
      <c r="BZ63" s="277"/>
      <c r="CA63" s="277"/>
      <c r="CB63" s="277"/>
      <c r="CC63" s="277"/>
      <c r="CD63" s="277"/>
      <c r="CE63" s="277"/>
      <c r="CF63" s="277"/>
      <c r="CG63" s="277"/>
      <c r="CH63" s="277"/>
      <c r="CI63" s="277"/>
      <c r="CJ63" s="277"/>
      <c r="CK63" s="277"/>
      <c r="CL63" s="275"/>
      <c r="CM63" s="283" t="s">
        <v>373</v>
      </c>
      <c r="CN63" s="277"/>
      <c r="CO63" s="277"/>
      <c r="CP63" s="277"/>
      <c r="CQ63" s="277"/>
      <c r="CR63" s="277"/>
      <c r="CS63" s="277"/>
      <c r="CT63" s="277"/>
      <c r="CU63" s="277"/>
      <c r="CV63" s="277"/>
      <c r="CW63" s="277"/>
      <c r="CX63" s="277"/>
      <c r="CY63" s="277"/>
      <c r="CZ63" s="277"/>
      <c r="DA63" s="277"/>
      <c r="DB63" s="277"/>
      <c r="DC63" s="277"/>
      <c r="DD63" s="277"/>
      <c r="DE63" s="277"/>
      <c r="DF63" s="277"/>
      <c r="DG63" s="277"/>
      <c r="DH63" s="277"/>
      <c r="DI63" s="277"/>
      <c r="DJ63" s="277"/>
      <c r="DK63" s="277"/>
      <c r="DL63" s="275"/>
      <c r="DM63" s="283" t="s">
        <v>373</v>
      </c>
      <c r="DN63" s="277"/>
      <c r="DO63" s="277"/>
      <c r="DP63" s="277"/>
      <c r="DQ63" s="277"/>
      <c r="DR63" s="277"/>
      <c r="DS63" s="277"/>
      <c r="DT63" s="277"/>
      <c r="DU63" s="277"/>
      <c r="DV63" s="277"/>
      <c r="DW63" s="277"/>
      <c r="DX63" s="277"/>
      <c r="DY63" s="277"/>
      <c r="DZ63" s="277"/>
      <c r="EA63" s="277"/>
      <c r="EB63" s="277"/>
      <c r="EC63" s="178"/>
      <c r="ED63" s="178"/>
      <c r="EE63" s="178"/>
      <c r="EF63" s="178"/>
      <c r="EG63" s="178"/>
    </row>
    <row r="64" spans="1:137" s="144" customFormat="1" ht="48" customHeight="1">
      <c r="A64" s="278">
        <v>310</v>
      </c>
      <c r="B64" s="282" t="s">
        <v>23</v>
      </c>
      <c r="C64" s="277">
        <v>76.579867762913594</v>
      </c>
      <c r="D64" s="277">
        <v>78.218285057313537</v>
      </c>
      <c r="E64" s="277">
        <v>77.633784136020736</v>
      </c>
      <c r="F64" s="277">
        <v>78.082360766878878</v>
      </c>
      <c r="G64" s="277">
        <v>78.071948602419482</v>
      </c>
      <c r="H64" s="277">
        <v>78.245429815124098</v>
      </c>
      <c r="I64" s="277">
        <v>80.603768742795197</v>
      </c>
      <c r="J64" s="277">
        <v>82.008266293046731</v>
      </c>
      <c r="K64" s="277">
        <v>82.480398580677104</v>
      </c>
      <c r="L64" s="277">
        <v>80.560423672798279</v>
      </c>
      <c r="M64" s="277">
        <v>81.676575180663704</v>
      </c>
      <c r="N64" s="277">
        <v>82.642529965380632</v>
      </c>
      <c r="O64" s="277">
        <v>80.544220205217073</v>
      </c>
      <c r="P64" s="277">
        <v>80.993613123474262</v>
      </c>
      <c r="Q64" s="277">
        <v>80.847783345140172</v>
      </c>
      <c r="R64" s="277">
        <v>80.765754682509751</v>
      </c>
      <c r="S64" s="277">
        <v>81.591526659898292</v>
      </c>
      <c r="T64" s="277">
        <v>78.790058130265493</v>
      </c>
      <c r="U64" s="277">
        <v>80.203923590791362</v>
      </c>
      <c r="V64" s="277">
        <v>82.254188438757353</v>
      </c>
      <c r="W64" s="277">
        <v>75.994285729460515</v>
      </c>
      <c r="X64" s="277">
        <v>68.277427729106122</v>
      </c>
      <c r="Y64" s="277">
        <v>77.110704475525765</v>
      </c>
      <c r="Z64" s="277">
        <v>77.338297014541936</v>
      </c>
      <c r="AA64" s="278">
        <v>310</v>
      </c>
      <c r="AB64" s="282" t="s">
        <v>23</v>
      </c>
      <c r="AC64" s="277">
        <v>77.788027001444817</v>
      </c>
      <c r="AD64" s="277">
        <v>72.160082309812466</v>
      </c>
      <c r="AE64" s="277">
        <v>69.626919486954748</v>
      </c>
      <c r="AF64" s="277">
        <v>79.377676547586205</v>
      </c>
      <c r="AG64" s="277">
        <v>80.350092879762215</v>
      </c>
      <c r="AH64" s="277">
        <v>78.426068695018316</v>
      </c>
      <c r="AI64" s="277">
        <v>78.440104395906033</v>
      </c>
      <c r="AJ64" s="277">
        <v>69.626919486954748</v>
      </c>
      <c r="AK64" s="277">
        <v>79.377676547586205</v>
      </c>
      <c r="AL64" s="278">
        <v>310</v>
      </c>
      <c r="AM64" s="282" t="s">
        <v>23</v>
      </c>
      <c r="AN64" s="277">
        <v>80.350092879762215</v>
      </c>
      <c r="AO64" s="277">
        <v>78.426068695018316</v>
      </c>
      <c r="AP64" s="277">
        <v>78.440104395906033</v>
      </c>
      <c r="AQ64" s="277">
        <v>76.579867762913594</v>
      </c>
      <c r="AR64" s="277">
        <v>78.218285057313537</v>
      </c>
      <c r="AS64" s="277">
        <v>77.633784136020736</v>
      </c>
      <c r="AT64" s="277">
        <v>78.082360766878878</v>
      </c>
      <c r="AU64" s="277">
        <v>78.071948602419482</v>
      </c>
      <c r="AV64" s="277">
        <v>78.245429815124098</v>
      </c>
      <c r="AW64" s="277">
        <v>80.603768742795197</v>
      </c>
      <c r="AX64" s="277">
        <v>82.008266293046731</v>
      </c>
      <c r="AY64" s="277">
        <v>82.480398580677104</v>
      </c>
      <c r="AZ64" s="277">
        <v>80.560423672798279</v>
      </c>
      <c r="BA64" s="277">
        <v>81.676575180663704</v>
      </c>
      <c r="BB64" s="277">
        <v>82.642529965380632</v>
      </c>
      <c r="BC64" s="277">
        <v>80.544220205217073</v>
      </c>
      <c r="BD64" s="277">
        <v>80.993613123474262</v>
      </c>
      <c r="BE64" s="277">
        <v>80.847783345140172</v>
      </c>
      <c r="BF64" s="277">
        <v>80.765754682509751</v>
      </c>
      <c r="BG64" s="277">
        <v>81.591526659898292</v>
      </c>
      <c r="BH64" s="277">
        <v>78.790058130265493</v>
      </c>
      <c r="BI64" s="277">
        <v>80.203923590791362</v>
      </c>
      <c r="BJ64" s="277">
        <v>82.254188438757353</v>
      </c>
      <c r="BK64" s="277">
        <v>75.994285729460515</v>
      </c>
      <c r="BL64" s="278">
        <v>310</v>
      </c>
      <c r="BM64" s="282" t="s">
        <v>23</v>
      </c>
      <c r="BN64" s="277">
        <v>68.277427729106122</v>
      </c>
      <c r="BO64" s="277">
        <v>77.110704475525765</v>
      </c>
      <c r="BP64" s="277">
        <v>77.338297014541936</v>
      </c>
      <c r="BQ64" s="277">
        <v>77.788027001444817</v>
      </c>
      <c r="BR64" s="277">
        <v>72.160082309812466</v>
      </c>
      <c r="BS64" s="277">
        <v>69.626919486954748</v>
      </c>
      <c r="BT64" s="277">
        <v>79.377676547586205</v>
      </c>
      <c r="BU64" s="277">
        <v>80.350092879762215</v>
      </c>
      <c r="BV64" s="277">
        <v>78.426068695018316</v>
      </c>
      <c r="BW64" s="277">
        <v>78.440104395906033</v>
      </c>
      <c r="BX64" s="277">
        <v>69.626919486954748</v>
      </c>
      <c r="BY64" s="277">
        <v>79.377676547586205</v>
      </c>
      <c r="BZ64" s="277">
        <v>80.350092879762215</v>
      </c>
      <c r="CA64" s="277">
        <v>78.426068695018316</v>
      </c>
      <c r="CB64" s="277">
        <v>78.440104395906033</v>
      </c>
      <c r="CC64" s="277">
        <v>76.579867762913594</v>
      </c>
      <c r="CD64" s="277">
        <v>78.218285057313537</v>
      </c>
      <c r="CE64" s="277">
        <v>77.633784136020736</v>
      </c>
      <c r="CF64" s="277">
        <v>78.082360766878878</v>
      </c>
      <c r="CG64" s="277">
        <v>78.071948602419482</v>
      </c>
      <c r="CH64" s="277">
        <v>78.245429815124098</v>
      </c>
      <c r="CI64" s="277">
        <v>80.603768742795197</v>
      </c>
      <c r="CJ64" s="277">
        <v>82.008266293046731</v>
      </c>
      <c r="CK64" s="277">
        <v>82.480398580677104</v>
      </c>
      <c r="CL64" s="278">
        <v>310</v>
      </c>
      <c r="CM64" s="282" t="s">
        <v>23</v>
      </c>
      <c r="CN64" s="277">
        <v>80.560423672798279</v>
      </c>
      <c r="CO64" s="277">
        <v>81.676575180663704</v>
      </c>
      <c r="CP64" s="277">
        <v>82.642529965380632</v>
      </c>
      <c r="CQ64" s="277">
        <v>80.544220205217073</v>
      </c>
      <c r="CR64" s="277">
        <v>80.993613123474262</v>
      </c>
      <c r="CS64" s="277">
        <v>80.847783345140172</v>
      </c>
      <c r="CT64" s="277">
        <v>80.765754682509751</v>
      </c>
      <c r="CU64" s="277">
        <v>81.591526659898292</v>
      </c>
      <c r="CV64" s="277">
        <v>78.790058130265493</v>
      </c>
      <c r="CW64" s="277">
        <v>80.203923590791362</v>
      </c>
      <c r="CX64" s="277">
        <v>82.254188438757353</v>
      </c>
      <c r="CY64" s="277">
        <v>75.994285729460515</v>
      </c>
      <c r="CZ64" s="277">
        <v>68.277427729106122</v>
      </c>
      <c r="DA64" s="277">
        <v>77.110704475525765</v>
      </c>
      <c r="DB64" s="277">
        <v>77.338297014541936</v>
      </c>
      <c r="DC64" s="277">
        <v>77.788027001444817</v>
      </c>
      <c r="DD64" s="277">
        <v>72.160082309812466</v>
      </c>
      <c r="DE64" s="277">
        <v>69.626919486954748</v>
      </c>
      <c r="DF64" s="277">
        <v>80.765754682509751</v>
      </c>
      <c r="DG64" s="277">
        <v>81.591526659898292</v>
      </c>
      <c r="DH64" s="277">
        <v>78.790058130265493</v>
      </c>
      <c r="DI64" s="277"/>
      <c r="DJ64" s="277"/>
      <c r="DK64" s="277"/>
      <c r="DL64" s="278">
        <v>310</v>
      </c>
      <c r="DM64" s="282" t="s">
        <v>23</v>
      </c>
      <c r="DN64" s="277"/>
      <c r="DO64" s="277"/>
      <c r="DP64" s="277"/>
      <c r="DQ64" s="277">
        <v>77.788027001444817</v>
      </c>
      <c r="DR64" s="277">
        <v>72.160082309812466</v>
      </c>
      <c r="DS64" s="277">
        <v>69.626919486954748</v>
      </c>
      <c r="DT64" s="277">
        <v>80.765754682509751</v>
      </c>
      <c r="DU64" s="277">
        <v>81.591526659898292</v>
      </c>
      <c r="DV64" s="277">
        <v>78.790058130265493</v>
      </c>
      <c r="DW64" s="277"/>
      <c r="DX64" s="277"/>
      <c r="DY64" s="277"/>
      <c r="DZ64" s="277"/>
      <c r="EA64" s="277"/>
      <c r="EB64" s="277"/>
      <c r="EC64" s="178"/>
      <c r="ED64" s="178"/>
      <c r="EE64" s="178"/>
      <c r="EF64" s="178"/>
      <c r="EG64" s="178"/>
    </row>
    <row r="65" spans="1:137" s="144" customFormat="1" ht="60" customHeight="1">
      <c r="A65" s="278"/>
      <c r="B65" s="283" t="s">
        <v>91</v>
      </c>
      <c r="C65" s="277"/>
      <c r="D65" s="277"/>
      <c r="E65" s="277"/>
      <c r="F65" s="277"/>
      <c r="G65" s="277"/>
      <c r="H65" s="277"/>
      <c r="I65" s="277"/>
      <c r="J65" s="277"/>
      <c r="K65" s="277"/>
      <c r="L65" s="277"/>
      <c r="M65" s="277"/>
      <c r="N65" s="277"/>
      <c r="O65" s="277"/>
      <c r="P65" s="277"/>
      <c r="Q65" s="277"/>
      <c r="R65" s="277"/>
      <c r="S65" s="277"/>
      <c r="T65" s="277"/>
      <c r="U65" s="277"/>
      <c r="V65" s="277"/>
      <c r="W65" s="277"/>
      <c r="X65" s="277"/>
      <c r="Y65" s="277"/>
      <c r="Z65" s="277"/>
      <c r="AA65" s="278"/>
      <c r="AB65" s="283" t="s">
        <v>91</v>
      </c>
      <c r="AC65" s="277"/>
      <c r="AD65" s="277"/>
      <c r="AE65" s="277"/>
      <c r="AF65" s="277"/>
      <c r="AG65" s="277"/>
      <c r="AH65" s="277"/>
      <c r="AI65" s="277"/>
      <c r="AJ65" s="277"/>
      <c r="AK65" s="277"/>
      <c r="AL65" s="278"/>
      <c r="AM65" s="283" t="s">
        <v>91</v>
      </c>
      <c r="AN65" s="277"/>
      <c r="AO65" s="277"/>
      <c r="AP65" s="277"/>
      <c r="AQ65" s="277"/>
      <c r="AR65" s="277"/>
      <c r="AS65" s="277"/>
      <c r="AT65" s="277"/>
      <c r="AU65" s="277"/>
      <c r="AV65" s="277"/>
      <c r="AW65" s="277"/>
      <c r="AX65" s="277"/>
      <c r="AY65" s="277"/>
      <c r="AZ65" s="277"/>
      <c r="BA65" s="277"/>
      <c r="BB65" s="277"/>
      <c r="BC65" s="277"/>
      <c r="BD65" s="277"/>
      <c r="BE65" s="277"/>
      <c r="BF65" s="277"/>
      <c r="BG65" s="277"/>
      <c r="BH65" s="277"/>
      <c r="BI65" s="277"/>
      <c r="BJ65" s="277"/>
      <c r="BK65" s="277"/>
      <c r="BL65" s="278"/>
      <c r="BM65" s="283" t="s">
        <v>91</v>
      </c>
      <c r="BN65" s="277"/>
      <c r="BO65" s="277"/>
      <c r="BP65" s="277"/>
      <c r="BQ65" s="277"/>
      <c r="BR65" s="277"/>
      <c r="BS65" s="277"/>
      <c r="BT65" s="277"/>
      <c r="BU65" s="277"/>
      <c r="BV65" s="277"/>
      <c r="BW65" s="277"/>
      <c r="BX65" s="277"/>
      <c r="BY65" s="277"/>
      <c r="BZ65" s="277"/>
      <c r="CA65" s="277"/>
      <c r="CB65" s="277"/>
      <c r="CC65" s="277"/>
      <c r="CD65" s="277"/>
      <c r="CE65" s="277"/>
      <c r="CF65" s="277"/>
      <c r="CG65" s="277"/>
      <c r="CH65" s="277"/>
      <c r="CI65" s="277"/>
      <c r="CJ65" s="277"/>
      <c r="CK65" s="277"/>
      <c r="CL65" s="278"/>
      <c r="CM65" s="283" t="s">
        <v>91</v>
      </c>
      <c r="CN65" s="277"/>
      <c r="CO65" s="277"/>
      <c r="CP65" s="277"/>
      <c r="CQ65" s="277"/>
      <c r="CR65" s="277"/>
      <c r="CS65" s="277"/>
      <c r="CT65" s="277"/>
      <c r="CU65" s="277"/>
      <c r="CV65" s="277"/>
      <c r="CW65" s="277"/>
      <c r="CX65" s="277"/>
      <c r="CY65" s="277"/>
      <c r="CZ65" s="277"/>
      <c r="DA65" s="277"/>
      <c r="DB65" s="277"/>
      <c r="DC65" s="277"/>
      <c r="DD65" s="277"/>
      <c r="DE65" s="277"/>
      <c r="DF65" s="277"/>
      <c r="DG65" s="277"/>
      <c r="DH65" s="277"/>
      <c r="DI65" s="277"/>
      <c r="DJ65" s="277"/>
      <c r="DK65" s="277"/>
      <c r="DL65" s="278"/>
      <c r="DM65" s="283" t="s">
        <v>91</v>
      </c>
      <c r="DN65" s="277"/>
      <c r="DO65" s="277"/>
      <c r="DP65" s="277"/>
      <c r="DQ65" s="277"/>
      <c r="DR65" s="277"/>
      <c r="DS65" s="277"/>
      <c r="DT65" s="277"/>
      <c r="DU65" s="277"/>
      <c r="DV65" s="277"/>
      <c r="DW65" s="277"/>
      <c r="DX65" s="277"/>
      <c r="DY65" s="277"/>
      <c r="DZ65" s="277"/>
      <c r="EA65" s="277"/>
      <c r="EB65" s="277"/>
      <c r="EC65" s="178"/>
      <c r="ED65" s="178"/>
      <c r="EE65" s="178"/>
      <c r="EF65" s="178"/>
      <c r="EG65" s="178"/>
    </row>
    <row r="66" spans="1:137" s="144" customFormat="1" ht="84.95" customHeight="1">
      <c r="A66" s="275">
        <v>321</v>
      </c>
      <c r="B66" s="282" t="s">
        <v>383</v>
      </c>
      <c r="C66" s="277">
        <v>77.35482473246725</v>
      </c>
      <c r="D66" s="277">
        <v>71.562694090458194</v>
      </c>
      <c r="E66" s="277">
        <v>73.290588659373455</v>
      </c>
      <c r="F66" s="277">
        <v>70.902604717583458</v>
      </c>
      <c r="G66" s="277">
        <v>69.91972969155951</v>
      </c>
      <c r="H66" s="277">
        <v>75.698341775602842</v>
      </c>
      <c r="I66" s="277">
        <v>70.458403818238466</v>
      </c>
      <c r="J66" s="277">
        <v>71.955491933482676</v>
      </c>
      <c r="K66" s="277">
        <v>78.434060587488901</v>
      </c>
      <c r="L66" s="277">
        <v>78.061500087086358</v>
      </c>
      <c r="M66" s="277">
        <v>78.34448219699199</v>
      </c>
      <c r="N66" s="277">
        <v>72.746532209355792</v>
      </c>
      <c r="O66" s="277">
        <v>80.502346867728576</v>
      </c>
      <c r="P66" s="277">
        <v>80.550072331600617</v>
      </c>
      <c r="Q66" s="277">
        <v>78.549666326432018</v>
      </c>
      <c r="R66" s="277">
        <v>83.701439841876081</v>
      </c>
      <c r="S66" s="277">
        <v>78.303856290578395</v>
      </c>
      <c r="T66" s="277">
        <v>82.4131371760093</v>
      </c>
      <c r="U66" s="277">
        <v>81.242656600604434</v>
      </c>
      <c r="V66" s="277">
        <v>82.932781977301275</v>
      </c>
      <c r="W66" s="277">
        <v>74.039246346342807</v>
      </c>
      <c r="X66" s="277">
        <v>57.423232626042932</v>
      </c>
      <c r="Y66" s="277">
        <v>67.272332393068325</v>
      </c>
      <c r="Z66" s="277">
        <v>81.247730084078242</v>
      </c>
      <c r="AA66" s="275">
        <v>321</v>
      </c>
      <c r="AB66" s="282" t="s">
        <v>383</v>
      </c>
      <c r="AC66" s="277">
        <v>72.568295029617317</v>
      </c>
      <c r="AD66" s="277">
        <v>66.426115017626941</v>
      </c>
      <c r="AE66" s="277">
        <v>66.918618071509783</v>
      </c>
      <c r="AF66" s="277">
        <v>71.264082189702279</v>
      </c>
      <c r="AG66" s="277">
        <v>87.630472038780184</v>
      </c>
      <c r="AH66" s="277">
        <v>87.425016522585679</v>
      </c>
      <c r="AI66" s="277">
        <v>82.136967715465332</v>
      </c>
      <c r="AJ66" s="277">
        <v>66.918618071509783</v>
      </c>
      <c r="AK66" s="277">
        <v>71.264082189702279</v>
      </c>
      <c r="AL66" s="275">
        <v>321</v>
      </c>
      <c r="AM66" s="282" t="s">
        <v>383</v>
      </c>
      <c r="AN66" s="277">
        <v>87.630472038780184</v>
      </c>
      <c r="AO66" s="277">
        <v>87.425016522585679</v>
      </c>
      <c r="AP66" s="277">
        <v>82.136967715465332</v>
      </c>
      <c r="AQ66" s="277">
        <v>77.35482473246725</v>
      </c>
      <c r="AR66" s="277">
        <v>71.562694090458194</v>
      </c>
      <c r="AS66" s="277">
        <v>73.290588659373455</v>
      </c>
      <c r="AT66" s="277">
        <v>70.902604717583458</v>
      </c>
      <c r="AU66" s="277">
        <v>69.91972969155951</v>
      </c>
      <c r="AV66" s="277">
        <v>75.698341775602842</v>
      </c>
      <c r="AW66" s="277">
        <v>70.458403818238466</v>
      </c>
      <c r="AX66" s="277">
        <v>71.955491933482676</v>
      </c>
      <c r="AY66" s="277">
        <v>78.434060587488901</v>
      </c>
      <c r="AZ66" s="277">
        <v>78.061500087086358</v>
      </c>
      <c r="BA66" s="277">
        <v>78.34448219699199</v>
      </c>
      <c r="BB66" s="277">
        <v>72.746532209355792</v>
      </c>
      <c r="BC66" s="277">
        <v>80.502346867728576</v>
      </c>
      <c r="BD66" s="277">
        <v>80.550072331600617</v>
      </c>
      <c r="BE66" s="277">
        <v>78.549666326432018</v>
      </c>
      <c r="BF66" s="277">
        <v>83.701439841876081</v>
      </c>
      <c r="BG66" s="277">
        <v>78.303856290578395</v>
      </c>
      <c r="BH66" s="277">
        <v>82.4131371760093</v>
      </c>
      <c r="BI66" s="277">
        <v>81.242656600604434</v>
      </c>
      <c r="BJ66" s="277">
        <v>82.932781977301275</v>
      </c>
      <c r="BK66" s="277">
        <v>74.039246346342807</v>
      </c>
      <c r="BL66" s="275">
        <v>321</v>
      </c>
      <c r="BM66" s="282" t="s">
        <v>383</v>
      </c>
      <c r="BN66" s="277">
        <v>57.423232626042932</v>
      </c>
      <c r="BO66" s="277">
        <v>67.272332393068325</v>
      </c>
      <c r="BP66" s="277">
        <v>81.247730084078242</v>
      </c>
      <c r="BQ66" s="277">
        <v>72.568295029617317</v>
      </c>
      <c r="BR66" s="277">
        <v>66.426115017626941</v>
      </c>
      <c r="BS66" s="277">
        <v>66.918618071509783</v>
      </c>
      <c r="BT66" s="277">
        <v>71.264082189702279</v>
      </c>
      <c r="BU66" s="277">
        <v>87.630472038780184</v>
      </c>
      <c r="BV66" s="277">
        <v>87.425016522585679</v>
      </c>
      <c r="BW66" s="277">
        <v>82.136967715465332</v>
      </c>
      <c r="BX66" s="277">
        <v>66.918618071509783</v>
      </c>
      <c r="BY66" s="277">
        <v>71.264082189702279</v>
      </c>
      <c r="BZ66" s="277">
        <v>87.630472038780184</v>
      </c>
      <c r="CA66" s="277">
        <v>87.425016522585679</v>
      </c>
      <c r="CB66" s="277">
        <v>82.136967715465332</v>
      </c>
      <c r="CC66" s="277">
        <v>77.35482473246725</v>
      </c>
      <c r="CD66" s="277">
        <v>71.562694090458194</v>
      </c>
      <c r="CE66" s="277">
        <v>73.290588659373455</v>
      </c>
      <c r="CF66" s="277">
        <v>70.902604717583458</v>
      </c>
      <c r="CG66" s="277">
        <v>69.91972969155951</v>
      </c>
      <c r="CH66" s="277">
        <v>75.698341775602842</v>
      </c>
      <c r="CI66" s="277">
        <v>70.458403818238466</v>
      </c>
      <c r="CJ66" s="277">
        <v>71.955491933482676</v>
      </c>
      <c r="CK66" s="277">
        <v>78.434060587488901</v>
      </c>
      <c r="CL66" s="275">
        <v>321</v>
      </c>
      <c r="CM66" s="282" t="s">
        <v>383</v>
      </c>
      <c r="CN66" s="277">
        <v>78.061500087086358</v>
      </c>
      <c r="CO66" s="277">
        <v>78.34448219699199</v>
      </c>
      <c r="CP66" s="277">
        <v>72.746532209355792</v>
      </c>
      <c r="CQ66" s="277">
        <v>80.502346867728576</v>
      </c>
      <c r="CR66" s="277">
        <v>80.550072331600617</v>
      </c>
      <c r="CS66" s="277">
        <v>78.549666326432018</v>
      </c>
      <c r="CT66" s="277">
        <v>83.701439841876081</v>
      </c>
      <c r="CU66" s="277">
        <v>78.303856290578395</v>
      </c>
      <c r="CV66" s="277">
        <v>82.4131371760093</v>
      </c>
      <c r="CW66" s="277">
        <v>81.242656600604434</v>
      </c>
      <c r="CX66" s="277">
        <v>82.932781977301275</v>
      </c>
      <c r="CY66" s="277">
        <v>74.039246346342807</v>
      </c>
      <c r="CZ66" s="277">
        <v>57.423232626042932</v>
      </c>
      <c r="DA66" s="277">
        <v>67.272332393068325</v>
      </c>
      <c r="DB66" s="277">
        <v>81.247730084078242</v>
      </c>
      <c r="DC66" s="277">
        <v>72.568295029617317</v>
      </c>
      <c r="DD66" s="277">
        <v>66.426115017626941</v>
      </c>
      <c r="DE66" s="277">
        <v>66.918618071509783</v>
      </c>
      <c r="DF66" s="277">
        <v>83.701439841876081</v>
      </c>
      <c r="DG66" s="277">
        <v>78.303856290578395</v>
      </c>
      <c r="DH66" s="277">
        <v>82.4131371760093</v>
      </c>
      <c r="DI66" s="277"/>
      <c r="DJ66" s="277"/>
      <c r="DK66" s="277"/>
      <c r="DL66" s="275">
        <v>321</v>
      </c>
      <c r="DM66" s="282" t="s">
        <v>383</v>
      </c>
      <c r="DN66" s="277"/>
      <c r="DO66" s="277"/>
      <c r="DP66" s="277"/>
      <c r="DQ66" s="277">
        <v>72.568295029617317</v>
      </c>
      <c r="DR66" s="277">
        <v>66.426115017626941</v>
      </c>
      <c r="DS66" s="277">
        <v>66.918618071509783</v>
      </c>
      <c r="DT66" s="277">
        <v>83.701439841876081</v>
      </c>
      <c r="DU66" s="277">
        <v>78.303856290578395</v>
      </c>
      <c r="DV66" s="277">
        <v>82.4131371760093</v>
      </c>
      <c r="DW66" s="277"/>
      <c r="DX66" s="277"/>
      <c r="DY66" s="277"/>
      <c r="DZ66" s="277"/>
      <c r="EA66" s="277"/>
      <c r="EB66" s="277"/>
      <c r="EC66" s="178"/>
      <c r="ED66" s="178"/>
      <c r="EE66" s="178"/>
      <c r="EF66" s="178"/>
      <c r="EG66" s="178"/>
    </row>
    <row r="67" spans="1:137" s="144" customFormat="1" ht="95.1" customHeight="1">
      <c r="A67" s="275"/>
      <c r="B67" s="283" t="s">
        <v>374</v>
      </c>
      <c r="C67" s="277"/>
      <c r="D67" s="277"/>
      <c r="E67" s="277"/>
      <c r="F67" s="277"/>
      <c r="G67" s="277"/>
      <c r="H67" s="277"/>
      <c r="I67" s="277"/>
      <c r="J67" s="277"/>
      <c r="K67" s="277"/>
      <c r="L67" s="277"/>
      <c r="M67" s="277"/>
      <c r="N67" s="277"/>
      <c r="O67" s="277"/>
      <c r="P67" s="277"/>
      <c r="Q67" s="277"/>
      <c r="R67" s="277"/>
      <c r="S67" s="277"/>
      <c r="T67" s="277"/>
      <c r="U67" s="277"/>
      <c r="V67" s="277"/>
      <c r="W67" s="277"/>
      <c r="X67" s="277"/>
      <c r="Y67" s="277"/>
      <c r="Z67" s="277"/>
      <c r="AA67" s="275"/>
      <c r="AB67" s="283" t="s">
        <v>374</v>
      </c>
      <c r="AC67" s="277"/>
      <c r="AD67" s="277"/>
      <c r="AE67" s="277"/>
      <c r="AF67" s="277"/>
      <c r="AG67" s="277"/>
      <c r="AH67" s="277"/>
      <c r="AI67" s="277"/>
      <c r="AJ67" s="277"/>
      <c r="AK67" s="277"/>
      <c r="AL67" s="275"/>
      <c r="AM67" s="283" t="s">
        <v>374</v>
      </c>
      <c r="AN67" s="277"/>
      <c r="AO67" s="277"/>
      <c r="AP67" s="277"/>
      <c r="AQ67" s="277"/>
      <c r="AR67" s="277"/>
      <c r="AS67" s="277"/>
      <c r="AT67" s="277"/>
      <c r="AU67" s="277"/>
      <c r="AV67" s="277"/>
      <c r="AW67" s="277"/>
      <c r="AX67" s="277"/>
      <c r="AY67" s="277"/>
      <c r="AZ67" s="277"/>
      <c r="BA67" s="277"/>
      <c r="BB67" s="277"/>
      <c r="BC67" s="277"/>
      <c r="BD67" s="277"/>
      <c r="BE67" s="277"/>
      <c r="BF67" s="277"/>
      <c r="BG67" s="277"/>
      <c r="BH67" s="277"/>
      <c r="BI67" s="277"/>
      <c r="BJ67" s="277"/>
      <c r="BK67" s="277"/>
      <c r="BL67" s="275"/>
      <c r="BM67" s="283" t="s">
        <v>374</v>
      </c>
      <c r="BN67" s="277"/>
      <c r="BO67" s="277"/>
      <c r="BP67" s="277"/>
      <c r="BQ67" s="277"/>
      <c r="BR67" s="277"/>
      <c r="BS67" s="277"/>
      <c r="BT67" s="277"/>
      <c r="BU67" s="277"/>
      <c r="BV67" s="277"/>
      <c r="BW67" s="277"/>
      <c r="BX67" s="277"/>
      <c r="BY67" s="277"/>
      <c r="BZ67" s="277"/>
      <c r="CA67" s="277"/>
      <c r="CB67" s="277"/>
      <c r="CC67" s="277"/>
      <c r="CD67" s="277"/>
      <c r="CE67" s="277"/>
      <c r="CF67" s="277"/>
      <c r="CG67" s="277"/>
      <c r="CH67" s="277"/>
      <c r="CI67" s="277"/>
      <c r="CJ67" s="277"/>
      <c r="CK67" s="277"/>
      <c r="CL67" s="275"/>
      <c r="CM67" s="283" t="s">
        <v>374</v>
      </c>
      <c r="CN67" s="277"/>
      <c r="CO67" s="277"/>
      <c r="CP67" s="277"/>
      <c r="CQ67" s="277"/>
      <c r="CR67" s="277"/>
      <c r="CS67" s="277"/>
      <c r="CT67" s="277"/>
      <c r="CU67" s="277"/>
      <c r="CV67" s="277"/>
      <c r="CW67" s="277"/>
      <c r="CX67" s="277"/>
      <c r="CY67" s="277"/>
      <c r="CZ67" s="277"/>
      <c r="DA67" s="277"/>
      <c r="DB67" s="277"/>
      <c r="DC67" s="277"/>
      <c r="DD67" s="277"/>
      <c r="DE67" s="277"/>
      <c r="DF67" s="277"/>
      <c r="DG67" s="277"/>
      <c r="DH67" s="277"/>
      <c r="DI67" s="277"/>
      <c r="DJ67" s="277"/>
      <c r="DK67" s="277"/>
      <c r="DL67" s="275"/>
      <c r="DM67" s="283" t="s">
        <v>374</v>
      </c>
      <c r="DN67" s="277"/>
      <c r="DO67" s="277"/>
      <c r="DP67" s="277"/>
      <c r="DQ67" s="277"/>
      <c r="DR67" s="277"/>
      <c r="DS67" s="277"/>
      <c r="DT67" s="277"/>
      <c r="DU67" s="277"/>
      <c r="DV67" s="277"/>
      <c r="DW67" s="277"/>
      <c r="DX67" s="277"/>
      <c r="DY67" s="277"/>
      <c r="DZ67" s="277"/>
      <c r="EA67" s="277"/>
      <c r="EB67" s="277"/>
      <c r="EC67" s="178"/>
      <c r="ED67" s="178"/>
      <c r="EE67" s="178"/>
      <c r="EF67" s="178"/>
      <c r="EG67" s="178"/>
    </row>
    <row r="68" spans="1:137" s="144" customFormat="1" ht="84.95" customHeight="1">
      <c r="A68" s="284" t="s">
        <v>312</v>
      </c>
      <c r="B68" s="285" t="s">
        <v>313</v>
      </c>
      <c r="C68" s="277">
        <v>52.616060664298658</v>
      </c>
      <c r="D68" s="277">
        <v>55.294293494804741</v>
      </c>
      <c r="E68" s="277">
        <v>54.573540807024699</v>
      </c>
      <c r="F68" s="277">
        <v>54.195558984044823</v>
      </c>
      <c r="G68" s="277">
        <v>78.301669669780665</v>
      </c>
      <c r="H68" s="277">
        <v>77.745845319441074</v>
      </c>
      <c r="I68" s="277">
        <v>74.883175974787477</v>
      </c>
      <c r="J68" s="277">
        <v>74.381211856393861</v>
      </c>
      <c r="K68" s="277">
        <v>76.761248710119389</v>
      </c>
      <c r="L68" s="277">
        <v>75.565031757011695</v>
      </c>
      <c r="M68" s="277">
        <v>76.37502761934131</v>
      </c>
      <c r="N68" s="277">
        <v>75.599412540054161</v>
      </c>
      <c r="O68" s="277">
        <v>71.08536879640701</v>
      </c>
      <c r="P68" s="277">
        <v>67.065711644615604</v>
      </c>
      <c r="Q68" s="277">
        <v>68.168825026107967</v>
      </c>
      <c r="R68" s="277">
        <v>66.065871979433169</v>
      </c>
      <c r="S68" s="277">
        <v>71.374433500393295</v>
      </c>
      <c r="T68" s="277">
        <v>74.234082550867797</v>
      </c>
      <c r="U68" s="277">
        <v>75.071734369720687</v>
      </c>
      <c r="V68" s="277">
        <v>70.965676983811917</v>
      </c>
      <c r="W68" s="277">
        <v>78.857489322485392</v>
      </c>
      <c r="X68" s="277">
        <v>64.579266428881098</v>
      </c>
      <c r="Y68" s="277">
        <v>82.100534815117399</v>
      </c>
      <c r="Z68" s="277">
        <v>79.623441467923058</v>
      </c>
      <c r="AA68" s="284" t="s">
        <v>312</v>
      </c>
      <c r="AB68" s="285" t="s">
        <v>313</v>
      </c>
      <c r="AC68" s="277">
        <v>80.578232508348904</v>
      </c>
      <c r="AD68" s="277">
        <v>74.453861327495986</v>
      </c>
      <c r="AE68" s="277">
        <v>77.567714229301501</v>
      </c>
      <c r="AF68" s="277">
        <v>84.440606020037151</v>
      </c>
      <c r="AG68" s="277">
        <v>85.182492404471091</v>
      </c>
      <c r="AH68" s="277">
        <v>84.544730213120133</v>
      </c>
      <c r="AI68" s="277">
        <v>83.672215900882009</v>
      </c>
      <c r="AJ68" s="277">
        <v>77.567714229301501</v>
      </c>
      <c r="AK68" s="277">
        <v>84.440606020037151</v>
      </c>
      <c r="AL68" s="284" t="s">
        <v>312</v>
      </c>
      <c r="AM68" s="285" t="s">
        <v>313</v>
      </c>
      <c r="AN68" s="277">
        <v>85.182492404471091</v>
      </c>
      <c r="AO68" s="277">
        <v>84.544730213120133</v>
      </c>
      <c r="AP68" s="277">
        <v>83.672215900882009</v>
      </c>
      <c r="AQ68" s="277">
        <v>52.616060664298658</v>
      </c>
      <c r="AR68" s="277">
        <v>55.294293494804741</v>
      </c>
      <c r="AS68" s="277">
        <v>54.573540807024699</v>
      </c>
      <c r="AT68" s="277">
        <v>54.195558984044823</v>
      </c>
      <c r="AU68" s="277">
        <v>78.301669669780665</v>
      </c>
      <c r="AV68" s="277">
        <v>77.745845319441074</v>
      </c>
      <c r="AW68" s="277">
        <v>74.883175974787477</v>
      </c>
      <c r="AX68" s="277">
        <v>74.381211856393861</v>
      </c>
      <c r="AY68" s="277">
        <v>76.761248710119389</v>
      </c>
      <c r="AZ68" s="277">
        <v>75.565031757011695</v>
      </c>
      <c r="BA68" s="277">
        <v>76.37502761934131</v>
      </c>
      <c r="BB68" s="277">
        <v>75.599412540054161</v>
      </c>
      <c r="BC68" s="277">
        <v>71.08536879640701</v>
      </c>
      <c r="BD68" s="277">
        <v>67.065711644615604</v>
      </c>
      <c r="BE68" s="277">
        <v>68.168825026107967</v>
      </c>
      <c r="BF68" s="277">
        <v>66.065871979433169</v>
      </c>
      <c r="BG68" s="277">
        <v>71.374433500393295</v>
      </c>
      <c r="BH68" s="277">
        <v>74.234082550867797</v>
      </c>
      <c r="BI68" s="277">
        <v>75.071734369720687</v>
      </c>
      <c r="BJ68" s="277">
        <v>70.965676983811917</v>
      </c>
      <c r="BK68" s="277">
        <v>78.857489322485392</v>
      </c>
      <c r="BL68" s="284" t="s">
        <v>312</v>
      </c>
      <c r="BM68" s="285" t="s">
        <v>313</v>
      </c>
      <c r="BN68" s="277">
        <v>64.579266428881098</v>
      </c>
      <c r="BO68" s="277">
        <v>82.100534815117399</v>
      </c>
      <c r="BP68" s="277">
        <v>79.623441467923058</v>
      </c>
      <c r="BQ68" s="277">
        <v>80.578232508348904</v>
      </c>
      <c r="BR68" s="277">
        <v>74.453861327495986</v>
      </c>
      <c r="BS68" s="277">
        <v>77.567714229301501</v>
      </c>
      <c r="BT68" s="277">
        <v>84.440606020037151</v>
      </c>
      <c r="BU68" s="277">
        <v>85.182492404471091</v>
      </c>
      <c r="BV68" s="277">
        <v>84.544730213120133</v>
      </c>
      <c r="BW68" s="277">
        <v>83.672215900882009</v>
      </c>
      <c r="BX68" s="277">
        <v>77.567714229301501</v>
      </c>
      <c r="BY68" s="277">
        <v>84.440606020037151</v>
      </c>
      <c r="BZ68" s="277">
        <v>85.182492404471091</v>
      </c>
      <c r="CA68" s="277">
        <v>84.544730213120133</v>
      </c>
      <c r="CB68" s="277">
        <v>83.672215900882009</v>
      </c>
      <c r="CC68" s="277">
        <v>52.616060664298658</v>
      </c>
      <c r="CD68" s="277">
        <v>55.294293494804741</v>
      </c>
      <c r="CE68" s="277">
        <v>54.573540807024699</v>
      </c>
      <c r="CF68" s="277">
        <v>54.195558984044823</v>
      </c>
      <c r="CG68" s="277">
        <v>78.301669669780665</v>
      </c>
      <c r="CH68" s="277">
        <v>77.745845319441074</v>
      </c>
      <c r="CI68" s="277">
        <v>74.883175974787477</v>
      </c>
      <c r="CJ68" s="277">
        <v>74.381211856393861</v>
      </c>
      <c r="CK68" s="277">
        <v>76.761248710119389</v>
      </c>
      <c r="CL68" s="284" t="s">
        <v>312</v>
      </c>
      <c r="CM68" s="285" t="s">
        <v>313</v>
      </c>
      <c r="CN68" s="277">
        <v>75.565031757011695</v>
      </c>
      <c r="CO68" s="277">
        <v>76.37502761934131</v>
      </c>
      <c r="CP68" s="277">
        <v>75.599412540054161</v>
      </c>
      <c r="CQ68" s="277">
        <v>71.08536879640701</v>
      </c>
      <c r="CR68" s="277">
        <v>67.065711644615604</v>
      </c>
      <c r="CS68" s="277">
        <v>68.168825026107967</v>
      </c>
      <c r="CT68" s="277">
        <v>66.065871979433169</v>
      </c>
      <c r="CU68" s="277">
        <v>71.374433500393295</v>
      </c>
      <c r="CV68" s="277">
        <v>74.234082550867797</v>
      </c>
      <c r="CW68" s="277">
        <v>75.071734369720687</v>
      </c>
      <c r="CX68" s="277">
        <v>70.965676983811917</v>
      </c>
      <c r="CY68" s="277">
        <v>78.857489322485392</v>
      </c>
      <c r="CZ68" s="277">
        <v>64.579266428881098</v>
      </c>
      <c r="DA68" s="277">
        <v>82.100534815117399</v>
      </c>
      <c r="DB68" s="277">
        <v>79.623441467923058</v>
      </c>
      <c r="DC68" s="277">
        <v>80.578232508348904</v>
      </c>
      <c r="DD68" s="277">
        <v>74.453861327495986</v>
      </c>
      <c r="DE68" s="277">
        <v>77.567714229301501</v>
      </c>
      <c r="DF68" s="277">
        <v>66.065871979433169</v>
      </c>
      <c r="DG68" s="277">
        <v>71.374433500393295</v>
      </c>
      <c r="DH68" s="277">
        <v>74.234082550867797</v>
      </c>
      <c r="DI68" s="277"/>
      <c r="DJ68" s="277"/>
      <c r="DK68" s="277"/>
      <c r="DL68" s="284" t="s">
        <v>312</v>
      </c>
      <c r="DM68" s="285" t="s">
        <v>313</v>
      </c>
      <c r="DN68" s="277"/>
      <c r="DO68" s="277"/>
      <c r="DP68" s="277"/>
      <c r="DQ68" s="277">
        <v>80.578232508348904</v>
      </c>
      <c r="DR68" s="277">
        <v>74.453861327495986</v>
      </c>
      <c r="DS68" s="277">
        <v>77.567714229301501</v>
      </c>
      <c r="DT68" s="277">
        <v>66.065871979433169</v>
      </c>
      <c r="DU68" s="277">
        <v>71.374433500393295</v>
      </c>
      <c r="DV68" s="277">
        <v>74.234082550867797</v>
      </c>
      <c r="DW68" s="277"/>
      <c r="DX68" s="277"/>
      <c r="DY68" s="277"/>
      <c r="DZ68" s="277"/>
      <c r="EA68" s="277"/>
      <c r="EB68" s="277"/>
      <c r="EC68" s="178"/>
      <c r="ED68" s="178"/>
      <c r="EE68" s="178"/>
      <c r="EF68" s="178"/>
      <c r="EG68" s="178"/>
    </row>
    <row r="69" spans="1:137" s="163" customFormat="1" ht="135" customHeight="1">
      <c r="A69" s="284"/>
      <c r="B69" s="286" t="s">
        <v>375</v>
      </c>
      <c r="C69" s="277"/>
      <c r="D69" s="277"/>
      <c r="E69" s="277"/>
      <c r="F69" s="277"/>
      <c r="G69" s="277"/>
      <c r="H69" s="277"/>
      <c r="I69" s="277"/>
      <c r="J69" s="277"/>
      <c r="K69" s="277"/>
      <c r="L69" s="277"/>
      <c r="M69" s="277"/>
      <c r="N69" s="277"/>
      <c r="O69" s="277"/>
      <c r="P69" s="277"/>
      <c r="Q69" s="277"/>
      <c r="R69" s="277"/>
      <c r="S69" s="277"/>
      <c r="T69" s="277"/>
      <c r="U69" s="277"/>
      <c r="V69" s="277"/>
      <c r="W69" s="277"/>
      <c r="X69" s="277"/>
      <c r="Y69" s="277"/>
      <c r="Z69" s="277"/>
      <c r="AA69" s="284"/>
      <c r="AB69" s="286" t="s">
        <v>375</v>
      </c>
      <c r="AC69" s="277"/>
      <c r="AD69" s="277"/>
      <c r="AE69" s="277"/>
      <c r="AF69" s="277"/>
      <c r="AG69" s="277"/>
      <c r="AH69" s="277"/>
      <c r="AI69" s="277"/>
      <c r="AJ69" s="277"/>
      <c r="AK69" s="277"/>
      <c r="AL69" s="284"/>
      <c r="AM69" s="286" t="s">
        <v>375</v>
      </c>
      <c r="AN69" s="277"/>
      <c r="AO69" s="277"/>
      <c r="AP69" s="277"/>
      <c r="AQ69" s="277"/>
      <c r="AR69" s="277"/>
      <c r="AS69" s="277"/>
      <c r="AT69" s="277"/>
      <c r="AU69" s="277"/>
      <c r="AV69" s="277"/>
      <c r="AW69" s="277"/>
      <c r="AX69" s="277"/>
      <c r="AY69" s="277"/>
      <c r="AZ69" s="277"/>
      <c r="BA69" s="277"/>
      <c r="BB69" s="277"/>
      <c r="BC69" s="277"/>
      <c r="BD69" s="277"/>
      <c r="BE69" s="277"/>
      <c r="BF69" s="277"/>
      <c r="BG69" s="277"/>
      <c r="BH69" s="277"/>
      <c r="BI69" s="277"/>
      <c r="BJ69" s="277"/>
      <c r="BK69" s="277"/>
      <c r="BL69" s="284"/>
      <c r="BM69" s="286" t="s">
        <v>375</v>
      </c>
      <c r="BN69" s="277"/>
      <c r="BO69" s="277"/>
      <c r="BP69" s="277"/>
      <c r="BQ69" s="277"/>
      <c r="BR69" s="277"/>
      <c r="BS69" s="277"/>
      <c r="BT69" s="277"/>
      <c r="BU69" s="277"/>
      <c r="BV69" s="277"/>
      <c r="BW69" s="277"/>
      <c r="BX69" s="277"/>
      <c r="BY69" s="277"/>
      <c r="BZ69" s="277"/>
      <c r="CA69" s="277"/>
      <c r="CB69" s="277"/>
      <c r="CC69" s="277"/>
      <c r="CD69" s="277"/>
      <c r="CE69" s="277"/>
      <c r="CF69" s="277"/>
      <c r="CG69" s="277"/>
      <c r="CH69" s="277"/>
      <c r="CI69" s="277"/>
      <c r="CJ69" s="277"/>
      <c r="CK69" s="277"/>
      <c r="CL69" s="284"/>
      <c r="CM69" s="286" t="s">
        <v>375</v>
      </c>
      <c r="CN69" s="277"/>
      <c r="CO69" s="277"/>
      <c r="CP69" s="277"/>
      <c r="CQ69" s="277"/>
      <c r="CR69" s="277"/>
      <c r="CS69" s="277"/>
      <c r="CT69" s="277"/>
      <c r="CU69" s="277"/>
      <c r="CV69" s="277"/>
      <c r="CW69" s="277"/>
      <c r="CX69" s="277"/>
      <c r="CY69" s="277"/>
      <c r="CZ69" s="277"/>
      <c r="DA69" s="277"/>
      <c r="DB69" s="277"/>
      <c r="DC69" s="277"/>
      <c r="DD69" s="277"/>
      <c r="DE69" s="277"/>
      <c r="DF69" s="277"/>
      <c r="DG69" s="277"/>
      <c r="DH69" s="277"/>
      <c r="DI69" s="277"/>
      <c r="DJ69" s="277"/>
      <c r="DK69" s="277"/>
      <c r="DL69" s="284"/>
      <c r="DM69" s="286" t="s">
        <v>375</v>
      </c>
      <c r="DN69" s="277"/>
      <c r="DO69" s="277"/>
      <c r="DP69" s="277"/>
      <c r="DQ69" s="277"/>
      <c r="DR69" s="277"/>
      <c r="DS69" s="277"/>
      <c r="DT69" s="277"/>
      <c r="DU69" s="277"/>
      <c r="DV69" s="277"/>
      <c r="DW69" s="277"/>
      <c r="DX69" s="277"/>
      <c r="DY69" s="277"/>
      <c r="DZ69" s="277"/>
      <c r="EA69" s="277"/>
      <c r="EB69" s="277"/>
      <c r="EC69" s="180"/>
      <c r="ED69" s="180"/>
      <c r="EE69" s="180"/>
      <c r="EF69" s="180"/>
      <c r="EG69" s="180"/>
    </row>
    <row r="70" spans="1:137" s="163" customFormat="1" ht="48" customHeight="1">
      <c r="A70" s="284">
        <v>323</v>
      </c>
      <c r="B70" s="285" t="s">
        <v>85</v>
      </c>
      <c r="C70" s="277">
        <v>78.437888462753506</v>
      </c>
      <c r="D70" s="277">
        <v>74.276445792264653</v>
      </c>
      <c r="E70" s="277">
        <v>73.14358542037472</v>
      </c>
      <c r="F70" s="277">
        <v>75.02276913213403</v>
      </c>
      <c r="G70" s="277">
        <v>76.616420745867501</v>
      </c>
      <c r="H70" s="277">
        <v>77.720473033649128</v>
      </c>
      <c r="I70" s="277">
        <v>76.431111633945264</v>
      </c>
      <c r="J70" s="277">
        <v>75.881569035827837</v>
      </c>
      <c r="K70" s="277">
        <v>75.560548457186414</v>
      </c>
      <c r="L70" s="277">
        <v>73.872380930296828</v>
      </c>
      <c r="M70" s="277">
        <v>74.075448523047058</v>
      </c>
      <c r="N70" s="277">
        <v>73.196024837081708</v>
      </c>
      <c r="O70" s="277">
        <v>74.873093630525901</v>
      </c>
      <c r="P70" s="277">
        <v>74.787013234445297</v>
      </c>
      <c r="Q70" s="277">
        <v>72.727927320844074</v>
      </c>
      <c r="R70" s="277">
        <v>74.872044595609722</v>
      </c>
      <c r="S70" s="277">
        <v>74.693771751069406</v>
      </c>
      <c r="T70" s="277">
        <v>73.802658119193268</v>
      </c>
      <c r="U70" s="277">
        <v>72.315830979705765</v>
      </c>
      <c r="V70" s="277">
        <v>72.836581080150168</v>
      </c>
      <c r="W70" s="277">
        <v>70.273981038486411</v>
      </c>
      <c r="X70" s="277">
        <v>58.831507072016372</v>
      </c>
      <c r="Y70" s="277">
        <v>69.840205280218171</v>
      </c>
      <c r="Z70" s="277">
        <v>70.677305930057514</v>
      </c>
      <c r="AA70" s="284">
        <v>323</v>
      </c>
      <c r="AB70" s="285" t="s">
        <v>85</v>
      </c>
      <c r="AC70" s="277">
        <v>76.952747326425779</v>
      </c>
      <c r="AD70" s="277">
        <v>69.148052452367182</v>
      </c>
      <c r="AE70" s="277">
        <v>71.57523687639366</v>
      </c>
      <c r="AF70" s="277">
        <v>76.007494439293126</v>
      </c>
      <c r="AG70" s="277">
        <v>90.915061953089847</v>
      </c>
      <c r="AH70" s="277">
        <v>94.286180301945294</v>
      </c>
      <c r="AI70" s="277">
        <v>87.91985900724292</v>
      </c>
      <c r="AJ70" s="277">
        <v>71.57523687639366</v>
      </c>
      <c r="AK70" s="277">
        <v>76.007494439293126</v>
      </c>
      <c r="AL70" s="284">
        <v>323</v>
      </c>
      <c r="AM70" s="285" t="s">
        <v>85</v>
      </c>
      <c r="AN70" s="277">
        <v>90.915061953089847</v>
      </c>
      <c r="AO70" s="277">
        <v>94.286180301945294</v>
      </c>
      <c r="AP70" s="277">
        <v>87.91985900724292</v>
      </c>
      <c r="AQ70" s="277">
        <v>78.437888462753506</v>
      </c>
      <c r="AR70" s="277">
        <v>74.276445792264653</v>
      </c>
      <c r="AS70" s="277">
        <v>73.14358542037472</v>
      </c>
      <c r="AT70" s="277">
        <v>75.02276913213403</v>
      </c>
      <c r="AU70" s="277">
        <v>76.616420745867501</v>
      </c>
      <c r="AV70" s="277">
        <v>77.720473033649128</v>
      </c>
      <c r="AW70" s="277">
        <v>76.431111633945264</v>
      </c>
      <c r="AX70" s="277">
        <v>75.881569035827837</v>
      </c>
      <c r="AY70" s="277">
        <v>75.560548457186414</v>
      </c>
      <c r="AZ70" s="277">
        <v>73.872380930296828</v>
      </c>
      <c r="BA70" s="277">
        <v>74.075448523047058</v>
      </c>
      <c r="BB70" s="277">
        <v>73.196024837081708</v>
      </c>
      <c r="BC70" s="277">
        <v>74.873093630525901</v>
      </c>
      <c r="BD70" s="277">
        <v>74.787013234445297</v>
      </c>
      <c r="BE70" s="277">
        <v>72.727927320844074</v>
      </c>
      <c r="BF70" s="277">
        <v>74.872044595609722</v>
      </c>
      <c r="BG70" s="277">
        <v>74.693771751069406</v>
      </c>
      <c r="BH70" s="277">
        <v>73.802658119193268</v>
      </c>
      <c r="BI70" s="277">
        <v>72.315830979705765</v>
      </c>
      <c r="BJ70" s="277">
        <v>72.836581080150168</v>
      </c>
      <c r="BK70" s="277">
        <v>70.273981038486411</v>
      </c>
      <c r="BL70" s="284">
        <v>323</v>
      </c>
      <c r="BM70" s="285" t="s">
        <v>85</v>
      </c>
      <c r="BN70" s="277">
        <v>58.831507072016372</v>
      </c>
      <c r="BO70" s="277">
        <v>69.840205280218171</v>
      </c>
      <c r="BP70" s="277">
        <v>70.677305930057514</v>
      </c>
      <c r="BQ70" s="277">
        <v>76.952747326425779</v>
      </c>
      <c r="BR70" s="277">
        <v>69.148052452367182</v>
      </c>
      <c r="BS70" s="277">
        <v>71.57523687639366</v>
      </c>
      <c r="BT70" s="277">
        <v>76.007494439293126</v>
      </c>
      <c r="BU70" s="277">
        <v>90.915061953089847</v>
      </c>
      <c r="BV70" s="277">
        <v>94.286180301945294</v>
      </c>
      <c r="BW70" s="277">
        <v>87.91985900724292</v>
      </c>
      <c r="BX70" s="277">
        <v>71.57523687639366</v>
      </c>
      <c r="BY70" s="277">
        <v>76.007494439293126</v>
      </c>
      <c r="BZ70" s="277">
        <v>90.915061953089847</v>
      </c>
      <c r="CA70" s="277">
        <v>94.286180301945294</v>
      </c>
      <c r="CB70" s="277">
        <v>87.91985900724292</v>
      </c>
      <c r="CC70" s="277">
        <v>78.437888462753506</v>
      </c>
      <c r="CD70" s="277">
        <v>74.276445792264653</v>
      </c>
      <c r="CE70" s="277">
        <v>73.14358542037472</v>
      </c>
      <c r="CF70" s="277">
        <v>75.02276913213403</v>
      </c>
      <c r="CG70" s="277">
        <v>76.616420745867501</v>
      </c>
      <c r="CH70" s="277">
        <v>77.720473033649128</v>
      </c>
      <c r="CI70" s="277">
        <v>76.431111633945264</v>
      </c>
      <c r="CJ70" s="277">
        <v>75.881569035827837</v>
      </c>
      <c r="CK70" s="277">
        <v>75.560548457186414</v>
      </c>
      <c r="CL70" s="284">
        <v>323</v>
      </c>
      <c r="CM70" s="285" t="s">
        <v>85</v>
      </c>
      <c r="CN70" s="277">
        <v>73.872380930296828</v>
      </c>
      <c r="CO70" s="277">
        <v>74.075448523047058</v>
      </c>
      <c r="CP70" s="277">
        <v>73.196024837081708</v>
      </c>
      <c r="CQ70" s="277">
        <v>74.873093630525901</v>
      </c>
      <c r="CR70" s="277">
        <v>74.787013234445297</v>
      </c>
      <c r="CS70" s="277">
        <v>72.727927320844074</v>
      </c>
      <c r="CT70" s="277">
        <v>74.872044595609722</v>
      </c>
      <c r="CU70" s="277">
        <v>74.693771751069406</v>
      </c>
      <c r="CV70" s="277">
        <v>73.802658119193268</v>
      </c>
      <c r="CW70" s="277">
        <v>72.315830979705765</v>
      </c>
      <c r="CX70" s="277">
        <v>72.836581080150168</v>
      </c>
      <c r="CY70" s="277">
        <v>70.273981038486411</v>
      </c>
      <c r="CZ70" s="277">
        <v>58.831507072016372</v>
      </c>
      <c r="DA70" s="277">
        <v>69.840205280218171</v>
      </c>
      <c r="DB70" s="277">
        <v>70.677305930057514</v>
      </c>
      <c r="DC70" s="277">
        <v>76.952747326425779</v>
      </c>
      <c r="DD70" s="277">
        <v>69.148052452367182</v>
      </c>
      <c r="DE70" s="277">
        <v>71.57523687639366</v>
      </c>
      <c r="DF70" s="277">
        <v>74.872044595609722</v>
      </c>
      <c r="DG70" s="277">
        <v>74.693771751069406</v>
      </c>
      <c r="DH70" s="277">
        <v>73.802658119193268</v>
      </c>
      <c r="DI70" s="277"/>
      <c r="DJ70" s="277"/>
      <c r="DK70" s="277"/>
      <c r="DL70" s="284">
        <v>323</v>
      </c>
      <c r="DM70" s="285" t="s">
        <v>85</v>
      </c>
      <c r="DN70" s="277"/>
      <c r="DO70" s="277"/>
      <c r="DP70" s="277"/>
      <c r="DQ70" s="277">
        <v>76.952747326425779</v>
      </c>
      <c r="DR70" s="277">
        <v>69.148052452367182</v>
      </c>
      <c r="DS70" s="277">
        <v>71.57523687639366</v>
      </c>
      <c r="DT70" s="277">
        <v>74.872044595609722</v>
      </c>
      <c r="DU70" s="277">
        <v>74.693771751069406</v>
      </c>
      <c r="DV70" s="277">
        <v>73.802658119193268</v>
      </c>
      <c r="DW70" s="277"/>
      <c r="DX70" s="277"/>
      <c r="DY70" s="277"/>
      <c r="DZ70" s="277"/>
      <c r="EA70" s="277"/>
      <c r="EB70" s="277"/>
      <c r="EC70" s="180"/>
      <c r="ED70" s="180"/>
      <c r="EE70" s="180"/>
      <c r="EF70" s="180"/>
      <c r="EG70" s="180"/>
    </row>
    <row r="71" spans="1:137" s="163" customFormat="1" ht="60" customHeight="1">
      <c r="A71" s="284"/>
      <c r="B71" s="283" t="s">
        <v>376</v>
      </c>
      <c r="C71" s="277"/>
      <c r="D71" s="277"/>
      <c r="E71" s="277"/>
      <c r="F71" s="277"/>
      <c r="G71" s="277"/>
      <c r="H71" s="277"/>
      <c r="I71" s="277"/>
      <c r="J71" s="277"/>
      <c r="K71" s="277"/>
      <c r="L71" s="277"/>
      <c r="M71" s="277"/>
      <c r="N71" s="277"/>
      <c r="O71" s="277"/>
      <c r="P71" s="277"/>
      <c r="Q71" s="277"/>
      <c r="R71" s="277"/>
      <c r="S71" s="277"/>
      <c r="T71" s="277"/>
      <c r="U71" s="277"/>
      <c r="V71" s="277"/>
      <c r="W71" s="277"/>
      <c r="X71" s="277"/>
      <c r="Y71" s="277"/>
      <c r="Z71" s="277"/>
      <c r="AA71" s="284"/>
      <c r="AB71" s="283" t="s">
        <v>376</v>
      </c>
      <c r="AC71" s="277"/>
      <c r="AD71" s="277"/>
      <c r="AE71" s="277"/>
      <c r="AF71" s="277"/>
      <c r="AG71" s="277"/>
      <c r="AH71" s="277"/>
      <c r="AI71" s="277"/>
      <c r="AJ71" s="277"/>
      <c r="AK71" s="277"/>
      <c r="AL71" s="284"/>
      <c r="AM71" s="283" t="s">
        <v>376</v>
      </c>
      <c r="AN71" s="277"/>
      <c r="AO71" s="277"/>
      <c r="AP71" s="277"/>
      <c r="AQ71" s="277"/>
      <c r="AR71" s="277"/>
      <c r="AS71" s="277"/>
      <c r="AT71" s="277"/>
      <c r="AU71" s="277"/>
      <c r="AV71" s="277"/>
      <c r="AW71" s="277"/>
      <c r="AX71" s="277"/>
      <c r="AY71" s="277"/>
      <c r="AZ71" s="277"/>
      <c r="BA71" s="277"/>
      <c r="BB71" s="277"/>
      <c r="BC71" s="277"/>
      <c r="BD71" s="277"/>
      <c r="BE71" s="277"/>
      <c r="BF71" s="277"/>
      <c r="BG71" s="277"/>
      <c r="BH71" s="277"/>
      <c r="BI71" s="277"/>
      <c r="BJ71" s="277"/>
      <c r="BK71" s="277"/>
      <c r="BL71" s="284"/>
      <c r="BM71" s="283" t="s">
        <v>376</v>
      </c>
      <c r="BN71" s="277"/>
      <c r="BO71" s="277"/>
      <c r="BP71" s="277"/>
      <c r="BQ71" s="277"/>
      <c r="BR71" s="277"/>
      <c r="BS71" s="277"/>
      <c r="BT71" s="277"/>
      <c r="BU71" s="277"/>
      <c r="BV71" s="277"/>
      <c r="BW71" s="277"/>
      <c r="BX71" s="277"/>
      <c r="BY71" s="277"/>
      <c r="BZ71" s="277"/>
      <c r="CA71" s="277"/>
      <c r="CB71" s="277"/>
      <c r="CC71" s="277"/>
      <c r="CD71" s="277"/>
      <c r="CE71" s="277"/>
      <c r="CF71" s="277"/>
      <c r="CG71" s="277"/>
      <c r="CH71" s="277"/>
      <c r="CI71" s="277"/>
      <c r="CJ71" s="277"/>
      <c r="CK71" s="277"/>
      <c r="CL71" s="284"/>
      <c r="CM71" s="283" t="s">
        <v>376</v>
      </c>
      <c r="CN71" s="277"/>
      <c r="CO71" s="277"/>
      <c r="CP71" s="277"/>
      <c r="CQ71" s="277"/>
      <c r="CR71" s="277"/>
      <c r="CS71" s="277"/>
      <c r="CT71" s="277"/>
      <c r="CU71" s="277"/>
      <c r="CV71" s="277"/>
      <c r="CW71" s="277"/>
      <c r="CX71" s="277"/>
      <c r="CY71" s="277"/>
      <c r="CZ71" s="277"/>
      <c r="DA71" s="277"/>
      <c r="DB71" s="277"/>
      <c r="DC71" s="277"/>
      <c r="DD71" s="277"/>
      <c r="DE71" s="277"/>
      <c r="DF71" s="277"/>
      <c r="DG71" s="277"/>
      <c r="DH71" s="277"/>
      <c r="DI71" s="277"/>
      <c r="DJ71" s="277"/>
      <c r="DK71" s="277"/>
      <c r="DL71" s="284"/>
      <c r="DM71" s="283" t="s">
        <v>376</v>
      </c>
      <c r="DN71" s="277"/>
      <c r="DO71" s="277"/>
      <c r="DP71" s="277"/>
      <c r="DQ71" s="277"/>
      <c r="DR71" s="277"/>
      <c r="DS71" s="277"/>
      <c r="DT71" s="277"/>
      <c r="DU71" s="277"/>
      <c r="DV71" s="277"/>
      <c r="DW71" s="277"/>
      <c r="DX71" s="277"/>
      <c r="DY71" s="277"/>
      <c r="DZ71" s="277"/>
      <c r="EA71" s="277"/>
      <c r="EB71" s="277"/>
      <c r="EC71" s="180"/>
      <c r="ED71" s="180"/>
      <c r="EE71" s="180"/>
      <c r="EF71" s="180"/>
      <c r="EG71" s="180"/>
    </row>
    <row r="72" spans="1:137" s="144" customFormat="1" ht="48" customHeight="1">
      <c r="A72" s="275">
        <v>324</v>
      </c>
      <c r="B72" s="282" t="s">
        <v>86</v>
      </c>
      <c r="C72" s="277">
        <v>77.03849460741138</v>
      </c>
      <c r="D72" s="277">
        <v>80.853516629635649</v>
      </c>
      <c r="E72" s="277">
        <v>82.380153219037012</v>
      </c>
      <c r="F72" s="277">
        <v>83.331607983018998</v>
      </c>
      <c r="G72" s="277">
        <v>69.67286454010646</v>
      </c>
      <c r="H72" s="277">
        <v>70.270885640991324</v>
      </c>
      <c r="I72" s="277">
        <v>81.41942466995782</v>
      </c>
      <c r="J72" s="277">
        <v>79.325120689796066</v>
      </c>
      <c r="K72" s="277">
        <v>68.02564963151913</v>
      </c>
      <c r="L72" s="277">
        <v>58.351848323332881</v>
      </c>
      <c r="M72" s="277">
        <v>54.341674181180487</v>
      </c>
      <c r="N72" s="277">
        <v>48.370328519392466</v>
      </c>
      <c r="O72" s="277">
        <v>64.01493778188626</v>
      </c>
      <c r="P72" s="277">
        <v>68.269859659978238</v>
      </c>
      <c r="Q72" s="277">
        <v>70.781107024417125</v>
      </c>
      <c r="R72" s="277">
        <v>68.033077799338827</v>
      </c>
      <c r="S72" s="277">
        <v>81.353925378736108</v>
      </c>
      <c r="T72" s="277">
        <v>80.309693842644506</v>
      </c>
      <c r="U72" s="277">
        <v>78.855288747238944</v>
      </c>
      <c r="V72" s="277">
        <v>80.595094431559218</v>
      </c>
      <c r="W72" s="277">
        <v>68.671934984791136</v>
      </c>
      <c r="X72" s="277">
        <v>66.564845828843929</v>
      </c>
      <c r="Y72" s="277">
        <v>78.653818139068832</v>
      </c>
      <c r="Z72" s="277">
        <v>69.510996979999675</v>
      </c>
      <c r="AA72" s="275">
        <v>324</v>
      </c>
      <c r="AB72" s="282" t="s">
        <v>86</v>
      </c>
      <c r="AC72" s="277">
        <v>64.567347034813864</v>
      </c>
      <c r="AD72" s="277">
        <v>60.341394894565134</v>
      </c>
      <c r="AE72" s="277">
        <v>64.083985040561387</v>
      </c>
      <c r="AF72" s="277">
        <v>64.419116757543492</v>
      </c>
      <c r="AG72" s="277">
        <v>68.007496006746237</v>
      </c>
      <c r="AH72" s="277">
        <v>76.304757926334347</v>
      </c>
      <c r="AI72" s="277">
        <v>79.774824866943234</v>
      </c>
      <c r="AJ72" s="277">
        <v>64.083985040561387</v>
      </c>
      <c r="AK72" s="277">
        <v>64.419116757543492</v>
      </c>
      <c r="AL72" s="275">
        <v>324</v>
      </c>
      <c r="AM72" s="282" t="s">
        <v>86</v>
      </c>
      <c r="AN72" s="277">
        <v>68.007496006746237</v>
      </c>
      <c r="AO72" s="277">
        <v>76.304757926334347</v>
      </c>
      <c r="AP72" s="277">
        <v>79.774824866943234</v>
      </c>
      <c r="AQ72" s="277">
        <v>77.03849460741138</v>
      </c>
      <c r="AR72" s="277">
        <v>80.853516629635649</v>
      </c>
      <c r="AS72" s="277">
        <v>82.380153219037012</v>
      </c>
      <c r="AT72" s="277">
        <v>83.331607983018998</v>
      </c>
      <c r="AU72" s="277">
        <v>69.67286454010646</v>
      </c>
      <c r="AV72" s="277">
        <v>70.270885640991324</v>
      </c>
      <c r="AW72" s="277">
        <v>81.41942466995782</v>
      </c>
      <c r="AX72" s="277">
        <v>79.325120689796066</v>
      </c>
      <c r="AY72" s="277">
        <v>68.02564963151913</v>
      </c>
      <c r="AZ72" s="277">
        <v>58.351848323332881</v>
      </c>
      <c r="BA72" s="277">
        <v>54.341674181180487</v>
      </c>
      <c r="BB72" s="277">
        <v>48.370328519392466</v>
      </c>
      <c r="BC72" s="277">
        <v>64.01493778188626</v>
      </c>
      <c r="BD72" s="277">
        <v>68.269859659978238</v>
      </c>
      <c r="BE72" s="277">
        <v>70.781107024417125</v>
      </c>
      <c r="BF72" s="277">
        <v>68.033077799338827</v>
      </c>
      <c r="BG72" s="277">
        <v>81.353925378736108</v>
      </c>
      <c r="BH72" s="277">
        <v>80.309693842644506</v>
      </c>
      <c r="BI72" s="277">
        <v>78.855288747238944</v>
      </c>
      <c r="BJ72" s="277">
        <v>80.595094431559218</v>
      </c>
      <c r="BK72" s="277">
        <v>68.671934984791136</v>
      </c>
      <c r="BL72" s="275">
        <v>324</v>
      </c>
      <c r="BM72" s="282" t="s">
        <v>86</v>
      </c>
      <c r="BN72" s="277">
        <v>66.564845828843929</v>
      </c>
      <c r="BO72" s="277">
        <v>78.653818139068832</v>
      </c>
      <c r="BP72" s="277">
        <v>69.510996979999675</v>
      </c>
      <c r="BQ72" s="277">
        <v>64.567347034813864</v>
      </c>
      <c r="BR72" s="277">
        <v>60.341394894565134</v>
      </c>
      <c r="BS72" s="277">
        <v>64.083985040561387</v>
      </c>
      <c r="BT72" s="277">
        <v>64.419116757543492</v>
      </c>
      <c r="BU72" s="277">
        <v>68.007496006746237</v>
      </c>
      <c r="BV72" s="277">
        <v>76.304757926334347</v>
      </c>
      <c r="BW72" s="277">
        <v>79.774824866943234</v>
      </c>
      <c r="BX72" s="277">
        <v>64.083985040561387</v>
      </c>
      <c r="BY72" s="277">
        <v>64.419116757543492</v>
      </c>
      <c r="BZ72" s="277">
        <v>68.007496006746237</v>
      </c>
      <c r="CA72" s="277">
        <v>76.304757926334347</v>
      </c>
      <c r="CB72" s="277">
        <v>79.774824866943234</v>
      </c>
      <c r="CC72" s="277">
        <v>77.03849460741138</v>
      </c>
      <c r="CD72" s="277">
        <v>80.853516629635649</v>
      </c>
      <c r="CE72" s="277">
        <v>82.380153219037012</v>
      </c>
      <c r="CF72" s="277">
        <v>83.331607983018998</v>
      </c>
      <c r="CG72" s="277">
        <v>69.67286454010646</v>
      </c>
      <c r="CH72" s="277">
        <v>70.270885640991324</v>
      </c>
      <c r="CI72" s="277">
        <v>81.41942466995782</v>
      </c>
      <c r="CJ72" s="277">
        <v>79.325120689796066</v>
      </c>
      <c r="CK72" s="277">
        <v>68.02564963151913</v>
      </c>
      <c r="CL72" s="275">
        <v>324</v>
      </c>
      <c r="CM72" s="282" t="s">
        <v>86</v>
      </c>
      <c r="CN72" s="277">
        <v>58.351848323332881</v>
      </c>
      <c r="CO72" s="277">
        <v>54.341674181180487</v>
      </c>
      <c r="CP72" s="277">
        <v>48.370328519392466</v>
      </c>
      <c r="CQ72" s="277">
        <v>64.01493778188626</v>
      </c>
      <c r="CR72" s="277">
        <v>68.269859659978238</v>
      </c>
      <c r="CS72" s="277">
        <v>70.781107024417125</v>
      </c>
      <c r="CT72" s="277">
        <v>68.033077799338827</v>
      </c>
      <c r="CU72" s="277">
        <v>81.353925378736108</v>
      </c>
      <c r="CV72" s="277">
        <v>80.309693842644506</v>
      </c>
      <c r="CW72" s="277">
        <v>78.855288747238944</v>
      </c>
      <c r="CX72" s="277">
        <v>80.595094431559218</v>
      </c>
      <c r="CY72" s="277">
        <v>68.671934984791136</v>
      </c>
      <c r="CZ72" s="277">
        <v>66.564845828843929</v>
      </c>
      <c r="DA72" s="277">
        <v>78.653818139068832</v>
      </c>
      <c r="DB72" s="277">
        <v>69.510996979999675</v>
      </c>
      <c r="DC72" s="277">
        <v>64.567347034813864</v>
      </c>
      <c r="DD72" s="277">
        <v>60.341394894565134</v>
      </c>
      <c r="DE72" s="277">
        <v>64.083985040561387</v>
      </c>
      <c r="DF72" s="277">
        <v>68.033077799338827</v>
      </c>
      <c r="DG72" s="277">
        <v>81.353925378736108</v>
      </c>
      <c r="DH72" s="277">
        <v>80.309693842644506</v>
      </c>
      <c r="DI72" s="277"/>
      <c r="DJ72" s="277"/>
      <c r="DK72" s="277"/>
      <c r="DL72" s="275">
        <v>324</v>
      </c>
      <c r="DM72" s="282" t="s">
        <v>86</v>
      </c>
      <c r="DN72" s="277"/>
      <c r="DO72" s="277"/>
      <c r="DP72" s="277"/>
      <c r="DQ72" s="277">
        <v>64.567347034813864</v>
      </c>
      <c r="DR72" s="277">
        <v>60.341394894565134</v>
      </c>
      <c r="DS72" s="277">
        <v>64.083985040561387</v>
      </c>
      <c r="DT72" s="277">
        <v>68.033077799338827</v>
      </c>
      <c r="DU72" s="277">
        <v>81.353925378736108</v>
      </c>
      <c r="DV72" s="277">
        <v>80.309693842644506</v>
      </c>
      <c r="DW72" s="277"/>
      <c r="DX72" s="277"/>
      <c r="DY72" s="277"/>
      <c r="DZ72" s="277"/>
      <c r="EA72" s="277"/>
      <c r="EB72" s="277"/>
      <c r="EC72" s="178"/>
      <c r="ED72" s="178"/>
      <c r="EE72" s="178"/>
      <c r="EF72" s="178"/>
      <c r="EG72" s="178"/>
    </row>
    <row r="73" spans="1:137" s="144" customFormat="1" ht="60" customHeight="1">
      <c r="A73" s="275"/>
      <c r="B73" s="286" t="s">
        <v>377</v>
      </c>
      <c r="C73" s="277"/>
      <c r="D73" s="277"/>
      <c r="E73" s="277"/>
      <c r="F73" s="277"/>
      <c r="G73" s="277"/>
      <c r="H73" s="277"/>
      <c r="I73" s="277"/>
      <c r="J73" s="277"/>
      <c r="K73" s="277"/>
      <c r="L73" s="277"/>
      <c r="M73" s="277"/>
      <c r="N73" s="277"/>
      <c r="O73" s="277"/>
      <c r="P73" s="277"/>
      <c r="Q73" s="277"/>
      <c r="R73" s="277"/>
      <c r="S73" s="277"/>
      <c r="T73" s="277"/>
      <c r="U73" s="277"/>
      <c r="V73" s="277"/>
      <c r="W73" s="277"/>
      <c r="X73" s="277"/>
      <c r="Y73" s="277"/>
      <c r="Z73" s="277"/>
      <c r="AA73" s="275"/>
      <c r="AB73" s="286" t="s">
        <v>377</v>
      </c>
      <c r="AC73" s="277"/>
      <c r="AD73" s="277"/>
      <c r="AE73" s="277"/>
      <c r="AF73" s="277"/>
      <c r="AG73" s="277"/>
      <c r="AH73" s="277"/>
      <c r="AI73" s="277"/>
      <c r="AJ73" s="277"/>
      <c r="AK73" s="277"/>
      <c r="AL73" s="275"/>
      <c r="AM73" s="286" t="s">
        <v>377</v>
      </c>
      <c r="AN73" s="277"/>
      <c r="AO73" s="277"/>
      <c r="AP73" s="277"/>
      <c r="AQ73" s="277"/>
      <c r="AR73" s="277"/>
      <c r="AS73" s="277"/>
      <c r="AT73" s="277"/>
      <c r="AU73" s="277"/>
      <c r="AV73" s="277"/>
      <c r="AW73" s="277"/>
      <c r="AX73" s="277"/>
      <c r="AY73" s="277"/>
      <c r="AZ73" s="277"/>
      <c r="BA73" s="277"/>
      <c r="BB73" s="277"/>
      <c r="BC73" s="277"/>
      <c r="BD73" s="277"/>
      <c r="BE73" s="277"/>
      <c r="BF73" s="277"/>
      <c r="BG73" s="277"/>
      <c r="BH73" s="277"/>
      <c r="BI73" s="277"/>
      <c r="BJ73" s="277"/>
      <c r="BK73" s="277"/>
      <c r="BL73" s="275"/>
      <c r="BM73" s="286" t="s">
        <v>377</v>
      </c>
      <c r="BN73" s="277"/>
      <c r="BO73" s="277"/>
      <c r="BP73" s="277"/>
      <c r="BQ73" s="277"/>
      <c r="BR73" s="277"/>
      <c r="BS73" s="277"/>
      <c r="BT73" s="277"/>
      <c r="BU73" s="277"/>
      <c r="BV73" s="277"/>
      <c r="BW73" s="277"/>
      <c r="BX73" s="277"/>
      <c r="BY73" s="277"/>
      <c r="BZ73" s="277"/>
      <c r="CA73" s="277"/>
      <c r="CB73" s="277"/>
      <c r="CC73" s="277"/>
      <c r="CD73" s="277"/>
      <c r="CE73" s="277"/>
      <c r="CF73" s="277"/>
      <c r="CG73" s="277"/>
      <c r="CH73" s="277"/>
      <c r="CI73" s="277"/>
      <c r="CJ73" s="277"/>
      <c r="CK73" s="277"/>
      <c r="CL73" s="275"/>
      <c r="CM73" s="286" t="s">
        <v>377</v>
      </c>
      <c r="CN73" s="277"/>
      <c r="CO73" s="277"/>
      <c r="CP73" s="277"/>
      <c r="CQ73" s="277"/>
      <c r="CR73" s="277"/>
      <c r="CS73" s="277"/>
      <c r="CT73" s="277"/>
      <c r="CU73" s="277"/>
      <c r="CV73" s="277"/>
      <c r="CW73" s="277"/>
      <c r="CX73" s="277"/>
      <c r="CY73" s="277"/>
      <c r="CZ73" s="277"/>
      <c r="DA73" s="277"/>
      <c r="DB73" s="277"/>
      <c r="DC73" s="277"/>
      <c r="DD73" s="277"/>
      <c r="DE73" s="277"/>
      <c r="DF73" s="277"/>
      <c r="DG73" s="277"/>
      <c r="DH73" s="277"/>
      <c r="DI73" s="277"/>
      <c r="DJ73" s="277"/>
      <c r="DK73" s="277"/>
      <c r="DL73" s="275"/>
      <c r="DM73" s="286" t="s">
        <v>377</v>
      </c>
      <c r="DN73" s="277"/>
      <c r="DO73" s="277"/>
      <c r="DP73" s="277"/>
      <c r="DQ73" s="277"/>
      <c r="DR73" s="277"/>
      <c r="DS73" s="277"/>
      <c r="DT73" s="277"/>
      <c r="DU73" s="277"/>
      <c r="DV73" s="277"/>
      <c r="DW73" s="277"/>
      <c r="DX73" s="277"/>
      <c r="DY73" s="277"/>
      <c r="DZ73" s="277"/>
      <c r="EA73" s="277"/>
      <c r="EB73" s="277"/>
      <c r="EC73" s="178"/>
      <c r="ED73" s="178"/>
      <c r="EE73" s="178"/>
      <c r="EF73" s="178"/>
      <c r="EG73" s="178"/>
    </row>
    <row r="74" spans="1:137" s="163" customFormat="1" ht="125.1" customHeight="1">
      <c r="A74" s="275" t="s">
        <v>337</v>
      </c>
      <c r="B74" s="282" t="s">
        <v>428</v>
      </c>
      <c r="C74" s="277">
        <v>77.775976224451753</v>
      </c>
      <c r="D74" s="277">
        <v>63.242437384667589</v>
      </c>
      <c r="E74" s="277">
        <v>66.685230757986801</v>
      </c>
      <c r="F74" s="277">
        <v>80.213843998149898</v>
      </c>
      <c r="G74" s="277">
        <v>78.133525071296575</v>
      </c>
      <c r="H74" s="277">
        <v>75.840342752867784</v>
      </c>
      <c r="I74" s="277">
        <v>76.020044930270032</v>
      </c>
      <c r="J74" s="277">
        <v>55.78228914147703</v>
      </c>
      <c r="K74" s="277">
        <v>81.337157106592485</v>
      </c>
      <c r="L74" s="277">
        <v>81.622833113622107</v>
      </c>
      <c r="M74" s="277">
        <v>83.792842176370229</v>
      </c>
      <c r="N74" s="277">
        <v>81.834382330162043</v>
      </c>
      <c r="O74" s="277">
        <v>81.687814746503449</v>
      </c>
      <c r="P74" s="277">
        <v>72.560049727006827</v>
      </c>
      <c r="Q74" s="277">
        <v>75.197979507621739</v>
      </c>
      <c r="R74" s="277">
        <v>74.367789765059712</v>
      </c>
      <c r="S74" s="277">
        <v>70.803386683924401</v>
      </c>
      <c r="T74" s="277">
        <v>71.786987554099056</v>
      </c>
      <c r="U74" s="277">
        <v>72.236327264955023</v>
      </c>
      <c r="V74" s="277">
        <v>74.116319150469124</v>
      </c>
      <c r="W74" s="277">
        <v>66.064533000834501</v>
      </c>
      <c r="X74" s="277">
        <v>65.096856822515178</v>
      </c>
      <c r="Y74" s="277">
        <v>68.365376414287581</v>
      </c>
      <c r="Z74" s="277">
        <v>73.333542326491767</v>
      </c>
      <c r="AA74" s="275" t="s">
        <v>337</v>
      </c>
      <c r="AB74" s="282" t="s">
        <v>428</v>
      </c>
      <c r="AC74" s="277">
        <v>73.739805588839886</v>
      </c>
      <c r="AD74" s="277">
        <v>68.736632310428632</v>
      </c>
      <c r="AE74" s="277">
        <v>71.38330832328046</v>
      </c>
      <c r="AF74" s="277">
        <v>75.535874190380071</v>
      </c>
      <c r="AG74" s="277">
        <v>82.208343371625332</v>
      </c>
      <c r="AH74" s="277">
        <v>82.450872434128769</v>
      </c>
      <c r="AI74" s="277">
        <v>77.255069001942957</v>
      </c>
      <c r="AJ74" s="277">
        <v>71.38330832328046</v>
      </c>
      <c r="AK74" s="277">
        <v>75.535874190380071</v>
      </c>
      <c r="AL74" s="275" t="s">
        <v>337</v>
      </c>
      <c r="AM74" s="282" t="s">
        <v>428</v>
      </c>
      <c r="AN74" s="277">
        <v>82.208343371625332</v>
      </c>
      <c r="AO74" s="277">
        <v>82.450872434128769</v>
      </c>
      <c r="AP74" s="277">
        <v>77.255069001942957</v>
      </c>
      <c r="AQ74" s="277">
        <v>77.775976224451753</v>
      </c>
      <c r="AR74" s="277">
        <v>63.242437384667589</v>
      </c>
      <c r="AS74" s="277">
        <v>66.685230757986801</v>
      </c>
      <c r="AT74" s="277">
        <v>80.213843998149898</v>
      </c>
      <c r="AU74" s="277">
        <v>78.133525071296575</v>
      </c>
      <c r="AV74" s="277">
        <v>75.840342752867784</v>
      </c>
      <c r="AW74" s="277">
        <v>76.020044930270032</v>
      </c>
      <c r="AX74" s="277">
        <v>55.78228914147703</v>
      </c>
      <c r="AY74" s="277">
        <v>81.337157106592485</v>
      </c>
      <c r="AZ74" s="277">
        <v>81.622833113622107</v>
      </c>
      <c r="BA74" s="277">
        <v>83.792842176370229</v>
      </c>
      <c r="BB74" s="277">
        <v>81.834382330162043</v>
      </c>
      <c r="BC74" s="277">
        <v>81.687814746503449</v>
      </c>
      <c r="BD74" s="277">
        <v>72.560049727006827</v>
      </c>
      <c r="BE74" s="277">
        <v>75.197979507621739</v>
      </c>
      <c r="BF74" s="277">
        <v>74.367789765059712</v>
      </c>
      <c r="BG74" s="277">
        <v>70.803386683924401</v>
      </c>
      <c r="BH74" s="277">
        <v>71.786987554099056</v>
      </c>
      <c r="BI74" s="277">
        <v>72.236327264955023</v>
      </c>
      <c r="BJ74" s="277">
        <v>74.116319150469124</v>
      </c>
      <c r="BK74" s="277">
        <v>66.064533000834501</v>
      </c>
      <c r="BL74" s="275" t="s">
        <v>337</v>
      </c>
      <c r="BM74" s="282" t="s">
        <v>428</v>
      </c>
      <c r="BN74" s="277">
        <v>65.096856822515178</v>
      </c>
      <c r="BO74" s="277">
        <v>68.365376414287581</v>
      </c>
      <c r="BP74" s="277">
        <v>73.333542326491767</v>
      </c>
      <c r="BQ74" s="277">
        <v>73.739805588839886</v>
      </c>
      <c r="BR74" s="277">
        <v>68.736632310428632</v>
      </c>
      <c r="BS74" s="277">
        <v>71.38330832328046</v>
      </c>
      <c r="BT74" s="277">
        <v>75.535874190380071</v>
      </c>
      <c r="BU74" s="277">
        <v>82.208343371625332</v>
      </c>
      <c r="BV74" s="277">
        <v>82.450872434128769</v>
      </c>
      <c r="BW74" s="277">
        <v>77.255069001942957</v>
      </c>
      <c r="BX74" s="277">
        <v>71.38330832328046</v>
      </c>
      <c r="BY74" s="277">
        <v>75.535874190380071</v>
      </c>
      <c r="BZ74" s="277">
        <v>82.208343371625332</v>
      </c>
      <c r="CA74" s="277">
        <v>82.450872434128769</v>
      </c>
      <c r="CB74" s="277">
        <v>77.255069001942957</v>
      </c>
      <c r="CC74" s="277">
        <v>77.775976224451753</v>
      </c>
      <c r="CD74" s="277">
        <v>63.242437384667589</v>
      </c>
      <c r="CE74" s="277">
        <v>66.685230757986801</v>
      </c>
      <c r="CF74" s="277">
        <v>80.213843998149898</v>
      </c>
      <c r="CG74" s="277">
        <v>78.133525071296575</v>
      </c>
      <c r="CH74" s="277">
        <v>75.840342752867784</v>
      </c>
      <c r="CI74" s="277">
        <v>76.020044930270032</v>
      </c>
      <c r="CJ74" s="277">
        <v>55.78228914147703</v>
      </c>
      <c r="CK74" s="277">
        <v>81.337157106592485</v>
      </c>
      <c r="CL74" s="275" t="s">
        <v>337</v>
      </c>
      <c r="CM74" s="282" t="s">
        <v>428</v>
      </c>
      <c r="CN74" s="277">
        <v>81.622833113622107</v>
      </c>
      <c r="CO74" s="277">
        <v>83.792842176370229</v>
      </c>
      <c r="CP74" s="277">
        <v>81.834382330162043</v>
      </c>
      <c r="CQ74" s="277">
        <v>81.687814746503449</v>
      </c>
      <c r="CR74" s="277">
        <v>72.560049727006827</v>
      </c>
      <c r="CS74" s="277">
        <v>75.197979507621739</v>
      </c>
      <c r="CT74" s="277">
        <v>74.367789765059712</v>
      </c>
      <c r="CU74" s="277">
        <v>70.803386683924401</v>
      </c>
      <c r="CV74" s="277">
        <v>71.786987554099056</v>
      </c>
      <c r="CW74" s="277">
        <v>72.236327264955023</v>
      </c>
      <c r="CX74" s="277">
        <v>74.116319150469124</v>
      </c>
      <c r="CY74" s="277">
        <v>66.064533000834501</v>
      </c>
      <c r="CZ74" s="277">
        <v>65.096856822515178</v>
      </c>
      <c r="DA74" s="277">
        <v>68.365376414287581</v>
      </c>
      <c r="DB74" s="277">
        <v>73.333542326491767</v>
      </c>
      <c r="DC74" s="277">
        <v>73.739805588839886</v>
      </c>
      <c r="DD74" s="277">
        <v>68.736632310428632</v>
      </c>
      <c r="DE74" s="277">
        <v>71.38330832328046</v>
      </c>
      <c r="DF74" s="277">
        <v>74.367789765059712</v>
      </c>
      <c r="DG74" s="277">
        <v>70.803386683924401</v>
      </c>
      <c r="DH74" s="277">
        <v>71.786987554099056</v>
      </c>
      <c r="DI74" s="277"/>
      <c r="DJ74" s="277"/>
      <c r="DK74" s="277"/>
      <c r="DL74" s="275" t="s">
        <v>337</v>
      </c>
      <c r="DM74" s="282" t="s">
        <v>428</v>
      </c>
      <c r="DN74" s="277"/>
      <c r="DO74" s="277"/>
      <c r="DP74" s="277"/>
      <c r="DQ74" s="277">
        <v>73.739805588839886</v>
      </c>
      <c r="DR74" s="277">
        <v>68.736632310428632</v>
      </c>
      <c r="DS74" s="277">
        <v>71.38330832328046</v>
      </c>
      <c r="DT74" s="277">
        <v>74.367789765059712</v>
      </c>
      <c r="DU74" s="277">
        <v>70.803386683924401</v>
      </c>
      <c r="DV74" s="277">
        <v>71.786987554099056</v>
      </c>
      <c r="DW74" s="277"/>
      <c r="DX74" s="277"/>
      <c r="DY74" s="277"/>
      <c r="DZ74" s="277"/>
      <c r="EA74" s="277"/>
      <c r="EB74" s="277"/>
      <c r="EC74" s="180"/>
      <c r="ED74" s="180"/>
      <c r="EE74" s="180"/>
      <c r="EF74" s="180"/>
      <c r="EG74" s="180"/>
    </row>
    <row r="75" spans="1:137" s="144" customFormat="1" ht="135" customHeight="1" thickBot="1">
      <c r="A75" s="287"/>
      <c r="B75" s="283" t="s">
        <v>378</v>
      </c>
      <c r="C75" s="277"/>
      <c r="D75" s="277"/>
      <c r="E75" s="277"/>
      <c r="F75" s="277"/>
      <c r="G75" s="277"/>
      <c r="H75" s="277"/>
      <c r="I75" s="277"/>
      <c r="J75" s="277"/>
      <c r="K75" s="277"/>
      <c r="L75" s="277"/>
      <c r="M75" s="277"/>
      <c r="N75" s="277"/>
      <c r="O75" s="277"/>
      <c r="P75" s="277"/>
      <c r="Q75" s="277"/>
      <c r="R75" s="277"/>
      <c r="S75" s="277"/>
      <c r="T75" s="277"/>
      <c r="U75" s="277"/>
      <c r="V75" s="277"/>
      <c r="W75" s="277"/>
      <c r="X75" s="277"/>
      <c r="Y75" s="277"/>
      <c r="Z75" s="277"/>
      <c r="AA75" s="287"/>
      <c r="AB75" s="283" t="s">
        <v>378</v>
      </c>
      <c r="AC75" s="277"/>
      <c r="AD75" s="277"/>
      <c r="AE75" s="292"/>
      <c r="AF75" s="292"/>
      <c r="AG75" s="292"/>
      <c r="AH75" s="292"/>
      <c r="AI75" s="292"/>
      <c r="AJ75" s="277"/>
      <c r="AK75" s="277"/>
      <c r="AL75" s="287"/>
      <c r="AM75" s="283" t="s">
        <v>378</v>
      </c>
      <c r="AN75" s="277"/>
      <c r="AO75" s="277"/>
      <c r="AP75" s="277"/>
      <c r="AQ75" s="277"/>
      <c r="AR75" s="277"/>
      <c r="AS75" s="277"/>
      <c r="AT75" s="277"/>
      <c r="AU75" s="277"/>
      <c r="AV75" s="277"/>
      <c r="AW75" s="277"/>
      <c r="AX75" s="277"/>
      <c r="AY75" s="277"/>
      <c r="AZ75" s="277"/>
      <c r="BA75" s="277"/>
      <c r="BB75" s="277"/>
      <c r="BC75" s="277"/>
      <c r="BD75" s="277"/>
      <c r="BE75" s="277"/>
      <c r="BF75" s="277"/>
      <c r="BG75" s="277"/>
      <c r="BH75" s="277"/>
      <c r="BI75" s="277"/>
      <c r="BJ75" s="277"/>
      <c r="BK75" s="277"/>
      <c r="BL75" s="287"/>
      <c r="BM75" s="283" t="s">
        <v>378</v>
      </c>
      <c r="BN75" s="277"/>
      <c r="BO75" s="277"/>
      <c r="BP75" s="277"/>
      <c r="BQ75" s="277"/>
      <c r="BR75" s="277"/>
      <c r="BS75" s="277"/>
      <c r="BT75" s="277"/>
      <c r="BU75" s="277"/>
      <c r="BV75" s="277"/>
      <c r="BW75" s="277"/>
      <c r="BX75" s="277"/>
      <c r="BY75" s="277"/>
      <c r="BZ75" s="277"/>
      <c r="CA75" s="277"/>
      <c r="CB75" s="277"/>
      <c r="CC75" s="277"/>
      <c r="CD75" s="277"/>
      <c r="CE75" s="277"/>
      <c r="CF75" s="277"/>
      <c r="CG75" s="277"/>
      <c r="CH75" s="277"/>
      <c r="CI75" s="277"/>
      <c r="CJ75" s="277"/>
      <c r="CK75" s="277"/>
      <c r="CL75" s="287"/>
      <c r="CM75" s="283" t="s">
        <v>378</v>
      </c>
      <c r="CN75" s="277"/>
      <c r="CO75" s="277"/>
      <c r="CP75" s="277"/>
      <c r="CQ75" s="277"/>
      <c r="CR75" s="277"/>
      <c r="CS75" s="277"/>
      <c r="CT75" s="277"/>
      <c r="CU75" s="277"/>
      <c r="CV75" s="277"/>
      <c r="CW75" s="277"/>
      <c r="CX75" s="277"/>
      <c r="CY75" s="277"/>
      <c r="CZ75" s="277"/>
      <c r="DA75" s="277"/>
      <c r="DB75" s="277"/>
      <c r="DC75" s="277"/>
      <c r="DD75" s="277"/>
      <c r="DE75" s="277"/>
      <c r="DF75" s="277"/>
      <c r="DG75" s="277"/>
      <c r="DH75" s="277"/>
      <c r="DI75" s="277"/>
      <c r="DJ75" s="277"/>
      <c r="DK75" s="277"/>
      <c r="DL75" s="287"/>
      <c r="DM75" s="283" t="s">
        <v>378</v>
      </c>
      <c r="DN75" s="277"/>
      <c r="DO75" s="277"/>
      <c r="DP75" s="277"/>
      <c r="DQ75" s="277"/>
      <c r="DR75" s="277"/>
      <c r="DS75" s="277"/>
      <c r="DT75" s="277"/>
      <c r="DU75" s="277"/>
      <c r="DV75" s="277"/>
      <c r="DW75" s="277"/>
      <c r="DX75" s="277"/>
      <c r="DY75" s="277"/>
      <c r="DZ75" s="277"/>
      <c r="EA75" s="277"/>
      <c r="EB75" s="277"/>
      <c r="EC75" s="178"/>
      <c r="ED75" s="178"/>
      <c r="EE75" s="178"/>
      <c r="EF75" s="178"/>
      <c r="EG75" s="178"/>
    </row>
    <row r="76" spans="1:137" s="144" customFormat="1" ht="80.099999999999994" customHeight="1" thickBot="1">
      <c r="A76" s="289"/>
      <c r="B76" s="290" t="s">
        <v>317</v>
      </c>
      <c r="C76" s="291">
        <v>78.637762731085672</v>
      </c>
      <c r="D76" s="291">
        <v>78.315741844113489</v>
      </c>
      <c r="E76" s="291">
        <v>77.997685158152862</v>
      </c>
      <c r="F76" s="291">
        <v>78.070465105042885</v>
      </c>
      <c r="G76" s="291">
        <v>79.229293660191715</v>
      </c>
      <c r="H76" s="291">
        <v>78.721886035600789</v>
      </c>
      <c r="I76" s="291">
        <v>77.972083486414633</v>
      </c>
      <c r="J76" s="291">
        <v>80.057743587232309</v>
      </c>
      <c r="K76" s="291">
        <v>79.320173385741597</v>
      </c>
      <c r="L76" s="291">
        <v>78.255920185141676</v>
      </c>
      <c r="M76" s="291">
        <v>79.774145760251272</v>
      </c>
      <c r="N76" s="291">
        <v>80.342136383091315</v>
      </c>
      <c r="O76" s="291">
        <v>80.33764852287986</v>
      </c>
      <c r="P76" s="291">
        <v>80.355761113124387</v>
      </c>
      <c r="Q76" s="291">
        <v>79.559176393971441</v>
      </c>
      <c r="R76" s="291">
        <v>80.063498847517806</v>
      </c>
      <c r="S76" s="291">
        <v>80.740287807665808</v>
      </c>
      <c r="T76" s="291">
        <v>80.874467275520985</v>
      </c>
      <c r="U76" s="291">
        <v>80.822064607640598</v>
      </c>
      <c r="V76" s="291">
        <v>80.996471457263553</v>
      </c>
      <c r="W76" s="291">
        <v>76.342669436598058</v>
      </c>
      <c r="X76" s="291">
        <v>70.71549081280061</v>
      </c>
      <c r="Y76" s="291">
        <v>77.330798007225113</v>
      </c>
      <c r="Z76" s="291">
        <v>77.452667613972508</v>
      </c>
      <c r="AA76" s="289"/>
      <c r="AB76" s="290" t="s">
        <v>317</v>
      </c>
      <c r="AC76" s="291">
        <v>78.059651984655986</v>
      </c>
      <c r="AD76" s="291">
        <v>76.880454160481079</v>
      </c>
      <c r="AE76" s="291">
        <v>77.83897132878765</v>
      </c>
      <c r="AF76" s="291">
        <v>79.748883526056957</v>
      </c>
      <c r="AG76" s="291">
        <v>79.000442248857738</v>
      </c>
      <c r="AH76" s="291">
        <v>79.102269007552181</v>
      </c>
      <c r="AI76" s="291">
        <v>80.064309218033131</v>
      </c>
      <c r="AJ76" s="291">
        <v>80.292193443853407</v>
      </c>
      <c r="AK76" s="291">
        <v>80.672599569851997</v>
      </c>
      <c r="AL76" s="289"/>
      <c r="AM76" s="290" t="s">
        <v>317</v>
      </c>
      <c r="AN76" s="291">
        <v>81.053005695850601</v>
      </c>
      <c r="AO76" s="291">
        <v>81.433411821849205</v>
      </c>
      <c r="AP76" s="291">
        <v>81.813817947847895</v>
      </c>
      <c r="AQ76" s="291">
        <v>78.637762731085672</v>
      </c>
      <c r="AR76" s="291">
        <v>78.315741844113489</v>
      </c>
      <c r="AS76" s="291">
        <v>77.997685158152862</v>
      </c>
      <c r="AT76" s="291">
        <v>78.070465105042885</v>
      </c>
      <c r="AU76" s="291">
        <v>79.229293660191715</v>
      </c>
      <c r="AV76" s="291">
        <v>78.721886035600789</v>
      </c>
      <c r="AW76" s="291">
        <v>77.972083486414633</v>
      </c>
      <c r="AX76" s="291">
        <v>80.057743587232309</v>
      </c>
      <c r="AY76" s="291">
        <v>79.320173385741597</v>
      </c>
      <c r="AZ76" s="291">
        <v>78.255920185141676</v>
      </c>
      <c r="BA76" s="291">
        <v>79.774145760251272</v>
      </c>
      <c r="BB76" s="291">
        <v>80.342136383091315</v>
      </c>
      <c r="BC76" s="291">
        <v>80.33764852287986</v>
      </c>
      <c r="BD76" s="291">
        <v>80.355761113124387</v>
      </c>
      <c r="BE76" s="291">
        <v>79.559176393971441</v>
      </c>
      <c r="BF76" s="291">
        <v>80.063498847517806</v>
      </c>
      <c r="BG76" s="291">
        <v>80.740287807665808</v>
      </c>
      <c r="BH76" s="291">
        <v>80.874467275520985</v>
      </c>
      <c r="BI76" s="291">
        <v>80.822064607640598</v>
      </c>
      <c r="BJ76" s="291">
        <v>80.996471457263553</v>
      </c>
      <c r="BK76" s="291">
        <v>76.342669436598058</v>
      </c>
      <c r="BL76" s="289"/>
      <c r="BM76" s="290" t="s">
        <v>317</v>
      </c>
      <c r="BN76" s="291">
        <v>70.71549081280061</v>
      </c>
      <c r="BO76" s="291">
        <v>77.330798007225113</v>
      </c>
      <c r="BP76" s="291">
        <v>77.452667613972508</v>
      </c>
      <c r="BQ76" s="291">
        <v>78.059651984655986</v>
      </c>
      <c r="BR76" s="291">
        <v>76.880454160481079</v>
      </c>
      <c r="BS76" s="291">
        <v>77.83897132878765</v>
      </c>
      <c r="BT76" s="291">
        <v>79.748883526056957</v>
      </c>
      <c r="BU76" s="291">
        <v>79.000442248857738</v>
      </c>
      <c r="BV76" s="291">
        <v>79.102269007552181</v>
      </c>
      <c r="BW76" s="291">
        <v>80.064309218033131</v>
      </c>
      <c r="BX76" s="291">
        <v>80.292193443853407</v>
      </c>
      <c r="BY76" s="291">
        <v>80.672599569851997</v>
      </c>
      <c r="BZ76" s="291">
        <v>81.053005695850601</v>
      </c>
      <c r="CA76" s="291">
        <v>81.433411821849205</v>
      </c>
      <c r="CB76" s="291">
        <v>81.813817947847895</v>
      </c>
      <c r="CC76" s="291">
        <v>78.637762731085672</v>
      </c>
      <c r="CD76" s="291">
        <v>78.315741844113489</v>
      </c>
      <c r="CE76" s="291">
        <v>77.997685158152862</v>
      </c>
      <c r="CF76" s="291">
        <v>78.070465105042885</v>
      </c>
      <c r="CG76" s="291">
        <v>79.229293660191715</v>
      </c>
      <c r="CH76" s="291">
        <v>78.721886035600789</v>
      </c>
      <c r="CI76" s="291">
        <v>77.972083486414633</v>
      </c>
      <c r="CJ76" s="291">
        <v>80.057743587232309</v>
      </c>
      <c r="CK76" s="291">
        <v>79.320173385741597</v>
      </c>
      <c r="CL76" s="289"/>
      <c r="CM76" s="290" t="s">
        <v>317</v>
      </c>
      <c r="CN76" s="291">
        <v>78.255920185141676</v>
      </c>
      <c r="CO76" s="291">
        <v>79.774145760251272</v>
      </c>
      <c r="CP76" s="291">
        <v>80.342136383091315</v>
      </c>
      <c r="CQ76" s="291">
        <v>80.33764852287986</v>
      </c>
      <c r="CR76" s="291">
        <v>80.355761113124387</v>
      </c>
      <c r="CS76" s="291">
        <v>79.559176393971441</v>
      </c>
      <c r="CT76" s="291">
        <v>80.063498847517806</v>
      </c>
      <c r="CU76" s="291">
        <v>80.740287807665808</v>
      </c>
      <c r="CV76" s="291">
        <v>80.874467275520985</v>
      </c>
      <c r="CW76" s="291">
        <v>80.822064607640598</v>
      </c>
      <c r="CX76" s="291">
        <v>80.996471457263553</v>
      </c>
      <c r="CY76" s="291">
        <v>76.342669436598058</v>
      </c>
      <c r="CZ76" s="291">
        <v>70.71549081280061</v>
      </c>
      <c r="DA76" s="291">
        <v>77.330798007225113</v>
      </c>
      <c r="DB76" s="291">
        <v>77.452667613972508</v>
      </c>
      <c r="DC76" s="291">
        <v>78.059651984655986</v>
      </c>
      <c r="DD76" s="291">
        <v>76.880454160481079</v>
      </c>
      <c r="DE76" s="291">
        <v>77.83897132878765</v>
      </c>
      <c r="DF76" s="291">
        <v>80.063498847517806</v>
      </c>
      <c r="DG76" s="291">
        <v>80.740287807665808</v>
      </c>
      <c r="DH76" s="291">
        <v>80.874467275520985</v>
      </c>
      <c r="DI76" s="291"/>
      <c r="DJ76" s="291"/>
      <c r="DK76" s="291"/>
      <c r="DL76" s="289"/>
      <c r="DM76" s="290" t="s">
        <v>317</v>
      </c>
      <c r="DN76" s="291"/>
      <c r="DO76" s="291"/>
      <c r="DP76" s="291"/>
      <c r="DQ76" s="291">
        <v>78.059651984655986</v>
      </c>
      <c r="DR76" s="291">
        <v>76.880454160481079</v>
      </c>
      <c r="DS76" s="291">
        <v>77.83897132878765</v>
      </c>
      <c r="DT76" s="291">
        <v>80.063498847517806</v>
      </c>
      <c r="DU76" s="291">
        <v>80.740287807665808</v>
      </c>
      <c r="DV76" s="291">
        <v>80.874467275520985</v>
      </c>
      <c r="DW76" s="291"/>
      <c r="DX76" s="291"/>
      <c r="DY76" s="291"/>
      <c r="DZ76" s="291"/>
      <c r="EA76" s="291"/>
      <c r="EB76" s="291"/>
      <c r="EC76" s="178"/>
      <c r="ED76" s="178"/>
      <c r="EE76" s="178"/>
      <c r="EF76" s="178"/>
      <c r="EG76" s="178"/>
    </row>
    <row r="77" spans="1:137" s="139" customFormat="1" ht="80.099999999999994" customHeight="1">
      <c r="A77" s="161"/>
      <c r="B77" s="161"/>
      <c r="C77" s="162"/>
      <c r="D77" s="162"/>
      <c r="E77" s="162"/>
      <c r="F77" s="162"/>
      <c r="G77" s="162"/>
      <c r="H77" s="162"/>
      <c r="I77" s="162"/>
      <c r="J77" s="162"/>
      <c r="K77" s="162"/>
      <c r="L77" s="162"/>
      <c r="M77" s="162"/>
      <c r="N77" s="162"/>
      <c r="O77" s="162"/>
      <c r="P77" s="162"/>
      <c r="Q77" s="162"/>
      <c r="R77" s="162"/>
      <c r="S77" s="162"/>
      <c r="T77" s="162"/>
      <c r="U77" s="162"/>
      <c r="V77" s="162"/>
      <c r="W77" s="162"/>
      <c r="X77" s="162"/>
      <c r="Y77" s="162"/>
      <c r="Z77" s="162"/>
      <c r="AA77" s="161"/>
      <c r="AB77" s="161"/>
      <c r="AC77" s="162"/>
      <c r="AD77" s="162"/>
      <c r="AE77" s="162"/>
      <c r="AF77" s="162"/>
      <c r="AG77" s="162"/>
      <c r="AH77" s="162"/>
      <c r="AI77" s="162"/>
      <c r="AJ77" s="162"/>
      <c r="AK77" s="162"/>
      <c r="AL77" s="161"/>
      <c r="AM77" s="161"/>
      <c r="AN77" s="162"/>
      <c r="AO77" s="162"/>
      <c r="AP77" s="162"/>
      <c r="AQ77" s="162"/>
      <c r="AR77" s="162"/>
      <c r="AS77" s="162"/>
      <c r="AT77" s="162"/>
      <c r="AU77" s="162"/>
      <c r="AV77" s="162"/>
      <c r="AW77" s="162"/>
      <c r="AX77" s="162"/>
      <c r="AY77" s="162"/>
      <c r="AZ77" s="162"/>
      <c r="BA77" s="162"/>
      <c r="BB77" s="162"/>
      <c r="BC77" s="162"/>
      <c r="BD77" s="162"/>
      <c r="BE77" s="162"/>
      <c r="BF77" s="162"/>
      <c r="BG77" s="162"/>
      <c r="BH77" s="162"/>
      <c r="BI77" s="162"/>
      <c r="BJ77" s="162"/>
      <c r="BK77" s="162"/>
      <c r="BL77" s="161"/>
      <c r="BM77" s="161"/>
      <c r="BN77" s="162"/>
      <c r="BO77" s="162"/>
      <c r="BP77" s="162"/>
      <c r="BQ77" s="162"/>
      <c r="BR77" s="162"/>
      <c r="BS77" s="162"/>
      <c r="BT77" s="162"/>
      <c r="BU77" s="162"/>
      <c r="BV77" s="162"/>
      <c r="BW77" s="162"/>
      <c r="BX77" s="162"/>
      <c r="BY77" s="162"/>
      <c r="BZ77" s="162"/>
      <c r="CA77" s="162"/>
      <c r="CB77" s="162"/>
      <c r="CC77" s="162"/>
      <c r="CD77" s="162"/>
      <c r="CE77" s="162"/>
      <c r="CF77" s="162"/>
      <c r="CG77" s="162"/>
      <c r="CH77" s="162"/>
      <c r="CI77" s="162"/>
      <c r="CJ77" s="162"/>
      <c r="CK77" s="162"/>
      <c r="CL77" s="161"/>
      <c r="CM77" s="161"/>
      <c r="CN77" s="162"/>
      <c r="CO77" s="162"/>
      <c r="CP77" s="162"/>
      <c r="CQ77" s="162"/>
      <c r="CR77" s="162"/>
      <c r="CS77" s="162"/>
      <c r="CT77" s="162"/>
      <c r="CU77" s="162"/>
      <c r="CV77" s="162"/>
      <c r="CW77" s="162"/>
      <c r="CX77" s="162"/>
      <c r="CY77" s="162"/>
      <c r="CZ77" s="162"/>
      <c r="DA77" s="162"/>
      <c r="DB77" s="162"/>
      <c r="DC77" s="162"/>
      <c r="DD77" s="162"/>
      <c r="DE77" s="162"/>
      <c r="DF77" s="162"/>
      <c r="DG77" s="162"/>
      <c r="DH77" s="162"/>
      <c r="DI77" s="162"/>
      <c r="DJ77" s="162"/>
      <c r="DK77" s="162"/>
      <c r="DL77" s="161"/>
      <c r="DM77" s="161"/>
      <c r="DN77" s="162"/>
      <c r="DO77" s="162"/>
      <c r="DP77" s="162"/>
      <c r="DQ77" s="162"/>
      <c r="DR77" s="162"/>
      <c r="DS77" s="162"/>
      <c r="DT77" s="162"/>
      <c r="DU77" s="162"/>
      <c r="DV77" s="162"/>
      <c r="DW77" s="162"/>
      <c r="DX77" s="162"/>
      <c r="DY77" s="162"/>
      <c r="DZ77" s="162"/>
      <c r="EA77" s="162"/>
      <c r="EB77" s="162"/>
      <c r="EC77" s="176"/>
      <c r="ED77" s="176"/>
      <c r="EE77" s="176"/>
      <c r="EF77" s="176"/>
      <c r="EG77" s="176"/>
    </row>
    <row r="78" spans="1:137" s="144" customFormat="1" ht="18" customHeight="1">
      <c r="A78" s="165"/>
      <c r="B78" s="165"/>
      <c r="C78" s="168"/>
      <c r="D78" s="168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9"/>
      <c r="V78" s="169"/>
      <c r="W78" s="169"/>
      <c r="X78" s="169"/>
      <c r="Y78" s="169"/>
      <c r="Z78" s="169"/>
      <c r="AA78" s="165"/>
      <c r="AB78" s="165"/>
      <c r="AC78" s="169"/>
      <c r="AD78" s="169"/>
      <c r="AE78" s="169"/>
      <c r="AF78" s="169"/>
      <c r="AG78" s="169"/>
      <c r="AH78" s="169"/>
      <c r="AI78" s="169"/>
      <c r="AJ78" s="169"/>
      <c r="AK78" s="169"/>
      <c r="AL78" s="567"/>
      <c r="AM78" s="567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565"/>
      <c r="BM78" s="565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5"/>
      <c r="CM78" s="165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169"/>
      <c r="DH78" s="169"/>
      <c r="DI78" s="169"/>
      <c r="DJ78" s="169"/>
      <c r="DK78" s="169"/>
      <c r="DL78" s="576"/>
      <c r="DM78" s="576"/>
      <c r="DN78" s="169"/>
      <c r="DO78" s="169"/>
      <c r="DP78" s="169"/>
      <c r="DQ78" s="169"/>
      <c r="DR78" s="169"/>
      <c r="DS78" s="169"/>
      <c r="DT78" s="169"/>
      <c r="DU78" s="169"/>
      <c r="DV78" s="169"/>
      <c r="DW78" s="169"/>
      <c r="DX78" s="169"/>
      <c r="DY78" s="169"/>
      <c r="DZ78" s="169"/>
      <c r="EA78" s="169"/>
      <c r="EB78" s="169"/>
    </row>
    <row r="79" spans="1:137" ht="23.25">
      <c r="A79" s="165"/>
      <c r="B79" s="165"/>
      <c r="C79" s="168"/>
      <c r="D79" s="168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9"/>
      <c r="V79" s="169"/>
      <c r="W79" s="169"/>
      <c r="X79" s="169"/>
      <c r="Y79" s="169"/>
      <c r="Z79" s="169"/>
      <c r="AA79" s="165"/>
      <c r="AB79" s="165"/>
      <c r="AC79" s="169"/>
      <c r="AD79" s="169"/>
      <c r="AE79" s="169"/>
      <c r="AF79" s="169"/>
      <c r="AG79" s="169"/>
      <c r="AH79" s="169"/>
      <c r="AI79" s="169"/>
      <c r="AJ79" s="169"/>
      <c r="AK79" s="169"/>
      <c r="AL79" s="567"/>
      <c r="AM79" s="567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565"/>
      <c r="BM79" s="565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5"/>
      <c r="CM79" s="165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169"/>
      <c r="DH79" s="169"/>
      <c r="DI79" s="169"/>
      <c r="DJ79" s="169"/>
      <c r="DK79" s="169"/>
      <c r="DL79" s="576"/>
      <c r="DM79" s="576"/>
      <c r="DN79" s="169"/>
      <c r="DO79" s="169"/>
      <c r="DP79" s="169"/>
      <c r="DQ79" s="169"/>
      <c r="DR79" s="169"/>
      <c r="DS79" s="169"/>
      <c r="DT79" s="169"/>
      <c r="DU79" s="169"/>
      <c r="DV79" s="169"/>
      <c r="DW79" s="169"/>
      <c r="DX79" s="169"/>
      <c r="DY79" s="169"/>
      <c r="DZ79" s="169"/>
      <c r="EA79" s="169"/>
      <c r="EB79" s="169"/>
    </row>
    <row r="80" spans="1:137" ht="23.25">
      <c r="A80" s="165"/>
      <c r="B80" s="165"/>
      <c r="C80" s="171"/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  <c r="U80" s="171"/>
      <c r="V80" s="171"/>
      <c r="W80" s="171"/>
      <c r="X80" s="171"/>
      <c r="Y80" s="171"/>
      <c r="Z80" s="171"/>
      <c r="AA80" s="165"/>
      <c r="AB80" s="165"/>
      <c r="AC80" s="171"/>
      <c r="AD80" s="171"/>
      <c r="AE80" s="171"/>
      <c r="AF80" s="171"/>
      <c r="AG80" s="171"/>
      <c r="AH80" s="171"/>
      <c r="AI80" s="171"/>
      <c r="AJ80" s="171"/>
      <c r="AK80" s="171"/>
      <c r="AL80" s="567"/>
      <c r="AM80" s="567"/>
      <c r="AN80" s="171"/>
      <c r="AO80" s="171"/>
      <c r="AP80" s="171"/>
      <c r="AQ80" s="171"/>
      <c r="AR80" s="171"/>
      <c r="AS80" s="171"/>
      <c r="AT80" s="171"/>
      <c r="AU80" s="171"/>
      <c r="AV80" s="171"/>
      <c r="AW80" s="171"/>
      <c r="AX80" s="171"/>
      <c r="AY80" s="171"/>
      <c r="AZ80" s="171"/>
      <c r="BA80" s="171"/>
      <c r="BB80" s="171"/>
      <c r="BC80" s="171"/>
      <c r="BD80" s="171"/>
      <c r="BE80" s="171"/>
      <c r="BF80" s="171"/>
      <c r="BG80" s="171"/>
      <c r="BH80" s="171"/>
      <c r="BI80" s="171"/>
      <c r="BJ80" s="171"/>
      <c r="BK80" s="171"/>
      <c r="BL80" s="565"/>
      <c r="BM80" s="565"/>
      <c r="BN80" s="171"/>
      <c r="BO80" s="171"/>
      <c r="BP80" s="171"/>
      <c r="BQ80" s="171"/>
      <c r="BR80" s="171"/>
      <c r="BS80" s="171"/>
      <c r="BT80" s="171"/>
      <c r="BU80" s="171"/>
      <c r="BV80" s="171"/>
      <c r="BW80" s="171"/>
      <c r="BX80" s="171"/>
      <c r="BY80" s="171"/>
      <c r="BZ80" s="171"/>
      <c r="CA80" s="171"/>
      <c r="CB80" s="171"/>
      <c r="CC80" s="171"/>
      <c r="CD80" s="171"/>
      <c r="CE80" s="171"/>
      <c r="CF80" s="171"/>
      <c r="CG80" s="171"/>
      <c r="CH80" s="171"/>
      <c r="CI80" s="171"/>
      <c r="CJ80" s="171"/>
      <c r="CK80" s="171"/>
      <c r="CL80" s="165"/>
      <c r="CM80" s="165"/>
      <c r="CN80" s="171"/>
      <c r="CO80" s="171"/>
      <c r="CP80" s="171"/>
      <c r="CQ80" s="171"/>
      <c r="CR80" s="171"/>
      <c r="CS80" s="171"/>
      <c r="CT80" s="171"/>
      <c r="CU80" s="171"/>
      <c r="CV80" s="171"/>
      <c r="CW80" s="171"/>
      <c r="CX80" s="171"/>
      <c r="CY80" s="171"/>
      <c r="CZ80" s="171"/>
      <c r="DA80" s="171"/>
      <c r="DB80" s="171"/>
      <c r="DC80" s="171"/>
      <c r="DD80" s="171"/>
      <c r="DE80" s="171"/>
      <c r="DF80" s="171"/>
      <c r="DG80" s="171"/>
      <c r="DH80" s="171"/>
      <c r="DI80" s="171"/>
      <c r="DJ80" s="171"/>
      <c r="DK80" s="171"/>
      <c r="DL80" s="576"/>
      <c r="DM80" s="576"/>
      <c r="DN80" s="171"/>
      <c r="DO80" s="171"/>
      <c r="DP80" s="171"/>
      <c r="DQ80" s="171"/>
      <c r="DR80" s="171"/>
      <c r="DS80" s="171"/>
      <c r="DT80" s="171"/>
      <c r="DU80" s="171"/>
      <c r="DV80" s="171"/>
      <c r="DW80" s="171"/>
      <c r="DX80" s="171"/>
      <c r="DY80" s="171"/>
      <c r="DZ80" s="171"/>
      <c r="EA80" s="171"/>
      <c r="EB80" s="171"/>
    </row>
    <row r="81" spans="1:132" ht="23.25">
      <c r="A81" s="165"/>
      <c r="B81" s="165"/>
      <c r="C81" s="172"/>
      <c r="D81" s="172"/>
      <c r="E81" s="172"/>
      <c r="F81" s="172"/>
      <c r="G81" s="172"/>
      <c r="H81" s="172"/>
      <c r="I81" s="172"/>
      <c r="J81" s="172"/>
      <c r="K81" s="172"/>
      <c r="L81" s="172"/>
      <c r="M81" s="172"/>
      <c r="N81" s="172"/>
      <c r="O81" s="172"/>
      <c r="P81" s="172"/>
      <c r="Q81" s="172"/>
      <c r="R81" s="172"/>
      <c r="S81" s="172"/>
      <c r="T81" s="172"/>
      <c r="U81" s="172"/>
      <c r="V81" s="172"/>
      <c r="W81" s="172"/>
      <c r="X81" s="172"/>
      <c r="Y81" s="172"/>
      <c r="Z81" s="172"/>
      <c r="AA81" s="165"/>
      <c r="AB81" s="165"/>
      <c r="AC81" s="172"/>
      <c r="AD81" s="172"/>
      <c r="AE81" s="172"/>
      <c r="AF81" s="172"/>
      <c r="AG81" s="172"/>
      <c r="AH81" s="172"/>
      <c r="AI81" s="172"/>
      <c r="AJ81" s="172"/>
      <c r="AK81" s="172"/>
      <c r="AL81" s="567"/>
      <c r="AM81" s="567"/>
      <c r="AN81" s="172"/>
      <c r="AO81" s="172"/>
      <c r="AP81" s="172"/>
      <c r="AQ81" s="172"/>
      <c r="AR81" s="172"/>
      <c r="AS81" s="172"/>
      <c r="AT81" s="172"/>
      <c r="AU81" s="172"/>
      <c r="AV81" s="172"/>
      <c r="AW81" s="172"/>
      <c r="AX81" s="172"/>
      <c r="AY81" s="172"/>
      <c r="AZ81" s="172"/>
      <c r="BA81" s="172"/>
      <c r="BB81" s="172"/>
      <c r="BC81" s="172"/>
      <c r="BD81" s="172"/>
      <c r="BE81" s="172"/>
      <c r="BF81" s="172"/>
      <c r="BG81" s="172"/>
      <c r="BH81" s="172"/>
      <c r="BI81" s="172"/>
      <c r="BJ81" s="172"/>
      <c r="BK81" s="172"/>
      <c r="BL81" s="565"/>
      <c r="BM81" s="565"/>
      <c r="BN81" s="172"/>
      <c r="BO81" s="172"/>
      <c r="BP81" s="172"/>
      <c r="BQ81" s="172"/>
      <c r="BR81" s="172"/>
      <c r="BS81" s="172"/>
      <c r="BT81" s="172"/>
      <c r="BU81" s="172"/>
      <c r="BV81" s="172"/>
      <c r="BW81" s="172"/>
      <c r="BX81" s="172"/>
      <c r="BY81" s="172"/>
      <c r="BZ81" s="172"/>
      <c r="CA81" s="172"/>
      <c r="CB81" s="172"/>
      <c r="CC81" s="172"/>
      <c r="CD81" s="172"/>
      <c r="CE81" s="172"/>
      <c r="CF81" s="172"/>
      <c r="CG81" s="172"/>
      <c r="CH81" s="172"/>
      <c r="CI81" s="172"/>
      <c r="CJ81" s="172"/>
      <c r="CK81" s="172"/>
      <c r="CL81" s="165"/>
      <c r="CM81" s="165"/>
      <c r="CN81" s="172"/>
      <c r="CO81" s="172"/>
      <c r="CP81" s="172"/>
      <c r="CQ81" s="172"/>
      <c r="CR81" s="172"/>
      <c r="CS81" s="172"/>
      <c r="CT81" s="172"/>
      <c r="CU81" s="172"/>
      <c r="CV81" s="172"/>
      <c r="CW81" s="172"/>
      <c r="CX81" s="172"/>
      <c r="CY81" s="172"/>
      <c r="CZ81" s="172"/>
      <c r="DA81" s="172"/>
      <c r="DB81" s="172"/>
      <c r="DC81" s="172"/>
      <c r="DD81" s="172"/>
      <c r="DE81" s="172"/>
      <c r="DF81" s="172"/>
      <c r="DG81" s="172"/>
      <c r="DH81" s="172"/>
      <c r="DI81" s="172"/>
      <c r="DJ81" s="172"/>
      <c r="DK81" s="172"/>
      <c r="DL81" s="576"/>
      <c r="DM81" s="576"/>
      <c r="DN81" s="172"/>
      <c r="DO81" s="172"/>
      <c r="DP81" s="172"/>
      <c r="DQ81" s="172"/>
      <c r="DR81" s="172"/>
      <c r="DS81" s="172"/>
      <c r="DT81" s="172"/>
      <c r="DU81" s="172"/>
      <c r="DV81" s="172"/>
      <c r="DW81" s="172"/>
      <c r="DX81" s="172"/>
      <c r="DY81" s="172"/>
      <c r="DZ81" s="172"/>
      <c r="EA81" s="172"/>
      <c r="EB81" s="172"/>
    </row>
    <row r="82" spans="1:132" ht="23.25">
      <c r="A82" s="165"/>
      <c r="B82" s="165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39"/>
      <c r="V82" s="139"/>
      <c r="W82" s="139"/>
      <c r="X82" s="139"/>
      <c r="Y82" s="139"/>
      <c r="Z82" s="139"/>
      <c r="AA82" s="165"/>
      <c r="AB82" s="165"/>
      <c r="AC82" s="139"/>
      <c r="AD82" s="139"/>
      <c r="AE82" s="139"/>
      <c r="AF82" s="139"/>
      <c r="AG82" s="139"/>
      <c r="AH82" s="139"/>
      <c r="AI82" s="139"/>
      <c r="AJ82" s="139"/>
      <c r="AK82" s="139"/>
      <c r="AL82" s="567"/>
      <c r="AM82" s="567"/>
      <c r="AN82" s="139"/>
      <c r="AO82" s="139"/>
      <c r="AP82" s="139"/>
      <c r="AQ82" s="139"/>
      <c r="AR82" s="139"/>
      <c r="AS82" s="139"/>
      <c r="AT82" s="139"/>
      <c r="AU82" s="139"/>
      <c r="AV82" s="139"/>
      <c r="AW82" s="139"/>
      <c r="AX82" s="139"/>
      <c r="AY82" s="139"/>
      <c r="AZ82" s="139"/>
      <c r="BA82" s="139"/>
      <c r="BB82" s="139"/>
      <c r="BC82" s="139"/>
      <c r="BD82" s="139"/>
      <c r="BE82" s="139"/>
      <c r="BF82" s="139"/>
      <c r="BG82" s="139"/>
      <c r="BH82" s="139"/>
      <c r="BI82" s="139"/>
      <c r="BJ82" s="139"/>
      <c r="BK82" s="139"/>
      <c r="BL82" s="565"/>
      <c r="BM82" s="565"/>
      <c r="BN82" s="139"/>
      <c r="BO82" s="139"/>
      <c r="BP82" s="139"/>
      <c r="BQ82" s="139"/>
      <c r="BR82" s="139"/>
      <c r="BS82" s="139"/>
      <c r="BT82" s="139"/>
      <c r="BU82" s="139"/>
      <c r="BV82" s="139"/>
      <c r="BW82" s="139"/>
      <c r="BX82" s="139"/>
      <c r="BY82" s="139"/>
      <c r="BZ82" s="139"/>
      <c r="CA82" s="139"/>
      <c r="CB82" s="139"/>
      <c r="CC82" s="139"/>
      <c r="CD82" s="139"/>
      <c r="CE82" s="139"/>
      <c r="CF82" s="139"/>
      <c r="CG82" s="139"/>
      <c r="CH82" s="139"/>
      <c r="CI82" s="139"/>
      <c r="CJ82" s="139"/>
      <c r="CK82" s="139"/>
      <c r="CL82" s="165"/>
      <c r="CM82" s="165"/>
      <c r="CN82" s="139"/>
      <c r="CO82" s="139"/>
      <c r="CP82" s="139"/>
      <c r="CQ82" s="139"/>
      <c r="CR82" s="139"/>
      <c r="CS82" s="139"/>
      <c r="CT82" s="139"/>
      <c r="CU82" s="139"/>
      <c r="CV82" s="139"/>
      <c r="CW82" s="139"/>
      <c r="CX82" s="139"/>
      <c r="CY82" s="139"/>
      <c r="CZ82" s="139"/>
      <c r="DA82" s="139"/>
      <c r="DB82" s="139"/>
      <c r="DC82" s="139"/>
      <c r="DD82" s="139"/>
      <c r="DE82" s="139"/>
      <c r="DF82" s="139"/>
      <c r="DG82" s="139"/>
      <c r="DH82" s="139"/>
      <c r="DI82" s="139"/>
      <c r="DJ82" s="139"/>
      <c r="DK82" s="139"/>
      <c r="DL82" s="576"/>
      <c r="DM82" s="576"/>
      <c r="DN82" s="139"/>
      <c r="DO82" s="139"/>
      <c r="DP82" s="139"/>
      <c r="DQ82" s="139"/>
      <c r="DR82" s="139"/>
      <c r="DS82" s="139"/>
      <c r="DT82" s="139"/>
      <c r="DU82" s="139"/>
      <c r="DV82" s="139"/>
      <c r="DW82" s="139"/>
      <c r="DX82" s="139"/>
      <c r="DY82" s="139"/>
      <c r="DZ82" s="139"/>
      <c r="EA82" s="139"/>
      <c r="EB82" s="139"/>
    </row>
    <row r="83" spans="1:132" ht="23.25">
      <c r="A83" s="165"/>
      <c r="B83" s="165"/>
      <c r="C83" s="173"/>
      <c r="D83" s="173"/>
      <c r="E83" s="173"/>
      <c r="F83" s="173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3"/>
      <c r="R83" s="173"/>
      <c r="S83" s="173"/>
      <c r="T83" s="173"/>
      <c r="U83" s="173"/>
      <c r="V83" s="173"/>
      <c r="W83" s="173"/>
      <c r="X83" s="173"/>
      <c r="Y83" s="173"/>
      <c r="Z83" s="173"/>
      <c r="AA83" s="165"/>
      <c r="AB83" s="165"/>
      <c r="AC83" s="173"/>
      <c r="AD83" s="173"/>
      <c r="AE83" s="173"/>
      <c r="AF83" s="173"/>
      <c r="AG83" s="173"/>
      <c r="AH83" s="173"/>
      <c r="AI83" s="173"/>
      <c r="AJ83" s="173"/>
      <c r="AK83" s="173"/>
      <c r="AL83" s="567"/>
      <c r="AM83" s="567"/>
      <c r="AN83" s="173"/>
      <c r="AO83" s="173"/>
      <c r="AP83" s="173"/>
      <c r="AQ83" s="173"/>
      <c r="AR83" s="173"/>
      <c r="AS83" s="173"/>
      <c r="AT83" s="173"/>
      <c r="AU83" s="173"/>
      <c r="AV83" s="173"/>
      <c r="AW83" s="173"/>
      <c r="AX83" s="173"/>
      <c r="AY83" s="173"/>
      <c r="AZ83" s="173"/>
      <c r="BA83" s="173"/>
      <c r="BB83" s="173"/>
      <c r="BC83" s="173"/>
      <c r="BD83" s="173"/>
      <c r="BE83" s="173"/>
      <c r="BF83" s="173"/>
      <c r="BG83" s="173"/>
      <c r="BH83" s="173"/>
      <c r="BI83" s="173"/>
      <c r="BJ83" s="173"/>
      <c r="BK83" s="173"/>
      <c r="BL83" s="565"/>
      <c r="BM83" s="565"/>
      <c r="BN83" s="173"/>
      <c r="BO83" s="173"/>
      <c r="BP83" s="173"/>
      <c r="BQ83" s="173"/>
      <c r="BR83" s="173"/>
      <c r="BS83" s="173"/>
      <c r="BT83" s="173"/>
      <c r="BU83" s="173"/>
      <c r="BV83" s="173"/>
      <c r="BW83" s="173"/>
      <c r="BX83" s="173"/>
      <c r="BY83" s="173"/>
      <c r="BZ83" s="173"/>
      <c r="CA83" s="173"/>
      <c r="CB83" s="173"/>
      <c r="CC83" s="173"/>
      <c r="CD83" s="173"/>
      <c r="CE83" s="173"/>
      <c r="CF83" s="173"/>
      <c r="CG83" s="173"/>
      <c r="CH83" s="173"/>
      <c r="CI83" s="173"/>
      <c r="CJ83" s="173"/>
      <c r="CK83" s="173"/>
      <c r="CL83" s="165"/>
      <c r="CM83" s="165"/>
      <c r="CN83" s="173"/>
      <c r="CO83" s="173"/>
      <c r="CP83" s="173"/>
      <c r="CQ83" s="173"/>
      <c r="CR83" s="173"/>
      <c r="CS83" s="173"/>
      <c r="CT83" s="173"/>
      <c r="CU83" s="173"/>
      <c r="CV83" s="173"/>
      <c r="CW83" s="173"/>
      <c r="CX83" s="173"/>
      <c r="CY83" s="173"/>
      <c r="CZ83" s="173"/>
      <c r="DA83" s="173"/>
      <c r="DB83" s="173"/>
      <c r="DC83" s="173"/>
      <c r="DD83" s="173"/>
      <c r="DE83" s="173"/>
      <c r="DF83" s="173"/>
      <c r="DG83" s="173"/>
      <c r="DH83" s="173"/>
      <c r="DI83" s="173"/>
      <c r="DJ83" s="173"/>
      <c r="DK83" s="173"/>
      <c r="DL83" s="576"/>
      <c r="DM83" s="576"/>
      <c r="DN83" s="173"/>
      <c r="DO83" s="173"/>
      <c r="DP83" s="173"/>
      <c r="DQ83" s="173"/>
      <c r="DR83" s="173"/>
      <c r="DS83" s="173"/>
      <c r="DT83" s="173"/>
      <c r="DU83" s="173"/>
      <c r="DV83" s="173"/>
      <c r="DW83" s="173"/>
      <c r="DX83" s="173"/>
      <c r="DY83" s="173"/>
      <c r="DZ83" s="173"/>
      <c r="EA83" s="173"/>
      <c r="EB83" s="173"/>
    </row>
    <row r="84" spans="1:132" ht="23.25">
      <c r="A84" s="165"/>
      <c r="B84" s="165"/>
      <c r="C84" s="172"/>
      <c r="D84" s="172"/>
      <c r="E84" s="172"/>
      <c r="F84" s="172"/>
      <c r="G84" s="172"/>
      <c r="H84" s="172"/>
      <c r="I84" s="172"/>
      <c r="J84" s="172"/>
      <c r="K84" s="172"/>
      <c r="L84" s="172"/>
      <c r="M84" s="172"/>
      <c r="N84" s="172"/>
      <c r="O84" s="172"/>
      <c r="P84" s="172"/>
      <c r="Q84" s="172"/>
      <c r="R84" s="172"/>
      <c r="S84" s="172"/>
      <c r="T84" s="172"/>
      <c r="U84" s="172"/>
      <c r="V84" s="172"/>
      <c r="W84" s="172"/>
      <c r="X84" s="172"/>
      <c r="Y84" s="172"/>
      <c r="Z84" s="172"/>
      <c r="AA84" s="165"/>
      <c r="AB84" s="165"/>
      <c r="AC84" s="172"/>
      <c r="AD84" s="172"/>
      <c r="AE84" s="172"/>
      <c r="AF84" s="172"/>
      <c r="AG84" s="172"/>
      <c r="AH84" s="172"/>
      <c r="AI84" s="172"/>
      <c r="AJ84" s="172"/>
      <c r="AK84" s="172"/>
      <c r="AL84" s="567"/>
      <c r="AM84" s="567"/>
      <c r="AN84" s="172"/>
      <c r="AO84" s="172"/>
      <c r="AP84" s="172"/>
      <c r="AQ84" s="172"/>
      <c r="AR84" s="172"/>
      <c r="AS84" s="172"/>
      <c r="AT84" s="172"/>
      <c r="AU84" s="172"/>
      <c r="AV84" s="172"/>
      <c r="AW84" s="172"/>
      <c r="AX84" s="172"/>
      <c r="AY84" s="172"/>
      <c r="AZ84" s="172"/>
      <c r="BA84" s="172"/>
      <c r="BB84" s="172"/>
      <c r="BC84" s="172"/>
      <c r="BD84" s="172"/>
      <c r="BE84" s="172"/>
      <c r="BF84" s="172"/>
      <c r="BG84" s="172"/>
      <c r="BH84" s="172"/>
      <c r="BI84" s="172"/>
      <c r="BJ84" s="172"/>
      <c r="BK84" s="172"/>
      <c r="BL84" s="565"/>
      <c r="BM84" s="565"/>
      <c r="BN84" s="172"/>
      <c r="BO84" s="172"/>
      <c r="BP84" s="172"/>
      <c r="BQ84" s="172"/>
      <c r="BR84" s="172"/>
      <c r="BS84" s="172"/>
      <c r="BT84" s="172"/>
      <c r="BU84" s="172"/>
      <c r="BV84" s="172"/>
      <c r="BW84" s="172"/>
      <c r="BX84" s="172"/>
      <c r="BY84" s="172"/>
      <c r="BZ84" s="172"/>
      <c r="CA84" s="172"/>
      <c r="CB84" s="172"/>
      <c r="CC84" s="172"/>
      <c r="CD84" s="172"/>
      <c r="CE84" s="172"/>
      <c r="CF84" s="172"/>
      <c r="CG84" s="172"/>
      <c r="CH84" s="172"/>
      <c r="CI84" s="172"/>
      <c r="CJ84" s="172"/>
      <c r="CK84" s="172"/>
      <c r="CL84" s="165"/>
      <c r="CM84" s="165"/>
      <c r="CN84" s="172"/>
      <c r="CO84" s="172"/>
      <c r="CP84" s="172"/>
      <c r="CQ84" s="172"/>
      <c r="CR84" s="172"/>
      <c r="CS84" s="172"/>
      <c r="CT84" s="172"/>
      <c r="CU84" s="172"/>
      <c r="CV84" s="172"/>
      <c r="CW84" s="172"/>
      <c r="CX84" s="172"/>
      <c r="CY84" s="172"/>
      <c r="CZ84" s="172"/>
      <c r="DA84" s="172"/>
      <c r="DB84" s="172"/>
      <c r="DC84" s="172"/>
      <c r="DD84" s="172"/>
      <c r="DE84" s="172"/>
      <c r="DF84" s="172"/>
      <c r="DG84" s="172"/>
      <c r="DH84" s="172"/>
      <c r="DI84" s="172"/>
      <c r="DJ84" s="172"/>
      <c r="DK84" s="172"/>
      <c r="DL84" s="576"/>
      <c r="DM84" s="576"/>
      <c r="DN84" s="172"/>
      <c r="DO84" s="172"/>
      <c r="DP84" s="172"/>
      <c r="DQ84" s="172"/>
      <c r="DR84" s="172"/>
      <c r="DS84" s="172"/>
      <c r="DT84" s="172"/>
      <c r="DU84" s="172"/>
      <c r="DV84" s="172"/>
      <c r="DW84" s="172"/>
      <c r="DX84" s="172"/>
      <c r="DY84" s="172"/>
      <c r="DZ84" s="172"/>
      <c r="EA84" s="172"/>
      <c r="EB84" s="172"/>
    </row>
    <row r="85" spans="1:132" ht="23.25">
      <c r="A85" s="165"/>
      <c r="B85" s="165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39"/>
      <c r="V85" s="139"/>
      <c r="W85" s="139"/>
      <c r="X85" s="139"/>
      <c r="Y85" s="139"/>
      <c r="Z85" s="139"/>
      <c r="AA85" s="165"/>
      <c r="AB85" s="165"/>
      <c r="AC85" s="139"/>
      <c r="AD85" s="139"/>
      <c r="AE85" s="139"/>
      <c r="AF85" s="139"/>
      <c r="AG85" s="139"/>
      <c r="AH85" s="139"/>
      <c r="AI85" s="139"/>
      <c r="AJ85" s="139"/>
      <c r="AK85" s="139"/>
      <c r="AL85" s="567"/>
      <c r="AM85" s="567"/>
      <c r="AN85" s="139"/>
      <c r="AO85" s="139"/>
      <c r="AP85" s="139"/>
      <c r="AQ85" s="139"/>
      <c r="AR85" s="139"/>
      <c r="AS85" s="139"/>
      <c r="AT85" s="139"/>
      <c r="AU85" s="139"/>
      <c r="AV85" s="139"/>
      <c r="AW85" s="139"/>
      <c r="AX85" s="139"/>
      <c r="AY85" s="139"/>
      <c r="AZ85" s="139"/>
      <c r="BA85" s="139"/>
      <c r="BB85" s="139"/>
      <c r="BC85" s="139"/>
      <c r="BD85" s="139"/>
      <c r="BE85" s="139"/>
      <c r="BF85" s="139"/>
      <c r="BG85" s="139"/>
      <c r="BH85" s="139"/>
      <c r="BI85" s="139"/>
      <c r="BJ85" s="139"/>
      <c r="BK85" s="139"/>
      <c r="BL85" s="565"/>
      <c r="BM85" s="565"/>
      <c r="BN85" s="139"/>
      <c r="BO85" s="139"/>
      <c r="BP85" s="139"/>
      <c r="BQ85" s="139"/>
      <c r="BR85" s="139"/>
      <c r="BS85" s="139"/>
      <c r="BT85" s="139"/>
      <c r="BU85" s="139"/>
      <c r="BV85" s="139"/>
      <c r="BW85" s="139"/>
      <c r="BX85" s="139"/>
      <c r="BY85" s="139"/>
      <c r="BZ85" s="139"/>
      <c r="CA85" s="139"/>
      <c r="CB85" s="139"/>
      <c r="CC85" s="139"/>
      <c r="CD85" s="139"/>
      <c r="CE85" s="139"/>
      <c r="CF85" s="139"/>
      <c r="CG85" s="139"/>
      <c r="CH85" s="139"/>
      <c r="CI85" s="139"/>
      <c r="CJ85" s="139"/>
      <c r="CK85" s="139"/>
      <c r="CL85" s="165"/>
      <c r="CM85" s="165"/>
      <c r="CN85" s="139"/>
      <c r="CO85" s="139"/>
      <c r="CP85" s="139"/>
      <c r="CQ85" s="139"/>
      <c r="CR85" s="139"/>
      <c r="CS85" s="139"/>
      <c r="CT85" s="139"/>
      <c r="CU85" s="139"/>
      <c r="CV85" s="139"/>
      <c r="CW85" s="139"/>
      <c r="CX85" s="139"/>
      <c r="CY85" s="139"/>
      <c r="CZ85" s="139"/>
      <c r="DA85" s="139"/>
      <c r="DB85" s="139"/>
      <c r="DC85" s="139"/>
      <c r="DD85" s="139"/>
      <c r="DE85" s="139"/>
      <c r="DF85" s="139"/>
      <c r="DG85" s="139"/>
      <c r="DH85" s="139"/>
      <c r="DI85" s="139"/>
      <c r="DJ85" s="139"/>
      <c r="DK85" s="139"/>
      <c r="DL85" s="576"/>
      <c r="DM85" s="576"/>
      <c r="DN85" s="139"/>
      <c r="DO85" s="139"/>
      <c r="DP85" s="139"/>
      <c r="DQ85" s="139"/>
      <c r="DR85" s="139"/>
      <c r="DS85" s="139"/>
      <c r="DT85" s="139"/>
      <c r="DU85" s="139"/>
      <c r="DV85" s="139"/>
      <c r="DW85" s="139"/>
      <c r="DX85" s="139"/>
      <c r="DY85" s="139"/>
      <c r="DZ85" s="139"/>
      <c r="EA85" s="139"/>
      <c r="EB85" s="139"/>
    </row>
    <row r="86" spans="1:132" ht="23.25">
      <c r="A86" s="165"/>
      <c r="B86" s="165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39"/>
      <c r="V86" s="139"/>
      <c r="W86" s="139"/>
      <c r="X86" s="139"/>
      <c r="Y86" s="139"/>
      <c r="Z86" s="139"/>
      <c r="AA86" s="165"/>
      <c r="AB86" s="165"/>
      <c r="AC86" s="139"/>
      <c r="AD86" s="139"/>
      <c r="AE86" s="139"/>
      <c r="AF86" s="139"/>
      <c r="AG86" s="139"/>
      <c r="AH86" s="139"/>
      <c r="AI86" s="139"/>
      <c r="AJ86" s="139"/>
      <c r="AK86" s="139"/>
      <c r="AL86" s="567"/>
      <c r="AM86" s="567"/>
      <c r="AN86" s="139"/>
      <c r="AO86" s="139"/>
      <c r="AP86" s="139"/>
      <c r="AQ86" s="139"/>
      <c r="AR86" s="139"/>
      <c r="AS86" s="139"/>
      <c r="AT86" s="139"/>
      <c r="AU86" s="139"/>
      <c r="AV86" s="139"/>
      <c r="AW86" s="139"/>
      <c r="AX86" s="139"/>
      <c r="AY86" s="139"/>
      <c r="AZ86" s="139"/>
      <c r="BA86" s="139"/>
      <c r="BB86" s="139"/>
      <c r="BC86" s="139"/>
      <c r="BD86" s="139"/>
      <c r="BE86" s="139"/>
      <c r="BF86" s="139"/>
      <c r="BG86" s="139"/>
      <c r="BH86" s="139"/>
      <c r="BI86" s="139"/>
      <c r="BJ86" s="139"/>
      <c r="BK86" s="139"/>
      <c r="BL86" s="565"/>
      <c r="BM86" s="565"/>
      <c r="BN86" s="139"/>
      <c r="BO86" s="139"/>
      <c r="BP86" s="139"/>
      <c r="BQ86" s="139"/>
      <c r="BR86" s="139"/>
      <c r="BS86" s="139"/>
      <c r="BT86" s="139"/>
      <c r="BU86" s="139"/>
      <c r="BV86" s="139"/>
      <c r="BW86" s="139"/>
      <c r="BX86" s="139"/>
      <c r="BY86" s="139"/>
      <c r="BZ86" s="139"/>
      <c r="CA86" s="139"/>
      <c r="CB86" s="139"/>
      <c r="CC86" s="139"/>
      <c r="CD86" s="139"/>
      <c r="CE86" s="139"/>
      <c r="CF86" s="139"/>
      <c r="CG86" s="139"/>
      <c r="CH86" s="139"/>
      <c r="CI86" s="139"/>
      <c r="CJ86" s="139"/>
      <c r="CK86" s="139"/>
      <c r="CL86" s="165"/>
      <c r="CM86" s="165"/>
      <c r="CN86" s="139"/>
      <c r="CO86" s="139"/>
      <c r="CP86" s="139"/>
      <c r="CQ86" s="139"/>
      <c r="CR86" s="139"/>
      <c r="CS86" s="139"/>
      <c r="CT86" s="139"/>
      <c r="CU86" s="139"/>
      <c r="CV86" s="139"/>
      <c r="CW86" s="139"/>
      <c r="CX86" s="139"/>
      <c r="CY86" s="139"/>
      <c r="CZ86" s="139"/>
      <c r="DA86" s="139"/>
      <c r="DB86" s="139"/>
      <c r="DC86" s="139"/>
      <c r="DD86" s="139"/>
      <c r="DE86" s="139"/>
      <c r="DF86" s="139"/>
      <c r="DG86" s="139"/>
      <c r="DH86" s="139"/>
      <c r="DI86" s="139"/>
      <c r="DJ86" s="139"/>
      <c r="DK86" s="139"/>
      <c r="DL86" s="576"/>
      <c r="DM86" s="576"/>
      <c r="DN86" s="139"/>
      <c r="DO86" s="139"/>
      <c r="DP86" s="139"/>
      <c r="DQ86" s="139"/>
      <c r="DR86" s="139"/>
      <c r="DS86" s="139"/>
      <c r="DT86" s="139"/>
      <c r="DU86" s="139"/>
      <c r="DV86" s="139"/>
      <c r="DW86" s="139"/>
      <c r="DX86" s="139"/>
      <c r="DY86" s="139"/>
      <c r="DZ86" s="139"/>
      <c r="EA86" s="139"/>
      <c r="EB86" s="139"/>
    </row>
    <row r="87" spans="1:132" ht="23.25">
      <c r="A87" s="165"/>
      <c r="B87" s="165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39"/>
      <c r="V87" s="139"/>
      <c r="W87" s="139"/>
      <c r="X87" s="139"/>
      <c r="Y87" s="139"/>
      <c r="Z87" s="139"/>
      <c r="AA87" s="165"/>
      <c r="AB87" s="165"/>
      <c r="AC87" s="139"/>
      <c r="AD87" s="139"/>
      <c r="AE87" s="139"/>
      <c r="AF87" s="139"/>
      <c r="AG87" s="139"/>
      <c r="AH87" s="139"/>
      <c r="AI87" s="139"/>
      <c r="AJ87" s="139"/>
      <c r="AK87" s="139"/>
      <c r="AL87" s="567"/>
      <c r="AM87" s="567"/>
      <c r="AN87" s="139"/>
      <c r="AO87" s="139"/>
      <c r="AP87" s="139"/>
      <c r="AQ87" s="139"/>
      <c r="AR87" s="139"/>
      <c r="AS87" s="139"/>
      <c r="AT87" s="139"/>
      <c r="AU87" s="139"/>
      <c r="AV87" s="139"/>
      <c r="AW87" s="139"/>
      <c r="AX87" s="139"/>
      <c r="AY87" s="139"/>
      <c r="AZ87" s="139"/>
      <c r="BA87" s="139"/>
      <c r="BB87" s="139"/>
      <c r="BC87" s="139"/>
      <c r="BD87" s="139"/>
      <c r="BE87" s="139"/>
      <c r="BF87" s="139"/>
      <c r="BG87" s="139"/>
      <c r="BH87" s="139"/>
      <c r="BI87" s="139"/>
      <c r="BJ87" s="139"/>
      <c r="BK87" s="139"/>
      <c r="BL87" s="565"/>
      <c r="BM87" s="565"/>
      <c r="BN87" s="139"/>
      <c r="BO87" s="139"/>
      <c r="BP87" s="139"/>
      <c r="BQ87" s="139"/>
      <c r="BR87" s="139"/>
      <c r="BS87" s="139"/>
      <c r="BT87" s="139"/>
      <c r="BU87" s="139"/>
      <c r="BV87" s="139"/>
      <c r="BW87" s="139"/>
      <c r="BX87" s="139"/>
      <c r="BY87" s="139"/>
      <c r="BZ87" s="139"/>
      <c r="CA87" s="139"/>
      <c r="CB87" s="139"/>
      <c r="CC87" s="139"/>
      <c r="CD87" s="139"/>
      <c r="CE87" s="139"/>
      <c r="CF87" s="139"/>
      <c r="CG87" s="139"/>
      <c r="CH87" s="139"/>
      <c r="CI87" s="139"/>
      <c r="CJ87" s="139"/>
      <c r="CK87" s="139"/>
      <c r="CL87" s="165"/>
      <c r="CM87" s="165"/>
      <c r="CN87" s="139"/>
      <c r="CO87" s="139"/>
      <c r="CP87" s="139"/>
      <c r="CQ87" s="139"/>
      <c r="CR87" s="139"/>
      <c r="CS87" s="139"/>
      <c r="CT87" s="139"/>
      <c r="CU87" s="139"/>
      <c r="CV87" s="139"/>
      <c r="CW87" s="139"/>
      <c r="CX87" s="139"/>
      <c r="CY87" s="139"/>
      <c r="CZ87" s="139"/>
      <c r="DA87" s="139"/>
      <c r="DB87" s="139"/>
      <c r="DC87" s="139"/>
      <c r="DD87" s="139"/>
      <c r="DE87" s="139"/>
      <c r="DF87" s="139"/>
      <c r="DG87" s="139"/>
      <c r="DH87" s="139"/>
      <c r="DI87" s="139"/>
      <c r="DJ87" s="139"/>
      <c r="DK87" s="139"/>
      <c r="DL87" s="576"/>
      <c r="DM87" s="576"/>
      <c r="DN87" s="139"/>
      <c r="DO87" s="139"/>
      <c r="DP87" s="139"/>
      <c r="DQ87" s="139"/>
      <c r="DR87" s="139"/>
      <c r="DS87" s="139"/>
      <c r="DT87" s="139"/>
      <c r="DU87" s="139"/>
      <c r="DV87" s="139"/>
      <c r="DW87" s="139"/>
      <c r="DX87" s="139"/>
      <c r="DY87" s="139"/>
      <c r="DZ87" s="139"/>
      <c r="EA87" s="139"/>
      <c r="EB87" s="139"/>
    </row>
    <row r="88" spans="1:132" ht="23.25">
      <c r="A88" s="165"/>
      <c r="B88" s="165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39"/>
      <c r="V88" s="139"/>
      <c r="W88" s="139"/>
      <c r="X88" s="139"/>
      <c r="Y88" s="139"/>
      <c r="Z88" s="139"/>
      <c r="AA88" s="165"/>
      <c r="AB88" s="165"/>
      <c r="AC88" s="139"/>
      <c r="AD88" s="139"/>
      <c r="AE88" s="139"/>
      <c r="AF88" s="139"/>
      <c r="AG88" s="139"/>
      <c r="AH88" s="139"/>
      <c r="AI88" s="139"/>
      <c r="AJ88" s="139"/>
      <c r="AK88" s="139"/>
      <c r="AL88" s="567"/>
      <c r="AM88" s="567"/>
      <c r="AN88" s="139"/>
      <c r="AO88" s="139"/>
      <c r="AP88" s="139"/>
      <c r="AQ88" s="139"/>
      <c r="AR88" s="139"/>
      <c r="AS88" s="139"/>
      <c r="AT88" s="139"/>
      <c r="AU88" s="139"/>
      <c r="AV88" s="139"/>
      <c r="AW88" s="139"/>
      <c r="AX88" s="139"/>
      <c r="AY88" s="139"/>
      <c r="AZ88" s="139"/>
      <c r="BA88" s="139"/>
      <c r="BB88" s="139"/>
      <c r="BC88" s="139"/>
      <c r="BD88" s="139"/>
      <c r="BE88" s="139"/>
      <c r="BF88" s="139"/>
      <c r="BG88" s="139"/>
      <c r="BH88" s="139"/>
      <c r="BI88" s="139"/>
      <c r="BJ88" s="139"/>
      <c r="BK88" s="139"/>
      <c r="BL88" s="565"/>
      <c r="BM88" s="565"/>
      <c r="BN88" s="139"/>
      <c r="BO88" s="139"/>
      <c r="BP88" s="139"/>
      <c r="BQ88" s="139"/>
      <c r="BR88" s="139"/>
      <c r="BS88" s="139"/>
      <c r="BT88" s="139"/>
      <c r="BU88" s="139"/>
      <c r="BV88" s="139"/>
      <c r="BW88" s="139"/>
      <c r="BX88" s="139"/>
      <c r="BY88" s="139"/>
      <c r="BZ88" s="139"/>
      <c r="CA88" s="139"/>
      <c r="CB88" s="139"/>
      <c r="CC88" s="139"/>
      <c r="CD88" s="139"/>
      <c r="CE88" s="139"/>
      <c r="CF88" s="139"/>
      <c r="CG88" s="139"/>
      <c r="CH88" s="139"/>
      <c r="CI88" s="139"/>
      <c r="CJ88" s="139"/>
      <c r="CK88" s="139"/>
      <c r="CL88" s="165"/>
      <c r="CM88" s="165"/>
      <c r="CN88" s="139"/>
      <c r="CO88" s="139"/>
      <c r="CP88" s="139"/>
      <c r="CQ88" s="139"/>
      <c r="CR88" s="139"/>
      <c r="CS88" s="139"/>
      <c r="CT88" s="139"/>
      <c r="CU88" s="139"/>
      <c r="CV88" s="139"/>
      <c r="CW88" s="139"/>
      <c r="CX88" s="139"/>
      <c r="CY88" s="139"/>
      <c r="CZ88" s="139"/>
      <c r="DA88" s="139"/>
      <c r="DB88" s="139"/>
      <c r="DC88" s="139"/>
      <c r="DD88" s="139"/>
      <c r="DE88" s="139"/>
      <c r="DF88" s="139"/>
      <c r="DG88" s="139"/>
      <c r="DH88" s="139"/>
      <c r="DI88" s="139"/>
      <c r="DJ88" s="139"/>
      <c r="DK88" s="139"/>
      <c r="DL88" s="576"/>
      <c r="DM88" s="576"/>
      <c r="DN88" s="139"/>
      <c r="DO88" s="139"/>
      <c r="DP88" s="139"/>
      <c r="DQ88" s="139"/>
      <c r="DR88" s="139"/>
      <c r="DS88" s="139"/>
      <c r="DT88" s="139"/>
      <c r="DU88" s="139"/>
      <c r="DV88" s="139"/>
      <c r="DW88" s="139"/>
      <c r="DX88" s="139"/>
      <c r="DY88" s="139"/>
      <c r="DZ88" s="139"/>
      <c r="EA88" s="139"/>
      <c r="EB88" s="139"/>
    </row>
    <row r="89" spans="1:132" ht="23.25">
      <c r="A89" s="165"/>
      <c r="B89" s="165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39"/>
      <c r="V89" s="139"/>
      <c r="W89" s="139"/>
      <c r="X89" s="139"/>
      <c r="Y89" s="139"/>
      <c r="Z89" s="139"/>
      <c r="AA89" s="165"/>
      <c r="AB89" s="165"/>
      <c r="AC89" s="139"/>
      <c r="AD89" s="139"/>
      <c r="AE89" s="139"/>
      <c r="AF89" s="139"/>
      <c r="AG89" s="139"/>
      <c r="AH89" s="139"/>
      <c r="AI89" s="139"/>
      <c r="AJ89" s="139"/>
      <c r="AK89" s="139"/>
      <c r="AL89" s="567"/>
      <c r="AM89" s="567"/>
      <c r="AN89" s="139"/>
      <c r="AO89" s="139"/>
      <c r="AP89" s="139"/>
      <c r="AQ89" s="139"/>
      <c r="AR89" s="139"/>
      <c r="AS89" s="139"/>
      <c r="AT89" s="139"/>
      <c r="AU89" s="139"/>
      <c r="AV89" s="139"/>
      <c r="AW89" s="139"/>
      <c r="AX89" s="139"/>
      <c r="AY89" s="139"/>
      <c r="AZ89" s="139"/>
      <c r="BA89" s="139"/>
      <c r="BB89" s="139"/>
      <c r="BC89" s="139"/>
      <c r="BD89" s="139"/>
      <c r="BE89" s="139"/>
      <c r="BF89" s="139"/>
      <c r="BG89" s="139"/>
      <c r="BH89" s="139"/>
      <c r="BI89" s="139"/>
      <c r="BJ89" s="139"/>
      <c r="BK89" s="139"/>
      <c r="BL89" s="565"/>
      <c r="BM89" s="565"/>
      <c r="BN89" s="139"/>
      <c r="BO89" s="139"/>
      <c r="BP89" s="139"/>
      <c r="BQ89" s="139"/>
      <c r="BR89" s="139"/>
      <c r="BS89" s="139"/>
      <c r="BT89" s="139"/>
      <c r="BU89" s="139"/>
      <c r="BV89" s="139"/>
      <c r="BW89" s="139"/>
      <c r="BX89" s="139"/>
      <c r="BY89" s="139"/>
      <c r="BZ89" s="139"/>
      <c r="CA89" s="139"/>
      <c r="CB89" s="139"/>
      <c r="CC89" s="139"/>
      <c r="CD89" s="139"/>
      <c r="CE89" s="139"/>
      <c r="CF89" s="139"/>
      <c r="CG89" s="139"/>
      <c r="CH89" s="139"/>
      <c r="CI89" s="139"/>
      <c r="CJ89" s="139"/>
      <c r="CK89" s="139"/>
      <c r="CL89" s="165"/>
      <c r="CM89" s="165"/>
      <c r="CN89" s="139"/>
      <c r="CO89" s="139"/>
      <c r="CP89" s="139"/>
      <c r="CQ89" s="139"/>
      <c r="CR89" s="139"/>
      <c r="CS89" s="139"/>
      <c r="CT89" s="139"/>
      <c r="CU89" s="139"/>
      <c r="CV89" s="139"/>
      <c r="CW89" s="139"/>
      <c r="CX89" s="139"/>
      <c r="CY89" s="139"/>
      <c r="CZ89" s="139"/>
      <c r="DA89" s="139"/>
      <c r="DB89" s="139"/>
      <c r="DC89" s="139"/>
      <c r="DD89" s="139"/>
      <c r="DE89" s="139"/>
      <c r="DF89" s="139"/>
      <c r="DG89" s="139"/>
      <c r="DH89" s="139"/>
      <c r="DI89" s="139"/>
      <c r="DJ89" s="139"/>
      <c r="DK89" s="139"/>
      <c r="DL89" s="576"/>
      <c r="DM89" s="576"/>
      <c r="DN89" s="139"/>
      <c r="DO89" s="139"/>
      <c r="DP89" s="139"/>
      <c r="DQ89" s="139"/>
      <c r="DR89" s="139"/>
      <c r="DS89" s="139"/>
      <c r="DT89" s="139"/>
      <c r="DU89" s="139"/>
      <c r="DV89" s="139"/>
      <c r="DW89" s="139"/>
      <c r="DX89" s="139"/>
      <c r="DY89" s="139"/>
      <c r="DZ89" s="139"/>
      <c r="EA89" s="139"/>
      <c r="EB89" s="139"/>
    </row>
    <row r="90" spans="1:132" ht="23.25">
      <c r="A90" s="165"/>
      <c r="B90" s="165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39"/>
      <c r="V90" s="139"/>
      <c r="W90" s="139"/>
      <c r="X90" s="139"/>
      <c r="Y90" s="139"/>
      <c r="Z90" s="139"/>
      <c r="AA90" s="165"/>
      <c r="AB90" s="165"/>
      <c r="AC90" s="139"/>
      <c r="AD90" s="139"/>
      <c r="AE90" s="139"/>
      <c r="AF90" s="139"/>
      <c r="AG90" s="139"/>
      <c r="AH90" s="139"/>
      <c r="AI90" s="139"/>
      <c r="AJ90" s="139"/>
      <c r="AK90" s="139"/>
      <c r="AL90" s="567"/>
      <c r="AM90" s="567"/>
      <c r="AN90" s="139"/>
      <c r="AO90" s="139"/>
      <c r="AP90" s="139"/>
      <c r="AQ90" s="139"/>
      <c r="AR90" s="139"/>
      <c r="AS90" s="139"/>
      <c r="AT90" s="139"/>
      <c r="AU90" s="139"/>
      <c r="AV90" s="139"/>
      <c r="AW90" s="139"/>
      <c r="AX90" s="139"/>
      <c r="AY90" s="139"/>
      <c r="AZ90" s="139"/>
      <c r="BA90" s="139"/>
      <c r="BB90" s="139"/>
      <c r="BC90" s="139"/>
      <c r="BD90" s="139"/>
      <c r="BE90" s="139"/>
      <c r="BF90" s="139"/>
      <c r="BG90" s="139"/>
      <c r="BH90" s="139"/>
      <c r="BI90" s="139"/>
      <c r="BJ90" s="139"/>
      <c r="BK90" s="139"/>
      <c r="BL90" s="565"/>
      <c r="BM90" s="565"/>
      <c r="BN90" s="139"/>
      <c r="BO90" s="139"/>
      <c r="BP90" s="139"/>
      <c r="BQ90" s="139"/>
      <c r="BR90" s="139"/>
      <c r="BS90" s="139"/>
      <c r="BT90" s="139"/>
      <c r="BU90" s="139"/>
      <c r="BV90" s="139"/>
      <c r="BW90" s="139"/>
      <c r="BX90" s="139"/>
      <c r="BY90" s="139"/>
      <c r="BZ90" s="139"/>
      <c r="CA90" s="139"/>
      <c r="CB90" s="139"/>
      <c r="CC90" s="139"/>
      <c r="CD90" s="139"/>
      <c r="CE90" s="139"/>
      <c r="CF90" s="139"/>
      <c r="CG90" s="139"/>
      <c r="CH90" s="139"/>
      <c r="CI90" s="139"/>
      <c r="CJ90" s="139"/>
      <c r="CK90" s="139"/>
      <c r="CL90" s="165"/>
      <c r="CM90" s="165"/>
      <c r="CN90" s="139"/>
      <c r="CO90" s="139"/>
      <c r="CP90" s="139"/>
      <c r="CQ90" s="139"/>
      <c r="CR90" s="139"/>
      <c r="CS90" s="139"/>
      <c r="CT90" s="139"/>
      <c r="CU90" s="139"/>
      <c r="CV90" s="139"/>
      <c r="CW90" s="139"/>
      <c r="CX90" s="139"/>
      <c r="CY90" s="139"/>
      <c r="CZ90" s="139"/>
      <c r="DA90" s="139"/>
      <c r="DB90" s="139"/>
      <c r="DC90" s="139"/>
      <c r="DD90" s="139"/>
      <c r="DE90" s="139"/>
      <c r="DF90" s="139"/>
      <c r="DG90" s="139"/>
      <c r="DH90" s="139"/>
      <c r="DI90" s="139"/>
      <c r="DJ90" s="139"/>
      <c r="DK90" s="139"/>
      <c r="DL90" s="576"/>
      <c r="DM90" s="576"/>
      <c r="DN90" s="139"/>
      <c r="DO90" s="139"/>
      <c r="DP90" s="139"/>
      <c r="DQ90" s="139"/>
      <c r="DR90" s="139"/>
      <c r="DS90" s="139"/>
      <c r="DT90" s="139"/>
      <c r="DU90" s="139"/>
      <c r="DV90" s="139"/>
      <c r="DW90" s="139"/>
      <c r="DX90" s="139"/>
      <c r="DY90" s="139"/>
      <c r="DZ90" s="139"/>
      <c r="EA90" s="139"/>
      <c r="EB90" s="139"/>
    </row>
    <row r="91" spans="1:132" ht="23.25">
      <c r="A91" s="165"/>
      <c r="B91" s="165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39"/>
      <c r="V91" s="139"/>
      <c r="W91" s="139"/>
      <c r="X91" s="139"/>
      <c r="Y91" s="139"/>
      <c r="Z91" s="139"/>
      <c r="AA91" s="165"/>
      <c r="AB91" s="165"/>
      <c r="AC91" s="139"/>
      <c r="AD91" s="139"/>
      <c r="AE91" s="139"/>
      <c r="AF91" s="139"/>
      <c r="AG91" s="139"/>
      <c r="AH91" s="139"/>
      <c r="AI91" s="139"/>
      <c r="AJ91" s="139"/>
      <c r="AK91" s="139"/>
      <c r="AL91" s="567"/>
      <c r="AM91" s="567"/>
      <c r="AN91" s="139"/>
      <c r="AO91" s="139"/>
      <c r="AP91" s="139"/>
      <c r="AQ91" s="139"/>
      <c r="AR91" s="139"/>
      <c r="AS91" s="139"/>
      <c r="AT91" s="139"/>
      <c r="AU91" s="139"/>
      <c r="AV91" s="139"/>
      <c r="AW91" s="139"/>
      <c r="AX91" s="139"/>
      <c r="AY91" s="139"/>
      <c r="AZ91" s="139"/>
      <c r="BA91" s="139"/>
      <c r="BB91" s="139"/>
      <c r="BC91" s="139"/>
      <c r="BD91" s="139"/>
      <c r="BE91" s="139"/>
      <c r="BF91" s="139"/>
      <c r="BG91" s="139"/>
      <c r="BH91" s="139"/>
      <c r="BI91" s="139"/>
      <c r="BJ91" s="139"/>
      <c r="BK91" s="139"/>
      <c r="BL91" s="565"/>
      <c r="BM91" s="565"/>
      <c r="BN91" s="139"/>
      <c r="BO91" s="139"/>
      <c r="BP91" s="139"/>
      <c r="BQ91" s="139"/>
      <c r="BR91" s="139"/>
      <c r="BS91" s="139"/>
      <c r="BT91" s="139"/>
      <c r="BU91" s="139"/>
      <c r="BV91" s="139"/>
      <c r="BW91" s="139"/>
      <c r="BX91" s="139"/>
      <c r="BY91" s="139"/>
      <c r="BZ91" s="139"/>
      <c r="CA91" s="139"/>
      <c r="CB91" s="139"/>
      <c r="CC91" s="139"/>
      <c r="CD91" s="139"/>
      <c r="CE91" s="139"/>
      <c r="CF91" s="139"/>
      <c r="CG91" s="139"/>
      <c r="CH91" s="139"/>
      <c r="CI91" s="139"/>
      <c r="CJ91" s="139"/>
      <c r="CK91" s="139"/>
      <c r="CL91" s="165"/>
      <c r="CM91" s="165"/>
      <c r="CN91" s="139"/>
      <c r="CO91" s="139"/>
      <c r="CP91" s="139"/>
      <c r="CQ91" s="139"/>
      <c r="CR91" s="139"/>
      <c r="CS91" s="139"/>
      <c r="CT91" s="139"/>
      <c r="CU91" s="139"/>
      <c r="CV91" s="139"/>
      <c r="CW91" s="139"/>
      <c r="CX91" s="139"/>
      <c r="CY91" s="139"/>
      <c r="CZ91" s="139"/>
      <c r="DA91" s="139"/>
      <c r="DB91" s="139"/>
      <c r="DC91" s="139"/>
      <c r="DD91" s="139"/>
      <c r="DE91" s="139"/>
      <c r="DF91" s="139"/>
      <c r="DG91" s="139"/>
      <c r="DH91" s="139"/>
      <c r="DI91" s="139"/>
      <c r="DJ91" s="139"/>
      <c r="DK91" s="139"/>
      <c r="DL91" s="576"/>
      <c r="DM91" s="576"/>
      <c r="DN91" s="139"/>
      <c r="DO91" s="139"/>
      <c r="DP91" s="139"/>
      <c r="DQ91" s="139"/>
      <c r="DR91" s="139"/>
      <c r="DS91" s="139"/>
      <c r="DT91" s="139"/>
      <c r="DU91" s="139"/>
      <c r="DV91" s="139"/>
      <c r="DW91" s="139"/>
      <c r="DX91" s="139"/>
      <c r="DY91" s="139"/>
      <c r="DZ91" s="139"/>
      <c r="EA91" s="139"/>
      <c r="EB91" s="139"/>
    </row>
    <row r="92" spans="1:132" ht="23.25">
      <c r="A92" s="165"/>
      <c r="B92" s="165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39"/>
      <c r="V92" s="139"/>
      <c r="W92" s="139"/>
      <c r="X92" s="139"/>
      <c r="Y92" s="139"/>
      <c r="Z92" s="139"/>
      <c r="AA92" s="165"/>
      <c r="AB92" s="165"/>
      <c r="AC92" s="139"/>
      <c r="AD92" s="139"/>
      <c r="AE92" s="139"/>
      <c r="AF92" s="139"/>
      <c r="AG92" s="139"/>
      <c r="AH92" s="139"/>
      <c r="AI92" s="139"/>
      <c r="AJ92" s="139"/>
      <c r="AK92" s="139"/>
      <c r="AL92" s="567"/>
      <c r="AM92" s="567"/>
      <c r="AN92" s="139"/>
      <c r="AO92" s="139"/>
      <c r="AP92" s="139"/>
      <c r="AQ92" s="139"/>
      <c r="AR92" s="139"/>
      <c r="AS92" s="139"/>
      <c r="AT92" s="139"/>
      <c r="AU92" s="139"/>
      <c r="AV92" s="139"/>
      <c r="AW92" s="139"/>
      <c r="AX92" s="139"/>
      <c r="AY92" s="139"/>
      <c r="AZ92" s="139"/>
      <c r="BA92" s="139"/>
      <c r="BB92" s="139"/>
      <c r="BC92" s="139"/>
      <c r="BD92" s="139"/>
      <c r="BE92" s="139"/>
      <c r="BF92" s="139"/>
      <c r="BG92" s="139"/>
      <c r="BH92" s="139"/>
      <c r="BI92" s="139"/>
      <c r="BJ92" s="139"/>
      <c r="BK92" s="139"/>
      <c r="BL92" s="565"/>
      <c r="BM92" s="565"/>
      <c r="BN92" s="139"/>
      <c r="BO92" s="139"/>
      <c r="BP92" s="139"/>
      <c r="BQ92" s="139"/>
      <c r="BR92" s="139"/>
      <c r="BS92" s="139"/>
      <c r="BT92" s="139"/>
      <c r="BU92" s="139"/>
      <c r="BV92" s="139"/>
      <c r="BW92" s="139"/>
      <c r="BX92" s="139"/>
      <c r="BY92" s="139"/>
      <c r="BZ92" s="139"/>
      <c r="CA92" s="139"/>
      <c r="CB92" s="139"/>
      <c r="CC92" s="139"/>
      <c r="CD92" s="139"/>
      <c r="CE92" s="139"/>
      <c r="CF92" s="139"/>
      <c r="CG92" s="139"/>
      <c r="CH92" s="139"/>
      <c r="CI92" s="139"/>
      <c r="CJ92" s="139"/>
      <c r="CK92" s="139"/>
      <c r="CL92" s="165"/>
      <c r="CM92" s="165"/>
      <c r="CN92" s="139"/>
      <c r="CO92" s="139"/>
      <c r="CP92" s="139"/>
      <c r="CQ92" s="139"/>
      <c r="CR92" s="139"/>
      <c r="CS92" s="139"/>
      <c r="CT92" s="139"/>
      <c r="CU92" s="139"/>
      <c r="CV92" s="139"/>
      <c r="CW92" s="139"/>
      <c r="CX92" s="139"/>
      <c r="CY92" s="139"/>
      <c r="CZ92" s="139"/>
      <c r="DA92" s="139"/>
      <c r="DB92" s="139"/>
      <c r="DC92" s="139"/>
      <c r="DD92" s="139"/>
      <c r="DE92" s="139"/>
      <c r="DF92" s="139"/>
      <c r="DG92" s="139"/>
      <c r="DH92" s="139"/>
      <c r="DI92" s="139"/>
      <c r="DJ92" s="139"/>
      <c r="DK92" s="139"/>
      <c r="DL92" s="576"/>
      <c r="DM92" s="576"/>
      <c r="DN92" s="139"/>
      <c r="DO92" s="139"/>
      <c r="DP92" s="139"/>
      <c r="DQ92" s="139"/>
      <c r="DR92" s="139"/>
      <c r="DS92" s="139"/>
      <c r="DT92" s="139"/>
      <c r="DU92" s="139"/>
      <c r="DV92" s="139"/>
      <c r="DW92" s="139"/>
      <c r="DX92" s="139"/>
      <c r="DY92" s="139"/>
      <c r="DZ92" s="139"/>
      <c r="EA92" s="139"/>
      <c r="EB92" s="139"/>
    </row>
    <row r="93" spans="1:132" ht="23.25">
      <c r="A93" s="165"/>
      <c r="B93" s="165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39"/>
      <c r="V93" s="139"/>
      <c r="W93" s="139"/>
      <c r="X93" s="139"/>
      <c r="Y93" s="139"/>
      <c r="Z93" s="139"/>
      <c r="AA93" s="165"/>
      <c r="AB93" s="165"/>
      <c r="AC93" s="139"/>
      <c r="AD93" s="139"/>
      <c r="AE93" s="139"/>
      <c r="AF93" s="139"/>
      <c r="AG93" s="139"/>
      <c r="AH93" s="139"/>
      <c r="AI93" s="139"/>
      <c r="AJ93" s="139"/>
      <c r="AK93" s="139"/>
      <c r="AL93" s="567"/>
      <c r="AM93" s="567"/>
      <c r="AN93" s="139"/>
      <c r="AO93" s="139"/>
      <c r="AP93" s="139"/>
      <c r="AQ93" s="139"/>
      <c r="AR93" s="139"/>
      <c r="AS93" s="139"/>
      <c r="AT93" s="139"/>
      <c r="AU93" s="139"/>
      <c r="AV93" s="139"/>
      <c r="AW93" s="139"/>
      <c r="AX93" s="139"/>
      <c r="AY93" s="139"/>
      <c r="AZ93" s="139"/>
      <c r="BA93" s="139"/>
      <c r="BB93" s="139"/>
      <c r="BC93" s="139"/>
      <c r="BD93" s="139"/>
      <c r="BE93" s="139"/>
      <c r="BF93" s="139"/>
      <c r="BG93" s="139"/>
      <c r="BH93" s="139"/>
      <c r="BI93" s="139"/>
      <c r="BJ93" s="139"/>
      <c r="BK93" s="139"/>
      <c r="BL93" s="565"/>
      <c r="BM93" s="565"/>
      <c r="BN93" s="139"/>
      <c r="BO93" s="139"/>
      <c r="BP93" s="139"/>
      <c r="BQ93" s="139"/>
      <c r="BR93" s="139"/>
      <c r="BS93" s="139"/>
      <c r="BT93" s="139"/>
      <c r="BU93" s="139"/>
      <c r="BV93" s="139"/>
      <c r="BW93" s="139"/>
      <c r="BX93" s="139"/>
      <c r="BY93" s="139"/>
      <c r="BZ93" s="139"/>
      <c r="CA93" s="139"/>
      <c r="CB93" s="139"/>
      <c r="CC93" s="139"/>
      <c r="CD93" s="139"/>
      <c r="CE93" s="139"/>
      <c r="CF93" s="139"/>
      <c r="CG93" s="139"/>
      <c r="CH93" s="139"/>
      <c r="CI93" s="139"/>
      <c r="CJ93" s="139"/>
      <c r="CK93" s="139"/>
      <c r="CL93" s="165"/>
      <c r="CM93" s="165"/>
      <c r="CN93" s="139"/>
      <c r="CO93" s="139"/>
      <c r="CP93" s="139"/>
      <c r="CQ93" s="139"/>
      <c r="CR93" s="139"/>
      <c r="CS93" s="139"/>
      <c r="CT93" s="139"/>
      <c r="CU93" s="139"/>
      <c r="CV93" s="139"/>
      <c r="CW93" s="139"/>
      <c r="CX93" s="139"/>
      <c r="CY93" s="139"/>
      <c r="CZ93" s="139"/>
      <c r="DA93" s="139"/>
      <c r="DB93" s="139"/>
      <c r="DC93" s="139"/>
      <c r="DD93" s="139"/>
      <c r="DE93" s="139"/>
      <c r="DF93" s="139"/>
      <c r="DG93" s="139"/>
      <c r="DH93" s="139"/>
      <c r="DI93" s="139"/>
      <c r="DJ93" s="139"/>
      <c r="DK93" s="139"/>
      <c r="DL93" s="576"/>
      <c r="DM93" s="576"/>
      <c r="DN93" s="139"/>
      <c r="DO93" s="139"/>
      <c r="DP93" s="139"/>
      <c r="DQ93" s="139"/>
      <c r="DR93" s="139"/>
      <c r="DS93" s="139"/>
      <c r="DT93" s="139"/>
      <c r="DU93" s="139"/>
      <c r="DV93" s="139"/>
      <c r="DW93" s="139"/>
      <c r="DX93" s="139"/>
      <c r="DY93" s="139"/>
      <c r="DZ93" s="139"/>
      <c r="EA93" s="139"/>
      <c r="EB93" s="139"/>
    </row>
    <row r="94" spans="1:132" ht="23.25">
      <c r="A94" s="165"/>
      <c r="B94" s="165"/>
      <c r="C94" s="159"/>
      <c r="D94" s="159"/>
      <c r="E94" s="159"/>
      <c r="F94" s="159"/>
      <c r="G94" s="159"/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39"/>
      <c r="V94" s="139"/>
      <c r="W94" s="139"/>
      <c r="X94" s="139"/>
      <c r="Y94" s="139"/>
      <c r="Z94" s="139"/>
      <c r="AA94" s="165"/>
      <c r="AB94" s="165"/>
      <c r="AC94" s="139"/>
      <c r="AD94" s="139"/>
      <c r="AE94" s="139"/>
      <c r="AF94" s="139"/>
      <c r="AG94" s="139"/>
      <c r="AH94" s="139"/>
      <c r="AI94" s="139"/>
      <c r="AJ94" s="139"/>
      <c r="AK94" s="139"/>
      <c r="AL94" s="567"/>
      <c r="AM94" s="567"/>
      <c r="AN94" s="139"/>
      <c r="AO94" s="139"/>
      <c r="AP94" s="139"/>
      <c r="AQ94" s="139"/>
      <c r="AR94" s="139"/>
      <c r="AS94" s="139"/>
      <c r="AT94" s="139"/>
      <c r="AU94" s="139"/>
      <c r="AV94" s="139"/>
      <c r="AW94" s="139"/>
      <c r="AX94" s="139"/>
      <c r="AY94" s="139"/>
      <c r="AZ94" s="139"/>
      <c r="BA94" s="139"/>
      <c r="BB94" s="139"/>
      <c r="BC94" s="139"/>
      <c r="BD94" s="139"/>
      <c r="BE94" s="139"/>
      <c r="BF94" s="139"/>
      <c r="BG94" s="139"/>
      <c r="BH94" s="139"/>
      <c r="BI94" s="139"/>
      <c r="BJ94" s="139"/>
      <c r="BK94" s="139"/>
      <c r="BL94" s="565"/>
      <c r="BM94" s="565"/>
      <c r="BN94" s="139"/>
      <c r="BO94" s="139"/>
      <c r="BP94" s="139"/>
      <c r="BQ94" s="139"/>
      <c r="BR94" s="139"/>
      <c r="BS94" s="139"/>
      <c r="BT94" s="139"/>
      <c r="BU94" s="139"/>
      <c r="BV94" s="139"/>
      <c r="BW94" s="139"/>
      <c r="BX94" s="139"/>
      <c r="BY94" s="139"/>
      <c r="BZ94" s="139"/>
      <c r="CA94" s="139"/>
      <c r="CB94" s="139"/>
      <c r="CC94" s="139"/>
      <c r="CD94" s="139"/>
      <c r="CE94" s="139"/>
      <c r="CF94" s="139"/>
      <c r="CG94" s="139"/>
      <c r="CH94" s="139"/>
      <c r="CI94" s="139"/>
      <c r="CJ94" s="139"/>
      <c r="CK94" s="139"/>
      <c r="CL94" s="165"/>
      <c r="CM94" s="165"/>
      <c r="CN94" s="139"/>
      <c r="CO94" s="139"/>
      <c r="CP94" s="139"/>
      <c r="CQ94" s="139"/>
      <c r="CR94" s="139"/>
      <c r="CS94" s="139"/>
      <c r="CT94" s="139"/>
      <c r="CU94" s="139"/>
      <c r="CV94" s="139"/>
      <c r="CW94" s="139"/>
      <c r="CX94" s="139"/>
      <c r="CY94" s="139"/>
      <c r="CZ94" s="139"/>
      <c r="DA94" s="139"/>
      <c r="DB94" s="139"/>
      <c r="DC94" s="139"/>
      <c r="DD94" s="139"/>
      <c r="DE94" s="139"/>
      <c r="DF94" s="139"/>
      <c r="DG94" s="139"/>
      <c r="DH94" s="139"/>
      <c r="DI94" s="139"/>
      <c r="DJ94" s="139"/>
      <c r="DK94" s="139"/>
      <c r="DL94" s="576"/>
      <c r="DM94" s="576"/>
      <c r="DN94" s="139"/>
      <c r="DO94" s="139"/>
      <c r="DP94" s="139"/>
      <c r="DQ94" s="139"/>
      <c r="DR94" s="139"/>
      <c r="DS94" s="139"/>
      <c r="DT94" s="139"/>
      <c r="DU94" s="139"/>
      <c r="DV94" s="139"/>
      <c r="DW94" s="139"/>
      <c r="DX94" s="139"/>
      <c r="DY94" s="139"/>
      <c r="DZ94" s="139"/>
      <c r="EA94" s="139"/>
      <c r="EB94" s="139"/>
    </row>
    <row r="95" spans="1:132" ht="23.25">
      <c r="A95" s="165"/>
      <c r="B95" s="165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39"/>
      <c r="V95" s="139"/>
      <c r="W95" s="139"/>
      <c r="X95" s="139"/>
      <c r="Y95" s="139"/>
      <c r="Z95" s="139"/>
      <c r="AA95" s="165"/>
      <c r="AB95" s="165"/>
      <c r="AC95" s="139"/>
      <c r="AD95" s="139"/>
      <c r="AE95" s="139"/>
      <c r="AF95" s="139"/>
      <c r="AG95" s="139"/>
      <c r="AH95" s="139"/>
      <c r="AI95" s="139"/>
      <c r="AJ95" s="139"/>
      <c r="AK95" s="139"/>
      <c r="AL95" s="567"/>
      <c r="AM95" s="567"/>
      <c r="AN95" s="139"/>
      <c r="AO95" s="139"/>
      <c r="AP95" s="139"/>
      <c r="AQ95" s="139"/>
      <c r="AR95" s="139"/>
      <c r="AS95" s="139"/>
      <c r="AT95" s="139"/>
      <c r="AU95" s="139"/>
      <c r="AV95" s="139"/>
      <c r="AW95" s="139"/>
      <c r="AX95" s="139"/>
      <c r="AY95" s="139"/>
      <c r="AZ95" s="139"/>
      <c r="BA95" s="139"/>
      <c r="BB95" s="139"/>
      <c r="BC95" s="139"/>
      <c r="BD95" s="139"/>
      <c r="BE95" s="139"/>
      <c r="BF95" s="139"/>
      <c r="BG95" s="139"/>
      <c r="BH95" s="139"/>
      <c r="BI95" s="139"/>
      <c r="BJ95" s="139"/>
      <c r="BK95" s="139"/>
      <c r="BL95" s="565"/>
      <c r="BM95" s="565"/>
      <c r="BN95" s="139"/>
      <c r="BO95" s="139"/>
      <c r="BP95" s="139"/>
      <c r="BQ95" s="139"/>
      <c r="BR95" s="139"/>
      <c r="BS95" s="139"/>
      <c r="BT95" s="139"/>
      <c r="BU95" s="139"/>
      <c r="BV95" s="139"/>
      <c r="BW95" s="139"/>
      <c r="BX95" s="139"/>
      <c r="BY95" s="139"/>
      <c r="BZ95" s="139"/>
      <c r="CA95" s="139"/>
      <c r="CB95" s="139"/>
      <c r="CC95" s="139"/>
      <c r="CD95" s="139"/>
      <c r="CE95" s="139"/>
      <c r="CF95" s="139"/>
      <c r="CG95" s="139"/>
      <c r="CH95" s="139"/>
      <c r="CI95" s="139"/>
      <c r="CJ95" s="139"/>
      <c r="CK95" s="139"/>
      <c r="CL95" s="165"/>
      <c r="CM95" s="165"/>
      <c r="CN95" s="139"/>
      <c r="CO95" s="139"/>
      <c r="CP95" s="139"/>
      <c r="CQ95" s="139"/>
      <c r="CR95" s="139"/>
      <c r="CS95" s="139"/>
      <c r="CT95" s="139"/>
      <c r="CU95" s="139"/>
      <c r="CV95" s="139"/>
      <c r="CW95" s="139"/>
      <c r="CX95" s="139"/>
      <c r="CY95" s="139"/>
      <c r="CZ95" s="139"/>
      <c r="DA95" s="139"/>
      <c r="DB95" s="139"/>
      <c r="DC95" s="139"/>
      <c r="DD95" s="139"/>
      <c r="DE95" s="139"/>
      <c r="DF95" s="139"/>
      <c r="DG95" s="139"/>
      <c r="DH95" s="139"/>
      <c r="DI95" s="139"/>
      <c r="DJ95" s="139"/>
      <c r="DK95" s="139"/>
      <c r="DL95" s="576"/>
      <c r="DM95" s="576"/>
      <c r="DN95" s="139"/>
      <c r="DO95" s="139"/>
      <c r="DP95" s="139"/>
      <c r="DQ95" s="139"/>
      <c r="DR95" s="139"/>
      <c r="DS95" s="139"/>
      <c r="DT95" s="139"/>
      <c r="DU95" s="139"/>
      <c r="DV95" s="139"/>
      <c r="DW95" s="139"/>
      <c r="DX95" s="139"/>
      <c r="DY95" s="139"/>
      <c r="DZ95" s="139"/>
      <c r="EA95" s="139"/>
      <c r="EB95" s="139"/>
    </row>
    <row r="96" spans="1:132" ht="23.25">
      <c r="A96" s="165"/>
      <c r="B96" s="165"/>
      <c r="C96" s="159"/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39"/>
      <c r="V96" s="139"/>
      <c r="W96" s="139"/>
      <c r="X96" s="139"/>
      <c r="Y96" s="139"/>
      <c r="Z96" s="139"/>
      <c r="AA96" s="165"/>
      <c r="AB96" s="165"/>
      <c r="AC96" s="139"/>
      <c r="AD96" s="139"/>
      <c r="AE96" s="139"/>
      <c r="AF96" s="139"/>
      <c r="AG96" s="139"/>
      <c r="AH96" s="139"/>
      <c r="AI96" s="139"/>
      <c r="AJ96" s="139"/>
      <c r="AK96" s="139"/>
      <c r="AL96" s="567"/>
      <c r="AM96" s="567"/>
      <c r="AN96" s="139"/>
      <c r="AO96" s="139"/>
      <c r="AP96" s="139"/>
      <c r="AQ96" s="139"/>
      <c r="AR96" s="139"/>
      <c r="AS96" s="139"/>
      <c r="AT96" s="139"/>
      <c r="AU96" s="139"/>
      <c r="AV96" s="139"/>
      <c r="AW96" s="139"/>
      <c r="AX96" s="139"/>
      <c r="AY96" s="139"/>
      <c r="AZ96" s="139"/>
      <c r="BA96" s="139"/>
      <c r="BB96" s="139"/>
      <c r="BC96" s="139"/>
      <c r="BD96" s="139"/>
      <c r="BE96" s="139"/>
      <c r="BF96" s="139"/>
      <c r="BG96" s="139"/>
      <c r="BH96" s="139"/>
      <c r="BI96" s="139"/>
      <c r="BJ96" s="139"/>
      <c r="BK96" s="139"/>
      <c r="BL96" s="565"/>
      <c r="BM96" s="565"/>
      <c r="BN96" s="139"/>
      <c r="BO96" s="139"/>
      <c r="BP96" s="139"/>
      <c r="BQ96" s="139"/>
      <c r="BR96" s="139"/>
      <c r="BS96" s="139"/>
      <c r="BT96" s="139"/>
      <c r="BU96" s="139"/>
      <c r="BV96" s="139"/>
      <c r="BW96" s="139"/>
      <c r="BX96" s="139"/>
      <c r="BY96" s="139"/>
      <c r="BZ96" s="139"/>
      <c r="CA96" s="139"/>
      <c r="CB96" s="139"/>
      <c r="CC96" s="139"/>
      <c r="CD96" s="139"/>
      <c r="CE96" s="139"/>
      <c r="CF96" s="139"/>
      <c r="CG96" s="139"/>
      <c r="CH96" s="139"/>
      <c r="CI96" s="139"/>
      <c r="CJ96" s="139"/>
      <c r="CK96" s="139"/>
      <c r="CL96" s="165"/>
      <c r="CM96" s="165"/>
      <c r="CN96" s="139"/>
      <c r="CO96" s="139"/>
      <c r="CP96" s="139"/>
      <c r="CQ96" s="139"/>
      <c r="CR96" s="139"/>
      <c r="CS96" s="139"/>
      <c r="CT96" s="139"/>
      <c r="CU96" s="139"/>
      <c r="CV96" s="139"/>
      <c r="CW96" s="139"/>
      <c r="CX96" s="139"/>
      <c r="CY96" s="139"/>
      <c r="CZ96" s="139"/>
      <c r="DA96" s="139"/>
      <c r="DB96" s="139"/>
      <c r="DC96" s="139"/>
      <c r="DD96" s="139"/>
      <c r="DE96" s="139"/>
      <c r="DF96" s="139"/>
      <c r="DG96" s="139"/>
      <c r="DH96" s="139"/>
      <c r="DI96" s="139"/>
      <c r="DJ96" s="139"/>
      <c r="DK96" s="139"/>
      <c r="DL96" s="576"/>
      <c r="DM96" s="576"/>
      <c r="DN96" s="139"/>
      <c r="DO96" s="139"/>
      <c r="DP96" s="139"/>
      <c r="DQ96" s="139"/>
      <c r="DR96" s="139"/>
      <c r="DS96" s="139"/>
      <c r="DT96" s="139"/>
      <c r="DU96" s="139"/>
      <c r="DV96" s="139"/>
      <c r="DW96" s="139"/>
      <c r="DX96" s="139"/>
      <c r="DY96" s="139"/>
      <c r="DZ96" s="139"/>
      <c r="EA96" s="139"/>
      <c r="EB96" s="139"/>
    </row>
    <row r="97" spans="1:132" ht="23.25">
      <c r="A97" s="165"/>
      <c r="B97" s="165"/>
      <c r="C97" s="159"/>
      <c r="D97" s="159"/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39"/>
      <c r="V97" s="139"/>
      <c r="W97" s="139"/>
      <c r="X97" s="139"/>
      <c r="Y97" s="139"/>
      <c r="Z97" s="139"/>
      <c r="AA97" s="165"/>
      <c r="AB97" s="165"/>
      <c r="AC97" s="139"/>
      <c r="AD97" s="139"/>
      <c r="AE97" s="139"/>
      <c r="AF97" s="139"/>
      <c r="AG97" s="139"/>
      <c r="AH97" s="139"/>
      <c r="AI97" s="139"/>
      <c r="AJ97" s="139"/>
      <c r="AK97" s="139"/>
      <c r="AL97" s="567"/>
      <c r="AM97" s="567"/>
      <c r="AN97" s="139"/>
      <c r="AO97" s="139"/>
      <c r="AP97" s="139"/>
      <c r="AQ97" s="139"/>
      <c r="AR97" s="139"/>
      <c r="AS97" s="139"/>
      <c r="AT97" s="139"/>
      <c r="AU97" s="139"/>
      <c r="AV97" s="139"/>
      <c r="AW97" s="139"/>
      <c r="AX97" s="139"/>
      <c r="AY97" s="139"/>
      <c r="AZ97" s="139"/>
      <c r="BA97" s="139"/>
      <c r="BB97" s="139"/>
      <c r="BC97" s="139"/>
      <c r="BD97" s="139"/>
      <c r="BE97" s="139"/>
      <c r="BF97" s="139"/>
      <c r="BG97" s="139"/>
      <c r="BH97" s="139"/>
      <c r="BI97" s="139"/>
      <c r="BJ97" s="139"/>
      <c r="BK97" s="139"/>
      <c r="BL97" s="565"/>
      <c r="BM97" s="565"/>
      <c r="BN97" s="139"/>
      <c r="BO97" s="139"/>
      <c r="BP97" s="139"/>
      <c r="BQ97" s="139"/>
      <c r="BR97" s="139"/>
      <c r="BS97" s="139"/>
      <c r="BT97" s="139"/>
      <c r="BU97" s="139"/>
      <c r="BV97" s="139"/>
      <c r="BW97" s="139"/>
      <c r="BX97" s="139"/>
      <c r="BY97" s="139"/>
      <c r="BZ97" s="139"/>
      <c r="CA97" s="139"/>
      <c r="CB97" s="139"/>
      <c r="CC97" s="139"/>
      <c r="CD97" s="139"/>
      <c r="CE97" s="139"/>
      <c r="CF97" s="139"/>
      <c r="CG97" s="139"/>
      <c r="CH97" s="139"/>
      <c r="CI97" s="139"/>
      <c r="CJ97" s="139"/>
      <c r="CK97" s="139"/>
      <c r="CL97" s="165"/>
      <c r="CM97" s="165"/>
      <c r="CN97" s="139"/>
      <c r="CO97" s="139"/>
      <c r="CP97" s="139"/>
      <c r="CQ97" s="139"/>
      <c r="CR97" s="139"/>
      <c r="CS97" s="139"/>
      <c r="CT97" s="139"/>
      <c r="CU97" s="139"/>
      <c r="CV97" s="139"/>
      <c r="CW97" s="139"/>
      <c r="CX97" s="139"/>
      <c r="CY97" s="139"/>
      <c r="CZ97" s="139"/>
      <c r="DA97" s="139"/>
      <c r="DB97" s="139"/>
      <c r="DC97" s="139"/>
      <c r="DD97" s="139"/>
      <c r="DE97" s="139"/>
      <c r="DF97" s="139"/>
      <c r="DG97" s="139"/>
      <c r="DH97" s="139"/>
      <c r="DI97" s="139"/>
      <c r="DJ97" s="139"/>
      <c r="DK97" s="139"/>
      <c r="DL97" s="576"/>
      <c r="DM97" s="576"/>
      <c r="DN97" s="139"/>
      <c r="DO97" s="139"/>
      <c r="DP97" s="139"/>
      <c r="DQ97" s="139"/>
      <c r="DR97" s="139"/>
      <c r="DS97" s="139"/>
      <c r="DT97" s="139"/>
      <c r="DU97" s="139"/>
      <c r="DV97" s="139"/>
      <c r="DW97" s="139"/>
      <c r="DX97" s="139"/>
      <c r="DY97" s="139"/>
      <c r="DZ97" s="139"/>
      <c r="EA97" s="139"/>
      <c r="EB97" s="139"/>
    </row>
    <row r="98" spans="1:132" ht="23.25">
      <c r="A98" s="165"/>
      <c r="B98" s="165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39"/>
      <c r="V98" s="139"/>
      <c r="W98" s="139"/>
      <c r="X98" s="139"/>
      <c r="Y98" s="139"/>
      <c r="Z98" s="139"/>
      <c r="AA98" s="165"/>
      <c r="AB98" s="165"/>
      <c r="AC98" s="139"/>
      <c r="AD98" s="139"/>
      <c r="AE98" s="139"/>
      <c r="AF98" s="139"/>
      <c r="AG98" s="139"/>
      <c r="AH98" s="139"/>
      <c r="AI98" s="139"/>
      <c r="AJ98" s="139"/>
      <c r="AK98" s="139"/>
      <c r="AL98" s="567"/>
      <c r="AM98" s="567"/>
      <c r="AN98" s="139"/>
      <c r="AO98" s="139"/>
      <c r="AP98" s="139"/>
      <c r="AQ98" s="139"/>
      <c r="AR98" s="139"/>
      <c r="AS98" s="139"/>
      <c r="AT98" s="139"/>
      <c r="AU98" s="139"/>
      <c r="AV98" s="139"/>
      <c r="AW98" s="139"/>
      <c r="AX98" s="139"/>
      <c r="AY98" s="139"/>
      <c r="AZ98" s="139"/>
      <c r="BA98" s="139"/>
      <c r="BB98" s="139"/>
      <c r="BC98" s="139"/>
      <c r="BD98" s="139"/>
      <c r="BE98" s="139"/>
      <c r="BF98" s="139"/>
      <c r="BG98" s="139"/>
      <c r="BH98" s="139"/>
      <c r="BI98" s="139"/>
      <c r="BJ98" s="139"/>
      <c r="BK98" s="139"/>
      <c r="BL98" s="565"/>
      <c r="BM98" s="565"/>
      <c r="BN98" s="139"/>
      <c r="BO98" s="139"/>
      <c r="BP98" s="139"/>
      <c r="BQ98" s="139"/>
      <c r="BR98" s="139"/>
      <c r="BS98" s="139"/>
      <c r="BT98" s="139"/>
      <c r="BU98" s="139"/>
      <c r="BV98" s="139"/>
      <c r="BW98" s="139"/>
      <c r="BX98" s="139"/>
      <c r="BY98" s="139"/>
      <c r="BZ98" s="139"/>
      <c r="CA98" s="139"/>
      <c r="CB98" s="139"/>
      <c r="CC98" s="139"/>
      <c r="CD98" s="139"/>
      <c r="CE98" s="139"/>
      <c r="CF98" s="139"/>
      <c r="CG98" s="139"/>
      <c r="CH98" s="139"/>
      <c r="CI98" s="139"/>
      <c r="CJ98" s="139"/>
      <c r="CK98" s="139"/>
      <c r="CL98" s="165"/>
      <c r="CM98" s="165"/>
      <c r="CN98" s="139"/>
      <c r="CO98" s="139"/>
      <c r="CP98" s="139"/>
      <c r="CQ98" s="139"/>
      <c r="CR98" s="139"/>
      <c r="CS98" s="139"/>
      <c r="CT98" s="139"/>
      <c r="CU98" s="139"/>
      <c r="CV98" s="139"/>
      <c r="CW98" s="139"/>
      <c r="CX98" s="139"/>
      <c r="CY98" s="139"/>
      <c r="CZ98" s="139"/>
      <c r="DA98" s="139"/>
      <c r="DB98" s="139"/>
      <c r="DC98" s="139"/>
      <c r="DD98" s="139"/>
      <c r="DE98" s="139"/>
      <c r="DF98" s="139"/>
      <c r="DG98" s="139"/>
      <c r="DH98" s="139"/>
      <c r="DI98" s="139"/>
      <c r="DJ98" s="139"/>
      <c r="DK98" s="139"/>
      <c r="DL98" s="576"/>
      <c r="DM98" s="576"/>
      <c r="DN98" s="139"/>
      <c r="DO98" s="139"/>
      <c r="DP98" s="139"/>
      <c r="DQ98" s="139"/>
      <c r="DR98" s="139"/>
      <c r="DS98" s="139"/>
      <c r="DT98" s="139"/>
      <c r="DU98" s="139"/>
      <c r="DV98" s="139"/>
      <c r="DW98" s="139"/>
      <c r="DX98" s="139"/>
      <c r="DY98" s="139"/>
      <c r="DZ98" s="139"/>
      <c r="EA98" s="139"/>
      <c r="EB98" s="139"/>
    </row>
    <row r="99" spans="1:132" ht="23.25">
      <c r="A99" s="165"/>
      <c r="B99" s="165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39"/>
      <c r="V99" s="139"/>
      <c r="W99" s="139"/>
      <c r="X99" s="139"/>
      <c r="Y99" s="139"/>
      <c r="Z99" s="139"/>
      <c r="AA99" s="165"/>
      <c r="AB99" s="165"/>
      <c r="AC99" s="139"/>
      <c r="AD99" s="139"/>
      <c r="AE99" s="139"/>
      <c r="AF99" s="139"/>
      <c r="AG99" s="139"/>
      <c r="AH99" s="139"/>
      <c r="AI99" s="139"/>
      <c r="AJ99" s="139"/>
      <c r="AK99" s="139"/>
      <c r="AL99" s="567"/>
      <c r="AM99" s="567"/>
      <c r="AN99" s="139"/>
      <c r="AO99" s="139"/>
      <c r="AP99" s="139"/>
      <c r="AQ99" s="139"/>
      <c r="AR99" s="139"/>
      <c r="AS99" s="139"/>
      <c r="AT99" s="139"/>
      <c r="AU99" s="139"/>
      <c r="AV99" s="139"/>
      <c r="AW99" s="139"/>
      <c r="AX99" s="139"/>
      <c r="AY99" s="139"/>
      <c r="AZ99" s="139"/>
      <c r="BA99" s="139"/>
      <c r="BB99" s="139"/>
      <c r="BC99" s="139"/>
      <c r="BD99" s="139"/>
      <c r="BE99" s="139"/>
      <c r="BF99" s="139"/>
      <c r="BG99" s="139"/>
      <c r="BH99" s="139"/>
      <c r="BI99" s="139"/>
      <c r="BJ99" s="139"/>
      <c r="BK99" s="139"/>
      <c r="BL99" s="565"/>
      <c r="BM99" s="565"/>
      <c r="BN99" s="139"/>
      <c r="BO99" s="139"/>
      <c r="BP99" s="139"/>
      <c r="BQ99" s="139"/>
      <c r="BR99" s="139"/>
      <c r="BS99" s="139"/>
      <c r="BT99" s="139"/>
      <c r="BU99" s="139"/>
      <c r="BV99" s="139"/>
      <c r="BW99" s="139"/>
      <c r="BX99" s="139"/>
      <c r="BY99" s="139"/>
      <c r="BZ99" s="139"/>
      <c r="CA99" s="139"/>
      <c r="CB99" s="139"/>
      <c r="CC99" s="139"/>
      <c r="CD99" s="139"/>
      <c r="CE99" s="139"/>
      <c r="CF99" s="139"/>
      <c r="CG99" s="139"/>
      <c r="CH99" s="139"/>
      <c r="CI99" s="139"/>
      <c r="CJ99" s="139"/>
      <c r="CK99" s="139"/>
      <c r="CL99" s="165"/>
      <c r="CM99" s="165"/>
      <c r="CN99" s="139"/>
      <c r="CO99" s="139"/>
      <c r="CP99" s="139"/>
      <c r="CQ99" s="139"/>
      <c r="CR99" s="139"/>
      <c r="CS99" s="139"/>
      <c r="CT99" s="139"/>
      <c r="CU99" s="139"/>
      <c r="CV99" s="139"/>
      <c r="CW99" s="139"/>
      <c r="CX99" s="139"/>
      <c r="CY99" s="139"/>
      <c r="CZ99" s="139"/>
      <c r="DA99" s="139"/>
      <c r="DB99" s="139"/>
      <c r="DC99" s="139"/>
      <c r="DD99" s="139"/>
      <c r="DE99" s="139"/>
      <c r="DF99" s="139"/>
      <c r="DG99" s="139"/>
      <c r="DH99" s="139"/>
      <c r="DI99" s="139"/>
      <c r="DJ99" s="139"/>
      <c r="DK99" s="139"/>
      <c r="DL99" s="576"/>
      <c r="DM99" s="576"/>
      <c r="DN99" s="139"/>
      <c r="DO99" s="139"/>
      <c r="DP99" s="139"/>
      <c r="DQ99" s="139"/>
      <c r="DR99" s="139"/>
      <c r="DS99" s="139"/>
      <c r="DT99" s="139"/>
      <c r="DU99" s="139"/>
      <c r="DV99" s="139"/>
      <c r="DW99" s="139"/>
      <c r="DX99" s="139"/>
      <c r="DY99" s="139"/>
      <c r="DZ99" s="139"/>
      <c r="EA99" s="139"/>
      <c r="EB99" s="139"/>
    </row>
    <row r="100" spans="1:132" ht="23.25">
      <c r="A100" s="165"/>
      <c r="B100" s="165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39"/>
      <c r="V100" s="139"/>
      <c r="W100" s="139"/>
      <c r="X100" s="139"/>
      <c r="Y100" s="139"/>
      <c r="Z100" s="139"/>
      <c r="AA100" s="165"/>
      <c r="AB100" s="165"/>
      <c r="AC100" s="139"/>
      <c r="AD100" s="139"/>
      <c r="AE100" s="139"/>
      <c r="AF100" s="139"/>
      <c r="AG100" s="139"/>
      <c r="AH100" s="139"/>
      <c r="AI100" s="139"/>
      <c r="AJ100" s="139"/>
      <c r="AK100" s="139"/>
      <c r="AL100" s="567"/>
      <c r="AM100" s="567"/>
      <c r="AN100" s="139"/>
      <c r="AO100" s="139"/>
      <c r="AP100" s="139"/>
      <c r="AQ100" s="139"/>
      <c r="AR100" s="139"/>
      <c r="AS100" s="139"/>
      <c r="AT100" s="139"/>
      <c r="AU100" s="139"/>
      <c r="AV100" s="139"/>
      <c r="AW100" s="139"/>
      <c r="AX100" s="139"/>
      <c r="AY100" s="139"/>
      <c r="AZ100" s="139"/>
      <c r="BA100" s="139"/>
      <c r="BB100" s="139"/>
      <c r="BC100" s="139"/>
      <c r="BD100" s="139"/>
      <c r="BE100" s="139"/>
      <c r="BF100" s="139"/>
      <c r="BG100" s="139"/>
      <c r="BH100" s="139"/>
      <c r="BI100" s="139"/>
      <c r="BJ100" s="139"/>
      <c r="BK100" s="139"/>
      <c r="BL100" s="565"/>
      <c r="BM100" s="565"/>
      <c r="BN100" s="139"/>
      <c r="BO100" s="139"/>
      <c r="BP100" s="139"/>
      <c r="BQ100" s="139"/>
      <c r="BR100" s="139"/>
      <c r="BS100" s="139"/>
      <c r="BT100" s="139"/>
      <c r="BU100" s="139"/>
      <c r="BV100" s="139"/>
      <c r="BW100" s="139"/>
      <c r="BX100" s="139"/>
      <c r="BY100" s="139"/>
      <c r="BZ100" s="139"/>
      <c r="CA100" s="139"/>
      <c r="CB100" s="139"/>
      <c r="CC100" s="139"/>
      <c r="CD100" s="139"/>
      <c r="CE100" s="139"/>
      <c r="CF100" s="139"/>
      <c r="CG100" s="139"/>
      <c r="CH100" s="139"/>
      <c r="CI100" s="139"/>
      <c r="CJ100" s="139"/>
      <c r="CK100" s="139"/>
      <c r="CL100" s="165"/>
      <c r="CM100" s="165"/>
      <c r="CN100" s="139"/>
      <c r="CO100" s="139"/>
      <c r="CP100" s="139"/>
      <c r="CQ100" s="139"/>
      <c r="CR100" s="139"/>
      <c r="CS100" s="139"/>
      <c r="CT100" s="139"/>
      <c r="CU100" s="139"/>
      <c r="CV100" s="139"/>
      <c r="CW100" s="139"/>
      <c r="CX100" s="139"/>
      <c r="CY100" s="139"/>
      <c r="CZ100" s="139"/>
      <c r="DA100" s="139"/>
      <c r="DB100" s="139"/>
      <c r="DC100" s="139"/>
      <c r="DD100" s="139"/>
      <c r="DE100" s="139"/>
      <c r="DF100" s="139"/>
      <c r="DG100" s="139"/>
      <c r="DH100" s="139"/>
      <c r="DI100" s="139"/>
      <c r="DJ100" s="139"/>
      <c r="DK100" s="139"/>
      <c r="DL100" s="576"/>
      <c r="DM100" s="576"/>
      <c r="DN100" s="139"/>
      <c r="DO100" s="139"/>
      <c r="DP100" s="139"/>
      <c r="DQ100" s="139"/>
      <c r="DR100" s="139"/>
      <c r="DS100" s="139"/>
      <c r="DT100" s="139"/>
      <c r="DU100" s="139"/>
      <c r="DV100" s="139"/>
      <c r="DW100" s="139"/>
      <c r="DX100" s="139"/>
      <c r="DY100" s="139"/>
      <c r="DZ100" s="139"/>
      <c r="EA100" s="139"/>
      <c r="EB100" s="139"/>
    </row>
    <row r="101" spans="1:132" ht="23.25">
      <c r="A101" s="165"/>
      <c r="B101" s="165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39"/>
      <c r="V101" s="139"/>
      <c r="W101" s="139"/>
      <c r="X101" s="139"/>
      <c r="Y101" s="139"/>
      <c r="Z101" s="139"/>
      <c r="AA101" s="165"/>
      <c r="AB101" s="165"/>
      <c r="AC101" s="139"/>
      <c r="AD101" s="139"/>
      <c r="AE101" s="139"/>
      <c r="AF101" s="139"/>
      <c r="AG101" s="139"/>
      <c r="AH101" s="139"/>
      <c r="AI101" s="139"/>
      <c r="AJ101" s="139"/>
      <c r="AK101" s="139"/>
      <c r="AL101" s="567"/>
      <c r="AM101" s="567"/>
      <c r="AN101" s="139"/>
      <c r="AO101" s="139"/>
      <c r="AP101" s="139"/>
      <c r="AQ101" s="139"/>
      <c r="AR101" s="139"/>
      <c r="AS101" s="139"/>
      <c r="AT101" s="139"/>
      <c r="AU101" s="139"/>
      <c r="AV101" s="139"/>
      <c r="AW101" s="139"/>
      <c r="AX101" s="139"/>
      <c r="AY101" s="139"/>
      <c r="AZ101" s="139"/>
      <c r="BA101" s="139"/>
      <c r="BB101" s="139"/>
      <c r="BC101" s="139"/>
      <c r="BD101" s="139"/>
      <c r="BE101" s="139"/>
      <c r="BF101" s="139"/>
      <c r="BG101" s="139"/>
      <c r="BH101" s="139"/>
      <c r="BI101" s="139"/>
      <c r="BJ101" s="139"/>
      <c r="BK101" s="139"/>
      <c r="BL101" s="565"/>
      <c r="BM101" s="565"/>
      <c r="BN101" s="139"/>
      <c r="BO101" s="139"/>
      <c r="BP101" s="139"/>
      <c r="BQ101" s="139"/>
      <c r="BR101" s="139"/>
      <c r="BS101" s="139"/>
      <c r="BT101" s="139"/>
      <c r="BU101" s="139"/>
      <c r="BV101" s="139"/>
      <c r="BW101" s="139"/>
      <c r="BX101" s="139"/>
      <c r="BY101" s="139"/>
      <c r="BZ101" s="139"/>
      <c r="CA101" s="139"/>
      <c r="CB101" s="139"/>
      <c r="CC101" s="139"/>
      <c r="CD101" s="139"/>
      <c r="CE101" s="139"/>
      <c r="CF101" s="139"/>
      <c r="CG101" s="139"/>
      <c r="CH101" s="139"/>
      <c r="CI101" s="139"/>
      <c r="CJ101" s="139"/>
      <c r="CK101" s="139"/>
      <c r="CL101" s="165"/>
      <c r="CM101" s="165"/>
      <c r="CN101" s="139"/>
      <c r="CO101" s="139"/>
      <c r="CP101" s="139"/>
      <c r="CQ101" s="139"/>
      <c r="CR101" s="139"/>
      <c r="CS101" s="139"/>
      <c r="CT101" s="139"/>
      <c r="CU101" s="139"/>
      <c r="CV101" s="139"/>
      <c r="CW101" s="139"/>
      <c r="CX101" s="139"/>
      <c r="CY101" s="139"/>
      <c r="CZ101" s="139"/>
      <c r="DA101" s="139"/>
      <c r="DB101" s="139"/>
      <c r="DC101" s="139"/>
      <c r="DD101" s="139"/>
      <c r="DE101" s="139"/>
      <c r="DF101" s="139"/>
      <c r="DG101" s="139"/>
      <c r="DH101" s="139"/>
      <c r="DI101" s="139"/>
      <c r="DJ101" s="139"/>
      <c r="DK101" s="139"/>
      <c r="DL101" s="576"/>
      <c r="DM101" s="576"/>
      <c r="DN101" s="139"/>
      <c r="DO101" s="139"/>
      <c r="DP101" s="139"/>
      <c r="DQ101" s="139"/>
      <c r="DR101" s="139"/>
      <c r="DS101" s="139"/>
      <c r="DT101" s="139"/>
      <c r="DU101" s="139"/>
      <c r="DV101" s="139"/>
      <c r="DW101" s="139"/>
      <c r="DX101" s="139"/>
      <c r="DY101" s="139"/>
      <c r="DZ101" s="139"/>
      <c r="EA101" s="139"/>
      <c r="EB101" s="139"/>
    </row>
    <row r="102" spans="1:132" ht="23.25">
      <c r="A102" s="165"/>
      <c r="B102" s="165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39"/>
      <c r="V102" s="139"/>
      <c r="W102" s="139"/>
      <c r="X102" s="139"/>
      <c r="Y102" s="139"/>
      <c r="Z102" s="139"/>
      <c r="AA102" s="165"/>
      <c r="AB102" s="165"/>
      <c r="AC102" s="139"/>
      <c r="AD102" s="139"/>
      <c r="AE102" s="139"/>
      <c r="AF102" s="139"/>
      <c r="AG102" s="139"/>
      <c r="AH102" s="139"/>
      <c r="AI102" s="139"/>
      <c r="AJ102" s="139"/>
      <c r="AK102" s="139"/>
      <c r="AL102" s="567"/>
      <c r="AM102" s="567"/>
      <c r="AN102" s="139"/>
      <c r="AO102" s="139"/>
      <c r="AP102" s="139"/>
      <c r="AQ102" s="139"/>
      <c r="AR102" s="139"/>
      <c r="AS102" s="139"/>
      <c r="AT102" s="139"/>
      <c r="AU102" s="139"/>
      <c r="AV102" s="139"/>
      <c r="AW102" s="139"/>
      <c r="AX102" s="139"/>
      <c r="AY102" s="139"/>
      <c r="AZ102" s="139"/>
      <c r="BA102" s="139"/>
      <c r="BB102" s="139"/>
      <c r="BC102" s="139"/>
      <c r="BD102" s="139"/>
      <c r="BE102" s="139"/>
      <c r="BF102" s="139"/>
      <c r="BG102" s="139"/>
      <c r="BH102" s="139"/>
      <c r="BI102" s="139"/>
      <c r="BJ102" s="139"/>
      <c r="BK102" s="139"/>
      <c r="BL102" s="565"/>
      <c r="BM102" s="565"/>
      <c r="BN102" s="139"/>
      <c r="BO102" s="139"/>
      <c r="BP102" s="139"/>
      <c r="BQ102" s="139"/>
      <c r="BR102" s="139"/>
      <c r="BS102" s="139"/>
      <c r="BT102" s="139"/>
      <c r="BU102" s="139"/>
      <c r="BV102" s="139"/>
      <c r="BW102" s="139"/>
      <c r="BX102" s="139"/>
      <c r="BY102" s="139"/>
      <c r="BZ102" s="139"/>
      <c r="CA102" s="139"/>
      <c r="CB102" s="139"/>
      <c r="CC102" s="139"/>
      <c r="CD102" s="139"/>
      <c r="CE102" s="139"/>
      <c r="CF102" s="139"/>
      <c r="CG102" s="139"/>
      <c r="CH102" s="139"/>
      <c r="CI102" s="139"/>
      <c r="CJ102" s="139"/>
      <c r="CK102" s="139"/>
      <c r="CL102" s="165"/>
      <c r="CM102" s="165"/>
      <c r="CN102" s="139"/>
      <c r="CO102" s="139"/>
      <c r="CP102" s="139"/>
      <c r="CQ102" s="139"/>
      <c r="CR102" s="139"/>
      <c r="CS102" s="139"/>
      <c r="CT102" s="139"/>
      <c r="CU102" s="139"/>
      <c r="CV102" s="139"/>
      <c r="CW102" s="139"/>
      <c r="CX102" s="139"/>
      <c r="CY102" s="139"/>
      <c r="CZ102" s="139"/>
      <c r="DA102" s="139"/>
      <c r="DB102" s="139"/>
      <c r="DC102" s="139"/>
      <c r="DD102" s="139"/>
      <c r="DE102" s="139"/>
      <c r="DF102" s="139"/>
      <c r="DG102" s="139"/>
      <c r="DH102" s="139"/>
      <c r="DI102" s="139"/>
      <c r="DJ102" s="139"/>
      <c r="DK102" s="139"/>
      <c r="DL102" s="576"/>
      <c r="DM102" s="576"/>
      <c r="DN102" s="139"/>
      <c r="DO102" s="139"/>
      <c r="DP102" s="139"/>
      <c r="DQ102" s="139"/>
      <c r="DR102" s="139"/>
      <c r="DS102" s="139"/>
      <c r="DT102" s="139"/>
      <c r="DU102" s="139"/>
      <c r="DV102" s="139"/>
      <c r="DW102" s="139"/>
      <c r="DX102" s="139"/>
      <c r="DY102" s="139"/>
      <c r="DZ102" s="139"/>
      <c r="EA102" s="139"/>
      <c r="EB102" s="139"/>
    </row>
    <row r="103" spans="1:132" ht="23.25">
      <c r="A103" s="165"/>
      <c r="B103" s="165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39"/>
      <c r="V103" s="139"/>
      <c r="W103" s="139"/>
      <c r="X103" s="139"/>
      <c r="Y103" s="139"/>
      <c r="Z103" s="139"/>
      <c r="AA103" s="165"/>
      <c r="AB103" s="165"/>
      <c r="AC103" s="139"/>
      <c r="AD103" s="139"/>
      <c r="AE103" s="139"/>
      <c r="AF103" s="139"/>
      <c r="AG103" s="139"/>
      <c r="AH103" s="139"/>
      <c r="AI103" s="139"/>
      <c r="AJ103" s="139"/>
      <c r="AK103" s="139"/>
      <c r="AL103" s="567"/>
      <c r="AM103" s="567"/>
      <c r="AN103" s="139"/>
      <c r="AO103" s="139"/>
      <c r="AP103" s="139"/>
      <c r="AQ103" s="139"/>
      <c r="AR103" s="139"/>
      <c r="AS103" s="139"/>
      <c r="AT103" s="139"/>
      <c r="AU103" s="139"/>
      <c r="AV103" s="139"/>
      <c r="AW103" s="139"/>
      <c r="AX103" s="139"/>
      <c r="AY103" s="139"/>
      <c r="AZ103" s="139"/>
      <c r="BA103" s="139"/>
      <c r="BB103" s="139"/>
      <c r="BC103" s="139"/>
      <c r="BD103" s="139"/>
      <c r="BE103" s="139"/>
      <c r="BF103" s="139"/>
      <c r="BG103" s="139"/>
      <c r="BH103" s="139"/>
      <c r="BI103" s="139"/>
      <c r="BJ103" s="139"/>
      <c r="BK103" s="139"/>
      <c r="BL103" s="565"/>
      <c r="BM103" s="565"/>
      <c r="BN103" s="139"/>
      <c r="BO103" s="139"/>
      <c r="BP103" s="139"/>
      <c r="BQ103" s="139"/>
      <c r="BR103" s="139"/>
      <c r="BS103" s="139"/>
      <c r="BT103" s="139"/>
      <c r="BU103" s="139"/>
      <c r="BV103" s="139"/>
      <c r="BW103" s="139"/>
      <c r="BX103" s="139"/>
      <c r="BY103" s="139"/>
      <c r="BZ103" s="139"/>
      <c r="CA103" s="139"/>
      <c r="CB103" s="139"/>
      <c r="CC103" s="139"/>
      <c r="CD103" s="139"/>
      <c r="CE103" s="139"/>
      <c r="CF103" s="139"/>
      <c r="CG103" s="139"/>
      <c r="CH103" s="139"/>
      <c r="CI103" s="139"/>
      <c r="CJ103" s="139"/>
      <c r="CK103" s="139"/>
      <c r="CL103" s="165"/>
      <c r="CM103" s="165"/>
      <c r="CN103" s="139"/>
      <c r="CO103" s="139"/>
      <c r="CP103" s="139"/>
      <c r="CQ103" s="139"/>
      <c r="CR103" s="139"/>
      <c r="CS103" s="139"/>
      <c r="CT103" s="139"/>
      <c r="CU103" s="139"/>
      <c r="CV103" s="139"/>
      <c r="CW103" s="139"/>
      <c r="CX103" s="139"/>
      <c r="CY103" s="139"/>
      <c r="CZ103" s="139"/>
      <c r="DA103" s="139"/>
      <c r="DB103" s="139"/>
      <c r="DC103" s="139"/>
      <c r="DD103" s="139"/>
      <c r="DE103" s="139"/>
      <c r="DF103" s="139"/>
      <c r="DG103" s="139"/>
      <c r="DH103" s="139"/>
      <c r="DI103" s="139"/>
      <c r="DJ103" s="139"/>
      <c r="DK103" s="139"/>
      <c r="DL103" s="576"/>
      <c r="DM103" s="576"/>
      <c r="DN103" s="139"/>
      <c r="DO103" s="139"/>
      <c r="DP103" s="139"/>
      <c r="DQ103" s="139"/>
      <c r="DR103" s="139"/>
      <c r="DS103" s="139"/>
      <c r="DT103" s="139"/>
      <c r="DU103" s="139"/>
      <c r="DV103" s="139"/>
      <c r="DW103" s="139"/>
      <c r="DX103" s="139"/>
      <c r="DY103" s="139"/>
      <c r="DZ103" s="139"/>
      <c r="EA103" s="139"/>
      <c r="EB103" s="139"/>
    </row>
    <row r="104" spans="1:132" ht="23.25">
      <c r="A104" s="165"/>
      <c r="B104" s="165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39"/>
      <c r="V104" s="139"/>
      <c r="W104" s="139"/>
      <c r="X104" s="139"/>
      <c r="Y104" s="139"/>
      <c r="Z104" s="139"/>
      <c r="AA104" s="165"/>
      <c r="AB104" s="165"/>
      <c r="AC104" s="139"/>
      <c r="AD104" s="139"/>
      <c r="AE104" s="139"/>
      <c r="AF104" s="139"/>
      <c r="AG104" s="139"/>
      <c r="AH104" s="139"/>
      <c r="AI104" s="139"/>
      <c r="AJ104" s="139"/>
      <c r="AK104" s="139"/>
      <c r="AL104" s="567"/>
      <c r="AM104" s="567"/>
      <c r="AN104" s="139"/>
      <c r="AO104" s="139"/>
      <c r="AP104" s="139"/>
      <c r="AQ104" s="139"/>
      <c r="AR104" s="139"/>
      <c r="AS104" s="139"/>
      <c r="AT104" s="139"/>
      <c r="AU104" s="139"/>
      <c r="AV104" s="139"/>
      <c r="AW104" s="139"/>
      <c r="AX104" s="139"/>
      <c r="AY104" s="139"/>
      <c r="AZ104" s="139"/>
      <c r="BA104" s="139"/>
      <c r="BB104" s="139"/>
      <c r="BC104" s="139"/>
      <c r="BD104" s="139"/>
      <c r="BE104" s="139"/>
      <c r="BF104" s="139"/>
      <c r="BG104" s="139"/>
      <c r="BH104" s="139"/>
      <c r="BI104" s="139"/>
      <c r="BJ104" s="139"/>
      <c r="BK104" s="139"/>
      <c r="BL104" s="565"/>
      <c r="BM104" s="565"/>
      <c r="BN104" s="139"/>
      <c r="BO104" s="139"/>
      <c r="BP104" s="139"/>
      <c r="BQ104" s="139"/>
      <c r="BR104" s="139"/>
      <c r="BS104" s="139"/>
      <c r="BT104" s="139"/>
      <c r="BU104" s="139"/>
      <c r="BV104" s="139"/>
      <c r="BW104" s="139"/>
      <c r="BX104" s="139"/>
      <c r="BY104" s="139"/>
      <c r="BZ104" s="139"/>
      <c r="CA104" s="139"/>
      <c r="CB104" s="139"/>
      <c r="CC104" s="139"/>
      <c r="CD104" s="139"/>
      <c r="CE104" s="139"/>
      <c r="CF104" s="139"/>
      <c r="CG104" s="139"/>
      <c r="CH104" s="139"/>
      <c r="CI104" s="139"/>
      <c r="CJ104" s="139"/>
      <c r="CK104" s="139"/>
      <c r="CL104" s="165"/>
      <c r="CM104" s="165"/>
      <c r="CN104" s="139"/>
      <c r="CO104" s="139"/>
      <c r="CP104" s="139"/>
      <c r="CQ104" s="139"/>
      <c r="CR104" s="139"/>
      <c r="CS104" s="139"/>
      <c r="CT104" s="139"/>
      <c r="CU104" s="139"/>
      <c r="CV104" s="139"/>
      <c r="CW104" s="139"/>
      <c r="CX104" s="139"/>
      <c r="CY104" s="139"/>
      <c r="CZ104" s="139"/>
      <c r="DA104" s="139"/>
      <c r="DB104" s="139"/>
      <c r="DC104" s="139"/>
      <c r="DD104" s="139"/>
      <c r="DE104" s="139"/>
      <c r="DF104" s="139"/>
      <c r="DG104" s="139"/>
      <c r="DH104" s="139"/>
      <c r="DI104" s="139"/>
      <c r="DJ104" s="139"/>
      <c r="DK104" s="139"/>
      <c r="DL104" s="576"/>
      <c r="DM104" s="576"/>
      <c r="DN104" s="139"/>
      <c r="DO104" s="139"/>
      <c r="DP104" s="139"/>
      <c r="DQ104" s="139"/>
      <c r="DR104" s="139"/>
      <c r="DS104" s="139"/>
      <c r="DT104" s="139"/>
      <c r="DU104" s="139"/>
      <c r="DV104" s="139"/>
      <c r="DW104" s="139"/>
      <c r="DX104" s="139"/>
      <c r="DY104" s="139"/>
      <c r="DZ104" s="139"/>
      <c r="EA104" s="139"/>
      <c r="EB104" s="139"/>
    </row>
    <row r="105" spans="1:132" ht="23.25">
      <c r="A105" s="165"/>
      <c r="B105" s="165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39"/>
      <c r="V105" s="139"/>
      <c r="W105" s="139"/>
      <c r="X105" s="139"/>
      <c r="Y105" s="139"/>
      <c r="Z105" s="139"/>
      <c r="AA105" s="165"/>
      <c r="AB105" s="165"/>
      <c r="AC105" s="139"/>
      <c r="AD105" s="139"/>
      <c r="AE105" s="139"/>
      <c r="AF105" s="139"/>
      <c r="AG105" s="139"/>
      <c r="AH105" s="139"/>
      <c r="AI105" s="139"/>
      <c r="AJ105" s="139"/>
      <c r="AK105" s="139"/>
      <c r="AL105" s="567"/>
      <c r="AM105" s="567"/>
      <c r="AN105" s="139"/>
      <c r="AO105" s="139"/>
      <c r="AP105" s="139"/>
      <c r="AQ105" s="139"/>
      <c r="AR105" s="139"/>
      <c r="AS105" s="139"/>
      <c r="AT105" s="139"/>
      <c r="AU105" s="139"/>
      <c r="AV105" s="139"/>
      <c r="AW105" s="139"/>
      <c r="AX105" s="139"/>
      <c r="AY105" s="139"/>
      <c r="AZ105" s="139"/>
      <c r="BA105" s="139"/>
      <c r="BB105" s="139"/>
      <c r="BC105" s="139"/>
      <c r="BD105" s="139"/>
      <c r="BE105" s="139"/>
      <c r="BF105" s="139"/>
      <c r="BG105" s="139"/>
      <c r="BH105" s="139"/>
      <c r="BI105" s="139"/>
      <c r="BJ105" s="139"/>
      <c r="BK105" s="139"/>
      <c r="BL105" s="565"/>
      <c r="BM105" s="565"/>
      <c r="BN105" s="139"/>
      <c r="BO105" s="139"/>
      <c r="BP105" s="139"/>
      <c r="BQ105" s="139"/>
      <c r="BR105" s="139"/>
      <c r="BS105" s="139"/>
      <c r="BT105" s="139"/>
      <c r="BU105" s="139"/>
      <c r="BV105" s="139"/>
      <c r="BW105" s="139"/>
      <c r="BX105" s="139"/>
      <c r="BY105" s="139"/>
      <c r="BZ105" s="139"/>
      <c r="CA105" s="139"/>
      <c r="CB105" s="139"/>
      <c r="CC105" s="139"/>
      <c r="CD105" s="139"/>
      <c r="CE105" s="139"/>
      <c r="CF105" s="139"/>
      <c r="CG105" s="139"/>
      <c r="CH105" s="139"/>
      <c r="CI105" s="139"/>
      <c r="CJ105" s="139"/>
      <c r="CK105" s="139"/>
      <c r="CL105" s="165"/>
      <c r="CM105" s="165"/>
      <c r="CN105" s="139"/>
      <c r="CO105" s="139"/>
      <c r="CP105" s="139"/>
      <c r="CQ105" s="139"/>
      <c r="CR105" s="139"/>
      <c r="CS105" s="139"/>
      <c r="CT105" s="139"/>
      <c r="CU105" s="139"/>
      <c r="CV105" s="139"/>
      <c r="CW105" s="139"/>
      <c r="CX105" s="139"/>
      <c r="CY105" s="139"/>
      <c r="CZ105" s="139"/>
      <c r="DA105" s="139"/>
      <c r="DB105" s="139"/>
      <c r="DC105" s="139"/>
      <c r="DD105" s="139"/>
      <c r="DE105" s="139"/>
      <c r="DF105" s="139"/>
      <c r="DG105" s="139"/>
      <c r="DH105" s="139"/>
      <c r="DI105" s="139"/>
      <c r="DJ105" s="139"/>
      <c r="DK105" s="139"/>
      <c r="DL105" s="576"/>
      <c r="DM105" s="576"/>
      <c r="DN105" s="139"/>
      <c r="DO105" s="139"/>
      <c r="DP105" s="139"/>
      <c r="DQ105" s="139"/>
      <c r="DR105" s="139"/>
      <c r="DS105" s="139"/>
      <c r="DT105" s="139"/>
      <c r="DU105" s="139"/>
      <c r="DV105" s="139"/>
      <c r="DW105" s="139"/>
      <c r="DX105" s="139"/>
      <c r="DY105" s="139"/>
      <c r="DZ105" s="139"/>
      <c r="EA105" s="139"/>
      <c r="EB105" s="139"/>
    </row>
    <row r="106" spans="1:132" ht="23.25">
      <c r="A106" s="165"/>
      <c r="B106" s="165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39"/>
      <c r="V106" s="139"/>
      <c r="W106" s="139"/>
      <c r="X106" s="139"/>
      <c r="Y106" s="139"/>
      <c r="Z106" s="139"/>
      <c r="AA106" s="165"/>
      <c r="AB106" s="165"/>
      <c r="AC106" s="139"/>
      <c r="AD106" s="139"/>
      <c r="AE106" s="139"/>
      <c r="AF106" s="139"/>
      <c r="AG106" s="139"/>
      <c r="AH106" s="139"/>
      <c r="AI106" s="139"/>
      <c r="AJ106" s="139"/>
      <c r="AK106" s="139"/>
      <c r="AL106" s="567"/>
      <c r="AM106" s="567"/>
      <c r="AN106" s="139"/>
      <c r="AO106" s="139"/>
      <c r="AP106" s="139"/>
      <c r="AQ106" s="139"/>
      <c r="AR106" s="139"/>
      <c r="AS106" s="139"/>
      <c r="AT106" s="139"/>
      <c r="AU106" s="139"/>
      <c r="AV106" s="139"/>
      <c r="AW106" s="139"/>
      <c r="AX106" s="139"/>
      <c r="AY106" s="139"/>
      <c r="AZ106" s="139"/>
      <c r="BA106" s="139"/>
      <c r="BB106" s="139"/>
      <c r="BC106" s="139"/>
      <c r="BD106" s="139"/>
      <c r="BE106" s="139"/>
      <c r="BF106" s="139"/>
      <c r="BG106" s="139"/>
      <c r="BH106" s="139"/>
      <c r="BI106" s="139"/>
      <c r="BJ106" s="139"/>
      <c r="BK106" s="139"/>
      <c r="BL106" s="565"/>
      <c r="BM106" s="565"/>
      <c r="BN106" s="139"/>
      <c r="BO106" s="139"/>
      <c r="BP106" s="139"/>
      <c r="BQ106" s="139"/>
      <c r="BR106" s="139"/>
      <c r="BS106" s="139"/>
      <c r="BT106" s="139"/>
      <c r="BU106" s="139"/>
      <c r="BV106" s="139"/>
      <c r="BW106" s="139"/>
      <c r="BX106" s="139"/>
      <c r="BY106" s="139"/>
      <c r="BZ106" s="139"/>
      <c r="CA106" s="139"/>
      <c r="CB106" s="139"/>
      <c r="CC106" s="139"/>
      <c r="CD106" s="139"/>
      <c r="CE106" s="139"/>
      <c r="CF106" s="139"/>
      <c r="CG106" s="139"/>
      <c r="CH106" s="139"/>
      <c r="CI106" s="139"/>
      <c r="CJ106" s="139"/>
      <c r="CK106" s="139"/>
      <c r="CL106" s="165"/>
      <c r="CM106" s="165"/>
      <c r="CN106" s="139"/>
      <c r="CO106" s="139"/>
      <c r="CP106" s="139"/>
      <c r="CQ106" s="139"/>
      <c r="CR106" s="139"/>
      <c r="CS106" s="139"/>
      <c r="CT106" s="139"/>
      <c r="CU106" s="139"/>
      <c r="CV106" s="139"/>
      <c r="CW106" s="139"/>
      <c r="CX106" s="139"/>
      <c r="CY106" s="139"/>
      <c r="CZ106" s="139"/>
      <c r="DA106" s="139"/>
      <c r="DB106" s="139"/>
      <c r="DC106" s="139"/>
      <c r="DD106" s="139"/>
      <c r="DE106" s="139"/>
      <c r="DF106" s="139"/>
      <c r="DG106" s="139"/>
      <c r="DH106" s="139"/>
      <c r="DI106" s="139"/>
      <c r="DJ106" s="139"/>
      <c r="DK106" s="139"/>
      <c r="DL106" s="576"/>
      <c r="DM106" s="576"/>
      <c r="DN106" s="139"/>
      <c r="DO106" s="139"/>
      <c r="DP106" s="139"/>
      <c r="DQ106" s="139"/>
      <c r="DR106" s="139"/>
      <c r="DS106" s="139"/>
      <c r="DT106" s="139"/>
      <c r="DU106" s="139"/>
      <c r="DV106" s="139"/>
      <c r="DW106" s="139"/>
      <c r="DX106" s="139"/>
      <c r="DY106" s="139"/>
      <c r="DZ106" s="139"/>
      <c r="EA106" s="139"/>
      <c r="EB106" s="139"/>
    </row>
    <row r="107" spans="1:132" ht="23.25">
      <c r="A107" s="165"/>
      <c r="B107" s="165"/>
      <c r="C107" s="159"/>
      <c r="D107" s="159"/>
      <c r="E107" s="159"/>
      <c r="F107" s="159"/>
      <c r="G107" s="159"/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  <c r="S107" s="159"/>
      <c r="T107" s="159"/>
      <c r="U107" s="139"/>
      <c r="V107" s="139"/>
      <c r="W107" s="139"/>
      <c r="X107" s="139"/>
      <c r="Y107" s="139"/>
      <c r="Z107" s="139"/>
      <c r="AA107" s="165"/>
      <c r="AB107" s="165"/>
      <c r="AC107" s="139"/>
      <c r="AD107" s="139"/>
      <c r="AE107" s="139"/>
      <c r="AF107" s="139"/>
      <c r="AG107" s="139"/>
      <c r="AH107" s="139"/>
      <c r="AI107" s="139"/>
      <c r="AJ107" s="139"/>
      <c r="AK107" s="139"/>
      <c r="AL107" s="567"/>
      <c r="AM107" s="567"/>
      <c r="AN107" s="139"/>
      <c r="AO107" s="139"/>
      <c r="AP107" s="139"/>
      <c r="AQ107" s="139"/>
      <c r="AR107" s="139"/>
      <c r="AS107" s="139"/>
      <c r="AT107" s="139"/>
      <c r="AU107" s="139"/>
      <c r="AV107" s="139"/>
      <c r="AW107" s="139"/>
      <c r="AX107" s="139"/>
      <c r="AY107" s="139"/>
      <c r="AZ107" s="139"/>
      <c r="BA107" s="139"/>
      <c r="BB107" s="139"/>
      <c r="BC107" s="139"/>
      <c r="BD107" s="139"/>
      <c r="BE107" s="139"/>
      <c r="BF107" s="139"/>
      <c r="BG107" s="139"/>
      <c r="BH107" s="139"/>
      <c r="BI107" s="139"/>
      <c r="BJ107" s="139"/>
      <c r="BK107" s="139"/>
      <c r="BL107" s="565"/>
      <c r="BM107" s="565"/>
      <c r="BN107" s="139"/>
      <c r="BO107" s="139"/>
      <c r="BP107" s="139"/>
      <c r="BQ107" s="139"/>
      <c r="BR107" s="139"/>
      <c r="BS107" s="139"/>
      <c r="BT107" s="139"/>
      <c r="BU107" s="139"/>
      <c r="BV107" s="139"/>
      <c r="BW107" s="139"/>
      <c r="BX107" s="139"/>
      <c r="BY107" s="139"/>
      <c r="BZ107" s="139"/>
      <c r="CA107" s="139"/>
      <c r="CB107" s="139"/>
      <c r="CC107" s="139"/>
      <c r="CD107" s="139"/>
      <c r="CE107" s="139"/>
      <c r="CF107" s="139"/>
      <c r="CG107" s="139"/>
      <c r="CH107" s="139"/>
      <c r="CI107" s="139"/>
      <c r="CJ107" s="139"/>
      <c r="CK107" s="139"/>
      <c r="CL107" s="165"/>
      <c r="CM107" s="165"/>
      <c r="CN107" s="139"/>
      <c r="CO107" s="139"/>
      <c r="CP107" s="139"/>
      <c r="CQ107" s="139"/>
      <c r="CR107" s="139"/>
      <c r="CS107" s="139"/>
      <c r="CT107" s="139"/>
      <c r="CU107" s="139"/>
      <c r="CV107" s="139"/>
      <c r="CW107" s="139"/>
      <c r="CX107" s="139"/>
      <c r="CY107" s="139"/>
      <c r="CZ107" s="139"/>
      <c r="DA107" s="139"/>
      <c r="DB107" s="139"/>
      <c r="DC107" s="139"/>
      <c r="DD107" s="139"/>
      <c r="DE107" s="139"/>
      <c r="DF107" s="139"/>
      <c r="DG107" s="139"/>
      <c r="DH107" s="139"/>
      <c r="DI107" s="139"/>
      <c r="DJ107" s="139"/>
      <c r="DK107" s="139"/>
      <c r="DL107" s="576"/>
      <c r="DM107" s="576"/>
      <c r="DN107" s="139"/>
      <c r="DO107" s="139"/>
      <c r="DP107" s="139"/>
      <c r="DQ107" s="139"/>
      <c r="DR107" s="139"/>
      <c r="DS107" s="139"/>
      <c r="DT107" s="139"/>
      <c r="DU107" s="139"/>
      <c r="DV107" s="139"/>
      <c r="DW107" s="139"/>
      <c r="DX107" s="139"/>
      <c r="DY107" s="139"/>
      <c r="DZ107" s="139"/>
      <c r="EA107" s="139"/>
      <c r="EB107" s="139"/>
    </row>
    <row r="108" spans="1:132" ht="23.25">
      <c r="A108" s="165"/>
      <c r="B108" s="165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39"/>
      <c r="V108" s="139"/>
      <c r="W108" s="139"/>
      <c r="X108" s="139"/>
      <c r="Y108" s="139"/>
      <c r="Z108" s="139"/>
      <c r="AA108" s="165"/>
      <c r="AB108" s="165"/>
      <c r="AC108" s="139"/>
      <c r="AD108" s="139"/>
      <c r="AE108" s="139"/>
      <c r="AF108" s="139"/>
      <c r="AG108" s="139"/>
      <c r="AH108" s="139"/>
      <c r="AI108" s="139"/>
      <c r="AJ108" s="139"/>
      <c r="AK108" s="139"/>
      <c r="AL108" s="567"/>
      <c r="AM108" s="567"/>
      <c r="AN108" s="139"/>
      <c r="AO108" s="139"/>
      <c r="AP108" s="139"/>
      <c r="AQ108" s="139"/>
      <c r="AR108" s="139"/>
      <c r="AS108" s="139"/>
      <c r="AT108" s="139"/>
      <c r="AU108" s="139"/>
      <c r="AV108" s="139"/>
      <c r="AW108" s="139"/>
      <c r="AX108" s="139"/>
      <c r="AY108" s="139"/>
      <c r="AZ108" s="139"/>
      <c r="BA108" s="139"/>
      <c r="BB108" s="139"/>
      <c r="BC108" s="139"/>
      <c r="BD108" s="139"/>
      <c r="BE108" s="139"/>
      <c r="BF108" s="139"/>
      <c r="BG108" s="139"/>
      <c r="BH108" s="139"/>
      <c r="BI108" s="139"/>
      <c r="BJ108" s="139"/>
      <c r="BK108" s="139"/>
      <c r="BL108" s="565"/>
      <c r="BM108" s="565"/>
      <c r="BN108" s="139"/>
      <c r="BO108" s="139"/>
      <c r="BP108" s="139"/>
      <c r="BQ108" s="139"/>
      <c r="BR108" s="139"/>
      <c r="BS108" s="139"/>
      <c r="BT108" s="139"/>
      <c r="BU108" s="139"/>
      <c r="BV108" s="139"/>
      <c r="BW108" s="139"/>
      <c r="BX108" s="139"/>
      <c r="BY108" s="139"/>
      <c r="BZ108" s="139"/>
      <c r="CA108" s="139"/>
      <c r="CB108" s="139"/>
      <c r="CC108" s="139"/>
      <c r="CD108" s="139"/>
      <c r="CE108" s="139"/>
      <c r="CF108" s="139"/>
      <c r="CG108" s="139"/>
      <c r="CH108" s="139"/>
      <c r="CI108" s="139"/>
      <c r="CJ108" s="139"/>
      <c r="CK108" s="139"/>
      <c r="CL108" s="165"/>
      <c r="CM108" s="165"/>
      <c r="CN108" s="139"/>
      <c r="CO108" s="139"/>
      <c r="CP108" s="139"/>
      <c r="CQ108" s="139"/>
      <c r="CR108" s="139"/>
      <c r="CS108" s="139"/>
      <c r="CT108" s="139"/>
      <c r="CU108" s="139"/>
      <c r="CV108" s="139"/>
      <c r="CW108" s="139"/>
      <c r="CX108" s="139"/>
      <c r="CY108" s="139"/>
      <c r="CZ108" s="139"/>
      <c r="DA108" s="139"/>
      <c r="DB108" s="139"/>
      <c r="DC108" s="139"/>
      <c r="DD108" s="139"/>
      <c r="DE108" s="139"/>
      <c r="DF108" s="139"/>
      <c r="DG108" s="139"/>
      <c r="DH108" s="139"/>
      <c r="DI108" s="139"/>
      <c r="DJ108" s="139"/>
      <c r="DK108" s="139"/>
      <c r="DL108" s="576"/>
      <c r="DM108" s="576"/>
      <c r="DN108" s="139"/>
      <c r="DO108" s="139"/>
      <c r="DP108" s="139"/>
      <c r="DQ108" s="139"/>
      <c r="DR108" s="139"/>
      <c r="DS108" s="139"/>
      <c r="DT108" s="139"/>
      <c r="DU108" s="139"/>
      <c r="DV108" s="139"/>
      <c r="DW108" s="139"/>
      <c r="DX108" s="139"/>
      <c r="DY108" s="139"/>
      <c r="DZ108" s="139"/>
      <c r="EA108" s="139"/>
      <c r="EB108" s="139"/>
    </row>
    <row r="109" spans="1:132" ht="23.25">
      <c r="A109" s="165"/>
      <c r="B109" s="165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39"/>
      <c r="V109" s="139"/>
      <c r="W109" s="139"/>
      <c r="X109" s="139"/>
      <c r="Y109" s="139"/>
      <c r="Z109" s="139"/>
      <c r="AA109" s="165"/>
      <c r="AB109" s="165"/>
      <c r="AC109" s="139"/>
      <c r="AD109" s="139"/>
      <c r="AE109" s="139"/>
      <c r="AF109" s="139"/>
      <c r="AG109" s="139"/>
      <c r="AH109" s="139"/>
      <c r="AI109" s="139"/>
      <c r="AJ109" s="139"/>
      <c r="AK109" s="139"/>
      <c r="AL109" s="567"/>
      <c r="AM109" s="567"/>
      <c r="AN109" s="139"/>
      <c r="AO109" s="139"/>
      <c r="AP109" s="139"/>
      <c r="AQ109" s="139"/>
      <c r="AR109" s="139"/>
      <c r="AS109" s="139"/>
      <c r="AT109" s="139"/>
      <c r="AU109" s="139"/>
      <c r="AV109" s="139"/>
      <c r="AW109" s="139"/>
      <c r="AX109" s="139"/>
      <c r="AY109" s="139"/>
      <c r="AZ109" s="139"/>
      <c r="BA109" s="139"/>
      <c r="BB109" s="139"/>
      <c r="BC109" s="139"/>
      <c r="BD109" s="139"/>
      <c r="BE109" s="139"/>
      <c r="BF109" s="139"/>
      <c r="BG109" s="139"/>
      <c r="BH109" s="139"/>
      <c r="BI109" s="139"/>
      <c r="BJ109" s="139"/>
      <c r="BK109" s="139"/>
      <c r="BL109" s="565"/>
      <c r="BM109" s="565"/>
      <c r="BN109" s="139"/>
      <c r="BO109" s="139"/>
      <c r="BP109" s="139"/>
      <c r="BQ109" s="139"/>
      <c r="BR109" s="139"/>
      <c r="BS109" s="139"/>
      <c r="BT109" s="139"/>
      <c r="BU109" s="139"/>
      <c r="BV109" s="139"/>
      <c r="BW109" s="139"/>
      <c r="BX109" s="139"/>
      <c r="BY109" s="139"/>
      <c r="BZ109" s="139"/>
      <c r="CA109" s="139"/>
      <c r="CB109" s="139"/>
      <c r="CC109" s="139"/>
      <c r="CD109" s="139"/>
      <c r="CE109" s="139"/>
      <c r="CF109" s="139"/>
      <c r="CG109" s="139"/>
      <c r="CH109" s="139"/>
      <c r="CI109" s="139"/>
      <c r="CJ109" s="139"/>
      <c r="CK109" s="139"/>
      <c r="CL109" s="165"/>
      <c r="CM109" s="165"/>
      <c r="CN109" s="139"/>
      <c r="CO109" s="139"/>
      <c r="CP109" s="139"/>
      <c r="CQ109" s="139"/>
      <c r="CR109" s="139"/>
      <c r="CS109" s="139"/>
      <c r="CT109" s="139"/>
      <c r="CU109" s="139"/>
      <c r="CV109" s="139"/>
      <c r="CW109" s="139"/>
      <c r="CX109" s="139"/>
      <c r="CY109" s="139"/>
      <c r="CZ109" s="139"/>
      <c r="DA109" s="139"/>
      <c r="DB109" s="139"/>
      <c r="DC109" s="139"/>
      <c r="DD109" s="139"/>
      <c r="DE109" s="139"/>
      <c r="DF109" s="139"/>
      <c r="DG109" s="139"/>
      <c r="DH109" s="139"/>
      <c r="DI109" s="139"/>
      <c r="DJ109" s="139"/>
      <c r="DK109" s="139"/>
      <c r="DL109" s="576"/>
      <c r="DM109" s="576"/>
      <c r="DN109" s="139"/>
      <c r="DO109" s="139"/>
      <c r="DP109" s="139"/>
      <c r="DQ109" s="139"/>
      <c r="DR109" s="139"/>
      <c r="DS109" s="139"/>
      <c r="DT109" s="139"/>
      <c r="DU109" s="139"/>
      <c r="DV109" s="139"/>
      <c r="DW109" s="139"/>
      <c r="DX109" s="139"/>
      <c r="DY109" s="139"/>
      <c r="DZ109" s="139"/>
      <c r="EA109" s="139"/>
      <c r="EB109" s="139"/>
    </row>
    <row r="110" spans="1:132" ht="23.25">
      <c r="A110" s="165"/>
      <c r="B110" s="165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39"/>
      <c r="V110" s="139"/>
      <c r="W110" s="139"/>
      <c r="X110" s="139"/>
      <c r="Y110" s="139"/>
      <c r="Z110" s="139"/>
      <c r="AA110" s="165"/>
      <c r="AB110" s="165"/>
      <c r="AC110" s="139"/>
      <c r="AD110" s="139"/>
      <c r="AE110" s="139"/>
      <c r="AF110" s="139"/>
      <c r="AG110" s="139"/>
      <c r="AH110" s="139"/>
      <c r="AI110" s="139"/>
      <c r="AJ110" s="139"/>
      <c r="AK110" s="139"/>
      <c r="AL110" s="567"/>
      <c r="AM110" s="567"/>
      <c r="AN110" s="139"/>
      <c r="AO110" s="139"/>
      <c r="AP110" s="139"/>
      <c r="AQ110" s="139"/>
      <c r="AR110" s="139"/>
      <c r="AS110" s="139"/>
      <c r="AT110" s="139"/>
      <c r="AU110" s="139"/>
      <c r="AV110" s="139"/>
      <c r="AW110" s="139"/>
      <c r="AX110" s="139"/>
      <c r="AY110" s="139"/>
      <c r="AZ110" s="139"/>
      <c r="BA110" s="139"/>
      <c r="BB110" s="139"/>
      <c r="BC110" s="139"/>
      <c r="BD110" s="139"/>
      <c r="BE110" s="139"/>
      <c r="BF110" s="139"/>
      <c r="BG110" s="139"/>
      <c r="BH110" s="139"/>
      <c r="BI110" s="139"/>
      <c r="BJ110" s="139"/>
      <c r="BK110" s="139"/>
      <c r="BL110" s="565"/>
      <c r="BM110" s="565"/>
      <c r="BN110" s="139"/>
      <c r="BO110" s="139"/>
      <c r="BP110" s="139"/>
      <c r="BQ110" s="139"/>
      <c r="BR110" s="139"/>
      <c r="BS110" s="139"/>
      <c r="BT110" s="139"/>
      <c r="BU110" s="139"/>
      <c r="BV110" s="139"/>
      <c r="BW110" s="139"/>
      <c r="BX110" s="139"/>
      <c r="BY110" s="139"/>
      <c r="BZ110" s="139"/>
      <c r="CA110" s="139"/>
      <c r="CB110" s="139"/>
      <c r="CC110" s="139"/>
      <c r="CD110" s="139"/>
      <c r="CE110" s="139"/>
      <c r="CF110" s="139"/>
      <c r="CG110" s="139"/>
      <c r="CH110" s="139"/>
      <c r="CI110" s="139"/>
      <c r="CJ110" s="139"/>
      <c r="CK110" s="139"/>
      <c r="CL110" s="165"/>
      <c r="CM110" s="165"/>
      <c r="CN110" s="139"/>
      <c r="CO110" s="139"/>
      <c r="CP110" s="139"/>
      <c r="CQ110" s="139"/>
      <c r="CR110" s="139"/>
      <c r="CS110" s="139"/>
      <c r="CT110" s="139"/>
      <c r="CU110" s="139"/>
      <c r="CV110" s="139"/>
      <c r="CW110" s="139"/>
      <c r="CX110" s="139"/>
      <c r="CY110" s="139"/>
      <c r="CZ110" s="139"/>
      <c r="DA110" s="139"/>
      <c r="DB110" s="139"/>
      <c r="DC110" s="139"/>
      <c r="DD110" s="139"/>
      <c r="DE110" s="139"/>
      <c r="DF110" s="139"/>
      <c r="DG110" s="139"/>
      <c r="DH110" s="139"/>
      <c r="DI110" s="139"/>
      <c r="DJ110" s="139"/>
      <c r="DK110" s="139"/>
      <c r="DL110" s="576"/>
      <c r="DM110" s="576"/>
      <c r="DN110" s="139"/>
      <c r="DO110" s="139"/>
      <c r="DP110" s="139"/>
      <c r="DQ110" s="139"/>
      <c r="DR110" s="139"/>
      <c r="DS110" s="139"/>
      <c r="DT110" s="139"/>
      <c r="DU110" s="139"/>
      <c r="DV110" s="139"/>
      <c r="DW110" s="139"/>
      <c r="DX110" s="139"/>
      <c r="DY110" s="139"/>
      <c r="DZ110" s="139"/>
      <c r="EA110" s="139"/>
      <c r="EB110" s="139"/>
    </row>
    <row r="111" spans="1:132" ht="23.25">
      <c r="A111" s="165"/>
      <c r="B111" s="165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39"/>
      <c r="V111" s="139"/>
      <c r="W111" s="139"/>
      <c r="X111" s="139"/>
      <c r="Y111" s="139"/>
      <c r="Z111" s="139"/>
      <c r="AA111" s="165"/>
      <c r="AB111" s="165"/>
      <c r="AC111" s="139"/>
      <c r="AD111" s="139"/>
      <c r="AE111" s="139"/>
      <c r="AF111" s="139"/>
      <c r="AG111" s="139"/>
      <c r="AH111" s="139"/>
      <c r="AI111" s="139"/>
      <c r="AJ111" s="139"/>
      <c r="AK111" s="139"/>
      <c r="AL111" s="567"/>
      <c r="AM111" s="567"/>
      <c r="AN111" s="139"/>
      <c r="AO111" s="139"/>
      <c r="AP111" s="139"/>
      <c r="AQ111" s="139"/>
      <c r="AR111" s="139"/>
      <c r="AS111" s="139"/>
      <c r="AT111" s="139"/>
      <c r="AU111" s="139"/>
      <c r="AV111" s="139"/>
      <c r="AW111" s="139"/>
      <c r="AX111" s="139"/>
      <c r="AY111" s="139"/>
      <c r="AZ111" s="139"/>
      <c r="BA111" s="139"/>
      <c r="BB111" s="139"/>
      <c r="BC111" s="139"/>
      <c r="BD111" s="139"/>
      <c r="BE111" s="139"/>
      <c r="BF111" s="139"/>
      <c r="BG111" s="139"/>
      <c r="BH111" s="139"/>
      <c r="BI111" s="139"/>
      <c r="BJ111" s="139"/>
      <c r="BK111" s="139"/>
      <c r="BL111" s="565"/>
      <c r="BM111" s="565"/>
      <c r="BN111" s="139"/>
      <c r="BO111" s="139"/>
      <c r="BP111" s="139"/>
      <c r="BQ111" s="139"/>
      <c r="BR111" s="139"/>
      <c r="BS111" s="139"/>
      <c r="BT111" s="139"/>
      <c r="BU111" s="139"/>
      <c r="BV111" s="139"/>
      <c r="BW111" s="139"/>
      <c r="BX111" s="139"/>
      <c r="BY111" s="139"/>
      <c r="BZ111" s="139"/>
      <c r="CA111" s="139"/>
      <c r="CB111" s="139"/>
      <c r="CC111" s="139"/>
      <c r="CD111" s="139"/>
      <c r="CE111" s="139"/>
      <c r="CF111" s="139"/>
      <c r="CG111" s="139"/>
      <c r="CH111" s="139"/>
      <c r="CI111" s="139"/>
      <c r="CJ111" s="139"/>
      <c r="CK111" s="139"/>
      <c r="CL111" s="165"/>
      <c r="CM111" s="165"/>
      <c r="CN111" s="139"/>
      <c r="CO111" s="139"/>
      <c r="CP111" s="139"/>
      <c r="CQ111" s="139"/>
      <c r="CR111" s="139"/>
      <c r="CS111" s="139"/>
      <c r="CT111" s="139"/>
      <c r="CU111" s="139"/>
      <c r="CV111" s="139"/>
      <c r="CW111" s="139"/>
      <c r="CX111" s="139"/>
      <c r="CY111" s="139"/>
      <c r="CZ111" s="139"/>
      <c r="DA111" s="139"/>
      <c r="DB111" s="139"/>
      <c r="DC111" s="139"/>
      <c r="DD111" s="139"/>
      <c r="DE111" s="139"/>
      <c r="DF111" s="139"/>
      <c r="DG111" s="139"/>
      <c r="DH111" s="139"/>
      <c r="DI111" s="139"/>
      <c r="DJ111" s="139"/>
      <c r="DK111" s="139"/>
      <c r="DL111" s="576"/>
      <c r="DM111" s="576"/>
      <c r="DN111" s="139"/>
      <c r="DO111" s="139"/>
      <c r="DP111" s="139"/>
      <c r="DQ111" s="139"/>
      <c r="DR111" s="139"/>
      <c r="DS111" s="139"/>
      <c r="DT111" s="139"/>
      <c r="DU111" s="139"/>
      <c r="DV111" s="139"/>
      <c r="DW111" s="139"/>
      <c r="DX111" s="139"/>
      <c r="DY111" s="139"/>
      <c r="DZ111" s="139"/>
      <c r="EA111" s="139"/>
      <c r="EB111" s="139"/>
    </row>
    <row r="112" spans="1:132" ht="23.25">
      <c r="A112" s="165"/>
      <c r="B112" s="165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39"/>
      <c r="V112" s="139"/>
      <c r="W112" s="139"/>
      <c r="X112" s="139"/>
      <c r="Y112" s="139"/>
      <c r="Z112" s="139"/>
      <c r="AA112" s="165"/>
      <c r="AB112" s="165"/>
      <c r="AC112" s="139"/>
      <c r="AD112" s="139"/>
      <c r="AE112" s="139"/>
      <c r="AF112" s="139"/>
      <c r="AG112" s="139"/>
      <c r="AH112" s="139"/>
      <c r="AI112" s="139"/>
      <c r="AJ112" s="139"/>
      <c r="AK112" s="139"/>
      <c r="AL112" s="567"/>
      <c r="AM112" s="567"/>
      <c r="AN112" s="139"/>
      <c r="AO112" s="139"/>
      <c r="AP112" s="139"/>
      <c r="AQ112" s="139"/>
      <c r="AR112" s="139"/>
      <c r="AS112" s="139"/>
      <c r="AT112" s="139"/>
      <c r="AU112" s="139"/>
      <c r="AV112" s="139"/>
      <c r="AW112" s="139"/>
      <c r="AX112" s="139"/>
      <c r="AY112" s="139"/>
      <c r="AZ112" s="139"/>
      <c r="BA112" s="139"/>
      <c r="BB112" s="139"/>
      <c r="BC112" s="139"/>
      <c r="BD112" s="139"/>
      <c r="BE112" s="139"/>
      <c r="BF112" s="139"/>
      <c r="BG112" s="139"/>
      <c r="BH112" s="139"/>
      <c r="BI112" s="139"/>
      <c r="BJ112" s="139"/>
      <c r="BK112" s="139"/>
      <c r="BL112" s="565"/>
      <c r="BM112" s="565"/>
      <c r="BN112" s="139"/>
      <c r="BO112" s="139"/>
      <c r="BP112" s="139"/>
      <c r="BQ112" s="139"/>
      <c r="BR112" s="139"/>
      <c r="BS112" s="139"/>
      <c r="BT112" s="139"/>
      <c r="BU112" s="139"/>
      <c r="BV112" s="139"/>
      <c r="BW112" s="139"/>
      <c r="BX112" s="139"/>
      <c r="BY112" s="139"/>
      <c r="BZ112" s="139"/>
      <c r="CA112" s="139"/>
      <c r="CB112" s="139"/>
      <c r="CC112" s="139"/>
      <c r="CD112" s="139"/>
      <c r="CE112" s="139"/>
      <c r="CF112" s="139"/>
      <c r="CG112" s="139"/>
      <c r="CH112" s="139"/>
      <c r="CI112" s="139"/>
      <c r="CJ112" s="139"/>
      <c r="CK112" s="139"/>
      <c r="CL112" s="165"/>
      <c r="CM112" s="165"/>
      <c r="CN112" s="139"/>
      <c r="CO112" s="139"/>
      <c r="CP112" s="139"/>
      <c r="CQ112" s="139"/>
      <c r="CR112" s="139"/>
      <c r="CS112" s="139"/>
      <c r="CT112" s="139"/>
      <c r="CU112" s="139"/>
      <c r="CV112" s="139"/>
      <c r="CW112" s="139"/>
      <c r="CX112" s="139"/>
      <c r="CY112" s="139"/>
      <c r="CZ112" s="139"/>
      <c r="DA112" s="139"/>
      <c r="DB112" s="139"/>
      <c r="DC112" s="139"/>
      <c r="DD112" s="139"/>
      <c r="DE112" s="139"/>
      <c r="DF112" s="139"/>
      <c r="DG112" s="139"/>
      <c r="DH112" s="139"/>
      <c r="DI112" s="139"/>
      <c r="DJ112" s="139"/>
      <c r="DK112" s="139"/>
      <c r="DL112" s="576"/>
      <c r="DM112" s="576"/>
      <c r="DN112" s="139"/>
      <c r="DO112" s="139"/>
      <c r="DP112" s="139"/>
      <c r="DQ112" s="139"/>
      <c r="DR112" s="139"/>
      <c r="DS112" s="139"/>
      <c r="DT112" s="139"/>
      <c r="DU112" s="139"/>
      <c r="DV112" s="139"/>
      <c r="DW112" s="139"/>
      <c r="DX112" s="139"/>
      <c r="DY112" s="139"/>
      <c r="DZ112" s="139"/>
      <c r="EA112" s="139"/>
      <c r="EB112" s="139"/>
    </row>
    <row r="113" spans="1:132" ht="23.25">
      <c r="A113" s="165"/>
      <c r="B113" s="165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39"/>
      <c r="V113" s="139"/>
      <c r="W113" s="139"/>
      <c r="X113" s="139"/>
      <c r="Y113" s="139"/>
      <c r="Z113" s="139"/>
      <c r="AA113" s="165"/>
      <c r="AB113" s="165"/>
      <c r="AC113" s="139"/>
      <c r="AD113" s="139"/>
      <c r="AE113" s="139"/>
      <c r="AF113" s="139"/>
      <c r="AG113" s="139"/>
      <c r="AH113" s="139"/>
      <c r="AI113" s="139"/>
      <c r="AJ113" s="139"/>
      <c r="AK113" s="139"/>
      <c r="AL113" s="567"/>
      <c r="AM113" s="567"/>
      <c r="AN113" s="139"/>
      <c r="AO113" s="139"/>
      <c r="AP113" s="139"/>
      <c r="AQ113" s="139"/>
      <c r="AR113" s="139"/>
      <c r="AS113" s="139"/>
      <c r="AT113" s="139"/>
      <c r="AU113" s="139"/>
      <c r="AV113" s="139"/>
      <c r="AW113" s="139"/>
      <c r="AX113" s="139"/>
      <c r="AY113" s="139"/>
      <c r="AZ113" s="139"/>
      <c r="BA113" s="139"/>
      <c r="BB113" s="139"/>
      <c r="BC113" s="139"/>
      <c r="BD113" s="139"/>
      <c r="BE113" s="139"/>
      <c r="BF113" s="139"/>
      <c r="BG113" s="139"/>
      <c r="BH113" s="139"/>
      <c r="BI113" s="139"/>
      <c r="BJ113" s="139"/>
      <c r="BK113" s="139"/>
      <c r="BL113" s="565"/>
      <c r="BM113" s="565"/>
      <c r="BN113" s="139"/>
      <c r="BO113" s="139"/>
      <c r="BP113" s="139"/>
      <c r="BQ113" s="139"/>
      <c r="BR113" s="139"/>
      <c r="BS113" s="139"/>
      <c r="BT113" s="139"/>
      <c r="BU113" s="139"/>
      <c r="BV113" s="139"/>
      <c r="BW113" s="139"/>
      <c r="BX113" s="139"/>
      <c r="BY113" s="139"/>
      <c r="BZ113" s="139"/>
      <c r="CA113" s="139"/>
      <c r="CB113" s="139"/>
      <c r="CC113" s="139"/>
      <c r="CD113" s="139"/>
      <c r="CE113" s="139"/>
      <c r="CF113" s="139"/>
      <c r="CG113" s="139"/>
      <c r="CH113" s="139"/>
      <c r="CI113" s="139"/>
      <c r="CJ113" s="139"/>
      <c r="CK113" s="139"/>
      <c r="CL113" s="165"/>
      <c r="CM113" s="165"/>
      <c r="CN113" s="139"/>
      <c r="CO113" s="139"/>
      <c r="CP113" s="139"/>
      <c r="CQ113" s="139"/>
      <c r="CR113" s="139"/>
      <c r="CS113" s="139"/>
      <c r="CT113" s="139"/>
      <c r="CU113" s="139"/>
      <c r="CV113" s="139"/>
      <c r="CW113" s="139"/>
      <c r="CX113" s="139"/>
      <c r="CY113" s="139"/>
      <c r="CZ113" s="139"/>
      <c r="DA113" s="139"/>
      <c r="DB113" s="139"/>
      <c r="DC113" s="139"/>
      <c r="DD113" s="139"/>
      <c r="DE113" s="139"/>
      <c r="DF113" s="139"/>
      <c r="DG113" s="139"/>
      <c r="DH113" s="139"/>
      <c r="DI113" s="139"/>
      <c r="DJ113" s="139"/>
      <c r="DK113" s="139"/>
      <c r="DL113" s="576"/>
      <c r="DM113" s="576"/>
      <c r="DN113" s="139"/>
      <c r="DO113" s="139"/>
      <c r="DP113" s="139"/>
      <c r="DQ113" s="139"/>
      <c r="DR113" s="139"/>
      <c r="DS113" s="139"/>
      <c r="DT113" s="139"/>
      <c r="DU113" s="139"/>
      <c r="DV113" s="139"/>
      <c r="DW113" s="139"/>
      <c r="DX113" s="139"/>
      <c r="DY113" s="139"/>
      <c r="DZ113" s="139"/>
      <c r="EA113" s="139"/>
      <c r="EB113" s="139"/>
    </row>
    <row r="114" spans="1:132" ht="23.25">
      <c r="A114" s="165"/>
      <c r="B114" s="165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39"/>
      <c r="V114" s="139"/>
      <c r="W114" s="139"/>
      <c r="X114" s="139"/>
      <c r="Y114" s="139"/>
      <c r="Z114" s="139"/>
      <c r="AA114" s="165"/>
      <c r="AB114" s="165"/>
      <c r="AC114" s="139"/>
      <c r="AD114" s="139"/>
      <c r="AE114" s="139"/>
      <c r="AF114" s="139"/>
      <c r="AG114" s="139"/>
      <c r="AH114" s="139"/>
      <c r="AI114" s="139"/>
      <c r="AJ114" s="139"/>
      <c r="AK114" s="139"/>
      <c r="AL114" s="567"/>
      <c r="AM114" s="567"/>
      <c r="AN114" s="139"/>
      <c r="AO114" s="139"/>
      <c r="AP114" s="139"/>
      <c r="AQ114" s="139"/>
      <c r="AR114" s="139"/>
      <c r="AS114" s="139"/>
      <c r="AT114" s="139"/>
      <c r="AU114" s="139"/>
      <c r="AV114" s="139"/>
      <c r="AW114" s="139"/>
      <c r="AX114" s="139"/>
      <c r="AY114" s="139"/>
      <c r="AZ114" s="139"/>
      <c r="BA114" s="139"/>
      <c r="BB114" s="139"/>
      <c r="BC114" s="139"/>
      <c r="BD114" s="139"/>
      <c r="BE114" s="139"/>
      <c r="BF114" s="139"/>
      <c r="BG114" s="139"/>
      <c r="BH114" s="139"/>
      <c r="BI114" s="139"/>
      <c r="BJ114" s="139"/>
      <c r="BK114" s="139"/>
      <c r="BL114" s="565"/>
      <c r="BM114" s="565"/>
      <c r="BN114" s="139"/>
      <c r="BO114" s="139"/>
      <c r="BP114" s="139"/>
      <c r="BQ114" s="139"/>
      <c r="BR114" s="139"/>
      <c r="BS114" s="139"/>
      <c r="BT114" s="139"/>
      <c r="BU114" s="139"/>
      <c r="BV114" s="139"/>
      <c r="BW114" s="139"/>
      <c r="BX114" s="139"/>
      <c r="BY114" s="139"/>
      <c r="BZ114" s="139"/>
      <c r="CA114" s="139"/>
      <c r="CB114" s="139"/>
      <c r="CC114" s="139"/>
      <c r="CD114" s="139"/>
      <c r="CE114" s="139"/>
      <c r="CF114" s="139"/>
      <c r="CG114" s="139"/>
      <c r="CH114" s="139"/>
      <c r="CI114" s="139"/>
      <c r="CJ114" s="139"/>
      <c r="CK114" s="139"/>
      <c r="CL114" s="165"/>
      <c r="CM114" s="165"/>
      <c r="CN114" s="139"/>
      <c r="CO114" s="139"/>
      <c r="CP114" s="139"/>
      <c r="CQ114" s="139"/>
      <c r="CR114" s="139"/>
      <c r="CS114" s="139"/>
      <c r="CT114" s="139"/>
      <c r="CU114" s="139"/>
      <c r="CV114" s="139"/>
      <c r="CW114" s="139"/>
      <c r="CX114" s="139"/>
      <c r="CY114" s="139"/>
      <c r="CZ114" s="139"/>
      <c r="DA114" s="139"/>
      <c r="DB114" s="139"/>
      <c r="DC114" s="139"/>
      <c r="DD114" s="139"/>
      <c r="DE114" s="139"/>
      <c r="DF114" s="139"/>
      <c r="DG114" s="139"/>
      <c r="DH114" s="139"/>
      <c r="DI114" s="139"/>
      <c r="DJ114" s="139"/>
      <c r="DK114" s="139"/>
      <c r="DL114" s="576"/>
      <c r="DM114" s="576"/>
      <c r="DN114" s="139"/>
      <c r="DO114" s="139"/>
      <c r="DP114" s="139"/>
      <c r="DQ114" s="139"/>
      <c r="DR114" s="139"/>
      <c r="DS114" s="139"/>
      <c r="DT114" s="139"/>
      <c r="DU114" s="139"/>
      <c r="DV114" s="139"/>
      <c r="DW114" s="139"/>
      <c r="DX114" s="139"/>
      <c r="DY114" s="139"/>
      <c r="DZ114" s="139"/>
      <c r="EA114" s="139"/>
      <c r="EB114" s="139"/>
    </row>
    <row r="115" spans="1:132" ht="23.25">
      <c r="A115" s="165"/>
      <c r="B115" s="165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39"/>
      <c r="V115" s="139"/>
      <c r="W115" s="139"/>
      <c r="X115" s="139"/>
      <c r="Y115" s="139"/>
      <c r="Z115" s="139"/>
      <c r="AA115" s="165"/>
      <c r="AB115" s="165"/>
      <c r="AC115" s="139"/>
      <c r="AD115" s="139"/>
      <c r="AE115" s="139"/>
      <c r="AF115" s="139"/>
      <c r="AG115" s="139"/>
      <c r="AH115" s="139"/>
      <c r="AI115" s="139"/>
      <c r="AJ115" s="139"/>
      <c r="AK115" s="139"/>
      <c r="AL115" s="567"/>
      <c r="AM115" s="567"/>
      <c r="AN115" s="139"/>
      <c r="AO115" s="139"/>
      <c r="AP115" s="139"/>
      <c r="AQ115" s="139"/>
      <c r="AR115" s="139"/>
      <c r="AS115" s="139"/>
      <c r="AT115" s="139"/>
      <c r="AU115" s="139"/>
      <c r="AV115" s="139"/>
      <c r="AW115" s="139"/>
      <c r="AX115" s="139"/>
      <c r="AY115" s="139"/>
      <c r="AZ115" s="139"/>
      <c r="BA115" s="139"/>
      <c r="BB115" s="139"/>
      <c r="BC115" s="139"/>
      <c r="BD115" s="139"/>
      <c r="BE115" s="139"/>
      <c r="BF115" s="139"/>
      <c r="BG115" s="139"/>
      <c r="BH115" s="139"/>
      <c r="BI115" s="139"/>
      <c r="BJ115" s="139"/>
      <c r="BK115" s="139"/>
      <c r="BL115" s="565"/>
      <c r="BM115" s="565"/>
      <c r="BN115" s="139"/>
      <c r="BO115" s="139"/>
      <c r="BP115" s="139"/>
      <c r="BQ115" s="139"/>
      <c r="BR115" s="139"/>
      <c r="BS115" s="139"/>
      <c r="BT115" s="139"/>
      <c r="BU115" s="139"/>
      <c r="BV115" s="139"/>
      <c r="BW115" s="139"/>
      <c r="BX115" s="139"/>
      <c r="BY115" s="139"/>
      <c r="BZ115" s="139"/>
      <c r="CA115" s="139"/>
      <c r="CB115" s="139"/>
      <c r="CC115" s="139"/>
      <c r="CD115" s="139"/>
      <c r="CE115" s="139"/>
      <c r="CF115" s="139"/>
      <c r="CG115" s="139"/>
      <c r="CH115" s="139"/>
      <c r="CI115" s="139"/>
      <c r="CJ115" s="139"/>
      <c r="CK115" s="139"/>
      <c r="CL115" s="165"/>
      <c r="CM115" s="165"/>
      <c r="CN115" s="139"/>
      <c r="CO115" s="139"/>
      <c r="CP115" s="139"/>
      <c r="CQ115" s="139"/>
      <c r="CR115" s="139"/>
      <c r="CS115" s="139"/>
      <c r="CT115" s="139"/>
      <c r="CU115" s="139"/>
      <c r="CV115" s="139"/>
      <c r="CW115" s="139"/>
      <c r="CX115" s="139"/>
      <c r="CY115" s="139"/>
      <c r="CZ115" s="139"/>
      <c r="DA115" s="139"/>
      <c r="DB115" s="139"/>
      <c r="DC115" s="139"/>
      <c r="DD115" s="139"/>
      <c r="DE115" s="139"/>
      <c r="DF115" s="139"/>
      <c r="DG115" s="139"/>
      <c r="DH115" s="139"/>
      <c r="DI115" s="139"/>
      <c r="DJ115" s="139"/>
      <c r="DK115" s="139"/>
      <c r="DL115" s="576"/>
      <c r="DM115" s="576"/>
      <c r="DN115" s="139"/>
      <c r="DO115" s="139"/>
      <c r="DP115" s="139"/>
      <c r="DQ115" s="139"/>
      <c r="DR115" s="139"/>
      <c r="DS115" s="139"/>
      <c r="DT115" s="139"/>
      <c r="DU115" s="139"/>
      <c r="DV115" s="139"/>
      <c r="DW115" s="139"/>
      <c r="DX115" s="139"/>
      <c r="DY115" s="139"/>
      <c r="DZ115" s="139"/>
      <c r="EA115" s="139"/>
      <c r="EB115" s="139"/>
    </row>
    <row r="116" spans="1:132" ht="23.25">
      <c r="A116" s="165"/>
      <c r="B116" s="165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39"/>
      <c r="V116" s="139"/>
      <c r="W116" s="139"/>
      <c r="X116" s="139"/>
      <c r="Y116" s="139"/>
      <c r="Z116" s="139"/>
      <c r="AA116" s="165"/>
      <c r="AB116" s="165"/>
      <c r="AC116" s="139"/>
      <c r="AD116" s="139"/>
      <c r="AE116" s="139"/>
      <c r="AF116" s="139"/>
      <c r="AG116" s="139"/>
      <c r="AH116" s="139"/>
      <c r="AI116" s="139"/>
      <c r="AJ116" s="139"/>
      <c r="AK116" s="139"/>
      <c r="AL116" s="567"/>
      <c r="AM116" s="567"/>
      <c r="AN116" s="139"/>
      <c r="AO116" s="139"/>
      <c r="AP116" s="139"/>
      <c r="AQ116" s="139"/>
      <c r="AR116" s="139"/>
      <c r="AS116" s="139"/>
      <c r="AT116" s="139"/>
      <c r="AU116" s="139"/>
      <c r="AV116" s="139"/>
      <c r="AW116" s="139"/>
      <c r="AX116" s="139"/>
      <c r="AY116" s="139"/>
      <c r="AZ116" s="139"/>
      <c r="BA116" s="139"/>
      <c r="BB116" s="139"/>
      <c r="BC116" s="139"/>
      <c r="BD116" s="139"/>
      <c r="BE116" s="139"/>
      <c r="BF116" s="139"/>
      <c r="BG116" s="139"/>
      <c r="BH116" s="139"/>
      <c r="BI116" s="139"/>
      <c r="BJ116" s="139"/>
      <c r="BK116" s="139"/>
      <c r="BL116" s="565"/>
      <c r="BM116" s="565"/>
      <c r="BN116" s="139"/>
      <c r="BO116" s="139"/>
      <c r="BP116" s="139"/>
      <c r="BQ116" s="139"/>
      <c r="BR116" s="139"/>
      <c r="BS116" s="139"/>
      <c r="BT116" s="139"/>
      <c r="BU116" s="139"/>
      <c r="BV116" s="139"/>
      <c r="BW116" s="139"/>
      <c r="BX116" s="139"/>
      <c r="BY116" s="139"/>
      <c r="BZ116" s="139"/>
      <c r="CA116" s="139"/>
      <c r="CB116" s="139"/>
      <c r="CC116" s="139"/>
      <c r="CD116" s="139"/>
      <c r="CE116" s="139"/>
      <c r="CF116" s="139"/>
      <c r="CG116" s="139"/>
      <c r="CH116" s="139"/>
      <c r="CI116" s="139"/>
      <c r="CJ116" s="139"/>
      <c r="CK116" s="139"/>
      <c r="CL116" s="165"/>
      <c r="CM116" s="165"/>
      <c r="CN116" s="139"/>
      <c r="CO116" s="139"/>
      <c r="CP116" s="139"/>
      <c r="CQ116" s="139"/>
      <c r="CR116" s="139"/>
      <c r="CS116" s="139"/>
      <c r="CT116" s="139"/>
      <c r="CU116" s="139"/>
      <c r="CV116" s="139"/>
      <c r="CW116" s="139"/>
      <c r="CX116" s="139"/>
      <c r="CY116" s="139"/>
      <c r="CZ116" s="139"/>
      <c r="DA116" s="139"/>
      <c r="DB116" s="139"/>
      <c r="DC116" s="139"/>
      <c r="DD116" s="139"/>
      <c r="DE116" s="139"/>
      <c r="DF116" s="139"/>
      <c r="DG116" s="139"/>
      <c r="DH116" s="139"/>
      <c r="DI116" s="139"/>
      <c r="DJ116" s="139"/>
      <c r="DK116" s="139"/>
      <c r="DL116" s="576"/>
      <c r="DM116" s="576"/>
      <c r="DN116" s="139"/>
      <c r="DO116" s="139"/>
      <c r="DP116" s="139"/>
      <c r="DQ116" s="139"/>
      <c r="DR116" s="139"/>
      <c r="DS116" s="139"/>
      <c r="DT116" s="139"/>
      <c r="DU116" s="139"/>
      <c r="DV116" s="139"/>
      <c r="DW116" s="139"/>
      <c r="DX116" s="139"/>
      <c r="DY116" s="139"/>
      <c r="DZ116" s="139"/>
      <c r="EA116" s="139"/>
      <c r="EB116" s="139"/>
    </row>
    <row r="117" spans="1:132" ht="23.25">
      <c r="A117" s="165"/>
      <c r="B117" s="165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39"/>
      <c r="V117" s="139"/>
      <c r="W117" s="139"/>
      <c r="X117" s="139"/>
      <c r="Y117" s="139"/>
      <c r="Z117" s="139"/>
      <c r="AA117" s="165"/>
      <c r="AB117" s="165"/>
      <c r="AC117" s="139"/>
      <c r="AD117" s="139"/>
      <c r="AE117" s="139"/>
      <c r="AF117" s="139"/>
      <c r="AG117" s="139"/>
      <c r="AH117" s="139"/>
      <c r="AI117" s="139"/>
      <c r="AJ117" s="139"/>
      <c r="AK117" s="139"/>
      <c r="AL117" s="567"/>
      <c r="AM117" s="567"/>
      <c r="AN117" s="139"/>
      <c r="AO117" s="139"/>
      <c r="AP117" s="139"/>
      <c r="AQ117" s="139"/>
      <c r="AR117" s="139"/>
      <c r="AS117" s="139"/>
      <c r="AT117" s="139"/>
      <c r="AU117" s="139"/>
      <c r="AV117" s="139"/>
      <c r="AW117" s="139"/>
      <c r="AX117" s="139"/>
      <c r="AY117" s="139"/>
      <c r="AZ117" s="139"/>
      <c r="BA117" s="139"/>
      <c r="BB117" s="139"/>
      <c r="BC117" s="139"/>
      <c r="BD117" s="139"/>
      <c r="BE117" s="139"/>
      <c r="BF117" s="139"/>
      <c r="BG117" s="139"/>
      <c r="BH117" s="139"/>
      <c r="BI117" s="139"/>
      <c r="BJ117" s="139"/>
      <c r="BK117" s="139"/>
      <c r="BL117" s="565"/>
      <c r="BM117" s="565"/>
      <c r="BN117" s="139"/>
      <c r="BO117" s="139"/>
      <c r="BP117" s="139"/>
      <c r="BQ117" s="139"/>
      <c r="BR117" s="139"/>
      <c r="BS117" s="139"/>
      <c r="BT117" s="139"/>
      <c r="BU117" s="139"/>
      <c r="BV117" s="139"/>
      <c r="BW117" s="139"/>
      <c r="BX117" s="139"/>
      <c r="BY117" s="139"/>
      <c r="BZ117" s="139"/>
      <c r="CA117" s="139"/>
      <c r="CB117" s="139"/>
      <c r="CC117" s="139"/>
      <c r="CD117" s="139"/>
      <c r="CE117" s="139"/>
      <c r="CF117" s="139"/>
      <c r="CG117" s="139"/>
      <c r="CH117" s="139"/>
      <c r="CI117" s="139"/>
      <c r="CJ117" s="139"/>
      <c r="CK117" s="139"/>
      <c r="CL117" s="165"/>
      <c r="CM117" s="165"/>
      <c r="CN117" s="139"/>
      <c r="CO117" s="139"/>
      <c r="CP117" s="139"/>
      <c r="CQ117" s="139"/>
      <c r="CR117" s="139"/>
      <c r="CS117" s="139"/>
      <c r="CT117" s="139"/>
      <c r="CU117" s="139"/>
      <c r="CV117" s="139"/>
      <c r="CW117" s="139"/>
      <c r="CX117" s="139"/>
      <c r="CY117" s="139"/>
      <c r="CZ117" s="139"/>
      <c r="DA117" s="139"/>
      <c r="DB117" s="139"/>
      <c r="DC117" s="139"/>
      <c r="DD117" s="139"/>
      <c r="DE117" s="139"/>
      <c r="DF117" s="139"/>
      <c r="DG117" s="139"/>
      <c r="DH117" s="139"/>
      <c r="DI117" s="139"/>
      <c r="DJ117" s="139"/>
      <c r="DK117" s="139"/>
      <c r="DL117" s="576"/>
      <c r="DM117" s="576"/>
      <c r="DN117" s="139"/>
      <c r="DO117" s="139"/>
      <c r="DP117" s="139"/>
      <c r="DQ117" s="139"/>
      <c r="DR117" s="139"/>
      <c r="DS117" s="139"/>
      <c r="DT117" s="139"/>
      <c r="DU117" s="139"/>
      <c r="DV117" s="139"/>
      <c r="DW117" s="139"/>
      <c r="DX117" s="139"/>
      <c r="DY117" s="139"/>
      <c r="DZ117" s="139"/>
      <c r="EA117" s="139"/>
      <c r="EB117" s="139"/>
    </row>
    <row r="118" spans="1:132" ht="23.25">
      <c r="A118" s="165"/>
      <c r="B118" s="165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39"/>
      <c r="V118" s="139"/>
      <c r="W118" s="139"/>
      <c r="X118" s="139"/>
      <c r="Y118" s="139"/>
      <c r="Z118" s="139"/>
      <c r="AA118" s="165"/>
      <c r="AB118" s="165"/>
      <c r="AC118" s="139"/>
      <c r="AD118" s="139"/>
      <c r="AE118" s="139"/>
      <c r="AF118" s="139"/>
      <c r="AG118" s="139"/>
      <c r="AH118" s="139"/>
      <c r="AI118" s="139"/>
      <c r="AJ118" s="139"/>
      <c r="AK118" s="139"/>
      <c r="AL118" s="567"/>
      <c r="AM118" s="567"/>
      <c r="AN118" s="139"/>
      <c r="AO118" s="139"/>
      <c r="AP118" s="139"/>
      <c r="AQ118" s="139"/>
      <c r="AR118" s="139"/>
      <c r="AS118" s="139"/>
      <c r="AT118" s="139"/>
      <c r="AU118" s="139"/>
      <c r="AV118" s="139"/>
      <c r="AW118" s="139"/>
      <c r="AX118" s="139"/>
      <c r="AY118" s="139"/>
      <c r="AZ118" s="139"/>
      <c r="BA118" s="139"/>
      <c r="BB118" s="139"/>
      <c r="BC118" s="139"/>
      <c r="BD118" s="139"/>
      <c r="BE118" s="139"/>
      <c r="BF118" s="139"/>
      <c r="BG118" s="139"/>
      <c r="BH118" s="139"/>
      <c r="BI118" s="139"/>
      <c r="BJ118" s="139"/>
      <c r="BK118" s="139"/>
      <c r="BL118" s="565"/>
      <c r="BM118" s="565"/>
      <c r="BN118" s="139"/>
      <c r="BO118" s="139"/>
      <c r="BP118" s="139"/>
      <c r="BQ118" s="139"/>
      <c r="BR118" s="139"/>
      <c r="BS118" s="139"/>
      <c r="BT118" s="139"/>
      <c r="BU118" s="139"/>
      <c r="BV118" s="139"/>
      <c r="BW118" s="139"/>
      <c r="BX118" s="139"/>
      <c r="BY118" s="139"/>
      <c r="BZ118" s="139"/>
      <c r="CA118" s="139"/>
      <c r="CB118" s="139"/>
      <c r="CC118" s="139"/>
      <c r="CD118" s="139"/>
      <c r="CE118" s="139"/>
      <c r="CF118" s="139"/>
      <c r="CG118" s="139"/>
      <c r="CH118" s="139"/>
      <c r="CI118" s="139"/>
      <c r="CJ118" s="139"/>
      <c r="CK118" s="139"/>
      <c r="CL118" s="165"/>
      <c r="CM118" s="165"/>
      <c r="CN118" s="139"/>
      <c r="CO118" s="139"/>
      <c r="CP118" s="139"/>
      <c r="CQ118" s="139"/>
      <c r="CR118" s="139"/>
      <c r="CS118" s="139"/>
      <c r="CT118" s="139"/>
      <c r="CU118" s="139"/>
      <c r="CV118" s="139"/>
      <c r="CW118" s="139"/>
      <c r="CX118" s="139"/>
      <c r="CY118" s="139"/>
      <c r="CZ118" s="139"/>
      <c r="DA118" s="139"/>
      <c r="DB118" s="139"/>
      <c r="DC118" s="139"/>
      <c r="DD118" s="139"/>
      <c r="DE118" s="139"/>
      <c r="DF118" s="139"/>
      <c r="DG118" s="139"/>
      <c r="DH118" s="139"/>
      <c r="DI118" s="139"/>
      <c r="DJ118" s="139"/>
      <c r="DK118" s="139"/>
      <c r="DL118" s="576"/>
      <c r="DM118" s="576"/>
      <c r="DN118" s="139"/>
      <c r="DO118" s="139"/>
      <c r="DP118" s="139"/>
      <c r="DQ118" s="139"/>
      <c r="DR118" s="139"/>
      <c r="DS118" s="139"/>
      <c r="DT118" s="139"/>
      <c r="DU118" s="139"/>
      <c r="DV118" s="139"/>
      <c r="DW118" s="139"/>
      <c r="DX118" s="139"/>
      <c r="DY118" s="139"/>
      <c r="DZ118" s="139"/>
      <c r="EA118" s="139"/>
      <c r="EB118" s="139"/>
    </row>
    <row r="119" spans="1:132" ht="23.25">
      <c r="A119" s="165"/>
      <c r="B119" s="165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39"/>
      <c r="V119" s="139"/>
      <c r="W119" s="139"/>
      <c r="X119" s="139"/>
      <c r="Y119" s="139"/>
      <c r="Z119" s="139"/>
      <c r="AA119" s="165"/>
      <c r="AB119" s="165"/>
      <c r="AC119" s="139"/>
      <c r="AD119" s="139"/>
      <c r="AE119" s="139"/>
      <c r="AF119" s="139"/>
      <c r="AG119" s="139"/>
      <c r="AH119" s="139"/>
      <c r="AI119" s="139"/>
      <c r="AJ119" s="139"/>
      <c r="AK119" s="139"/>
      <c r="AL119" s="567"/>
      <c r="AM119" s="567"/>
      <c r="AN119" s="139"/>
      <c r="AO119" s="139"/>
      <c r="AP119" s="139"/>
      <c r="AQ119" s="139"/>
      <c r="AR119" s="139"/>
      <c r="AS119" s="139"/>
      <c r="AT119" s="139"/>
      <c r="AU119" s="139"/>
      <c r="AV119" s="139"/>
      <c r="AW119" s="139"/>
      <c r="AX119" s="139"/>
      <c r="AY119" s="139"/>
      <c r="AZ119" s="139"/>
      <c r="BA119" s="139"/>
      <c r="BB119" s="139"/>
      <c r="BC119" s="139"/>
      <c r="BD119" s="139"/>
      <c r="BE119" s="139"/>
      <c r="BF119" s="139"/>
      <c r="BG119" s="139"/>
      <c r="BH119" s="139"/>
      <c r="BI119" s="139"/>
      <c r="BJ119" s="139"/>
      <c r="BK119" s="139"/>
      <c r="BL119" s="565"/>
      <c r="BM119" s="565"/>
      <c r="BN119" s="139"/>
      <c r="BO119" s="139"/>
      <c r="BP119" s="139"/>
      <c r="BQ119" s="139"/>
      <c r="BR119" s="139"/>
      <c r="BS119" s="139"/>
      <c r="BT119" s="139"/>
      <c r="BU119" s="139"/>
      <c r="BV119" s="139"/>
      <c r="BW119" s="139"/>
      <c r="BX119" s="139"/>
      <c r="BY119" s="139"/>
      <c r="BZ119" s="139"/>
      <c r="CA119" s="139"/>
      <c r="CB119" s="139"/>
      <c r="CC119" s="139"/>
      <c r="CD119" s="139"/>
      <c r="CE119" s="139"/>
      <c r="CF119" s="139"/>
      <c r="CG119" s="139"/>
      <c r="CH119" s="139"/>
      <c r="CI119" s="139"/>
      <c r="CJ119" s="139"/>
      <c r="CK119" s="139"/>
      <c r="CL119" s="165"/>
      <c r="CM119" s="165"/>
      <c r="CN119" s="139"/>
      <c r="CO119" s="139"/>
      <c r="CP119" s="139"/>
      <c r="CQ119" s="139"/>
      <c r="CR119" s="139"/>
      <c r="CS119" s="139"/>
      <c r="CT119" s="139"/>
      <c r="CU119" s="139"/>
      <c r="CV119" s="139"/>
      <c r="CW119" s="139"/>
      <c r="CX119" s="139"/>
      <c r="CY119" s="139"/>
      <c r="CZ119" s="139"/>
      <c r="DA119" s="139"/>
      <c r="DB119" s="139"/>
      <c r="DC119" s="139"/>
      <c r="DD119" s="139"/>
      <c r="DE119" s="139"/>
      <c r="DF119" s="139"/>
      <c r="DG119" s="139"/>
      <c r="DH119" s="139"/>
      <c r="DI119" s="139"/>
      <c r="DJ119" s="139"/>
      <c r="DK119" s="139"/>
      <c r="DL119" s="576"/>
      <c r="DM119" s="576"/>
      <c r="DN119" s="139"/>
      <c r="DO119" s="139"/>
      <c r="DP119" s="139"/>
      <c r="DQ119" s="139"/>
      <c r="DR119" s="139"/>
      <c r="DS119" s="139"/>
      <c r="DT119" s="139"/>
      <c r="DU119" s="139"/>
      <c r="DV119" s="139"/>
      <c r="DW119" s="139"/>
      <c r="DX119" s="139"/>
      <c r="DY119" s="139"/>
      <c r="DZ119" s="139"/>
      <c r="EA119" s="139"/>
      <c r="EB119" s="139"/>
    </row>
    <row r="120" spans="1:132" ht="23.25">
      <c r="A120" s="165"/>
      <c r="B120" s="165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39"/>
      <c r="V120" s="139"/>
      <c r="W120" s="139"/>
      <c r="X120" s="139"/>
      <c r="Y120" s="139"/>
      <c r="Z120" s="139"/>
      <c r="AA120" s="165"/>
      <c r="AB120" s="165"/>
      <c r="AC120" s="139"/>
      <c r="AD120" s="139"/>
      <c r="AE120" s="139"/>
      <c r="AF120" s="139"/>
      <c r="AG120" s="139"/>
      <c r="AH120" s="139"/>
      <c r="AI120" s="139"/>
      <c r="AJ120" s="139"/>
      <c r="AK120" s="139"/>
      <c r="AL120" s="567"/>
      <c r="AM120" s="567"/>
      <c r="AN120" s="139"/>
      <c r="AO120" s="139"/>
      <c r="AP120" s="139"/>
      <c r="AQ120" s="139"/>
      <c r="AR120" s="139"/>
      <c r="AS120" s="139"/>
      <c r="AT120" s="139"/>
      <c r="AU120" s="139"/>
      <c r="AV120" s="139"/>
      <c r="AW120" s="139"/>
      <c r="AX120" s="139"/>
      <c r="AY120" s="139"/>
      <c r="AZ120" s="139"/>
      <c r="BA120" s="139"/>
      <c r="BB120" s="139"/>
      <c r="BC120" s="139"/>
      <c r="BD120" s="139"/>
      <c r="BE120" s="139"/>
      <c r="BF120" s="139"/>
      <c r="BG120" s="139"/>
      <c r="BH120" s="139"/>
      <c r="BI120" s="139"/>
      <c r="BJ120" s="139"/>
      <c r="BK120" s="139"/>
      <c r="BL120" s="565"/>
      <c r="BM120" s="565"/>
      <c r="BN120" s="139"/>
      <c r="BO120" s="139"/>
      <c r="BP120" s="139"/>
      <c r="BQ120" s="139"/>
      <c r="BR120" s="139"/>
      <c r="BS120" s="139"/>
      <c r="BT120" s="139"/>
      <c r="BU120" s="139"/>
      <c r="BV120" s="139"/>
      <c r="BW120" s="139"/>
      <c r="BX120" s="139"/>
      <c r="BY120" s="139"/>
      <c r="BZ120" s="139"/>
      <c r="CA120" s="139"/>
      <c r="CB120" s="139"/>
      <c r="CC120" s="139"/>
      <c r="CD120" s="139"/>
      <c r="CE120" s="139"/>
      <c r="CF120" s="139"/>
      <c r="CG120" s="139"/>
      <c r="CH120" s="139"/>
      <c r="CI120" s="139"/>
      <c r="CJ120" s="139"/>
      <c r="CK120" s="139"/>
      <c r="CL120" s="165"/>
      <c r="CM120" s="165"/>
      <c r="CN120" s="139"/>
      <c r="CO120" s="139"/>
      <c r="CP120" s="139"/>
      <c r="CQ120" s="139"/>
      <c r="CR120" s="139"/>
      <c r="CS120" s="139"/>
      <c r="CT120" s="139"/>
      <c r="CU120" s="139"/>
      <c r="CV120" s="139"/>
      <c r="CW120" s="139"/>
      <c r="CX120" s="139"/>
      <c r="CY120" s="139"/>
      <c r="CZ120" s="139"/>
      <c r="DA120" s="139"/>
      <c r="DB120" s="139"/>
      <c r="DC120" s="139"/>
      <c r="DD120" s="139"/>
      <c r="DE120" s="139"/>
      <c r="DF120" s="139"/>
      <c r="DG120" s="139"/>
      <c r="DH120" s="139"/>
      <c r="DI120" s="139"/>
      <c r="DJ120" s="139"/>
      <c r="DK120" s="139"/>
      <c r="DL120" s="576"/>
      <c r="DM120" s="576"/>
      <c r="DN120" s="139"/>
      <c r="DO120" s="139"/>
      <c r="DP120" s="139"/>
      <c r="DQ120" s="139"/>
      <c r="DR120" s="139"/>
      <c r="DS120" s="139"/>
      <c r="DT120" s="139"/>
      <c r="DU120" s="139"/>
      <c r="DV120" s="139"/>
      <c r="DW120" s="139"/>
      <c r="DX120" s="139"/>
      <c r="DY120" s="139"/>
      <c r="DZ120" s="139"/>
      <c r="EA120" s="139"/>
      <c r="EB120" s="139"/>
    </row>
    <row r="121" spans="1:132" ht="23.25">
      <c r="A121" s="165"/>
      <c r="B121" s="165"/>
      <c r="C121" s="159"/>
      <c r="D121" s="159"/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  <c r="S121" s="159"/>
      <c r="T121" s="159"/>
      <c r="U121" s="139"/>
      <c r="V121" s="139"/>
      <c r="W121" s="139"/>
      <c r="X121" s="139"/>
      <c r="Y121" s="139"/>
      <c r="Z121" s="139"/>
      <c r="AA121" s="165"/>
      <c r="AB121" s="165"/>
      <c r="AC121" s="139"/>
      <c r="AD121" s="139"/>
      <c r="AE121" s="139"/>
      <c r="AF121" s="139"/>
      <c r="AG121" s="139"/>
      <c r="AH121" s="139"/>
      <c r="AI121" s="139"/>
      <c r="AJ121" s="139"/>
      <c r="AK121" s="139"/>
      <c r="AL121" s="567"/>
      <c r="AM121" s="567"/>
      <c r="AN121" s="139"/>
      <c r="AO121" s="139"/>
      <c r="AP121" s="139"/>
      <c r="AQ121" s="139"/>
      <c r="AR121" s="139"/>
      <c r="AS121" s="139"/>
      <c r="AT121" s="139"/>
      <c r="AU121" s="139"/>
      <c r="AV121" s="139"/>
      <c r="AW121" s="139"/>
      <c r="AX121" s="139"/>
      <c r="AY121" s="139"/>
      <c r="AZ121" s="139"/>
      <c r="BA121" s="139"/>
      <c r="BB121" s="139"/>
      <c r="BC121" s="139"/>
      <c r="BD121" s="139"/>
      <c r="BE121" s="139"/>
      <c r="BF121" s="139"/>
      <c r="BG121" s="139"/>
      <c r="BH121" s="139"/>
      <c r="BI121" s="139"/>
      <c r="BJ121" s="139"/>
      <c r="BK121" s="139"/>
      <c r="BL121" s="565"/>
      <c r="BM121" s="565"/>
      <c r="BN121" s="139"/>
      <c r="BO121" s="139"/>
      <c r="BP121" s="139"/>
      <c r="BQ121" s="139"/>
      <c r="BR121" s="139"/>
      <c r="BS121" s="139"/>
      <c r="BT121" s="139"/>
      <c r="BU121" s="139"/>
      <c r="BV121" s="139"/>
      <c r="BW121" s="139"/>
      <c r="BX121" s="139"/>
      <c r="BY121" s="139"/>
      <c r="BZ121" s="139"/>
      <c r="CA121" s="139"/>
      <c r="CB121" s="139"/>
      <c r="CC121" s="139"/>
      <c r="CD121" s="139"/>
      <c r="CE121" s="139"/>
      <c r="CF121" s="139"/>
      <c r="CG121" s="139"/>
      <c r="CH121" s="139"/>
      <c r="CI121" s="139"/>
      <c r="CJ121" s="139"/>
      <c r="CK121" s="139"/>
      <c r="CL121" s="165"/>
      <c r="CM121" s="165"/>
      <c r="CN121" s="139"/>
      <c r="CO121" s="139"/>
      <c r="CP121" s="139"/>
      <c r="CQ121" s="139"/>
      <c r="CR121" s="139"/>
      <c r="CS121" s="139"/>
      <c r="CT121" s="139"/>
      <c r="CU121" s="139"/>
      <c r="CV121" s="139"/>
      <c r="CW121" s="139"/>
      <c r="CX121" s="139"/>
      <c r="CY121" s="139"/>
      <c r="CZ121" s="139"/>
      <c r="DA121" s="139"/>
      <c r="DB121" s="139"/>
      <c r="DC121" s="139"/>
      <c r="DD121" s="139"/>
      <c r="DE121" s="139"/>
      <c r="DF121" s="139"/>
      <c r="DG121" s="139"/>
      <c r="DH121" s="139"/>
      <c r="DI121" s="139"/>
      <c r="DJ121" s="139"/>
      <c r="DK121" s="139"/>
      <c r="DL121" s="576"/>
      <c r="DM121" s="576"/>
      <c r="DN121" s="139"/>
      <c r="DO121" s="139"/>
      <c r="DP121" s="139"/>
      <c r="DQ121" s="139"/>
      <c r="DR121" s="139"/>
      <c r="DS121" s="139"/>
      <c r="DT121" s="139"/>
      <c r="DU121" s="139"/>
      <c r="DV121" s="139"/>
      <c r="DW121" s="139"/>
      <c r="DX121" s="139"/>
      <c r="DY121" s="139"/>
      <c r="DZ121" s="139"/>
      <c r="EA121" s="139"/>
      <c r="EB121" s="139"/>
    </row>
    <row r="122" spans="1:132" ht="23.25">
      <c r="A122" s="165"/>
      <c r="B122" s="165"/>
      <c r="C122" s="159"/>
      <c r="D122" s="159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39"/>
      <c r="V122" s="139"/>
      <c r="W122" s="139"/>
      <c r="X122" s="139"/>
      <c r="Y122" s="139"/>
      <c r="Z122" s="139"/>
      <c r="AA122" s="165"/>
      <c r="AB122" s="165"/>
      <c r="AC122" s="139"/>
      <c r="AD122" s="139"/>
      <c r="AE122" s="139"/>
      <c r="AF122" s="139"/>
      <c r="AG122" s="139"/>
      <c r="AH122" s="139"/>
      <c r="AI122" s="139"/>
      <c r="AJ122" s="139"/>
      <c r="AK122" s="139"/>
      <c r="AL122" s="567"/>
      <c r="AM122" s="567"/>
      <c r="AN122" s="139"/>
      <c r="AO122" s="139"/>
      <c r="AP122" s="139"/>
      <c r="AQ122" s="139"/>
      <c r="AR122" s="139"/>
      <c r="AS122" s="139"/>
      <c r="AT122" s="139"/>
      <c r="AU122" s="139"/>
      <c r="AV122" s="139"/>
      <c r="AW122" s="139"/>
      <c r="AX122" s="139"/>
      <c r="AY122" s="139"/>
      <c r="AZ122" s="139"/>
      <c r="BA122" s="139"/>
      <c r="BB122" s="139"/>
      <c r="BC122" s="139"/>
      <c r="BD122" s="139"/>
      <c r="BE122" s="139"/>
      <c r="BF122" s="139"/>
      <c r="BG122" s="139"/>
      <c r="BH122" s="139"/>
      <c r="BI122" s="139"/>
      <c r="BJ122" s="139"/>
      <c r="BK122" s="139"/>
      <c r="BL122" s="565"/>
      <c r="BM122" s="565"/>
      <c r="BN122" s="139"/>
      <c r="BO122" s="139"/>
      <c r="BP122" s="139"/>
      <c r="BQ122" s="139"/>
      <c r="BR122" s="139"/>
      <c r="BS122" s="139"/>
      <c r="BT122" s="139"/>
      <c r="BU122" s="139"/>
      <c r="BV122" s="139"/>
      <c r="BW122" s="139"/>
      <c r="BX122" s="139"/>
      <c r="BY122" s="139"/>
      <c r="BZ122" s="139"/>
      <c r="CA122" s="139"/>
      <c r="CB122" s="139"/>
      <c r="CC122" s="139"/>
      <c r="CD122" s="139"/>
      <c r="CE122" s="139"/>
      <c r="CF122" s="139"/>
      <c r="CG122" s="139"/>
      <c r="CH122" s="139"/>
      <c r="CI122" s="139"/>
      <c r="CJ122" s="139"/>
      <c r="CK122" s="139"/>
      <c r="CL122" s="165"/>
      <c r="CM122" s="165"/>
      <c r="CN122" s="139"/>
      <c r="CO122" s="139"/>
      <c r="CP122" s="139"/>
      <c r="CQ122" s="139"/>
      <c r="CR122" s="139"/>
      <c r="CS122" s="139"/>
      <c r="CT122" s="139"/>
      <c r="CU122" s="139"/>
      <c r="CV122" s="139"/>
      <c r="CW122" s="139"/>
      <c r="CX122" s="139"/>
      <c r="CY122" s="139"/>
      <c r="CZ122" s="139"/>
      <c r="DA122" s="139"/>
      <c r="DB122" s="139"/>
      <c r="DC122" s="139"/>
      <c r="DD122" s="139"/>
      <c r="DE122" s="139"/>
      <c r="DF122" s="139"/>
      <c r="DG122" s="139"/>
      <c r="DH122" s="139"/>
      <c r="DI122" s="139"/>
      <c r="DJ122" s="139"/>
      <c r="DK122" s="139"/>
      <c r="DL122" s="576"/>
      <c r="DM122" s="576"/>
      <c r="DN122" s="139"/>
      <c r="DO122" s="139"/>
      <c r="DP122" s="139"/>
      <c r="DQ122" s="139"/>
      <c r="DR122" s="139"/>
      <c r="DS122" s="139"/>
      <c r="DT122" s="139"/>
      <c r="DU122" s="139"/>
      <c r="DV122" s="139"/>
      <c r="DW122" s="139"/>
      <c r="DX122" s="139"/>
      <c r="DY122" s="139"/>
      <c r="DZ122" s="139"/>
      <c r="EA122" s="139"/>
      <c r="EB122" s="139"/>
    </row>
    <row r="123" spans="1:132" ht="23.25">
      <c r="A123" s="165"/>
      <c r="B123" s="165"/>
      <c r="C123" s="159"/>
      <c r="D123" s="159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39"/>
      <c r="V123" s="139"/>
      <c r="W123" s="139"/>
      <c r="X123" s="139"/>
      <c r="Y123" s="139"/>
      <c r="Z123" s="139"/>
      <c r="AA123" s="165"/>
      <c r="AB123" s="165"/>
      <c r="AC123" s="139"/>
      <c r="AD123" s="139"/>
      <c r="AE123" s="139"/>
      <c r="AF123" s="139"/>
      <c r="AG123" s="139"/>
      <c r="AH123" s="139"/>
      <c r="AI123" s="139"/>
      <c r="AJ123" s="139"/>
      <c r="AK123" s="139"/>
      <c r="AL123" s="567"/>
      <c r="AM123" s="567"/>
      <c r="AN123" s="139"/>
      <c r="AO123" s="139"/>
      <c r="AP123" s="139"/>
      <c r="AQ123" s="139"/>
      <c r="AR123" s="139"/>
      <c r="AS123" s="139"/>
      <c r="AT123" s="139"/>
      <c r="AU123" s="139"/>
      <c r="AV123" s="139"/>
      <c r="AW123" s="139"/>
      <c r="AX123" s="139"/>
      <c r="AY123" s="139"/>
      <c r="AZ123" s="139"/>
      <c r="BA123" s="139"/>
      <c r="BB123" s="139"/>
      <c r="BC123" s="139"/>
      <c r="BD123" s="139"/>
      <c r="BE123" s="139"/>
      <c r="BF123" s="139"/>
      <c r="BG123" s="139"/>
      <c r="BH123" s="139"/>
      <c r="BI123" s="139"/>
      <c r="BJ123" s="139"/>
      <c r="BK123" s="139"/>
      <c r="BL123" s="565"/>
      <c r="BM123" s="565"/>
      <c r="BN123" s="139"/>
      <c r="BO123" s="139"/>
      <c r="BP123" s="139"/>
      <c r="BQ123" s="139"/>
      <c r="BR123" s="139"/>
      <c r="BS123" s="139"/>
      <c r="BT123" s="139"/>
      <c r="BU123" s="139"/>
      <c r="BV123" s="139"/>
      <c r="BW123" s="139"/>
      <c r="BX123" s="139"/>
      <c r="BY123" s="139"/>
      <c r="BZ123" s="139"/>
      <c r="CA123" s="139"/>
      <c r="CB123" s="139"/>
      <c r="CC123" s="139"/>
      <c r="CD123" s="139"/>
      <c r="CE123" s="139"/>
      <c r="CF123" s="139"/>
      <c r="CG123" s="139"/>
      <c r="CH123" s="139"/>
      <c r="CI123" s="139"/>
      <c r="CJ123" s="139"/>
      <c r="CK123" s="139"/>
      <c r="CL123" s="165"/>
      <c r="CM123" s="165"/>
      <c r="CN123" s="139"/>
      <c r="CO123" s="139"/>
      <c r="CP123" s="139"/>
      <c r="CQ123" s="139"/>
      <c r="CR123" s="139"/>
      <c r="CS123" s="139"/>
      <c r="CT123" s="139"/>
      <c r="CU123" s="139"/>
      <c r="CV123" s="139"/>
      <c r="CW123" s="139"/>
      <c r="CX123" s="139"/>
      <c r="CY123" s="139"/>
      <c r="CZ123" s="139"/>
      <c r="DA123" s="139"/>
      <c r="DB123" s="139"/>
      <c r="DC123" s="139"/>
      <c r="DD123" s="139"/>
      <c r="DE123" s="139"/>
      <c r="DF123" s="139"/>
      <c r="DG123" s="139"/>
      <c r="DH123" s="139"/>
      <c r="DI123" s="139"/>
      <c r="DJ123" s="139"/>
      <c r="DK123" s="139"/>
      <c r="DL123" s="576"/>
      <c r="DM123" s="576"/>
      <c r="DN123" s="139"/>
      <c r="DO123" s="139"/>
      <c r="DP123" s="139"/>
      <c r="DQ123" s="139"/>
      <c r="DR123" s="139"/>
      <c r="DS123" s="139"/>
      <c r="DT123" s="139"/>
      <c r="DU123" s="139"/>
      <c r="DV123" s="139"/>
      <c r="DW123" s="139"/>
      <c r="DX123" s="139"/>
      <c r="DY123" s="139"/>
      <c r="DZ123" s="139"/>
      <c r="EA123" s="139"/>
      <c r="EB123" s="139"/>
    </row>
    <row r="124" spans="1:132" ht="23.25">
      <c r="A124" s="165"/>
      <c r="B124" s="165"/>
      <c r="C124" s="159"/>
      <c r="D124" s="159"/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  <c r="S124" s="159"/>
      <c r="T124" s="159"/>
      <c r="U124" s="139"/>
      <c r="V124" s="139"/>
      <c r="W124" s="139"/>
      <c r="X124" s="139"/>
      <c r="Y124" s="139"/>
      <c r="Z124" s="139"/>
      <c r="AA124" s="165"/>
      <c r="AB124" s="165"/>
      <c r="AC124" s="139"/>
      <c r="AD124" s="139"/>
      <c r="AE124" s="139"/>
      <c r="AF124" s="139"/>
      <c r="AG124" s="139"/>
      <c r="AH124" s="139"/>
      <c r="AI124" s="139"/>
      <c r="AJ124" s="139"/>
      <c r="AK124" s="139"/>
      <c r="AL124" s="567"/>
      <c r="AM124" s="567"/>
      <c r="AN124" s="139"/>
      <c r="AO124" s="139"/>
      <c r="AP124" s="139"/>
      <c r="AQ124" s="139"/>
      <c r="AR124" s="139"/>
      <c r="AS124" s="139"/>
      <c r="AT124" s="139"/>
      <c r="AU124" s="139"/>
      <c r="AV124" s="139"/>
      <c r="AW124" s="139"/>
      <c r="AX124" s="139"/>
      <c r="AY124" s="139"/>
      <c r="AZ124" s="139"/>
      <c r="BA124" s="139"/>
      <c r="BB124" s="139"/>
      <c r="BC124" s="139"/>
      <c r="BD124" s="139"/>
      <c r="BE124" s="139"/>
      <c r="BF124" s="139"/>
      <c r="BG124" s="139"/>
      <c r="BH124" s="139"/>
      <c r="BI124" s="139"/>
      <c r="BJ124" s="139"/>
      <c r="BK124" s="139"/>
      <c r="BL124" s="565"/>
      <c r="BM124" s="565"/>
      <c r="BN124" s="139"/>
      <c r="BO124" s="139"/>
      <c r="BP124" s="139"/>
      <c r="BQ124" s="139"/>
      <c r="BR124" s="139"/>
      <c r="BS124" s="139"/>
      <c r="BT124" s="139"/>
      <c r="BU124" s="139"/>
      <c r="BV124" s="139"/>
      <c r="BW124" s="139"/>
      <c r="BX124" s="139"/>
      <c r="BY124" s="139"/>
      <c r="BZ124" s="139"/>
      <c r="CA124" s="139"/>
      <c r="CB124" s="139"/>
      <c r="CC124" s="139"/>
      <c r="CD124" s="139"/>
      <c r="CE124" s="139"/>
      <c r="CF124" s="139"/>
      <c r="CG124" s="139"/>
      <c r="CH124" s="139"/>
      <c r="CI124" s="139"/>
      <c r="CJ124" s="139"/>
      <c r="CK124" s="139"/>
      <c r="CL124" s="165"/>
      <c r="CM124" s="165"/>
      <c r="CN124" s="139"/>
      <c r="CO124" s="139"/>
      <c r="CP124" s="139"/>
      <c r="CQ124" s="139"/>
      <c r="CR124" s="139"/>
      <c r="CS124" s="139"/>
      <c r="CT124" s="139"/>
      <c r="CU124" s="139"/>
      <c r="CV124" s="139"/>
      <c r="CW124" s="139"/>
      <c r="CX124" s="139"/>
      <c r="CY124" s="139"/>
      <c r="CZ124" s="139"/>
      <c r="DA124" s="139"/>
      <c r="DB124" s="139"/>
      <c r="DC124" s="139"/>
      <c r="DD124" s="139"/>
      <c r="DE124" s="139"/>
      <c r="DF124" s="139"/>
      <c r="DG124" s="139"/>
      <c r="DH124" s="139"/>
      <c r="DI124" s="139"/>
      <c r="DJ124" s="139"/>
      <c r="DK124" s="139"/>
      <c r="DL124" s="576"/>
      <c r="DM124" s="576"/>
      <c r="DN124" s="139"/>
      <c r="DO124" s="139"/>
      <c r="DP124" s="139"/>
      <c r="DQ124" s="139"/>
      <c r="DR124" s="139"/>
      <c r="DS124" s="139"/>
      <c r="DT124" s="139"/>
      <c r="DU124" s="139"/>
      <c r="DV124" s="139"/>
      <c r="DW124" s="139"/>
      <c r="DX124" s="139"/>
      <c r="DY124" s="139"/>
      <c r="DZ124" s="139"/>
      <c r="EA124" s="139"/>
      <c r="EB124" s="139"/>
    </row>
    <row r="125" spans="1:132" ht="23.25">
      <c r="A125" s="165"/>
      <c r="B125" s="165"/>
      <c r="C125" s="159"/>
      <c r="D125" s="159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39"/>
      <c r="V125" s="139"/>
      <c r="W125" s="139"/>
      <c r="X125" s="139"/>
      <c r="Y125" s="139"/>
      <c r="Z125" s="139"/>
      <c r="AA125" s="165"/>
      <c r="AB125" s="165"/>
      <c r="AC125" s="139"/>
      <c r="AD125" s="139"/>
      <c r="AE125" s="139"/>
      <c r="AF125" s="139"/>
      <c r="AG125" s="139"/>
      <c r="AH125" s="139"/>
      <c r="AI125" s="139"/>
      <c r="AJ125" s="139"/>
      <c r="AK125" s="139"/>
      <c r="AL125" s="567"/>
      <c r="AM125" s="567"/>
      <c r="AN125" s="139"/>
      <c r="AO125" s="139"/>
      <c r="AP125" s="139"/>
      <c r="AQ125" s="139"/>
      <c r="AR125" s="139"/>
      <c r="AS125" s="139"/>
      <c r="AT125" s="139"/>
      <c r="AU125" s="139"/>
      <c r="AV125" s="139"/>
      <c r="AW125" s="139"/>
      <c r="AX125" s="139"/>
      <c r="AY125" s="139"/>
      <c r="AZ125" s="139"/>
      <c r="BA125" s="139"/>
      <c r="BB125" s="139"/>
      <c r="BC125" s="139"/>
      <c r="BD125" s="139"/>
      <c r="BE125" s="139"/>
      <c r="BF125" s="139"/>
      <c r="BG125" s="139"/>
      <c r="BH125" s="139"/>
      <c r="BI125" s="139"/>
      <c r="BJ125" s="139"/>
      <c r="BK125" s="139"/>
      <c r="BL125" s="565"/>
      <c r="BM125" s="565"/>
      <c r="BN125" s="139"/>
      <c r="BO125" s="139"/>
      <c r="BP125" s="139"/>
      <c r="BQ125" s="139"/>
      <c r="BR125" s="139"/>
      <c r="BS125" s="139"/>
      <c r="BT125" s="139"/>
      <c r="BU125" s="139"/>
      <c r="BV125" s="139"/>
      <c r="BW125" s="139"/>
      <c r="BX125" s="139"/>
      <c r="BY125" s="139"/>
      <c r="BZ125" s="139"/>
      <c r="CA125" s="139"/>
      <c r="CB125" s="139"/>
      <c r="CC125" s="139"/>
      <c r="CD125" s="139"/>
      <c r="CE125" s="139"/>
      <c r="CF125" s="139"/>
      <c r="CG125" s="139"/>
      <c r="CH125" s="139"/>
      <c r="CI125" s="139"/>
      <c r="CJ125" s="139"/>
      <c r="CK125" s="139"/>
      <c r="CL125" s="165"/>
      <c r="CM125" s="165"/>
      <c r="CN125" s="139"/>
      <c r="CO125" s="139"/>
      <c r="CP125" s="139"/>
      <c r="CQ125" s="139"/>
      <c r="CR125" s="139"/>
      <c r="CS125" s="139"/>
      <c r="CT125" s="139"/>
      <c r="CU125" s="139"/>
      <c r="CV125" s="139"/>
      <c r="CW125" s="139"/>
      <c r="CX125" s="139"/>
      <c r="CY125" s="139"/>
      <c r="CZ125" s="139"/>
      <c r="DA125" s="139"/>
      <c r="DB125" s="139"/>
      <c r="DC125" s="139"/>
      <c r="DD125" s="139"/>
      <c r="DE125" s="139"/>
      <c r="DF125" s="139"/>
      <c r="DG125" s="139"/>
      <c r="DH125" s="139"/>
      <c r="DI125" s="139"/>
      <c r="DJ125" s="139"/>
      <c r="DK125" s="139"/>
      <c r="DL125" s="576"/>
      <c r="DM125" s="576"/>
      <c r="DN125" s="139"/>
      <c r="DO125" s="139"/>
      <c r="DP125" s="139"/>
      <c r="DQ125" s="139"/>
      <c r="DR125" s="139"/>
      <c r="DS125" s="139"/>
      <c r="DT125" s="139"/>
      <c r="DU125" s="139"/>
      <c r="DV125" s="139"/>
      <c r="DW125" s="139"/>
      <c r="DX125" s="139"/>
      <c r="DY125" s="139"/>
      <c r="DZ125" s="139"/>
      <c r="EA125" s="139"/>
      <c r="EB125" s="139"/>
    </row>
    <row r="126" spans="1:132" ht="23.25">
      <c r="A126" s="165"/>
      <c r="B126" s="165"/>
      <c r="C126" s="159"/>
      <c r="D126" s="159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39"/>
      <c r="V126" s="139"/>
      <c r="W126" s="139"/>
      <c r="X126" s="139"/>
      <c r="Y126" s="139"/>
      <c r="Z126" s="139"/>
      <c r="AA126" s="165"/>
      <c r="AB126" s="165"/>
      <c r="AC126" s="139"/>
      <c r="AD126" s="139"/>
      <c r="AE126" s="139"/>
      <c r="AF126" s="139"/>
      <c r="AG126" s="139"/>
      <c r="AH126" s="139"/>
      <c r="AI126" s="139"/>
      <c r="AJ126" s="139"/>
      <c r="AK126" s="139"/>
      <c r="AL126" s="567"/>
      <c r="AM126" s="567"/>
      <c r="AN126" s="139"/>
      <c r="AO126" s="139"/>
      <c r="AP126" s="139"/>
      <c r="AQ126" s="139"/>
      <c r="AR126" s="139"/>
      <c r="AS126" s="139"/>
      <c r="AT126" s="139"/>
      <c r="AU126" s="139"/>
      <c r="AV126" s="139"/>
      <c r="AW126" s="139"/>
      <c r="AX126" s="139"/>
      <c r="AY126" s="139"/>
      <c r="AZ126" s="139"/>
      <c r="BA126" s="139"/>
      <c r="BB126" s="139"/>
      <c r="BC126" s="139"/>
      <c r="BD126" s="139"/>
      <c r="BE126" s="139"/>
      <c r="BF126" s="139"/>
      <c r="BG126" s="139"/>
      <c r="BH126" s="139"/>
      <c r="BI126" s="139"/>
      <c r="BJ126" s="139"/>
      <c r="BK126" s="139"/>
      <c r="BL126" s="565"/>
      <c r="BM126" s="565"/>
      <c r="BN126" s="139"/>
      <c r="BO126" s="139"/>
      <c r="BP126" s="139"/>
      <c r="BQ126" s="139"/>
      <c r="BR126" s="139"/>
      <c r="BS126" s="139"/>
      <c r="BT126" s="139"/>
      <c r="BU126" s="139"/>
      <c r="BV126" s="139"/>
      <c r="BW126" s="139"/>
      <c r="BX126" s="139"/>
      <c r="BY126" s="139"/>
      <c r="BZ126" s="139"/>
      <c r="CA126" s="139"/>
      <c r="CB126" s="139"/>
      <c r="CC126" s="139"/>
      <c r="CD126" s="139"/>
      <c r="CE126" s="139"/>
      <c r="CF126" s="139"/>
      <c r="CG126" s="139"/>
      <c r="CH126" s="139"/>
      <c r="CI126" s="139"/>
      <c r="CJ126" s="139"/>
      <c r="CK126" s="139"/>
      <c r="CL126" s="165"/>
      <c r="CM126" s="165"/>
      <c r="CN126" s="139"/>
      <c r="CO126" s="139"/>
      <c r="CP126" s="139"/>
      <c r="CQ126" s="139"/>
      <c r="CR126" s="139"/>
      <c r="CS126" s="139"/>
      <c r="CT126" s="139"/>
      <c r="CU126" s="139"/>
      <c r="CV126" s="139"/>
      <c r="CW126" s="139"/>
      <c r="CX126" s="139"/>
      <c r="CY126" s="139"/>
      <c r="CZ126" s="139"/>
      <c r="DA126" s="139"/>
      <c r="DB126" s="139"/>
      <c r="DC126" s="139"/>
      <c r="DD126" s="139"/>
      <c r="DE126" s="139"/>
      <c r="DF126" s="139"/>
      <c r="DG126" s="139"/>
      <c r="DH126" s="139"/>
      <c r="DI126" s="139"/>
      <c r="DJ126" s="139"/>
      <c r="DK126" s="139"/>
      <c r="DL126" s="576"/>
      <c r="DM126" s="576"/>
      <c r="DN126" s="139"/>
      <c r="DO126" s="139"/>
      <c r="DP126" s="139"/>
      <c r="DQ126" s="139"/>
      <c r="DR126" s="139"/>
      <c r="DS126" s="139"/>
      <c r="DT126" s="139"/>
      <c r="DU126" s="139"/>
      <c r="DV126" s="139"/>
      <c r="DW126" s="139"/>
      <c r="DX126" s="139"/>
      <c r="DY126" s="139"/>
      <c r="DZ126" s="139"/>
      <c r="EA126" s="139"/>
      <c r="EB126" s="139"/>
    </row>
    <row r="127" spans="1:132" ht="23.25">
      <c r="A127" s="165"/>
      <c r="B127" s="165"/>
      <c r="C127" s="159"/>
      <c r="D127" s="159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39"/>
      <c r="V127" s="139"/>
      <c r="W127" s="139"/>
      <c r="X127" s="139"/>
      <c r="Y127" s="139"/>
      <c r="Z127" s="139"/>
      <c r="AA127" s="165"/>
      <c r="AB127" s="165"/>
      <c r="AC127" s="139"/>
      <c r="AD127" s="139"/>
      <c r="AE127" s="139"/>
      <c r="AF127" s="139"/>
      <c r="AG127" s="139"/>
      <c r="AH127" s="139"/>
      <c r="AI127" s="139"/>
      <c r="AJ127" s="139"/>
      <c r="AK127" s="139"/>
      <c r="AL127" s="567"/>
      <c r="AM127" s="567"/>
      <c r="AN127" s="139"/>
      <c r="AO127" s="139"/>
      <c r="AP127" s="139"/>
      <c r="AQ127" s="139"/>
      <c r="AR127" s="139"/>
      <c r="AS127" s="139"/>
      <c r="AT127" s="139"/>
      <c r="AU127" s="139"/>
      <c r="AV127" s="139"/>
      <c r="AW127" s="139"/>
      <c r="AX127" s="139"/>
      <c r="AY127" s="139"/>
      <c r="AZ127" s="139"/>
      <c r="BA127" s="139"/>
      <c r="BB127" s="139"/>
      <c r="BC127" s="139"/>
      <c r="BD127" s="139"/>
      <c r="BE127" s="139"/>
      <c r="BF127" s="139"/>
      <c r="BG127" s="139"/>
      <c r="BH127" s="139"/>
      <c r="BI127" s="139"/>
      <c r="BJ127" s="139"/>
      <c r="BK127" s="139"/>
      <c r="BL127" s="565"/>
      <c r="BM127" s="565"/>
      <c r="BN127" s="139"/>
      <c r="BO127" s="139"/>
      <c r="BP127" s="139"/>
      <c r="BQ127" s="139"/>
      <c r="BR127" s="139"/>
      <c r="BS127" s="139"/>
      <c r="BT127" s="139"/>
      <c r="BU127" s="139"/>
      <c r="BV127" s="139"/>
      <c r="BW127" s="139"/>
      <c r="BX127" s="139"/>
      <c r="BY127" s="139"/>
      <c r="BZ127" s="139"/>
      <c r="CA127" s="139"/>
      <c r="CB127" s="139"/>
      <c r="CC127" s="139"/>
      <c r="CD127" s="139"/>
      <c r="CE127" s="139"/>
      <c r="CF127" s="139"/>
      <c r="CG127" s="139"/>
      <c r="CH127" s="139"/>
      <c r="CI127" s="139"/>
      <c r="CJ127" s="139"/>
      <c r="CK127" s="139"/>
      <c r="CL127" s="165"/>
      <c r="CM127" s="165"/>
      <c r="CN127" s="139"/>
      <c r="CO127" s="139"/>
      <c r="CP127" s="139"/>
      <c r="CQ127" s="139"/>
      <c r="CR127" s="139"/>
      <c r="CS127" s="139"/>
      <c r="CT127" s="139"/>
      <c r="CU127" s="139"/>
      <c r="CV127" s="139"/>
      <c r="CW127" s="139"/>
      <c r="CX127" s="139"/>
      <c r="CY127" s="139"/>
      <c r="CZ127" s="139"/>
      <c r="DA127" s="139"/>
      <c r="DB127" s="139"/>
      <c r="DC127" s="139"/>
      <c r="DD127" s="139"/>
      <c r="DE127" s="139"/>
      <c r="DF127" s="139"/>
      <c r="DG127" s="139"/>
      <c r="DH127" s="139"/>
      <c r="DI127" s="139"/>
      <c r="DJ127" s="139"/>
      <c r="DK127" s="139"/>
      <c r="DL127" s="576"/>
      <c r="DM127" s="576"/>
      <c r="DN127" s="139"/>
      <c r="DO127" s="139"/>
      <c r="DP127" s="139"/>
      <c r="DQ127" s="139"/>
      <c r="DR127" s="139"/>
      <c r="DS127" s="139"/>
      <c r="DT127" s="139"/>
      <c r="DU127" s="139"/>
      <c r="DV127" s="139"/>
      <c r="DW127" s="139"/>
      <c r="DX127" s="139"/>
      <c r="DY127" s="139"/>
      <c r="DZ127" s="139"/>
      <c r="EA127" s="139"/>
      <c r="EB127" s="139"/>
    </row>
    <row r="128" spans="1:132" ht="23.25">
      <c r="A128" s="165"/>
      <c r="B128" s="165"/>
      <c r="C128" s="159"/>
      <c r="D128" s="159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  <c r="S128" s="159"/>
      <c r="T128" s="159"/>
      <c r="U128" s="139"/>
      <c r="V128" s="139"/>
      <c r="W128" s="139"/>
      <c r="X128" s="139"/>
      <c r="Y128" s="139"/>
      <c r="Z128" s="139"/>
      <c r="AA128" s="165"/>
      <c r="AB128" s="165"/>
      <c r="AC128" s="139"/>
      <c r="AD128" s="139"/>
      <c r="AE128" s="139"/>
      <c r="AF128" s="139"/>
      <c r="AG128" s="139"/>
      <c r="AH128" s="139"/>
      <c r="AI128" s="139"/>
      <c r="AJ128" s="139"/>
      <c r="AK128" s="139"/>
      <c r="AL128" s="567"/>
      <c r="AM128" s="567"/>
      <c r="AN128" s="139"/>
      <c r="AO128" s="139"/>
      <c r="AP128" s="139"/>
      <c r="AQ128" s="139"/>
      <c r="AR128" s="139"/>
      <c r="AS128" s="139"/>
      <c r="AT128" s="139"/>
      <c r="AU128" s="139"/>
      <c r="AV128" s="139"/>
      <c r="AW128" s="139"/>
      <c r="AX128" s="139"/>
      <c r="AY128" s="139"/>
      <c r="AZ128" s="139"/>
      <c r="BA128" s="139"/>
      <c r="BB128" s="139"/>
      <c r="BC128" s="139"/>
      <c r="BD128" s="139"/>
      <c r="BE128" s="139"/>
      <c r="BF128" s="139"/>
      <c r="BG128" s="139"/>
      <c r="BH128" s="139"/>
      <c r="BI128" s="139"/>
      <c r="BJ128" s="139"/>
      <c r="BK128" s="139"/>
      <c r="BL128" s="565"/>
      <c r="BM128" s="565"/>
      <c r="BN128" s="139"/>
      <c r="BO128" s="139"/>
      <c r="BP128" s="139"/>
      <c r="BQ128" s="139"/>
      <c r="BR128" s="139"/>
      <c r="BS128" s="139"/>
      <c r="BT128" s="139"/>
      <c r="BU128" s="139"/>
      <c r="BV128" s="139"/>
      <c r="BW128" s="139"/>
      <c r="BX128" s="139"/>
      <c r="BY128" s="139"/>
      <c r="BZ128" s="139"/>
      <c r="CA128" s="139"/>
      <c r="CB128" s="139"/>
      <c r="CC128" s="139"/>
      <c r="CD128" s="139"/>
      <c r="CE128" s="139"/>
      <c r="CF128" s="139"/>
      <c r="CG128" s="139"/>
      <c r="CH128" s="139"/>
      <c r="CI128" s="139"/>
      <c r="CJ128" s="139"/>
      <c r="CK128" s="139"/>
      <c r="CL128" s="165"/>
      <c r="CM128" s="165"/>
      <c r="CN128" s="139"/>
      <c r="CO128" s="139"/>
      <c r="CP128" s="139"/>
      <c r="CQ128" s="139"/>
      <c r="CR128" s="139"/>
      <c r="CS128" s="139"/>
      <c r="CT128" s="139"/>
      <c r="CU128" s="139"/>
      <c r="CV128" s="139"/>
      <c r="CW128" s="139"/>
      <c r="CX128" s="139"/>
      <c r="CY128" s="139"/>
      <c r="CZ128" s="139"/>
      <c r="DA128" s="139"/>
      <c r="DB128" s="139"/>
      <c r="DC128" s="139"/>
      <c r="DD128" s="139"/>
      <c r="DE128" s="139"/>
      <c r="DF128" s="139"/>
      <c r="DG128" s="139"/>
      <c r="DH128" s="139"/>
      <c r="DI128" s="139"/>
      <c r="DJ128" s="139"/>
      <c r="DK128" s="139"/>
      <c r="DL128" s="576"/>
      <c r="DM128" s="576"/>
      <c r="DN128" s="139"/>
      <c r="DO128" s="139"/>
      <c r="DP128" s="139"/>
      <c r="DQ128" s="139"/>
      <c r="DR128" s="139"/>
      <c r="DS128" s="139"/>
      <c r="DT128" s="139"/>
      <c r="DU128" s="139"/>
      <c r="DV128" s="139"/>
      <c r="DW128" s="139"/>
      <c r="DX128" s="139"/>
      <c r="DY128" s="139"/>
      <c r="DZ128" s="139"/>
      <c r="EA128" s="139"/>
      <c r="EB128" s="139"/>
    </row>
    <row r="129" spans="1:132" ht="23.25">
      <c r="A129" s="165"/>
      <c r="B129" s="165"/>
      <c r="C129" s="159"/>
      <c r="D129" s="159"/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39"/>
      <c r="V129" s="139"/>
      <c r="W129" s="139"/>
      <c r="X129" s="139"/>
      <c r="Y129" s="139"/>
      <c r="Z129" s="139"/>
      <c r="AA129" s="165"/>
      <c r="AB129" s="165"/>
      <c r="AC129" s="139"/>
      <c r="AD129" s="139"/>
      <c r="AE129" s="139"/>
      <c r="AF129" s="139"/>
      <c r="AG129" s="139"/>
      <c r="AH129" s="139"/>
      <c r="AI129" s="139"/>
      <c r="AJ129" s="139"/>
      <c r="AK129" s="139"/>
      <c r="AL129" s="567"/>
      <c r="AM129" s="567"/>
      <c r="AN129" s="139"/>
      <c r="AO129" s="139"/>
      <c r="AP129" s="139"/>
      <c r="AQ129" s="139"/>
      <c r="AR129" s="139"/>
      <c r="AS129" s="139"/>
      <c r="AT129" s="139"/>
      <c r="AU129" s="139"/>
      <c r="AV129" s="139"/>
      <c r="AW129" s="139"/>
      <c r="AX129" s="139"/>
      <c r="AY129" s="139"/>
      <c r="AZ129" s="139"/>
      <c r="BA129" s="139"/>
      <c r="BB129" s="139"/>
      <c r="BC129" s="139"/>
      <c r="BD129" s="139"/>
      <c r="BE129" s="139"/>
      <c r="BF129" s="139"/>
      <c r="BG129" s="139"/>
      <c r="BH129" s="139"/>
      <c r="BI129" s="139"/>
      <c r="BJ129" s="139"/>
      <c r="BK129" s="139"/>
      <c r="BL129" s="565"/>
      <c r="BM129" s="565"/>
      <c r="BN129" s="139"/>
      <c r="BO129" s="139"/>
      <c r="BP129" s="139"/>
      <c r="BQ129" s="139"/>
      <c r="BR129" s="139"/>
      <c r="BS129" s="139"/>
      <c r="BT129" s="139"/>
      <c r="BU129" s="139"/>
      <c r="BV129" s="139"/>
      <c r="BW129" s="139"/>
      <c r="BX129" s="139"/>
      <c r="BY129" s="139"/>
      <c r="BZ129" s="139"/>
      <c r="CA129" s="139"/>
      <c r="CB129" s="139"/>
      <c r="CC129" s="139"/>
      <c r="CD129" s="139"/>
      <c r="CE129" s="139"/>
      <c r="CF129" s="139"/>
      <c r="CG129" s="139"/>
      <c r="CH129" s="139"/>
      <c r="CI129" s="139"/>
      <c r="CJ129" s="139"/>
      <c r="CK129" s="139"/>
      <c r="CL129" s="165"/>
      <c r="CM129" s="165"/>
      <c r="CN129" s="139"/>
      <c r="CO129" s="139"/>
      <c r="CP129" s="139"/>
      <c r="CQ129" s="139"/>
      <c r="CR129" s="139"/>
      <c r="CS129" s="139"/>
      <c r="CT129" s="139"/>
      <c r="CU129" s="139"/>
      <c r="CV129" s="139"/>
      <c r="CW129" s="139"/>
      <c r="CX129" s="139"/>
      <c r="CY129" s="139"/>
      <c r="CZ129" s="139"/>
      <c r="DA129" s="139"/>
      <c r="DB129" s="139"/>
      <c r="DC129" s="139"/>
      <c r="DD129" s="139"/>
      <c r="DE129" s="139"/>
      <c r="DF129" s="139"/>
      <c r="DG129" s="139"/>
      <c r="DH129" s="139"/>
      <c r="DI129" s="139"/>
      <c r="DJ129" s="139"/>
      <c r="DK129" s="139"/>
      <c r="DL129" s="576"/>
      <c r="DM129" s="576"/>
      <c r="DN129" s="139"/>
      <c r="DO129" s="139"/>
      <c r="DP129" s="139"/>
      <c r="DQ129" s="139"/>
      <c r="DR129" s="139"/>
      <c r="DS129" s="139"/>
      <c r="DT129" s="139"/>
      <c r="DU129" s="139"/>
      <c r="DV129" s="139"/>
      <c r="DW129" s="139"/>
      <c r="DX129" s="139"/>
      <c r="DY129" s="139"/>
      <c r="DZ129" s="139"/>
      <c r="EA129" s="139"/>
      <c r="EB129" s="139"/>
    </row>
    <row r="130" spans="1:132" ht="23.25">
      <c r="A130" s="165"/>
      <c r="B130" s="165"/>
      <c r="C130" s="159"/>
      <c r="D130" s="159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39"/>
      <c r="V130" s="139"/>
      <c r="W130" s="139"/>
      <c r="X130" s="139"/>
      <c r="Y130" s="139"/>
      <c r="Z130" s="139"/>
      <c r="AA130" s="165"/>
      <c r="AB130" s="165"/>
      <c r="AC130" s="139"/>
      <c r="AD130" s="139"/>
      <c r="AE130" s="139"/>
      <c r="AF130" s="139"/>
      <c r="AG130" s="139"/>
      <c r="AH130" s="139"/>
      <c r="AI130" s="139"/>
      <c r="AJ130" s="139"/>
      <c r="AK130" s="139"/>
      <c r="AL130" s="567"/>
      <c r="AM130" s="567"/>
      <c r="AN130" s="139"/>
      <c r="AO130" s="139"/>
      <c r="AP130" s="139"/>
      <c r="AQ130" s="139"/>
      <c r="AR130" s="139"/>
      <c r="AS130" s="139"/>
      <c r="AT130" s="139"/>
      <c r="AU130" s="139"/>
      <c r="AV130" s="139"/>
      <c r="AW130" s="139"/>
      <c r="AX130" s="139"/>
      <c r="AY130" s="139"/>
      <c r="AZ130" s="139"/>
      <c r="BA130" s="139"/>
      <c r="BB130" s="139"/>
      <c r="BC130" s="139"/>
      <c r="BD130" s="139"/>
      <c r="BE130" s="139"/>
      <c r="BF130" s="139"/>
      <c r="BG130" s="139"/>
      <c r="BH130" s="139"/>
      <c r="BI130" s="139"/>
      <c r="BJ130" s="139"/>
      <c r="BK130" s="139"/>
      <c r="BL130" s="565"/>
      <c r="BM130" s="565"/>
      <c r="BN130" s="139"/>
      <c r="BO130" s="139"/>
      <c r="BP130" s="139"/>
      <c r="BQ130" s="139"/>
      <c r="BR130" s="139"/>
      <c r="BS130" s="139"/>
      <c r="BT130" s="139"/>
      <c r="BU130" s="139"/>
      <c r="BV130" s="139"/>
      <c r="BW130" s="139"/>
      <c r="BX130" s="139"/>
      <c r="BY130" s="139"/>
      <c r="BZ130" s="139"/>
      <c r="CA130" s="139"/>
      <c r="CB130" s="139"/>
      <c r="CC130" s="139"/>
      <c r="CD130" s="139"/>
      <c r="CE130" s="139"/>
      <c r="CF130" s="139"/>
      <c r="CG130" s="139"/>
      <c r="CH130" s="139"/>
      <c r="CI130" s="139"/>
      <c r="CJ130" s="139"/>
      <c r="CK130" s="139"/>
      <c r="CL130" s="165"/>
      <c r="CM130" s="165"/>
      <c r="CN130" s="139"/>
      <c r="CO130" s="139"/>
      <c r="CP130" s="139"/>
      <c r="CQ130" s="139"/>
      <c r="CR130" s="139"/>
      <c r="CS130" s="139"/>
      <c r="CT130" s="139"/>
      <c r="CU130" s="139"/>
      <c r="CV130" s="139"/>
      <c r="CW130" s="139"/>
      <c r="CX130" s="139"/>
      <c r="CY130" s="139"/>
      <c r="CZ130" s="139"/>
      <c r="DA130" s="139"/>
      <c r="DB130" s="139"/>
      <c r="DC130" s="139"/>
      <c r="DD130" s="139"/>
      <c r="DE130" s="139"/>
      <c r="DF130" s="139"/>
      <c r="DG130" s="139"/>
      <c r="DH130" s="139"/>
      <c r="DI130" s="139"/>
      <c r="DJ130" s="139"/>
      <c r="DK130" s="139"/>
      <c r="DL130" s="576"/>
      <c r="DM130" s="576"/>
      <c r="DN130" s="139"/>
      <c r="DO130" s="139"/>
      <c r="DP130" s="139"/>
      <c r="DQ130" s="139"/>
      <c r="DR130" s="139"/>
      <c r="DS130" s="139"/>
      <c r="DT130" s="139"/>
      <c r="DU130" s="139"/>
      <c r="DV130" s="139"/>
      <c r="DW130" s="139"/>
      <c r="DX130" s="139"/>
      <c r="DY130" s="139"/>
      <c r="DZ130" s="139"/>
      <c r="EA130" s="139"/>
      <c r="EB130" s="139"/>
    </row>
    <row r="131" spans="1:132" ht="23.25">
      <c r="A131" s="165"/>
      <c r="B131" s="165"/>
      <c r="C131" s="159"/>
      <c r="D131" s="159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39"/>
      <c r="V131" s="139"/>
      <c r="W131" s="139"/>
      <c r="X131" s="139"/>
      <c r="Y131" s="139"/>
      <c r="Z131" s="139"/>
      <c r="AA131" s="165"/>
      <c r="AB131" s="165"/>
      <c r="AC131" s="139"/>
      <c r="AD131" s="139"/>
      <c r="AE131" s="139"/>
      <c r="AF131" s="139"/>
      <c r="AG131" s="139"/>
      <c r="AH131" s="139"/>
      <c r="AI131" s="139"/>
      <c r="AJ131" s="139"/>
      <c r="AK131" s="139"/>
      <c r="AL131" s="567"/>
      <c r="AM131" s="567"/>
      <c r="AN131" s="139"/>
      <c r="AO131" s="139"/>
      <c r="AP131" s="139"/>
      <c r="AQ131" s="139"/>
      <c r="AR131" s="139"/>
      <c r="AS131" s="139"/>
      <c r="AT131" s="139"/>
      <c r="AU131" s="139"/>
      <c r="AV131" s="139"/>
      <c r="AW131" s="139"/>
      <c r="AX131" s="139"/>
      <c r="AY131" s="139"/>
      <c r="AZ131" s="139"/>
      <c r="BA131" s="139"/>
      <c r="BB131" s="139"/>
      <c r="BC131" s="139"/>
      <c r="BD131" s="139"/>
      <c r="BE131" s="139"/>
      <c r="BF131" s="139"/>
      <c r="BG131" s="139"/>
      <c r="BH131" s="139"/>
      <c r="BI131" s="139"/>
      <c r="BJ131" s="139"/>
      <c r="BK131" s="139"/>
      <c r="BL131" s="565"/>
      <c r="BM131" s="565"/>
      <c r="BN131" s="139"/>
      <c r="BO131" s="139"/>
      <c r="BP131" s="139"/>
      <c r="BQ131" s="139"/>
      <c r="BR131" s="139"/>
      <c r="BS131" s="139"/>
      <c r="BT131" s="139"/>
      <c r="BU131" s="139"/>
      <c r="BV131" s="139"/>
      <c r="BW131" s="139"/>
      <c r="BX131" s="139"/>
      <c r="BY131" s="139"/>
      <c r="BZ131" s="139"/>
      <c r="CA131" s="139"/>
      <c r="CB131" s="139"/>
      <c r="CC131" s="139"/>
      <c r="CD131" s="139"/>
      <c r="CE131" s="139"/>
      <c r="CF131" s="139"/>
      <c r="CG131" s="139"/>
      <c r="CH131" s="139"/>
      <c r="CI131" s="139"/>
      <c r="CJ131" s="139"/>
      <c r="CK131" s="139"/>
      <c r="CL131" s="165"/>
      <c r="CM131" s="165"/>
      <c r="CN131" s="139"/>
      <c r="CO131" s="139"/>
      <c r="CP131" s="139"/>
      <c r="CQ131" s="139"/>
      <c r="CR131" s="139"/>
      <c r="CS131" s="139"/>
      <c r="CT131" s="139"/>
      <c r="CU131" s="139"/>
      <c r="CV131" s="139"/>
      <c r="CW131" s="139"/>
      <c r="CX131" s="139"/>
      <c r="CY131" s="139"/>
      <c r="CZ131" s="139"/>
      <c r="DA131" s="139"/>
      <c r="DB131" s="139"/>
      <c r="DC131" s="139"/>
      <c r="DD131" s="139"/>
      <c r="DE131" s="139"/>
      <c r="DF131" s="139"/>
      <c r="DG131" s="139"/>
      <c r="DH131" s="139"/>
      <c r="DI131" s="139"/>
      <c r="DJ131" s="139"/>
      <c r="DK131" s="139"/>
      <c r="DL131" s="576"/>
      <c r="DM131" s="576"/>
      <c r="DN131" s="139"/>
      <c r="DO131" s="139"/>
      <c r="DP131" s="139"/>
      <c r="DQ131" s="139"/>
      <c r="DR131" s="139"/>
      <c r="DS131" s="139"/>
      <c r="DT131" s="139"/>
      <c r="DU131" s="139"/>
      <c r="DV131" s="139"/>
      <c r="DW131" s="139"/>
      <c r="DX131" s="139"/>
      <c r="DY131" s="139"/>
      <c r="DZ131" s="139"/>
      <c r="EA131" s="139"/>
      <c r="EB131" s="139"/>
    </row>
    <row r="132" spans="1:132" ht="23.25">
      <c r="A132" s="165"/>
      <c r="B132" s="165"/>
      <c r="C132" s="159"/>
      <c r="D132" s="159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39"/>
      <c r="V132" s="139"/>
      <c r="W132" s="139"/>
      <c r="X132" s="139"/>
      <c r="Y132" s="139"/>
      <c r="Z132" s="139"/>
      <c r="AA132" s="165"/>
      <c r="AB132" s="165"/>
      <c r="AC132" s="139"/>
      <c r="AD132" s="139"/>
      <c r="AE132" s="139"/>
      <c r="AF132" s="139"/>
      <c r="AG132" s="139"/>
      <c r="AH132" s="139"/>
      <c r="AI132" s="139"/>
      <c r="AJ132" s="139"/>
      <c r="AK132" s="139"/>
      <c r="AL132" s="567"/>
      <c r="AM132" s="567"/>
      <c r="AN132" s="139"/>
      <c r="AO132" s="139"/>
      <c r="AP132" s="139"/>
      <c r="AQ132" s="139"/>
      <c r="AR132" s="139"/>
      <c r="AS132" s="139"/>
      <c r="AT132" s="139"/>
      <c r="AU132" s="139"/>
      <c r="AV132" s="139"/>
      <c r="AW132" s="139"/>
      <c r="AX132" s="139"/>
      <c r="AY132" s="139"/>
      <c r="AZ132" s="139"/>
      <c r="BA132" s="139"/>
      <c r="BB132" s="139"/>
      <c r="BC132" s="139"/>
      <c r="BD132" s="139"/>
      <c r="BE132" s="139"/>
      <c r="BF132" s="139"/>
      <c r="BG132" s="139"/>
      <c r="BH132" s="139"/>
      <c r="BI132" s="139"/>
      <c r="BJ132" s="139"/>
      <c r="BK132" s="139"/>
      <c r="BL132" s="565"/>
      <c r="BM132" s="565"/>
      <c r="BN132" s="139"/>
      <c r="BO132" s="139"/>
      <c r="BP132" s="139"/>
      <c r="BQ132" s="139"/>
      <c r="BR132" s="139"/>
      <c r="BS132" s="139"/>
      <c r="BT132" s="139"/>
      <c r="BU132" s="139"/>
      <c r="BV132" s="139"/>
      <c r="BW132" s="139"/>
      <c r="BX132" s="139"/>
      <c r="BY132" s="139"/>
      <c r="BZ132" s="139"/>
      <c r="CA132" s="139"/>
      <c r="CB132" s="139"/>
      <c r="CC132" s="139"/>
      <c r="CD132" s="139"/>
      <c r="CE132" s="139"/>
      <c r="CF132" s="139"/>
      <c r="CG132" s="139"/>
      <c r="CH132" s="139"/>
      <c r="CI132" s="139"/>
      <c r="CJ132" s="139"/>
      <c r="CK132" s="139"/>
      <c r="CL132" s="165"/>
      <c r="CM132" s="165"/>
      <c r="CN132" s="139"/>
      <c r="CO132" s="139"/>
      <c r="CP132" s="139"/>
      <c r="CQ132" s="139"/>
      <c r="CR132" s="139"/>
      <c r="CS132" s="139"/>
      <c r="CT132" s="139"/>
      <c r="CU132" s="139"/>
      <c r="CV132" s="139"/>
      <c r="CW132" s="139"/>
      <c r="CX132" s="139"/>
      <c r="CY132" s="139"/>
      <c r="CZ132" s="139"/>
      <c r="DA132" s="139"/>
      <c r="DB132" s="139"/>
      <c r="DC132" s="139"/>
      <c r="DD132" s="139"/>
      <c r="DE132" s="139"/>
      <c r="DF132" s="139"/>
      <c r="DG132" s="139"/>
      <c r="DH132" s="139"/>
      <c r="DI132" s="139"/>
      <c r="DJ132" s="139"/>
      <c r="DK132" s="139"/>
      <c r="DL132" s="576"/>
      <c r="DM132" s="576"/>
      <c r="DN132" s="139"/>
      <c r="DO132" s="139"/>
      <c r="DP132" s="139"/>
      <c r="DQ132" s="139"/>
      <c r="DR132" s="139"/>
      <c r="DS132" s="139"/>
      <c r="DT132" s="139"/>
      <c r="DU132" s="139"/>
      <c r="DV132" s="139"/>
      <c r="DW132" s="139"/>
      <c r="DX132" s="139"/>
      <c r="DY132" s="139"/>
      <c r="DZ132" s="139"/>
      <c r="EA132" s="139"/>
      <c r="EB132" s="139"/>
    </row>
    <row r="133" spans="1:132" ht="23.25">
      <c r="A133" s="165"/>
      <c r="B133" s="165"/>
      <c r="C133" s="159"/>
      <c r="D133" s="159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39"/>
      <c r="V133" s="139"/>
      <c r="W133" s="139"/>
      <c r="X133" s="139"/>
      <c r="Y133" s="139"/>
      <c r="Z133" s="139"/>
      <c r="AA133" s="165"/>
      <c r="AB133" s="165"/>
      <c r="AC133" s="139"/>
      <c r="AD133" s="139"/>
      <c r="AE133" s="139"/>
      <c r="AF133" s="139"/>
      <c r="AG133" s="139"/>
      <c r="AH133" s="139"/>
      <c r="AI133" s="139"/>
      <c r="AJ133" s="139"/>
      <c r="AK133" s="139"/>
      <c r="AL133" s="567"/>
      <c r="AM133" s="567"/>
      <c r="AN133" s="139"/>
      <c r="AO133" s="139"/>
      <c r="AP133" s="139"/>
      <c r="AQ133" s="139"/>
      <c r="AR133" s="139"/>
      <c r="AS133" s="139"/>
      <c r="AT133" s="139"/>
      <c r="AU133" s="139"/>
      <c r="AV133" s="139"/>
      <c r="AW133" s="139"/>
      <c r="AX133" s="139"/>
      <c r="AY133" s="139"/>
      <c r="AZ133" s="139"/>
      <c r="BA133" s="139"/>
      <c r="BB133" s="139"/>
      <c r="BC133" s="139"/>
      <c r="BD133" s="139"/>
      <c r="BE133" s="139"/>
      <c r="BF133" s="139"/>
      <c r="BG133" s="139"/>
      <c r="BH133" s="139"/>
      <c r="BI133" s="139"/>
      <c r="BJ133" s="139"/>
      <c r="BK133" s="139"/>
      <c r="BL133" s="565"/>
      <c r="BM133" s="565"/>
      <c r="BN133" s="139"/>
      <c r="BO133" s="139"/>
      <c r="BP133" s="139"/>
      <c r="BQ133" s="139"/>
      <c r="BR133" s="139"/>
      <c r="BS133" s="139"/>
      <c r="BT133" s="139"/>
      <c r="BU133" s="139"/>
      <c r="BV133" s="139"/>
      <c r="BW133" s="139"/>
      <c r="BX133" s="139"/>
      <c r="BY133" s="139"/>
      <c r="BZ133" s="139"/>
      <c r="CA133" s="139"/>
      <c r="CB133" s="139"/>
      <c r="CC133" s="139"/>
      <c r="CD133" s="139"/>
      <c r="CE133" s="139"/>
      <c r="CF133" s="139"/>
      <c r="CG133" s="139"/>
      <c r="CH133" s="139"/>
      <c r="CI133" s="139"/>
      <c r="CJ133" s="139"/>
      <c r="CK133" s="139"/>
      <c r="CL133" s="165"/>
      <c r="CM133" s="165"/>
      <c r="CN133" s="139"/>
      <c r="CO133" s="139"/>
      <c r="CP133" s="139"/>
      <c r="CQ133" s="139"/>
      <c r="CR133" s="139"/>
      <c r="CS133" s="139"/>
      <c r="CT133" s="139"/>
      <c r="CU133" s="139"/>
      <c r="CV133" s="139"/>
      <c r="CW133" s="139"/>
      <c r="CX133" s="139"/>
      <c r="CY133" s="139"/>
      <c r="CZ133" s="139"/>
      <c r="DA133" s="139"/>
      <c r="DB133" s="139"/>
      <c r="DC133" s="139"/>
      <c r="DD133" s="139"/>
      <c r="DE133" s="139"/>
      <c r="DF133" s="139"/>
      <c r="DG133" s="139"/>
      <c r="DH133" s="139"/>
      <c r="DI133" s="139"/>
      <c r="DJ133" s="139"/>
      <c r="DK133" s="139"/>
      <c r="DL133" s="576"/>
      <c r="DM133" s="576"/>
      <c r="DN133" s="139"/>
      <c r="DO133" s="139"/>
      <c r="DP133" s="139"/>
      <c r="DQ133" s="139"/>
      <c r="DR133" s="139"/>
      <c r="DS133" s="139"/>
      <c r="DT133" s="139"/>
      <c r="DU133" s="139"/>
      <c r="DV133" s="139"/>
      <c r="DW133" s="139"/>
      <c r="DX133" s="139"/>
      <c r="DY133" s="139"/>
      <c r="DZ133" s="139"/>
      <c r="EA133" s="139"/>
      <c r="EB133" s="139"/>
    </row>
    <row r="134" spans="1:132" ht="23.25">
      <c r="A134" s="165"/>
      <c r="B134" s="165"/>
      <c r="C134" s="159"/>
      <c r="D134" s="159"/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39"/>
      <c r="V134" s="139"/>
      <c r="W134" s="139"/>
      <c r="X134" s="139"/>
      <c r="Y134" s="139"/>
      <c r="Z134" s="139"/>
      <c r="AA134" s="165"/>
      <c r="AB134" s="165"/>
      <c r="AC134" s="139"/>
      <c r="AD134" s="139"/>
      <c r="AE134" s="139"/>
      <c r="AF134" s="139"/>
      <c r="AG134" s="139"/>
      <c r="AH134" s="139"/>
      <c r="AI134" s="139"/>
      <c r="AJ134" s="139"/>
      <c r="AK134" s="139"/>
      <c r="AL134" s="567"/>
      <c r="AM134" s="567"/>
      <c r="AN134" s="139"/>
      <c r="AO134" s="139"/>
      <c r="AP134" s="139"/>
      <c r="AQ134" s="139"/>
      <c r="AR134" s="139"/>
      <c r="AS134" s="139"/>
      <c r="AT134" s="139"/>
      <c r="AU134" s="139"/>
      <c r="AV134" s="139"/>
      <c r="AW134" s="139"/>
      <c r="AX134" s="139"/>
      <c r="AY134" s="139"/>
      <c r="AZ134" s="139"/>
      <c r="BA134" s="139"/>
      <c r="BB134" s="139"/>
      <c r="BC134" s="139"/>
      <c r="BD134" s="139"/>
      <c r="BE134" s="139"/>
      <c r="BF134" s="139"/>
      <c r="BG134" s="139"/>
      <c r="BH134" s="139"/>
      <c r="BI134" s="139"/>
      <c r="BJ134" s="139"/>
      <c r="BK134" s="139"/>
      <c r="BL134" s="565"/>
      <c r="BM134" s="565"/>
      <c r="BN134" s="139"/>
      <c r="BO134" s="139"/>
      <c r="BP134" s="139"/>
      <c r="BQ134" s="139"/>
      <c r="BR134" s="139"/>
      <c r="BS134" s="139"/>
      <c r="BT134" s="139"/>
      <c r="BU134" s="139"/>
      <c r="BV134" s="139"/>
      <c r="BW134" s="139"/>
      <c r="BX134" s="139"/>
      <c r="BY134" s="139"/>
      <c r="BZ134" s="139"/>
      <c r="CA134" s="139"/>
      <c r="CB134" s="139"/>
      <c r="CC134" s="139"/>
      <c r="CD134" s="139"/>
      <c r="CE134" s="139"/>
      <c r="CF134" s="139"/>
      <c r="CG134" s="139"/>
      <c r="CH134" s="139"/>
      <c r="CI134" s="139"/>
      <c r="CJ134" s="139"/>
      <c r="CK134" s="139"/>
      <c r="CL134" s="165"/>
      <c r="CM134" s="165"/>
      <c r="CN134" s="139"/>
      <c r="CO134" s="139"/>
      <c r="CP134" s="139"/>
      <c r="CQ134" s="139"/>
      <c r="CR134" s="139"/>
      <c r="CS134" s="139"/>
      <c r="CT134" s="139"/>
      <c r="CU134" s="139"/>
      <c r="CV134" s="139"/>
      <c r="CW134" s="139"/>
      <c r="CX134" s="139"/>
      <c r="CY134" s="139"/>
      <c r="CZ134" s="139"/>
      <c r="DA134" s="139"/>
      <c r="DB134" s="139"/>
      <c r="DC134" s="139"/>
      <c r="DD134" s="139"/>
      <c r="DE134" s="139"/>
      <c r="DF134" s="139"/>
      <c r="DG134" s="139"/>
      <c r="DH134" s="139"/>
      <c r="DI134" s="139"/>
      <c r="DJ134" s="139"/>
      <c r="DK134" s="139"/>
      <c r="DL134" s="576"/>
      <c r="DM134" s="576"/>
      <c r="DN134" s="139"/>
      <c r="DO134" s="139"/>
      <c r="DP134" s="139"/>
      <c r="DQ134" s="139"/>
      <c r="DR134" s="139"/>
      <c r="DS134" s="139"/>
      <c r="DT134" s="139"/>
      <c r="DU134" s="139"/>
      <c r="DV134" s="139"/>
      <c r="DW134" s="139"/>
      <c r="DX134" s="139"/>
      <c r="DY134" s="139"/>
      <c r="DZ134" s="139"/>
      <c r="EA134" s="139"/>
      <c r="EB134" s="139"/>
    </row>
    <row r="135" spans="1:132" ht="23.25">
      <c r="A135" s="165"/>
      <c r="B135" s="165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39"/>
      <c r="V135" s="139"/>
      <c r="W135" s="139"/>
      <c r="X135" s="139"/>
      <c r="Y135" s="139"/>
      <c r="Z135" s="139"/>
      <c r="AA135" s="165"/>
      <c r="AB135" s="165"/>
      <c r="AC135" s="139"/>
      <c r="AD135" s="139"/>
      <c r="AE135" s="139"/>
      <c r="AF135" s="139"/>
      <c r="AG135" s="139"/>
      <c r="AH135" s="139"/>
      <c r="AI135" s="139"/>
      <c r="AJ135" s="139"/>
      <c r="AK135" s="139"/>
      <c r="AL135" s="567"/>
      <c r="AM135" s="567"/>
      <c r="AN135" s="139"/>
      <c r="AO135" s="139"/>
      <c r="AP135" s="139"/>
      <c r="AQ135" s="139"/>
      <c r="AR135" s="139"/>
      <c r="AS135" s="139"/>
      <c r="AT135" s="139"/>
      <c r="AU135" s="139"/>
      <c r="AV135" s="139"/>
      <c r="AW135" s="139"/>
      <c r="AX135" s="139"/>
      <c r="AY135" s="139"/>
      <c r="AZ135" s="139"/>
      <c r="BA135" s="139"/>
      <c r="BB135" s="139"/>
      <c r="BC135" s="139"/>
      <c r="BD135" s="139"/>
      <c r="BE135" s="139"/>
      <c r="BF135" s="139"/>
      <c r="BG135" s="139"/>
      <c r="BH135" s="139"/>
      <c r="BI135" s="139"/>
      <c r="BJ135" s="139"/>
      <c r="BK135" s="139"/>
      <c r="BL135" s="565"/>
      <c r="BM135" s="565"/>
      <c r="BN135" s="139"/>
      <c r="BO135" s="139"/>
      <c r="BP135" s="139"/>
      <c r="BQ135" s="139"/>
      <c r="BR135" s="139"/>
      <c r="BS135" s="139"/>
      <c r="BT135" s="139"/>
      <c r="BU135" s="139"/>
      <c r="BV135" s="139"/>
      <c r="BW135" s="139"/>
      <c r="BX135" s="139"/>
      <c r="BY135" s="139"/>
      <c r="BZ135" s="139"/>
      <c r="CA135" s="139"/>
      <c r="CB135" s="139"/>
      <c r="CC135" s="139"/>
      <c r="CD135" s="139"/>
      <c r="CE135" s="139"/>
      <c r="CF135" s="139"/>
      <c r="CG135" s="139"/>
      <c r="CH135" s="139"/>
      <c r="CI135" s="139"/>
      <c r="CJ135" s="139"/>
      <c r="CK135" s="139"/>
      <c r="CL135" s="165"/>
      <c r="CM135" s="165"/>
      <c r="CN135" s="139"/>
      <c r="CO135" s="139"/>
      <c r="CP135" s="139"/>
      <c r="CQ135" s="139"/>
      <c r="CR135" s="139"/>
      <c r="CS135" s="139"/>
      <c r="CT135" s="139"/>
      <c r="CU135" s="139"/>
      <c r="CV135" s="139"/>
      <c r="CW135" s="139"/>
      <c r="CX135" s="139"/>
      <c r="CY135" s="139"/>
      <c r="CZ135" s="139"/>
      <c r="DA135" s="139"/>
      <c r="DB135" s="139"/>
      <c r="DC135" s="139"/>
      <c r="DD135" s="139"/>
      <c r="DE135" s="139"/>
      <c r="DF135" s="139"/>
      <c r="DG135" s="139"/>
      <c r="DH135" s="139"/>
      <c r="DI135" s="139"/>
      <c r="DJ135" s="139"/>
      <c r="DK135" s="139"/>
      <c r="DL135" s="576"/>
      <c r="DM135" s="576"/>
      <c r="DN135" s="139"/>
      <c r="DO135" s="139"/>
      <c r="DP135" s="139"/>
      <c r="DQ135" s="139"/>
      <c r="DR135" s="139"/>
      <c r="DS135" s="139"/>
      <c r="DT135" s="139"/>
      <c r="DU135" s="139"/>
      <c r="DV135" s="139"/>
      <c r="DW135" s="139"/>
      <c r="DX135" s="139"/>
      <c r="DY135" s="139"/>
      <c r="DZ135" s="139"/>
      <c r="EA135" s="139"/>
      <c r="EB135" s="139"/>
    </row>
    <row r="136" spans="1:132" ht="23.25">
      <c r="A136" s="165"/>
      <c r="B136" s="165"/>
      <c r="C136" s="159"/>
      <c r="D136" s="159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39"/>
      <c r="V136" s="139"/>
      <c r="W136" s="139"/>
      <c r="X136" s="139"/>
      <c r="Y136" s="139"/>
      <c r="Z136" s="139"/>
      <c r="AA136" s="165"/>
      <c r="AB136" s="165"/>
      <c r="AC136" s="139"/>
      <c r="AD136" s="139"/>
      <c r="AE136" s="139"/>
      <c r="AF136" s="139"/>
      <c r="AG136" s="139"/>
      <c r="AH136" s="139"/>
      <c r="AI136" s="139"/>
      <c r="AJ136" s="139"/>
      <c r="AK136" s="139"/>
      <c r="AL136" s="567"/>
      <c r="AM136" s="567"/>
      <c r="AN136" s="139"/>
      <c r="AO136" s="139"/>
      <c r="AP136" s="139"/>
      <c r="AQ136" s="139"/>
      <c r="AR136" s="139"/>
      <c r="AS136" s="139"/>
      <c r="AT136" s="139"/>
      <c r="AU136" s="139"/>
      <c r="AV136" s="139"/>
      <c r="AW136" s="139"/>
      <c r="AX136" s="139"/>
      <c r="AY136" s="139"/>
      <c r="AZ136" s="139"/>
      <c r="BA136" s="139"/>
      <c r="BB136" s="139"/>
      <c r="BC136" s="139"/>
      <c r="BD136" s="139"/>
      <c r="BE136" s="139"/>
      <c r="BF136" s="139"/>
      <c r="BG136" s="139"/>
      <c r="BH136" s="139"/>
      <c r="BI136" s="139"/>
      <c r="BJ136" s="139"/>
      <c r="BK136" s="139"/>
      <c r="BL136" s="565"/>
      <c r="BM136" s="565"/>
      <c r="BN136" s="139"/>
      <c r="BO136" s="139"/>
      <c r="BP136" s="139"/>
      <c r="BQ136" s="139"/>
      <c r="BR136" s="139"/>
      <c r="BS136" s="139"/>
      <c r="BT136" s="139"/>
      <c r="BU136" s="139"/>
      <c r="BV136" s="139"/>
      <c r="BW136" s="139"/>
      <c r="BX136" s="139"/>
      <c r="BY136" s="139"/>
      <c r="BZ136" s="139"/>
      <c r="CA136" s="139"/>
      <c r="CB136" s="139"/>
      <c r="CC136" s="139"/>
      <c r="CD136" s="139"/>
      <c r="CE136" s="139"/>
      <c r="CF136" s="139"/>
      <c r="CG136" s="139"/>
      <c r="CH136" s="139"/>
      <c r="CI136" s="139"/>
      <c r="CJ136" s="139"/>
      <c r="CK136" s="139"/>
      <c r="CL136" s="165"/>
      <c r="CM136" s="165"/>
      <c r="CN136" s="139"/>
      <c r="CO136" s="139"/>
      <c r="CP136" s="139"/>
      <c r="CQ136" s="139"/>
      <c r="CR136" s="139"/>
      <c r="CS136" s="139"/>
      <c r="CT136" s="139"/>
      <c r="CU136" s="139"/>
      <c r="CV136" s="139"/>
      <c r="CW136" s="139"/>
      <c r="CX136" s="139"/>
      <c r="CY136" s="139"/>
      <c r="CZ136" s="139"/>
      <c r="DA136" s="139"/>
      <c r="DB136" s="139"/>
      <c r="DC136" s="139"/>
      <c r="DD136" s="139"/>
      <c r="DE136" s="139"/>
      <c r="DF136" s="139"/>
      <c r="DG136" s="139"/>
      <c r="DH136" s="139"/>
      <c r="DI136" s="139"/>
      <c r="DJ136" s="139"/>
      <c r="DK136" s="139"/>
      <c r="DL136" s="576"/>
      <c r="DM136" s="576"/>
      <c r="DN136" s="139"/>
      <c r="DO136" s="139"/>
      <c r="DP136" s="139"/>
      <c r="DQ136" s="139"/>
      <c r="DR136" s="139"/>
      <c r="DS136" s="139"/>
      <c r="DT136" s="139"/>
      <c r="DU136" s="139"/>
      <c r="DV136" s="139"/>
      <c r="DW136" s="139"/>
      <c r="DX136" s="139"/>
      <c r="DY136" s="139"/>
      <c r="DZ136" s="139"/>
      <c r="EA136" s="139"/>
      <c r="EB136" s="139"/>
    </row>
    <row r="137" spans="1:132" ht="23.25">
      <c r="A137" s="165"/>
      <c r="B137" s="165"/>
      <c r="C137" s="159"/>
      <c r="D137" s="159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39"/>
      <c r="V137" s="139"/>
      <c r="W137" s="139"/>
      <c r="X137" s="139"/>
      <c r="Y137" s="139"/>
      <c r="Z137" s="139"/>
      <c r="AA137" s="165"/>
      <c r="AB137" s="165"/>
      <c r="AC137" s="139"/>
      <c r="AD137" s="139"/>
      <c r="AE137" s="139"/>
      <c r="AF137" s="139"/>
      <c r="AG137" s="139"/>
      <c r="AH137" s="139"/>
      <c r="AI137" s="139"/>
      <c r="AJ137" s="139"/>
      <c r="AK137" s="139"/>
      <c r="AL137" s="567"/>
      <c r="AM137" s="567"/>
      <c r="AN137" s="139"/>
      <c r="AO137" s="139"/>
      <c r="AP137" s="139"/>
      <c r="AQ137" s="139"/>
      <c r="AR137" s="139"/>
      <c r="AS137" s="139"/>
      <c r="AT137" s="139"/>
      <c r="AU137" s="139"/>
      <c r="AV137" s="139"/>
      <c r="AW137" s="139"/>
      <c r="AX137" s="139"/>
      <c r="AY137" s="139"/>
      <c r="AZ137" s="139"/>
      <c r="BA137" s="139"/>
      <c r="BB137" s="139"/>
      <c r="BC137" s="139"/>
      <c r="BD137" s="139"/>
      <c r="BE137" s="139"/>
      <c r="BF137" s="139"/>
      <c r="BG137" s="139"/>
      <c r="BH137" s="139"/>
      <c r="BI137" s="139"/>
      <c r="BJ137" s="139"/>
      <c r="BK137" s="139"/>
      <c r="BL137" s="565"/>
      <c r="BM137" s="565"/>
      <c r="BN137" s="139"/>
      <c r="BO137" s="139"/>
      <c r="BP137" s="139"/>
      <c r="BQ137" s="139"/>
      <c r="BR137" s="139"/>
      <c r="BS137" s="139"/>
      <c r="BT137" s="139"/>
      <c r="BU137" s="139"/>
      <c r="BV137" s="139"/>
      <c r="BW137" s="139"/>
      <c r="BX137" s="139"/>
      <c r="BY137" s="139"/>
      <c r="BZ137" s="139"/>
      <c r="CA137" s="139"/>
      <c r="CB137" s="139"/>
      <c r="CC137" s="139"/>
      <c r="CD137" s="139"/>
      <c r="CE137" s="139"/>
      <c r="CF137" s="139"/>
      <c r="CG137" s="139"/>
      <c r="CH137" s="139"/>
      <c r="CI137" s="139"/>
      <c r="CJ137" s="139"/>
      <c r="CK137" s="139"/>
      <c r="CL137" s="165"/>
      <c r="CM137" s="165"/>
      <c r="CN137" s="139"/>
      <c r="CO137" s="139"/>
      <c r="CP137" s="139"/>
      <c r="CQ137" s="139"/>
      <c r="CR137" s="139"/>
      <c r="CS137" s="139"/>
      <c r="CT137" s="139"/>
      <c r="CU137" s="139"/>
      <c r="CV137" s="139"/>
      <c r="CW137" s="139"/>
      <c r="CX137" s="139"/>
      <c r="CY137" s="139"/>
      <c r="CZ137" s="139"/>
      <c r="DA137" s="139"/>
      <c r="DB137" s="139"/>
      <c r="DC137" s="139"/>
      <c r="DD137" s="139"/>
      <c r="DE137" s="139"/>
      <c r="DF137" s="139"/>
      <c r="DG137" s="139"/>
      <c r="DH137" s="139"/>
      <c r="DI137" s="139"/>
      <c r="DJ137" s="139"/>
      <c r="DK137" s="139"/>
      <c r="DL137" s="576"/>
      <c r="DM137" s="576"/>
      <c r="DN137" s="139"/>
      <c r="DO137" s="139"/>
      <c r="DP137" s="139"/>
      <c r="DQ137" s="139"/>
      <c r="DR137" s="139"/>
      <c r="DS137" s="139"/>
      <c r="DT137" s="139"/>
      <c r="DU137" s="139"/>
      <c r="DV137" s="139"/>
      <c r="DW137" s="139"/>
      <c r="DX137" s="139"/>
      <c r="DY137" s="139"/>
      <c r="DZ137" s="139"/>
      <c r="EA137" s="139"/>
      <c r="EB137" s="139"/>
    </row>
    <row r="138" spans="1:132" ht="23.25">
      <c r="A138" s="165"/>
      <c r="B138" s="165"/>
      <c r="C138" s="159"/>
      <c r="D138" s="159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39"/>
      <c r="V138" s="139"/>
      <c r="W138" s="139"/>
      <c r="X138" s="139"/>
      <c r="Y138" s="139"/>
      <c r="Z138" s="139"/>
      <c r="AA138" s="165"/>
      <c r="AB138" s="165"/>
      <c r="AC138" s="139"/>
      <c r="AD138" s="139"/>
      <c r="AE138" s="139"/>
      <c r="AF138" s="139"/>
      <c r="AG138" s="139"/>
      <c r="AH138" s="139"/>
      <c r="AI138" s="139"/>
      <c r="AJ138" s="139"/>
      <c r="AK138" s="139"/>
      <c r="AL138" s="567"/>
      <c r="AM138" s="567"/>
      <c r="AN138" s="139"/>
      <c r="AO138" s="139"/>
      <c r="AP138" s="139"/>
      <c r="AQ138" s="139"/>
      <c r="AR138" s="139"/>
      <c r="AS138" s="139"/>
      <c r="AT138" s="139"/>
      <c r="AU138" s="139"/>
      <c r="AV138" s="139"/>
      <c r="AW138" s="139"/>
      <c r="AX138" s="139"/>
      <c r="AY138" s="139"/>
      <c r="AZ138" s="139"/>
      <c r="BA138" s="139"/>
      <c r="BB138" s="139"/>
      <c r="BC138" s="139"/>
      <c r="BD138" s="139"/>
      <c r="BE138" s="139"/>
      <c r="BF138" s="139"/>
      <c r="BG138" s="139"/>
      <c r="BH138" s="139"/>
      <c r="BI138" s="139"/>
      <c r="BJ138" s="139"/>
      <c r="BK138" s="139"/>
      <c r="BL138" s="565"/>
      <c r="BM138" s="565"/>
      <c r="BN138" s="139"/>
      <c r="BO138" s="139"/>
      <c r="BP138" s="139"/>
      <c r="BQ138" s="139"/>
      <c r="BR138" s="139"/>
      <c r="BS138" s="139"/>
      <c r="BT138" s="139"/>
      <c r="BU138" s="139"/>
      <c r="BV138" s="139"/>
      <c r="BW138" s="139"/>
      <c r="BX138" s="139"/>
      <c r="BY138" s="139"/>
      <c r="BZ138" s="139"/>
      <c r="CA138" s="139"/>
      <c r="CB138" s="139"/>
      <c r="CC138" s="139"/>
      <c r="CD138" s="139"/>
      <c r="CE138" s="139"/>
      <c r="CF138" s="139"/>
      <c r="CG138" s="139"/>
      <c r="CH138" s="139"/>
      <c r="CI138" s="139"/>
      <c r="CJ138" s="139"/>
      <c r="CK138" s="139"/>
      <c r="CL138" s="165"/>
      <c r="CM138" s="165"/>
      <c r="CN138" s="139"/>
      <c r="CO138" s="139"/>
      <c r="CP138" s="139"/>
      <c r="CQ138" s="139"/>
      <c r="CR138" s="139"/>
      <c r="CS138" s="139"/>
      <c r="CT138" s="139"/>
      <c r="CU138" s="139"/>
      <c r="CV138" s="139"/>
      <c r="CW138" s="139"/>
      <c r="CX138" s="139"/>
      <c r="CY138" s="139"/>
      <c r="CZ138" s="139"/>
      <c r="DA138" s="139"/>
      <c r="DB138" s="139"/>
      <c r="DC138" s="139"/>
      <c r="DD138" s="139"/>
      <c r="DE138" s="139"/>
      <c r="DF138" s="139"/>
      <c r="DG138" s="139"/>
      <c r="DH138" s="139"/>
      <c r="DI138" s="139"/>
      <c r="DJ138" s="139"/>
      <c r="DK138" s="139"/>
      <c r="DL138" s="576"/>
      <c r="DM138" s="576"/>
      <c r="DN138" s="139"/>
      <c r="DO138" s="139"/>
      <c r="DP138" s="139"/>
      <c r="DQ138" s="139"/>
      <c r="DR138" s="139"/>
      <c r="DS138" s="139"/>
      <c r="DT138" s="139"/>
      <c r="DU138" s="139"/>
      <c r="DV138" s="139"/>
      <c r="DW138" s="139"/>
      <c r="DX138" s="139"/>
      <c r="DY138" s="139"/>
      <c r="DZ138" s="139"/>
      <c r="EA138" s="139"/>
      <c r="EB138" s="139"/>
    </row>
    <row r="139" spans="1:132" ht="23.25">
      <c r="A139" s="165"/>
      <c r="B139" s="165"/>
      <c r="C139" s="159"/>
      <c r="D139" s="159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39"/>
      <c r="V139" s="139"/>
      <c r="W139" s="139"/>
      <c r="X139" s="139"/>
      <c r="Y139" s="139"/>
      <c r="Z139" s="139"/>
      <c r="AA139" s="165"/>
      <c r="AB139" s="165"/>
      <c r="AC139" s="139"/>
      <c r="AD139" s="139"/>
      <c r="AE139" s="139"/>
      <c r="AF139" s="139"/>
      <c r="AG139" s="139"/>
      <c r="AH139" s="139"/>
      <c r="AI139" s="139"/>
      <c r="AJ139" s="139"/>
      <c r="AK139" s="139"/>
      <c r="AL139" s="567"/>
      <c r="AM139" s="567"/>
      <c r="AN139" s="139"/>
      <c r="AO139" s="139"/>
      <c r="AP139" s="139"/>
      <c r="AQ139" s="139"/>
      <c r="AR139" s="139"/>
      <c r="AS139" s="139"/>
      <c r="AT139" s="139"/>
      <c r="AU139" s="139"/>
      <c r="AV139" s="139"/>
      <c r="AW139" s="139"/>
      <c r="AX139" s="139"/>
      <c r="AY139" s="139"/>
      <c r="AZ139" s="139"/>
      <c r="BA139" s="139"/>
      <c r="BB139" s="139"/>
      <c r="BC139" s="139"/>
      <c r="BD139" s="139"/>
      <c r="BE139" s="139"/>
      <c r="BF139" s="139"/>
      <c r="BG139" s="139"/>
      <c r="BH139" s="139"/>
      <c r="BI139" s="139"/>
      <c r="BJ139" s="139"/>
      <c r="BK139" s="139"/>
      <c r="BL139" s="565"/>
      <c r="BM139" s="565"/>
      <c r="BN139" s="139"/>
      <c r="BO139" s="139"/>
      <c r="BP139" s="139"/>
      <c r="BQ139" s="139"/>
      <c r="BR139" s="139"/>
      <c r="BS139" s="139"/>
      <c r="BT139" s="139"/>
      <c r="BU139" s="139"/>
      <c r="BV139" s="139"/>
      <c r="BW139" s="139"/>
      <c r="BX139" s="139"/>
      <c r="BY139" s="139"/>
      <c r="BZ139" s="139"/>
      <c r="CA139" s="139"/>
      <c r="CB139" s="139"/>
      <c r="CC139" s="139"/>
      <c r="CD139" s="139"/>
      <c r="CE139" s="139"/>
      <c r="CF139" s="139"/>
      <c r="CG139" s="139"/>
      <c r="CH139" s="139"/>
      <c r="CI139" s="139"/>
      <c r="CJ139" s="139"/>
      <c r="CK139" s="139"/>
      <c r="CL139" s="165"/>
      <c r="CM139" s="165"/>
      <c r="CN139" s="139"/>
      <c r="CO139" s="139"/>
      <c r="CP139" s="139"/>
      <c r="CQ139" s="139"/>
      <c r="CR139" s="139"/>
      <c r="CS139" s="139"/>
      <c r="CT139" s="139"/>
      <c r="CU139" s="139"/>
      <c r="CV139" s="139"/>
      <c r="CW139" s="139"/>
      <c r="CX139" s="139"/>
      <c r="CY139" s="139"/>
      <c r="CZ139" s="139"/>
      <c r="DA139" s="139"/>
      <c r="DB139" s="139"/>
      <c r="DC139" s="139"/>
      <c r="DD139" s="139"/>
      <c r="DE139" s="139"/>
      <c r="DF139" s="139"/>
      <c r="DG139" s="139"/>
      <c r="DH139" s="139"/>
      <c r="DI139" s="139"/>
      <c r="DJ139" s="139"/>
      <c r="DK139" s="139"/>
      <c r="DL139" s="576"/>
      <c r="DM139" s="576"/>
      <c r="DN139" s="139"/>
      <c r="DO139" s="139"/>
      <c r="DP139" s="139"/>
      <c r="DQ139" s="139"/>
      <c r="DR139" s="139"/>
      <c r="DS139" s="139"/>
      <c r="DT139" s="139"/>
      <c r="DU139" s="139"/>
      <c r="DV139" s="139"/>
      <c r="DW139" s="139"/>
      <c r="DX139" s="139"/>
      <c r="DY139" s="139"/>
      <c r="DZ139" s="139"/>
      <c r="EA139" s="139"/>
      <c r="EB139" s="139"/>
    </row>
    <row r="140" spans="1:132" ht="23.25">
      <c r="A140" s="165"/>
      <c r="B140" s="165"/>
      <c r="C140" s="159"/>
      <c r="D140" s="159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39"/>
      <c r="V140" s="139"/>
      <c r="W140" s="139"/>
      <c r="X140" s="139"/>
      <c r="Y140" s="139"/>
      <c r="Z140" s="139"/>
      <c r="AA140" s="165"/>
      <c r="AB140" s="165"/>
      <c r="AC140" s="139"/>
      <c r="AD140" s="139"/>
      <c r="AE140" s="139"/>
      <c r="AF140" s="139"/>
      <c r="AG140" s="139"/>
      <c r="AH140" s="139"/>
      <c r="AI140" s="139"/>
      <c r="AJ140" s="139"/>
      <c r="AK140" s="139"/>
      <c r="AL140" s="567"/>
      <c r="AM140" s="567"/>
      <c r="AN140" s="139"/>
      <c r="AO140" s="139"/>
      <c r="AP140" s="139"/>
      <c r="AQ140" s="139"/>
      <c r="AR140" s="139"/>
      <c r="AS140" s="139"/>
      <c r="AT140" s="139"/>
      <c r="AU140" s="139"/>
      <c r="AV140" s="139"/>
      <c r="AW140" s="139"/>
      <c r="AX140" s="139"/>
      <c r="AY140" s="139"/>
      <c r="AZ140" s="139"/>
      <c r="BA140" s="139"/>
      <c r="BB140" s="139"/>
      <c r="BC140" s="139"/>
      <c r="BD140" s="139"/>
      <c r="BE140" s="139"/>
      <c r="BF140" s="139"/>
      <c r="BG140" s="139"/>
      <c r="BH140" s="139"/>
      <c r="BI140" s="139"/>
      <c r="BJ140" s="139"/>
      <c r="BK140" s="139"/>
      <c r="BL140" s="565"/>
      <c r="BM140" s="565"/>
      <c r="BN140" s="139"/>
      <c r="BO140" s="139"/>
      <c r="BP140" s="139"/>
      <c r="BQ140" s="139"/>
      <c r="BR140" s="139"/>
      <c r="BS140" s="139"/>
      <c r="BT140" s="139"/>
      <c r="BU140" s="139"/>
      <c r="BV140" s="139"/>
      <c r="BW140" s="139"/>
      <c r="BX140" s="139"/>
      <c r="BY140" s="139"/>
      <c r="BZ140" s="139"/>
      <c r="CA140" s="139"/>
      <c r="CB140" s="139"/>
      <c r="CC140" s="139"/>
      <c r="CD140" s="139"/>
      <c r="CE140" s="139"/>
      <c r="CF140" s="139"/>
      <c r="CG140" s="139"/>
      <c r="CH140" s="139"/>
      <c r="CI140" s="139"/>
      <c r="CJ140" s="139"/>
      <c r="CK140" s="139"/>
      <c r="CL140" s="165"/>
      <c r="CM140" s="165"/>
      <c r="CN140" s="139"/>
      <c r="CO140" s="139"/>
      <c r="CP140" s="139"/>
      <c r="CQ140" s="139"/>
      <c r="CR140" s="139"/>
      <c r="CS140" s="139"/>
      <c r="CT140" s="139"/>
      <c r="CU140" s="139"/>
      <c r="CV140" s="139"/>
      <c r="CW140" s="139"/>
      <c r="CX140" s="139"/>
      <c r="CY140" s="139"/>
      <c r="CZ140" s="139"/>
      <c r="DA140" s="139"/>
      <c r="DB140" s="139"/>
      <c r="DC140" s="139"/>
      <c r="DD140" s="139"/>
      <c r="DE140" s="139"/>
      <c r="DF140" s="139"/>
      <c r="DG140" s="139"/>
      <c r="DH140" s="139"/>
      <c r="DI140" s="139"/>
      <c r="DJ140" s="139"/>
      <c r="DK140" s="139"/>
      <c r="DL140" s="576"/>
      <c r="DM140" s="576"/>
      <c r="DN140" s="139"/>
      <c r="DO140" s="139"/>
      <c r="DP140" s="139"/>
      <c r="DQ140" s="139"/>
      <c r="DR140" s="139"/>
      <c r="DS140" s="139"/>
      <c r="DT140" s="139"/>
      <c r="DU140" s="139"/>
      <c r="DV140" s="139"/>
      <c r="DW140" s="139"/>
      <c r="DX140" s="139"/>
      <c r="DY140" s="139"/>
      <c r="DZ140" s="139"/>
      <c r="EA140" s="139"/>
      <c r="EB140" s="139"/>
    </row>
    <row r="141" spans="1:132" ht="23.25">
      <c r="A141" s="165"/>
      <c r="B141" s="165"/>
      <c r="C141" s="159"/>
      <c r="D141" s="159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39"/>
      <c r="V141" s="139"/>
      <c r="W141" s="139"/>
      <c r="X141" s="139"/>
      <c r="Y141" s="139"/>
      <c r="Z141" s="139"/>
      <c r="AA141" s="165"/>
      <c r="AB141" s="165"/>
      <c r="AC141" s="139"/>
      <c r="AD141" s="139"/>
      <c r="AE141" s="139"/>
      <c r="AF141" s="139"/>
      <c r="AG141" s="139"/>
      <c r="AH141" s="139"/>
      <c r="AI141" s="139"/>
      <c r="AJ141" s="139"/>
      <c r="AK141" s="139"/>
      <c r="AL141" s="567"/>
      <c r="AM141" s="567"/>
      <c r="AN141" s="139"/>
      <c r="AO141" s="139"/>
      <c r="AP141" s="139"/>
      <c r="AQ141" s="139"/>
      <c r="AR141" s="139"/>
      <c r="AS141" s="139"/>
      <c r="AT141" s="139"/>
      <c r="AU141" s="139"/>
      <c r="AV141" s="139"/>
      <c r="AW141" s="139"/>
      <c r="AX141" s="139"/>
      <c r="AY141" s="139"/>
      <c r="AZ141" s="139"/>
      <c r="BA141" s="139"/>
      <c r="BB141" s="139"/>
      <c r="BC141" s="139"/>
      <c r="BD141" s="139"/>
      <c r="BE141" s="139"/>
      <c r="BF141" s="139"/>
      <c r="BG141" s="139"/>
      <c r="BH141" s="139"/>
      <c r="BI141" s="139"/>
      <c r="BJ141" s="139"/>
      <c r="BK141" s="139"/>
      <c r="BL141" s="565"/>
      <c r="BM141" s="565"/>
      <c r="BN141" s="139"/>
      <c r="BO141" s="139"/>
      <c r="BP141" s="139"/>
      <c r="BQ141" s="139"/>
      <c r="BR141" s="139"/>
      <c r="BS141" s="139"/>
      <c r="BT141" s="139"/>
      <c r="BU141" s="139"/>
      <c r="BV141" s="139"/>
      <c r="BW141" s="139"/>
      <c r="BX141" s="139"/>
      <c r="BY141" s="139"/>
      <c r="BZ141" s="139"/>
      <c r="CA141" s="139"/>
      <c r="CB141" s="139"/>
      <c r="CC141" s="139"/>
      <c r="CD141" s="139"/>
      <c r="CE141" s="139"/>
      <c r="CF141" s="139"/>
      <c r="CG141" s="139"/>
      <c r="CH141" s="139"/>
      <c r="CI141" s="139"/>
      <c r="CJ141" s="139"/>
      <c r="CK141" s="139"/>
      <c r="CL141" s="165"/>
      <c r="CM141" s="165"/>
      <c r="CN141" s="139"/>
      <c r="CO141" s="139"/>
      <c r="CP141" s="139"/>
      <c r="CQ141" s="139"/>
      <c r="CR141" s="139"/>
      <c r="CS141" s="139"/>
      <c r="CT141" s="139"/>
      <c r="CU141" s="139"/>
      <c r="CV141" s="139"/>
      <c r="CW141" s="139"/>
      <c r="CX141" s="139"/>
      <c r="CY141" s="139"/>
      <c r="CZ141" s="139"/>
      <c r="DA141" s="139"/>
      <c r="DB141" s="139"/>
      <c r="DC141" s="139"/>
      <c r="DD141" s="139"/>
      <c r="DE141" s="139"/>
      <c r="DF141" s="139"/>
      <c r="DG141" s="139"/>
      <c r="DH141" s="139"/>
      <c r="DI141" s="139"/>
      <c r="DJ141" s="139"/>
      <c r="DK141" s="139"/>
      <c r="DL141" s="576"/>
      <c r="DM141" s="576"/>
      <c r="DN141" s="139"/>
      <c r="DO141" s="139"/>
      <c r="DP141" s="139"/>
      <c r="DQ141" s="139"/>
      <c r="DR141" s="139"/>
      <c r="DS141" s="139"/>
      <c r="DT141" s="139"/>
      <c r="DU141" s="139"/>
      <c r="DV141" s="139"/>
      <c r="DW141" s="139"/>
      <c r="DX141" s="139"/>
      <c r="DY141" s="139"/>
      <c r="DZ141" s="139"/>
      <c r="EA141" s="139"/>
      <c r="EB141" s="139"/>
    </row>
    <row r="142" spans="1:132" ht="23.25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AA142" s="134"/>
      <c r="AB142" s="134"/>
      <c r="AG142" s="165"/>
      <c r="AH142" s="165"/>
      <c r="AI142" s="165"/>
      <c r="AJ142" s="165"/>
      <c r="AK142" s="165"/>
      <c r="AL142" s="134"/>
      <c r="AM142" s="134"/>
      <c r="AN142" s="165"/>
      <c r="AO142" s="165"/>
      <c r="AP142" s="165"/>
      <c r="AQ142" s="165"/>
      <c r="AR142" s="165"/>
      <c r="AS142" s="165"/>
      <c r="AT142" s="165"/>
      <c r="AU142" s="165"/>
      <c r="AV142" s="165"/>
      <c r="AW142" s="165"/>
      <c r="AX142" s="165"/>
      <c r="AY142" s="165"/>
      <c r="AZ142" s="165"/>
      <c r="BA142" s="165"/>
      <c r="BB142" s="165"/>
      <c r="BC142" s="165"/>
      <c r="BD142" s="165"/>
      <c r="BE142" s="165"/>
      <c r="BF142" s="165"/>
      <c r="BG142" s="165"/>
      <c r="BH142" s="165"/>
      <c r="BI142" s="165"/>
      <c r="BJ142" s="165"/>
      <c r="BK142" s="165"/>
      <c r="BL142" s="134"/>
      <c r="BM142" s="134"/>
      <c r="BN142" s="165"/>
      <c r="BO142" s="165"/>
      <c r="BP142" s="165"/>
      <c r="BQ142" s="165"/>
      <c r="BR142" s="165"/>
      <c r="BS142" s="165"/>
      <c r="BT142" s="165"/>
      <c r="BU142" s="165"/>
      <c r="BV142" s="165"/>
      <c r="BW142" s="165"/>
      <c r="BX142" s="165"/>
      <c r="BY142" s="165"/>
      <c r="BZ142" s="165"/>
      <c r="CA142" s="165"/>
      <c r="CB142" s="165"/>
      <c r="CC142" s="165"/>
      <c r="CD142" s="165"/>
      <c r="CE142" s="165"/>
      <c r="CF142" s="165"/>
      <c r="CG142" s="165"/>
      <c r="CH142" s="165"/>
      <c r="CI142" s="165"/>
      <c r="CJ142" s="165"/>
      <c r="CK142" s="165"/>
      <c r="CL142" s="134"/>
      <c r="CM142" s="134"/>
      <c r="CN142" s="165"/>
      <c r="CO142" s="165"/>
      <c r="CP142" s="165"/>
      <c r="CQ142" s="165"/>
      <c r="CR142" s="165"/>
      <c r="CS142" s="165"/>
      <c r="CT142" s="165"/>
      <c r="CU142" s="165"/>
      <c r="CV142" s="165"/>
      <c r="CW142" s="165"/>
      <c r="CX142" s="165"/>
      <c r="CY142" s="165"/>
      <c r="CZ142" s="165"/>
      <c r="DA142" s="165"/>
      <c r="DB142" s="165"/>
      <c r="DC142" s="165"/>
      <c r="DD142" s="165"/>
      <c r="DE142" s="165"/>
      <c r="DF142" s="543"/>
      <c r="DG142" s="543"/>
      <c r="DH142" s="543"/>
      <c r="DI142" s="565"/>
      <c r="DJ142" s="565"/>
      <c r="DK142" s="565"/>
      <c r="DL142" s="134"/>
      <c r="DM142" s="134"/>
      <c r="DN142" s="567"/>
      <c r="DO142" s="567"/>
      <c r="DP142" s="567"/>
      <c r="DQ142" s="576"/>
      <c r="DR142" s="576"/>
      <c r="DS142" s="576"/>
      <c r="DT142" s="576"/>
      <c r="DU142" s="576"/>
      <c r="DV142" s="576"/>
      <c r="DW142" s="576"/>
      <c r="DX142" s="576"/>
      <c r="DY142" s="576"/>
      <c r="DZ142" s="576"/>
      <c r="EA142" s="576"/>
      <c r="EB142" s="576"/>
    </row>
    <row r="143" spans="1:132" ht="23.25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AA143" s="134"/>
      <c r="AB143" s="134"/>
      <c r="AG143" s="165"/>
      <c r="AH143" s="165"/>
      <c r="AI143" s="165"/>
      <c r="AJ143" s="165"/>
      <c r="AK143" s="165"/>
      <c r="AL143" s="134"/>
      <c r="AM143" s="134"/>
      <c r="AN143" s="165"/>
      <c r="AO143" s="165"/>
      <c r="AP143" s="165"/>
      <c r="AQ143" s="165"/>
      <c r="AR143" s="165"/>
      <c r="AS143" s="165"/>
      <c r="AT143" s="165"/>
      <c r="AU143" s="165"/>
      <c r="AV143" s="165"/>
      <c r="AW143" s="165"/>
      <c r="AX143" s="165"/>
      <c r="AY143" s="165"/>
      <c r="AZ143" s="165"/>
      <c r="BA143" s="165"/>
      <c r="BB143" s="165"/>
      <c r="BC143" s="165"/>
      <c r="BD143" s="165"/>
      <c r="BE143" s="165"/>
      <c r="BF143" s="165"/>
      <c r="BG143" s="165"/>
      <c r="BH143" s="165"/>
      <c r="BI143" s="165"/>
      <c r="BJ143" s="165"/>
      <c r="BK143" s="165"/>
      <c r="BL143" s="134"/>
      <c r="BM143" s="134"/>
      <c r="BN143" s="165"/>
      <c r="BO143" s="165"/>
      <c r="BP143" s="165"/>
      <c r="BQ143" s="165"/>
      <c r="BR143" s="165"/>
      <c r="BS143" s="165"/>
      <c r="BT143" s="165"/>
      <c r="BU143" s="165"/>
      <c r="BV143" s="165"/>
      <c r="BW143" s="165"/>
      <c r="BX143" s="165"/>
      <c r="BY143" s="165"/>
      <c r="BZ143" s="165"/>
      <c r="CA143" s="165"/>
      <c r="CB143" s="165"/>
      <c r="CC143" s="165"/>
      <c r="CD143" s="165"/>
      <c r="CE143" s="165"/>
      <c r="CF143" s="165"/>
      <c r="CG143" s="165"/>
      <c r="CH143" s="165"/>
      <c r="CI143" s="165"/>
      <c r="CJ143" s="165"/>
      <c r="CK143" s="165"/>
      <c r="CL143" s="134"/>
      <c r="CM143" s="134"/>
      <c r="CN143" s="165"/>
      <c r="CO143" s="165"/>
      <c r="CP143" s="165"/>
      <c r="CQ143" s="165"/>
      <c r="CR143" s="165"/>
      <c r="CS143" s="165"/>
      <c r="CT143" s="165"/>
      <c r="CU143" s="165"/>
      <c r="CV143" s="165"/>
      <c r="CW143" s="165"/>
      <c r="CX143" s="165"/>
      <c r="CY143" s="165"/>
      <c r="CZ143" s="165"/>
      <c r="DA143" s="165"/>
      <c r="DB143" s="165"/>
      <c r="DC143" s="165"/>
      <c r="DD143" s="165"/>
      <c r="DE143" s="165"/>
      <c r="DF143" s="543"/>
      <c r="DG143" s="543"/>
      <c r="DH143" s="543"/>
      <c r="DI143" s="565"/>
      <c r="DJ143" s="565"/>
      <c r="DK143" s="565"/>
      <c r="DL143" s="134"/>
      <c r="DM143" s="134"/>
      <c r="DN143" s="567"/>
      <c r="DO143" s="567"/>
      <c r="DP143" s="567"/>
      <c r="DQ143" s="576"/>
      <c r="DR143" s="576"/>
      <c r="DS143" s="576"/>
      <c r="DT143" s="576"/>
      <c r="DU143" s="576"/>
      <c r="DV143" s="576"/>
      <c r="DW143" s="576"/>
      <c r="DX143" s="576"/>
      <c r="DY143" s="576"/>
      <c r="DZ143" s="576"/>
      <c r="EA143" s="576"/>
      <c r="EB143" s="576"/>
    </row>
    <row r="144" spans="1:132" ht="23.25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AA144" s="134"/>
      <c r="AB144" s="134"/>
      <c r="AG144" s="165"/>
      <c r="AH144" s="165"/>
      <c r="AI144" s="165"/>
      <c r="AJ144" s="165"/>
      <c r="AK144" s="165"/>
      <c r="AL144" s="134"/>
      <c r="AM144" s="134"/>
      <c r="AN144" s="165"/>
      <c r="AO144" s="165"/>
      <c r="AP144" s="165"/>
      <c r="AQ144" s="165"/>
      <c r="AR144" s="165"/>
      <c r="AS144" s="165"/>
      <c r="AT144" s="165"/>
      <c r="AU144" s="165"/>
      <c r="AV144" s="165"/>
      <c r="AW144" s="165"/>
      <c r="AX144" s="165"/>
      <c r="AY144" s="165"/>
      <c r="AZ144" s="165"/>
      <c r="BA144" s="165"/>
      <c r="BB144" s="165"/>
      <c r="BC144" s="165"/>
      <c r="BD144" s="165"/>
      <c r="BE144" s="165"/>
      <c r="BF144" s="165"/>
      <c r="BG144" s="165"/>
      <c r="BH144" s="165"/>
      <c r="BI144" s="165"/>
      <c r="BJ144" s="165"/>
      <c r="BK144" s="165"/>
      <c r="BL144" s="134"/>
      <c r="BM144" s="134"/>
      <c r="BN144" s="165"/>
      <c r="BO144" s="165"/>
      <c r="BP144" s="165"/>
      <c r="BQ144" s="165"/>
      <c r="BR144" s="165"/>
      <c r="BS144" s="165"/>
      <c r="BT144" s="165"/>
      <c r="BU144" s="165"/>
      <c r="BV144" s="165"/>
      <c r="BW144" s="165"/>
      <c r="BX144" s="165"/>
      <c r="BY144" s="165"/>
      <c r="BZ144" s="165"/>
      <c r="CA144" s="165"/>
      <c r="CB144" s="165"/>
      <c r="CC144" s="165"/>
      <c r="CD144" s="165"/>
      <c r="CE144" s="165"/>
      <c r="CF144" s="165"/>
      <c r="CG144" s="165"/>
      <c r="CH144" s="165"/>
      <c r="CI144" s="165"/>
      <c r="CJ144" s="165"/>
      <c r="CK144" s="165"/>
      <c r="CL144" s="134"/>
      <c r="CM144" s="134"/>
      <c r="CN144" s="165"/>
      <c r="CO144" s="165"/>
      <c r="CP144" s="165"/>
      <c r="CQ144" s="165"/>
      <c r="CR144" s="165"/>
      <c r="CS144" s="165"/>
      <c r="CT144" s="165"/>
      <c r="CU144" s="165"/>
      <c r="CV144" s="165"/>
      <c r="CW144" s="165"/>
      <c r="CX144" s="165"/>
      <c r="CY144" s="165"/>
      <c r="CZ144" s="165"/>
      <c r="DA144" s="165"/>
      <c r="DB144" s="165"/>
      <c r="DC144" s="165"/>
      <c r="DD144" s="165"/>
      <c r="DE144" s="165"/>
      <c r="DF144" s="543"/>
      <c r="DG144" s="543"/>
      <c r="DH144" s="543"/>
      <c r="DI144" s="565"/>
      <c r="DJ144" s="565"/>
      <c r="DK144" s="565"/>
      <c r="DL144" s="134"/>
      <c r="DM144" s="134"/>
      <c r="DN144" s="567"/>
      <c r="DO144" s="567"/>
      <c r="DP144" s="567"/>
      <c r="DQ144" s="576"/>
      <c r="DR144" s="576"/>
      <c r="DS144" s="576"/>
      <c r="DT144" s="576"/>
      <c r="DU144" s="576"/>
      <c r="DV144" s="576"/>
      <c r="DW144" s="576"/>
      <c r="DX144" s="576"/>
      <c r="DY144" s="576"/>
      <c r="DZ144" s="576"/>
      <c r="EA144" s="576"/>
      <c r="EB144" s="576"/>
    </row>
    <row r="145" spans="1:132" ht="23.25">
      <c r="A145" s="165"/>
      <c r="B145" s="165"/>
      <c r="C145" s="159"/>
      <c r="D145" s="159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39"/>
      <c r="V145" s="139"/>
      <c r="W145" s="139"/>
      <c r="X145" s="139"/>
      <c r="Y145" s="139"/>
      <c r="Z145" s="139"/>
      <c r="AA145" s="165"/>
      <c r="AB145" s="165"/>
      <c r="AC145" s="139"/>
      <c r="AD145" s="139"/>
      <c r="AE145" s="139"/>
      <c r="AF145" s="139"/>
      <c r="AG145" s="139"/>
      <c r="AH145" s="139"/>
      <c r="AI145" s="139"/>
      <c r="AJ145" s="139"/>
      <c r="AK145" s="139"/>
      <c r="AL145" s="567"/>
      <c r="AM145" s="567"/>
      <c r="AN145" s="139"/>
      <c r="AO145" s="139"/>
      <c r="AP145" s="139"/>
      <c r="AQ145" s="139"/>
      <c r="AR145" s="139"/>
      <c r="AS145" s="139"/>
      <c r="AT145" s="139"/>
      <c r="AU145" s="139"/>
      <c r="AV145" s="139"/>
      <c r="AW145" s="139"/>
      <c r="AX145" s="139"/>
      <c r="AY145" s="139"/>
      <c r="AZ145" s="139"/>
      <c r="BA145" s="139"/>
      <c r="BB145" s="139"/>
      <c r="BC145" s="139"/>
      <c r="BD145" s="139"/>
      <c r="BE145" s="139"/>
      <c r="BF145" s="139"/>
      <c r="BG145" s="139"/>
      <c r="BH145" s="139"/>
      <c r="BI145" s="139"/>
      <c r="BJ145" s="139"/>
      <c r="BK145" s="139"/>
      <c r="BL145" s="565"/>
      <c r="BM145" s="565"/>
      <c r="BN145" s="139"/>
      <c r="BO145" s="139"/>
      <c r="BP145" s="139"/>
      <c r="BQ145" s="139"/>
      <c r="BR145" s="139"/>
      <c r="BS145" s="139"/>
      <c r="BT145" s="139"/>
      <c r="BU145" s="139"/>
      <c r="BV145" s="139"/>
      <c r="BW145" s="139"/>
      <c r="BX145" s="139"/>
      <c r="BY145" s="139"/>
      <c r="BZ145" s="139"/>
      <c r="CA145" s="139"/>
      <c r="CB145" s="139"/>
      <c r="CC145" s="139"/>
      <c r="CD145" s="139"/>
      <c r="CE145" s="139"/>
      <c r="CF145" s="139"/>
      <c r="CG145" s="139"/>
      <c r="CH145" s="139"/>
      <c r="CI145" s="139"/>
      <c r="CJ145" s="139"/>
      <c r="CK145" s="139"/>
      <c r="CL145" s="165"/>
      <c r="CM145" s="165"/>
      <c r="CN145" s="139"/>
      <c r="CO145" s="139"/>
      <c r="CP145" s="139"/>
      <c r="CQ145" s="139"/>
      <c r="CR145" s="139"/>
      <c r="CS145" s="139"/>
      <c r="CT145" s="139"/>
      <c r="CU145" s="139"/>
      <c r="CV145" s="139"/>
      <c r="CW145" s="139"/>
      <c r="CX145" s="139"/>
      <c r="CY145" s="139"/>
      <c r="CZ145" s="139"/>
      <c r="DA145" s="139"/>
      <c r="DB145" s="139"/>
      <c r="DC145" s="139"/>
      <c r="DD145" s="139"/>
      <c r="DE145" s="139"/>
      <c r="DF145" s="139"/>
      <c r="DG145" s="139"/>
      <c r="DH145" s="139"/>
      <c r="DI145" s="139"/>
      <c r="DJ145" s="139"/>
      <c r="DK145" s="139"/>
      <c r="DL145" s="576"/>
      <c r="DM145" s="576"/>
      <c r="DN145" s="139"/>
      <c r="DO145" s="139"/>
      <c r="DP145" s="139"/>
      <c r="DQ145" s="139"/>
      <c r="DR145" s="139"/>
      <c r="DS145" s="139"/>
      <c r="DT145" s="139"/>
      <c r="DU145" s="139"/>
      <c r="DV145" s="139"/>
      <c r="DW145" s="139"/>
      <c r="DX145" s="139"/>
      <c r="DY145" s="139"/>
      <c r="DZ145" s="139"/>
      <c r="EA145" s="139"/>
      <c r="EB145" s="139"/>
    </row>
    <row r="146" spans="1:132" ht="23.25">
      <c r="A146" s="165"/>
      <c r="B146" s="165"/>
      <c r="C146" s="159"/>
      <c r="D146" s="159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39"/>
      <c r="V146" s="139"/>
      <c r="W146" s="139"/>
      <c r="X146" s="139"/>
      <c r="Y146" s="139"/>
      <c r="Z146" s="139"/>
      <c r="AA146" s="165"/>
      <c r="AB146" s="165"/>
      <c r="AC146" s="139"/>
      <c r="AD146" s="139"/>
      <c r="AE146" s="139"/>
      <c r="AF146" s="139"/>
      <c r="AG146" s="139"/>
      <c r="AH146" s="139"/>
      <c r="AI146" s="139"/>
      <c r="AJ146" s="139"/>
      <c r="AK146" s="139"/>
      <c r="AL146" s="567"/>
      <c r="AM146" s="567"/>
      <c r="AN146" s="139"/>
      <c r="AO146" s="139"/>
      <c r="AP146" s="139"/>
      <c r="AQ146" s="139"/>
      <c r="AR146" s="139"/>
      <c r="AS146" s="139"/>
      <c r="AT146" s="139"/>
      <c r="AU146" s="139"/>
      <c r="AV146" s="139"/>
      <c r="AW146" s="139"/>
      <c r="AX146" s="139"/>
      <c r="AY146" s="139"/>
      <c r="AZ146" s="139"/>
      <c r="BA146" s="139"/>
      <c r="BB146" s="139"/>
      <c r="BC146" s="139"/>
      <c r="BD146" s="139"/>
      <c r="BE146" s="139"/>
      <c r="BF146" s="139"/>
      <c r="BG146" s="139"/>
      <c r="BH146" s="139"/>
      <c r="BI146" s="139"/>
      <c r="BJ146" s="139"/>
      <c r="BK146" s="139"/>
      <c r="BL146" s="565"/>
      <c r="BM146" s="565"/>
      <c r="BN146" s="139"/>
      <c r="BO146" s="139"/>
      <c r="BP146" s="139"/>
      <c r="BQ146" s="139"/>
      <c r="BR146" s="139"/>
      <c r="BS146" s="139"/>
      <c r="BT146" s="139"/>
      <c r="BU146" s="139"/>
      <c r="BV146" s="139"/>
      <c r="BW146" s="139"/>
      <c r="BX146" s="139"/>
      <c r="BY146" s="139"/>
      <c r="BZ146" s="139"/>
      <c r="CA146" s="139"/>
      <c r="CB146" s="139"/>
      <c r="CC146" s="139"/>
      <c r="CD146" s="139"/>
      <c r="CE146" s="139"/>
      <c r="CF146" s="139"/>
      <c r="CG146" s="139"/>
      <c r="CH146" s="139"/>
      <c r="CI146" s="139"/>
      <c r="CJ146" s="139"/>
      <c r="CK146" s="139"/>
      <c r="CL146" s="165"/>
      <c r="CM146" s="165"/>
      <c r="CN146" s="139"/>
      <c r="CO146" s="139"/>
      <c r="CP146" s="139"/>
      <c r="CQ146" s="139"/>
      <c r="CR146" s="139"/>
      <c r="CS146" s="139"/>
      <c r="CT146" s="139"/>
      <c r="CU146" s="139"/>
      <c r="CV146" s="139"/>
      <c r="CW146" s="139"/>
      <c r="CX146" s="139"/>
      <c r="CY146" s="139"/>
      <c r="CZ146" s="139"/>
      <c r="DA146" s="139"/>
      <c r="DB146" s="139"/>
      <c r="DC146" s="139"/>
      <c r="DD146" s="139"/>
      <c r="DE146" s="139"/>
      <c r="DF146" s="139"/>
      <c r="DG146" s="139"/>
      <c r="DH146" s="139"/>
      <c r="DI146" s="139"/>
      <c r="DJ146" s="139"/>
      <c r="DK146" s="139"/>
      <c r="DL146" s="576"/>
      <c r="DM146" s="576"/>
      <c r="DN146" s="139"/>
      <c r="DO146" s="139"/>
      <c r="DP146" s="139"/>
      <c r="DQ146" s="139"/>
      <c r="DR146" s="139"/>
      <c r="DS146" s="139"/>
      <c r="DT146" s="139"/>
      <c r="DU146" s="139"/>
      <c r="DV146" s="139"/>
      <c r="DW146" s="139"/>
      <c r="DX146" s="139"/>
      <c r="DY146" s="139"/>
      <c r="DZ146" s="139"/>
      <c r="EA146" s="139"/>
      <c r="EB146" s="139"/>
    </row>
    <row r="147" spans="1:132" ht="23.25">
      <c r="A147" s="165"/>
      <c r="B147" s="165"/>
      <c r="C147" s="159"/>
      <c r="D147" s="159"/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39"/>
      <c r="V147" s="139"/>
      <c r="W147" s="139"/>
      <c r="X147" s="139"/>
      <c r="Y147" s="139"/>
      <c r="Z147" s="139"/>
      <c r="AA147" s="165"/>
      <c r="AB147" s="165"/>
      <c r="AC147" s="139"/>
      <c r="AD147" s="139"/>
      <c r="AE147" s="139"/>
      <c r="AF147" s="139"/>
      <c r="AG147" s="139"/>
      <c r="AH147" s="139"/>
      <c r="AI147" s="139"/>
      <c r="AJ147" s="139"/>
      <c r="AK147" s="139"/>
      <c r="AL147" s="567"/>
      <c r="AM147" s="567"/>
      <c r="AN147" s="139"/>
      <c r="AO147" s="139"/>
      <c r="AP147" s="139"/>
      <c r="AQ147" s="139"/>
      <c r="AR147" s="139"/>
      <c r="AS147" s="139"/>
      <c r="AT147" s="139"/>
      <c r="AU147" s="139"/>
      <c r="AV147" s="139"/>
      <c r="AW147" s="139"/>
      <c r="AX147" s="139"/>
      <c r="AY147" s="139"/>
      <c r="AZ147" s="139"/>
      <c r="BA147" s="139"/>
      <c r="BB147" s="139"/>
      <c r="BC147" s="139"/>
      <c r="BD147" s="139"/>
      <c r="BE147" s="139"/>
      <c r="BF147" s="139"/>
      <c r="BG147" s="139"/>
      <c r="BH147" s="139"/>
      <c r="BI147" s="139"/>
      <c r="BJ147" s="139"/>
      <c r="BK147" s="139"/>
      <c r="BL147" s="565"/>
      <c r="BM147" s="565"/>
      <c r="BN147" s="139"/>
      <c r="BO147" s="139"/>
      <c r="BP147" s="139"/>
      <c r="BQ147" s="139"/>
      <c r="BR147" s="139"/>
      <c r="BS147" s="139"/>
      <c r="BT147" s="139"/>
      <c r="BU147" s="139"/>
      <c r="BV147" s="139"/>
      <c r="BW147" s="139"/>
      <c r="BX147" s="139"/>
      <c r="BY147" s="139"/>
      <c r="BZ147" s="139"/>
      <c r="CA147" s="139"/>
      <c r="CB147" s="139"/>
      <c r="CC147" s="139"/>
      <c r="CD147" s="139"/>
      <c r="CE147" s="139"/>
      <c r="CF147" s="139"/>
      <c r="CG147" s="139"/>
      <c r="CH147" s="139"/>
      <c r="CI147" s="139"/>
      <c r="CJ147" s="139"/>
      <c r="CK147" s="139"/>
      <c r="CL147" s="165"/>
      <c r="CM147" s="165"/>
      <c r="CN147" s="139"/>
      <c r="CO147" s="139"/>
      <c r="CP147" s="139"/>
      <c r="CQ147" s="139"/>
      <c r="CR147" s="139"/>
      <c r="CS147" s="139"/>
      <c r="CT147" s="139"/>
      <c r="CU147" s="139"/>
      <c r="CV147" s="139"/>
      <c r="CW147" s="139"/>
      <c r="CX147" s="139"/>
      <c r="CY147" s="139"/>
      <c r="CZ147" s="139"/>
      <c r="DA147" s="139"/>
      <c r="DB147" s="139"/>
      <c r="DC147" s="139"/>
      <c r="DD147" s="139"/>
      <c r="DE147" s="139"/>
      <c r="DF147" s="139"/>
      <c r="DG147" s="139"/>
      <c r="DH147" s="139"/>
      <c r="DI147" s="139"/>
      <c r="DJ147" s="139"/>
      <c r="DK147" s="139"/>
      <c r="DL147" s="576"/>
      <c r="DM147" s="576"/>
      <c r="DN147" s="139"/>
      <c r="DO147" s="139"/>
      <c r="DP147" s="139"/>
      <c r="DQ147" s="139"/>
      <c r="DR147" s="139"/>
      <c r="DS147" s="139"/>
      <c r="DT147" s="139"/>
      <c r="DU147" s="139"/>
      <c r="DV147" s="139"/>
      <c r="DW147" s="139"/>
      <c r="DX147" s="139"/>
      <c r="DY147" s="139"/>
      <c r="DZ147" s="139"/>
      <c r="EA147" s="139"/>
      <c r="EB147" s="139"/>
    </row>
    <row r="148" spans="1:132" ht="23.25">
      <c r="A148" s="165"/>
      <c r="B148" s="165"/>
      <c r="C148" s="159"/>
      <c r="D148" s="159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39"/>
      <c r="V148" s="139"/>
      <c r="W148" s="139"/>
      <c r="X148" s="139"/>
      <c r="Y148" s="139"/>
      <c r="Z148" s="139"/>
      <c r="AA148" s="165"/>
      <c r="AB148" s="165"/>
      <c r="AC148" s="139"/>
      <c r="AD148" s="139"/>
      <c r="AE148" s="139"/>
      <c r="AF148" s="139"/>
      <c r="AG148" s="139"/>
      <c r="AH148" s="139"/>
      <c r="AI148" s="139"/>
      <c r="AJ148" s="139"/>
      <c r="AK148" s="139"/>
      <c r="AL148" s="567"/>
      <c r="AM148" s="567"/>
      <c r="AN148" s="139"/>
      <c r="AO148" s="139"/>
      <c r="AP148" s="139"/>
      <c r="AQ148" s="139"/>
      <c r="AR148" s="139"/>
      <c r="AS148" s="139"/>
      <c r="AT148" s="139"/>
      <c r="AU148" s="139"/>
      <c r="AV148" s="139"/>
      <c r="AW148" s="139"/>
      <c r="AX148" s="139"/>
      <c r="AY148" s="139"/>
      <c r="AZ148" s="139"/>
      <c r="BA148" s="139"/>
      <c r="BB148" s="139"/>
      <c r="BC148" s="139"/>
      <c r="BD148" s="139"/>
      <c r="BE148" s="139"/>
      <c r="BF148" s="139"/>
      <c r="BG148" s="139"/>
      <c r="BH148" s="139"/>
      <c r="BI148" s="139"/>
      <c r="BJ148" s="139"/>
      <c r="BK148" s="139"/>
      <c r="BL148" s="565"/>
      <c r="BM148" s="565"/>
      <c r="BN148" s="139"/>
      <c r="BO148" s="139"/>
      <c r="BP148" s="139"/>
      <c r="BQ148" s="139"/>
      <c r="BR148" s="139"/>
      <c r="BS148" s="139"/>
      <c r="BT148" s="139"/>
      <c r="BU148" s="139"/>
      <c r="BV148" s="139"/>
      <c r="BW148" s="139"/>
      <c r="BX148" s="139"/>
      <c r="BY148" s="139"/>
      <c r="BZ148" s="139"/>
      <c r="CA148" s="139"/>
      <c r="CB148" s="139"/>
      <c r="CC148" s="139"/>
      <c r="CD148" s="139"/>
      <c r="CE148" s="139"/>
      <c r="CF148" s="139"/>
      <c r="CG148" s="139"/>
      <c r="CH148" s="139"/>
      <c r="CI148" s="139"/>
      <c r="CJ148" s="139"/>
      <c r="CK148" s="139"/>
      <c r="CL148" s="165"/>
      <c r="CM148" s="165"/>
      <c r="CN148" s="139"/>
      <c r="CO148" s="139"/>
      <c r="CP148" s="139"/>
      <c r="CQ148" s="139"/>
      <c r="CR148" s="139"/>
      <c r="CS148" s="139"/>
      <c r="CT148" s="139"/>
      <c r="CU148" s="139"/>
      <c r="CV148" s="139"/>
      <c r="CW148" s="139"/>
      <c r="CX148" s="139"/>
      <c r="CY148" s="139"/>
      <c r="CZ148" s="139"/>
      <c r="DA148" s="139"/>
      <c r="DB148" s="139"/>
      <c r="DC148" s="139"/>
      <c r="DD148" s="139"/>
      <c r="DE148" s="139"/>
      <c r="DF148" s="139"/>
      <c r="DG148" s="139"/>
      <c r="DH148" s="139"/>
      <c r="DI148" s="139"/>
      <c r="DJ148" s="139"/>
      <c r="DK148" s="139"/>
      <c r="DL148" s="576"/>
      <c r="DM148" s="576"/>
      <c r="DN148" s="139"/>
      <c r="DO148" s="139"/>
      <c r="DP148" s="139"/>
      <c r="DQ148" s="139"/>
      <c r="DR148" s="139"/>
      <c r="DS148" s="139"/>
      <c r="DT148" s="139"/>
      <c r="DU148" s="139"/>
      <c r="DV148" s="139"/>
      <c r="DW148" s="139"/>
      <c r="DX148" s="139"/>
      <c r="DY148" s="139"/>
      <c r="DZ148" s="139"/>
      <c r="EA148" s="139"/>
      <c r="EB148" s="139"/>
    </row>
    <row r="149" spans="1:132" ht="23.25">
      <c r="A149" s="165"/>
      <c r="B149" s="165"/>
      <c r="C149" s="159"/>
      <c r="D149" s="159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39"/>
      <c r="V149" s="139"/>
      <c r="W149" s="139"/>
      <c r="X149" s="139"/>
      <c r="Y149" s="139"/>
      <c r="Z149" s="139"/>
      <c r="AA149" s="165"/>
      <c r="AB149" s="165"/>
      <c r="AC149" s="139"/>
      <c r="AD149" s="139"/>
      <c r="AE149" s="139"/>
      <c r="AF149" s="139"/>
      <c r="AG149" s="139"/>
      <c r="AH149" s="139"/>
      <c r="AI149" s="139"/>
      <c r="AJ149" s="139"/>
      <c r="AK149" s="139"/>
      <c r="AL149" s="567"/>
      <c r="AM149" s="567"/>
      <c r="AN149" s="139"/>
      <c r="AO149" s="139"/>
      <c r="AP149" s="139"/>
      <c r="AQ149" s="139"/>
      <c r="AR149" s="139"/>
      <c r="AS149" s="139"/>
      <c r="AT149" s="139"/>
      <c r="AU149" s="139"/>
      <c r="AV149" s="139"/>
      <c r="AW149" s="139"/>
      <c r="AX149" s="139"/>
      <c r="AY149" s="139"/>
      <c r="AZ149" s="139"/>
      <c r="BA149" s="139"/>
      <c r="BB149" s="139"/>
      <c r="BC149" s="139"/>
      <c r="BD149" s="139"/>
      <c r="BE149" s="139"/>
      <c r="BF149" s="139"/>
      <c r="BG149" s="139"/>
      <c r="BH149" s="139"/>
      <c r="BI149" s="139"/>
      <c r="BJ149" s="139"/>
      <c r="BK149" s="139"/>
      <c r="BL149" s="565"/>
      <c r="BM149" s="565"/>
      <c r="BN149" s="139"/>
      <c r="BO149" s="139"/>
      <c r="BP149" s="139"/>
      <c r="BQ149" s="139"/>
      <c r="BR149" s="139"/>
      <c r="BS149" s="139"/>
      <c r="BT149" s="139"/>
      <c r="BU149" s="139"/>
      <c r="BV149" s="139"/>
      <c r="BW149" s="139"/>
      <c r="BX149" s="139"/>
      <c r="BY149" s="139"/>
      <c r="BZ149" s="139"/>
      <c r="CA149" s="139"/>
      <c r="CB149" s="139"/>
      <c r="CC149" s="139"/>
      <c r="CD149" s="139"/>
      <c r="CE149" s="139"/>
      <c r="CF149" s="139"/>
      <c r="CG149" s="139"/>
      <c r="CH149" s="139"/>
      <c r="CI149" s="139"/>
      <c r="CJ149" s="139"/>
      <c r="CK149" s="139"/>
      <c r="CL149" s="165"/>
      <c r="CM149" s="165"/>
      <c r="CN149" s="139"/>
      <c r="CO149" s="139"/>
      <c r="CP149" s="139"/>
      <c r="CQ149" s="139"/>
      <c r="CR149" s="139"/>
      <c r="CS149" s="139"/>
      <c r="CT149" s="139"/>
      <c r="CU149" s="139"/>
      <c r="CV149" s="139"/>
      <c r="CW149" s="139"/>
      <c r="CX149" s="139"/>
      <c r="CY149" s="139"/>
      <c r="CZ149" s="139"/>
      <c r="DA149" s="139"/>
      <c r="DB149" s="139"/>
      <c r="DC149" s="139"/>
      <c r="DD149" s="139"/>
      <c r="DE149" s="139"/>
      <c r="DF149" s="139"/>
      <c r="DG149" s="139"/>
      <c r="DH149" s="139"/>
      <c r="DI149" s="139"/>
      <c r="DJ149" s="139"/>
      <c r="DK149" s="139"/>
      <c r="DL149" s="576"/>
      <c r="DM149" s="576"/>
      <c r="DN149" s="139"/>
      <c r="DO149" s="139"/>
      <c r="DP149" s="139"/>
      <c r="DQ149" s="139"/>
      <c r="DR149" s="139"/>
      <c r="DS149" s="139"/>
      <c r="DT149" s="139"/>
      <c r="DU149" s="139"/>
      <c r="DV149" s="139"/>
      <c r="DW149" s="139"/>
      <c r="DX149" s="139"/>
      <c r="DY149" s="139"/>
      <c r="DZ149" s="139"/>
      <c r="EA149" s="139"/>
      <c r="EB149" s="139"/>
    </row>
    <row r="150" spans="1:132" ht="23.25">
      <c r="A150" s="165"/>
      <c r="B150" s="165"/>
      <c r="C150" s="159"/>
      <c r="D150" s="159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39"/>
      <c r="V150" s="139"/>
      <c r="W150" s="139"/>
      <c r="X150" s="139"/>
      <c r="Y150" s="139"/>
      <c r="Z150" s="139"/>
      <c r="AA150" s="165"/>
      <c r="AB150" s="165"/>
      <c r="AC150" s="139"/>
      <c r="AD150" s="139"/>
      <c r="AE150" s="139"/>
      <c r="AF150" s="139"/>
      <c r="AG150" s="139"/>
      <c r="AH150" s="139"/>
      <c r="AI150" s="139"/>
      <c r="AJ150" s="139"/>
      <c r="AK150" s="139"/>
      <c r="AL150" s="567"/>
      <c r="AM150" s="567"/>
      <c r="AN150" s="139"/>
      <c r="AO150" s="139"/>
      <c r="AP150" s="139"/>
      <c r="AQ150" s="139"/>
      <c r="AR150" s="139"/>
      <c r="AS150" s="139"/>
      <c r="AT150" s="139"/>
      <c r="AU150" s="139"/>
      <c r="AV150" s="139"/>
      <c r="AW150" s="139"/>
      <c r="AX150" s="139"/>
      <c r="AY150" s="139"/>
      <c r="AZ150" s="139"/>
      <c r="BA150" s="139"/>
      <c r="BB150" s="139"/>
      <c r="BC150" s="139"/>
      <c r="BD150" s="139"/>
      <c r="BE150" s="139"/>
      <c r="BF150" s="139"/>
      <c r="BG150" s="139"/>
      <c r="BH150" s="139"/>
      <c r="BI150" s="139"/>
      <c r="BJ150" s="139"/>
      <c r="BK150" s="139"/>
      <c r="BL150" s="565"/>
      <c r="BM150" s="565"/>
      <c r="BN150" s="139"/>
      <c r="BO150" s="139"/>
      <c r="BP150" s="139"/>
      <c r="BQ150" s="139"/>
      <c r="BR150" s="139"/>
      <c r="BS150" s="139"/>
      <c r="BT150" s="139"/>
      <c r="BU150" s="139"/>
      <c r="BV150" s="139"/>
      <c r="BW150" s="139"/>
      <c r="BX150" s="139"/>
      <c r="BY150" s="139"/>
      <c r="BZ150" s="139"/>
      <c r="CA150" s="139"/>
      <c r="CB150" s="139"/>
      <c r="CC150" s="139"/>
      <c r="CD150" s="139"/>
      <c r="CE150" s="139"/>
      <c r="CF150" s="139"/>
      <c r="CG150" s="139"/>
      <c r="CH150" s="139"/>
      <c r="CI150" s="139"/>
      <c r="CJ150" s="139"/>
      <c r="CK150" s="139"/>
      <c r="CL150" s="165"/>
      <c r="CM150" s="165"/>
      <c r="CN150" s="139"/>
      <c r="CO150" s="139"/>
      <c r="CP150" s="139"/>
      <c r="CQ150" s="139"/>
      <c r="CR150" s="139"/>
      <c r="CS150" s="139"/>
      <c r="CT150" s="139"/>
      <c r="CU150" s="139"/>
      <c r="CV150" s="139"/>
      <c r="CW150" s="139"/>
      <c r="CX150" s="139"/>
      <c r="CY150" s="139"/>
      <c r="CZ150" s="139"/>
      <c r="DA150" s="139"/>
      <c r="DB150" s="139"/>
      <c r="DC150" s="139"/>
      <c r="DD150" s="139"/>
      <c r="DE150" s="139"/>
      <c r="DF150" s="139"/>
      <c r="DG150" s="139"/>
      <c r="DH150" s="139"/>
      <c r="DI150" s="139"/>
      <c r="DJ150" s="139"/>
      <c r="DK150" s="139"/>
      <c r="DL150" s="576"/>
      <c r="DM150" s="576"/>
      <c r="DN150" s="139"/>
      <c r="DO150" s="139"/>
      <c r="DP150" s="139"/>
      <c r="DQ150" s="139"/>
      <c r="DR150" s="139"/>
      <c r="DS150" s="139"/>
      <c r="DT150" s="139"/>
      <c r="DU150" s="139"/>
      <c r="DV150" s="139"/>
      <c r="DW150" s="139"/>
      <c r="DX150" s="139"/>
      <c r="DY150" s="139"/>
      <c r="DZ150" s="139"/>
      <c r="EA150" s="139"/>
      <c r="EB150" s="139"/>
    </row>
    <row r="151" spans="1:132" ht="23.25">
      <c r="A151" s="165"/>
      <c r="B151" s="165"/>
      <c r="C151" s="159"/>
      <c r="D151" s="159"/>
      <c r="E151" s="159"/>
      <c r="F151" s="159"/>
      <c r="G151" s="159"/>
      <c r="H151" s="159"/>
      <c r="I151" s="159"/>
      <c r="J151" s="159"/>
      <c r="K151" s="159"/>
      <c r="L151" s="159"/>
      <c r="M151" s="159"/>
      <c r="N151" s="159"/>
      <c r="O151" s="159"/>
      <c r="P151" s="159"/>
      <c r="Q151" s="159"/>
      <c r="R151" s="159"/>
      <c r="S151" s="159"/>
      <c r="T151" s="159"/>
      <c r="U151" s="139"/>
      <c r="V151" s="139"/>
      <c r="W151" s="139"/>
      <c r="X151" s="139"/>
      <c r="Y151" s="139"/>
      <c r="Z151" s="139"/>
      <c r="AA151" s="165"/>
      <c r="AB151" s="165"/>
      <c r="AC151" s="139"/>
      <c r="AD151" s="139"/>
      <c r="AE151" s="139"/>
      <c r="AF151" s="139"/>
      <c r="AG151" s="139"/>
      <c r="AH151" s="139"/>
      <c r="AI151" s="139"/>
      <c r="AJ151" s="139"/>
      <c r="AK151" s="139"/>
      <c r="AL151" s="567"/>
      <c r="AM151" s="567"/>
      <c r="AN151" s="139"/>
      <c r="AO151" s="139"/>
      <c r="AP151" s="139"/>
      <c r="AQ151" s="139"/>
      <c r="AR151" s="139"/>
      <c r="AS151" s="139"/>
      <c r="AT151" s="139"/>
      <c r="AU151" s="139"/>
      <c r="AV151" s="139"/>
      <c r="AW151" s="139"/>
      <c r="AX151" s="139"/>
      <c r="AY151" s="139"/>
      <c r="AZ151" s="139"/>
      <c r="BA151" s="139"/>
      <c r="BB151" s="139"/>
      <c r="BC151" s="139"/>
      <c r="BD151" s="139"/>
      <c r="BE151" s="139"/>
      <c r="BF151" s="139"/>
      <c r="BG151" s="139"/>
      <c r="BH151" s="139"/>
      <c r="BI151" s="139"/>
      <c r="BJ151" s="139"/>
      <c r="BK151" s="139"/>
      <c r="BL151" s="565"/>
      <c r="BM151" s="565"/>
      <c r="BN151" s="139"/>
      <c r="BO151" s="139"/>
      <c r="BP151" s="139"/>
      <c r="BQ151" s="139"/>
      <c r="BR151" s="139"/>
      <c r="BS151" s="139"/>
      <c r="BT151" s="139"/>
      <c r="BU151" s="139"/>
      <c r="BV151" s="139"/>
      <c r="BW151" s="139"/>
      <c r="BX151" s="139"/>
      <c r="BY151" s="139"/>
      <c r="BZ151" s="139"/>
      <c r="CA151" s="139"/>
      <c r="CB151" s="139"/>
      <c r="CC151" s="139"/>
      <c r="CD151" s="139"/>
      <c r="CE151" s="139"/>
      <c r="CF151" s="139"/>
      <c r="CG151" s="139"/>
      <c r="CH151" s="139"/>
      <c r="CI151" s="139"/>
      <c r="CJ151" s="139"/>
      <c r="CK151" s="139"/>
      <c r="CL151" s="165"/>
      <c r="CM151" s="165"/>
      <c r="CN151" s="139"/>
      <c r="CO151" s="139"/>
      <c r="CP151" s="139"/>
      <c r="CQ151" s="139"/>
      <c r="CR151" s="139"/>
      <c r="CS151" s="139"/>
      <c r="CT151" s="139"/>
      <c r="CU151" s="139"/>
      <c r="CV151" s="139"/>
      <c r="CW151" s="139"/>
      <c r="CX151" s="139"/>
      <c r="CY151" s="139"/>
      <c r="CZ151" s="139"/>
      <c r="DA151" s="139"/>
      <c r="DB151" s="139"/>
      <c r="DC151" s="139"/>
      <c r="DD151" s="139"/>
      <c r="DE151" s="139"/>
      <c r="DF151" s="139"/>
      <c r="DG151" s="139"/>
      <c r="DH151" s="139"/>
      <c r="DI151" s="139"/>
      <c r="DJ151" s="139"/>
      <c r="DK151" s="139"/>
      <c r="DL151" s="576"/>
      <c r="DM151" s="576"/>
      <c r="DN151" s="139"/>
      <c r="DO151" s="139"/>
      <c r="DP151" s="139"/>
      <c r="DQ151" s="139"/>
      <c r="DR151" s="139"/>
      <c r="DS151" s="139"/>
      <c r="DT151" s="139"/>
      <c r="DU151" s="139"/>
      <c r="DV151" s="139"/>
      <c r="DW151" s="139"/>
      <c r="DX151" s="139"/>
      <c r="DY151" s="139"/>
      <c r="DZ151" s="139"/>
      <c r="EA151" s="139"/>
      <c r="EB151" s="139"/>
    </row>
    <row r="152" spans="1:132" ht="23.25">
      <c r="A152" s="165"/>
      <c r="B152" s="165"/>
      <c r="C152" s="159"/>
      <c r="D152" s="159"/>
      <c r="E152" s="159"/>
      <c r="F152" s="159"/>
      <c r="G152" s="159"/>
      <c r="H152" s="159"/>
      <c r="I152" s="159"/>
      <c r="J152" s="159"/>
      <c r="K152" s="159"/>
      <c r="L152" s="159"/>
      <c r="M152" s="159"/>
      <c r="N152" s="159"/>
      <c r="O152" s="159"/>
      <c r="P152" s="159"/>
      <c r="Q152" s="159"/>
      <c r="R152" s="159"/>
      <c r="S152" s="159"/>
      <c r="T152" s="159"/>
      <c r="U152" s="139"/>
      <c r="V152" s="139"/>
      <c r="W152" s="139"/>
      <c r="X152" s="139"/>
      <c r="Y152" s="139"/>
      <c r="Z152" s="139"/>
      <c r="AA152" s="165"/>
      <c r="AB152" s="165"/>
      <c r="AC152" s="139"/>
      <c r="AD152" s="139"/>
      <c r="AE152" s="139"/>
      <c r="AF152" s="139"/>
      <c r="AG152" s="139"/>
      <c r="AH152" s="139"/>
      <c r="AI152" s="139"/>
      <c r="AJ152" s="139"/>
      <c r="AK152" s="139"/>
      <c r="AL152" s="567"/>
      <c r="AM152" s="567"/>
      <c r="AN152" s="139"/>
      <c r="AO152" s="139"/>
      <c r="AP152" s="139"/>
      <c r="AQ152" s="139"/>
      <c r="AR152" s="139"/>
      <c r="AS152" s="139"/>
      <c r="AT152" s="139"/>
      <c r="AU152" s="139"/>
      <c r="AV152" s="139"/>
      <c r="AW152" s="139"/>
      <c r="AX152" s="139"/>
      <c r="AY152" s="139"/>
      <c r="AZ152" s="139"/>
      <c r="BA152" s="139"/>
      <c r="BB152" s="139"/>
      <c r="BC152" s="139"/>
      <c r="BD152" s="139"/>
      <c r="BE152" s="139"/>
      <c r="BF152" s="139"/>
      <c r="BG152" s="139"/>
      <c r="BH152" s="139"/>
      <c r="BI152" s="139"/>
      <c r="BJ152" s="139"/>
      <c r="BK152" s="139"/>
      <c r="BL152" s="565"/>
      <c r="BM152" s="565"/>
      <c r="BN152" s="139"/>
      <c r="BO152" s="139"/>
      <c r="BP152" s="139"/>
      <c r="BQ152" s="139"/>
      <c r="BR152" s="139"/>
      <c r="BS152" s="139"/>
      <c r="BT152" s="139"/>
      <c r="BU152" s="139"/>
      <c r="BV152" s="139"/>
      <c r="BW152" s="139"/>
      <c r="BX152" s="139"/>
      <c r="BY152" s="139"/>
      <c r="BZ152" s="139"/>
      <c r="CA152" s="139"/>
      <c r="CB152" s="139"/>
      <c r="CC152" s="139"/>
      <c r="CD152" s="139"/>
      <c r="CE152" s="139"/>
      <c r="CF152" s="139"/>
      <c r="CG152" s="139"/>
      <c r="CH152" s="139"/>
      <c r="CI152" s="139"/>
      <c r="CJ152" s="139"/>
      <c r="CK152" s="139"/>
      <c r="CL152" s="165"/>
      <c r="CM152" s="165"/>
      <c r="CN152" s="139"/>
      <c r="CO152" s="139"/>
      <c r="CP152" s="139"/>
      <c r="CQ152" s="139"/>
      <c r="CR152" s="139"/>
      <c r="CS152" s="139"/>
      <c r="CT152" s="139"/>
      <c r="CU152" s="139"/>
      <c r="CV152" s="139"/>
      <c r="CW152" s="139"/>
      <c r="CX152" s="139"/>
      <c r="CY152" s="139"/>
      <c r="CZ152" s="139"/>
      <c r="DA152" s="139"/>
      <c r="DB152" s="139"/>
      <c r="DC152" s="139"/>
      <c r="DD152" s="139"/>
      <c r="DE152" s="139"/>
      <c r="DF152" s="139"/>
      <c r="DG152" s="139"/>
      <c r="DH152" s="139"/>
      <c r="DI152" s="139"/>
      <c r="DJ152" s="139"/>
      <c r="DK152" s="139"/>
      <c r="DL152" s="576"/>
      <c r="DM152" s="576"/>
      <c r="DN152" s="139"/>
      <c r="DO152" s="139"/>
      <c r="DP152" s="139"/>
      <c r="DQ152" s="139"/>
      <c r="DR152" s="139"/>
      <c r="DS152" s="139"/>
      <c r="DT152" s="139"/>
      <c r="DU152" s="139"/>
      <c r="DV152" s="139"/>
      <c r="DW152" s="139"/>
      <c r="DX152" s="139"/>
      <c r="DY152" s="139"/>
      <c r="DZ152" s="139"/>
      <c r="EA152" s="139"/>
      <c r="EB152" s="139"/>
    </row>
    <row r="153" spans="1:132" ht="23.25">
      <c r="A153" s="165"/>
      <c r="B153" s="165"/>
      <c r="C153" s="159"/>
      <c r="D153" s="159"/>
      <c r="E153" s="159"/>
      <c r="F153" s="159"/>
      <c r="G153" s="159"/>
      <c r="H153" s="159"/>
      <c r="I153" s="159"/>
      <c r="J153" s="159"/>
      <c r="K153" s="159"/>
      <c r="L153" s="159"/>
      <c r="M153" s="159"/>
      <c r="N153" s="159"/>
      <c r="O153" s="159"/>
      <c r="P153" s="159"/>
      <c r="Q153" s="159"/>
      <c r="R153" s="159"/>
      <c r="S153" s="159"/>
      <c r="T153" s="159"/>
      <c r="U153" s="139"/>
      <c r="V153" s="139"/>
      <c r="W153" s="139"/>
      <c r="X153" s="139"/>
      <c r="Y153" s="139"/>
      <c r="Z153" s="139"/>
      <c r="AA153" s="165"/>
      <c r="AB153" s="165"/>
      <c r="AC153" s="139"/>
      <c r="AD153" s="139"/>
      <c r="AE153" s="139"/>
      <c r="AF153" s="139"/>
      <c r="AG153" s="139"/>
      <c r="AH153" s="139"/>
      <c r="AI153" s="139"/>
      <c r="AJ153" s="139"/>
      <c r="AK153" s="139"/>
      <c r="AL153" s="567"/>
      <c r="AM153" s="567"/>
      <c r="AN153" s="139"/>
      <c r="AO153" s="139"/>
      <c r="AP153" s="139"/>
      <c r="AQ153" s="139"/>
      <c r="AR153" s="139"/>
      <c r="AS153" s="139"/>
      <c r="AT153" s="139"/>
      <c r="AU153" s="139"/>
      <c r="AV153" s="139"/>
      <c r="AW153" s="139"/>
      <c r="AX153" s="139"/>
      <c r="AY153" s="139"/>
      <c r="AZ153" s="139"/>
      <c r="BA153" s="139"/>
      <c r="BB153" s="139"/>
      <c r="BC153" s="139"/>
      <c r="BD153" s="139"/>
      <c r="BE153" s="139"/>
      <c r="BF153" s="139"/>
      <c r="BG153" s="139"/>
      <c r="BH153" s="139"/>
      <c r="BI153" s="139"/>
      <c r="BJ153" s="139"/>
      <c r="BK153" s="139"/>
      <c r="BL153" s="565"/>
      <c r="BM153" s="565"/>
      <c r="BN153" s="139"/>
      <c r="BO153" s="139"/>
      <c r="BP153" s="139"/>
      <c r="BQ153" s="139"/>
      <c r="BR153" s="139"/>
      <c r="BS153" s="139"/>
      <c r="BT153" s="139"/>
      <c r="BU153" s="139"/>
      <c r="BV153" s="139"/>
      <c r="BW153" s="139"/>
      <c r="BX153" s="139"/>
      <c r="BY153" s="139"/>
      <c r="BZ153" s="139"/>
      <c r="CA153" s="139"/>
      <c r="CB153" s="139"/>
      <c r="CC153" s="139"/>
      <c r="CD153" s="139"/>
      <c r="CE153" s="139"/>
      <c r="CF153" s="139"/>
      <c r="CG153" s="139"/>
      <c r="CH153" s="139"/>
      <c r="CI153" s="139"/>
      <c r="CJ153" s="139"/>
      <c r="CK153" s="139"/>
      <c r="CL153" s="165"/>
      <c r="CM153" s="165"/>
      <c r="CN153" s="139"/>
      <c r="CO153" s="139"/>
      <c r="CP153" s="139"/>
      <c r="CQ153" s="139"/>
      <c r="CR153" s="139"/>
      <c r="CS153" s="139"/>
      <c r="CT153" s="139"/>
      <c r="CU153" s="139"/>
      <c r="CV153" s="139"/>
      <c r="CW153" s="139"/>
      <c r="CX153" s="139"/>
      <c r="CY153" s="139"/>
      <c r="CZ153" s="139"/>
      <c r="DA153" s="139"/>
      <c r="DB153" s="139"/>
      <c r="DC153" s="139"/>
      <c r="DD153" s="139"/>
      <c r="DE153" s="139"/>
      <c r="DF153" s="139"/>
      <c r="DG153" s="139"/>
      <c r="DH153" s="139"/>
      <c r="DI153" s="139"/>
      <c r="DJ153" s="139"/>
      <c r="DK153" s="139"/>
      <c r="DL153" s="576"/>
      <c r="DM153" s="576"/>
      <c r="DN153" s="139"/>
      <c r="DO153" s="139"/>
      <c r="DP153" s="139"/>
      <c r="DQ153" s="139"/>
      <c r="DR153" s="139"/>
      <c r="DS153" s="139"/>
      <c r="DT153" s="139"/>
      <c r="DU153" s="139"/>
      <c r="DV153" s="139"/>
      <c r="DW153" s="139"/>
      <c r="DX153" s="139"/>
      <c r="DY153" s="139"/>
      <c r="DZ153" s="139"/>
      <c r="EA153" s="139"/>
      <c r="EB153" s="139"/>
    </row>
    <row r="154" spans="1:132" ht="23.25">
      <c r="A154" s="165"/>
      <c r="B154" s="165"/>
      <c r="C154" s="159"/>
      <c r="D154" s="159"/>
      <c r="E154" s="159"/>
      <c r="F154" s="159"/>
      <c r="G154" s="159"/>
      <c r="H154" s="159"/>
      <c r="I154" s="159"/>
      <c r="J154" s="159"/>
      <c r="K154" s="159"/>
      <c r="L154" s="159"/>
      <c r="M154" s="159"/>
      <c r="N154" s="159"/>
      <c r="O154" s="159"/>
      <c r="P154" s="159"/>
      <c r="Q154" s="159"/>
      <c r="R154" s="159"/>
      <c r="S154" s="159"/>
      <c r="T154" s="159"/>
      <c r="U154" s="139"/>
      <c r="V154" s="139"/>
      <c r="W154" s="139"/>
      <c r="X154" s="139"/>
      <c r="Y154" s="139"/>
      <c r="Z154" s="139"/>
      <c r="AA154" s="165"/>
      <c r="AB154" s="165"/>
      <c r="AC154" s="139"/>
      <c r="AD154" s="139"/>
      <c r="AE154" s="139"/>
      <c r="AF154" s="139"/>
      <c r="AG154" s="139"/>
      <c r="AH154" s="139"/>
      <c r="AI154" s="139"/>
      <c r="AJ154" s="139"/>
      <c r="AK154" s="139"/>
      <c r="AL154" s="567"/>
      <c r="AM154" s="567"/>
      <c r="AN154" s="139"/>
      <c r="AO154" s="139"/>
      <c r="AP154" s="139"/>
      <c r="AQ154" s="139"/>
      <c r="AR154" s="139"/>
      <c r="AS154" s="139"/>
      <c r="AT154" s="139"/>
      <c r="AU154" s="139"/>
      <c r="AV154" s="139"/>
      <c r="AW154" s="139"/>
      <c r="AX154" s="139"/>
      <c r="AY154" s="139"/>
      <c r="AZ154" s="139"/>
      <c r="BA154" s="139"/>
      <c r="BB154" s="139"/>
      <c r="BC154" s="139"/>
      <c r="BD154" s="139"/>
      <c r="BE154" s="139"/>
      <c r="BF154" s="139"/>
      <c r="BG154" s="139"/>
      <c r="BH154" s="139"/>
      <c r="BI154" s="139"/>
      <c r="BJ154" s="139"/>
      <c r="BK154" s="139"/>
      <c r="BL154" s="565"/>
      <c r="BM154" s="565"/>
      <c r="BN154" s="139"/>
      <c r="BO154" s="139"/>
      <c r="BP154" s="139"/>
      <c r="BQ154" s="139"/>
      <c r="BR154" s="139"/>
      <c r="BS154" s="139"/>
      <c r="BT154" s="139"/>
      <c r="BU154" s="139"/>
      <c r="BV154" s="139"/>
      <c r="BW154" s="139"/>
      <c r="BX154" s="139"/>
      <c r="BY154" s="139"/>
      <c r="BZ154" s="139"/>
      <c r="CA154" s="139"/>
      <c r="CB154" s="139"/>
      <c r="CC154" s="139"/>
      <c r="CD154" s="139"/>
      <c r="CE154" s="139"/>
      <c r="CF154" s="139"/>
      <c r="CG154" s="139"/>
      <c r="CH154" s="139"/>
      <c r="CI154" s="139"/>
      <c r="CJ154" s="139"/>
      <c r="CK154" s="139"/>
      <c r="CL154" s="165"/>
      <c r="CM154" s="165"/>
      <c r="CN154" s="139"/>
      <c r="CO154" s="139"/>
      <c r="CP154" s="139"/>
      <c r="CQ154" s="139"/>
      <c r="CR154" s="139"/>
      <c r="CS154" s="139"/>
      <c r="CT154" s="139"/>
      <c r="CU154" s="139"/>
      <c r="CV154" s="139"/>
      <c r="CW154" s="139"/>
      <c r="CX154" s="139"/>
      <c r="CY154" s="139"/>
      <c r="CZ154" s="139"/>
      <c r="DA154" s="139"/>
      <c r="DB154" s="139"/>
      <c r="DC154" s="139"/>
      <c r="DD154" s="139"/>
      <c r="DE154" s="139"/>
      <c r="DF154" s="139"/>
      <c r="DG154" s="139"/>
      <c r="DH154" s="139"/>
      <c r="DI154" s="139"/>
      <c r="DJ154" s="139"/>
      <c r="DK154" s="139"/>
      <c r="DL154" s="576"/>
      <c r="DM154" s="576"/>
      <c r="DN154" s="139"/>
      <c r="DO154" s="139"/>
      <c r="DP154" s="139"/>
      <c r="DQ154" s="139"/>
      <c r="DR154" s="139"/>
      <c r="DS154" s="139"/>
      <c r="DT154" s="139"/>
      <c r="DU154" s="139"/>
      <c r="DV154" s="139"/>
      <c r="DW154" s="139"/>
      <c r="DX154" s="139"/>
      <c r="DY154" s="139"/>
      <c r="DZ154" s="139"/>
      <c r="EA154" s="139"/>
      <c r="EB154" s="139"/>
    </row>
    <row r="155" spans="1:132" ht="23.25">
      <c r="A155" s="165"/>
      <c r="B155" s="165"/>
      <c r="C155" s="159"/>
      <c r="D155" s="159"/>
      <c r="E155" s="159"/>
      <c r="F155" s="159"/>
      <c r="G155" s="159"/>
      <c r="H155" s="159"/>
      <c r="I155" s="159"/>
      <c r="J155" s="159"/>
      <c r="K155" s="159"/>
      <c r="L155" s="159"/>
      <c r="M155" s="159"/>
      <c r="N155" s="159"/>
      <c r="O155" s="159"/>
      <c r="P155" s="159"/>
      <c r="Q155" s="159"/>
      <c r="R155" s="159"/>
      <c r="S155" s="159"/>
      <c r="T155" s="159"/>
      <c r="U155" s="139"/>
      <c r="V155" s="139"/>
      <c r="W155" s="139"/>
      <c r="X155" s="139"/>
      <c r="Y155" s="139"/>
      <c r="Z155" s="139"/>
      <c r="AA155" s="165"/>
      <c r="AB155" s="165"/>
      <c r="AC155" s="139"/>
      <c r="AD155" s="139"/>
      <c r="AE155" s="139"/>
      <c r="AF155" s="139"/>
      <c r="AG155" s="139"/>
      <c r="AH155" s="139"/>
      <c r="AI155" s="139"/>
      <c r="AJ155" s="139"/>
      <c r="AK155" s="139"/>
      <c r="AL155" s="567"/>
      <c r="AM155" s="567"/>
      <c r="AN155" s="139"/>
      <c r="AO155" s="139"/>
      <c r="AP155" s="139"/>
      <c r="AQ155" s="139"/>
      <c r="AR155" s="139"/>
      <c r="AS155" s="139"/>
      <c r="AT155" s="139"/>
      <c r="AU155" s="139"/>
      <c r="AV155" s="139"/>
      <c r="AW155" s="139"/>
      <c r="AX155" s="139"/>
      <c r="AY155" s="139"/>
      <c r="AZ155" s="139"/>
      <c r="BA155" s="139"/>
      <c r="BB155" s="139"/>
      <c r="BC155" s="139"/>
      <c r="BD155" s="139"/>
      <c r="BE155" s="139"/>
      <c r="BF155" s="139"/>
      <c r="BG155" s="139"/>
      <c r="BH155" s="139"/>
      <c r="BI155" s="139"/>
      <c r="BJ155" s="139"/>
      <c r="BK155" s="139"/>
      <c r="BL155" s="565"/>
      <c r="BM155" s="565"/>
      <c r="BN155" s="139"/>
      <c r="BO155" s="139"/>
      <c r="BP155" s="139"/>
      <c r="BQ155" s="139"/>
      <c r="BR155" s="139"/>
      <c r="BS155" s="139"/>
      <c r="BT155" s="139"/>
      <c r="BU155" s="139"/>
      <c r="BV155" s="139"/>
      <c r="BW155" s="139"/>
      <c r="BX155" s="139"/>
      <c r="BY155" s="139"/>
      <c r="BZ155" s="139"/>
      <c r="CA155" s="139"/>
      <c r="CB155" s="139"/>
      <c r="CC155" s="139"/>
      <c r="CD155" s="139"/>
      <c r="CE155" s="139"/>
      <c r="CF155" s="139"/>
      <c r="CG155" s="139"/>
      <c r="CH155" s="139"/>
      <c r="CI155" s="139"/>
      <c r="CJ155" s="139"/>
      <c r="CK155" s="139"/>
      <c r="CL155" s="165"/>
      <c r="CM155" s="165"/>
      <c r="CN155" s="139"/>
      <c r="CO155" s="139"/>
      <c r="CP155" s="139"/>
      <c r="CQ155" s="139"/>
      <c r="CR155" s="139"/>
      <c r="CS155" s="139"/>
      <c r="CT155" s="139"/>
      <c r="CU155" s="139"/>
      <c r="CV155" s="139"/>
      <c r="CW155" s="139"/>
      <c r="CX155" s="139"/>
      <c r="CY155" s="139"/>
      <c r="CZ155" s="139"/>
      <c r="DA155" s="139"/>
      <c r="DB155" s="139"/>
      <c r="DC155" s="139"/>
      <c r="DD155" s="139"/>
      <c r="DE155" s="139"/>
      <c r="DF155" s="139"/>
      <c r="DG155" s="139"/>
      <c r="DH155" s="139"/>
      <c r="DI155" s="139"/>
      <c r="DJ155" s="139"/>
      <c r="DK155" s="139"/>
      <c r="DL155" s="576"/>
      <c r="DM155" s="576"/>
      <c r="DN155" s="139"/>
      <c r="DO155" s="139"/>
      <c r="DP155" s="139"/>
      <c r="DQ155" s="139"/>
      <c r="DR155" s="139"/>
      <c r="DS155" s="139"/>
      <c r="DT155" s="139"/>
      <c r="DU155" s="139"/>
      <c r="DV155" s="139"/>
      <c r="DW155" s="139"/>
      <c r="DX155" s="139"/>
      <c r="DY155" s="139"/>
      <c r="DZ155" s="139"/>
      <c r="EA155" s="139"/>
      <c r="EB155" s="139"/>
    </row>
    <row r="156" spans="1:132" ht="23.25">
      <c r="A156" s="165"/>
      <c r="B156" s="165"/>
      <c r="C156" s="159"/>
      <c r="D156" s="159"/>
      <c r="E156" s="159"/>
      <c r="F156" s="159"/>
      <c r="G156" s="159"/>
      <c r="H156" s="159"/>
      <c r="I156" s="159"/>
      <c r="J156" s="159"/>
      <c r="K156" s="159"/>
      <c r="L156" s="159"/>
      <c r="M156" s="159"/>
      <c r="N156" s="159"/>
      <c r="O156" s="159"/>
      <c r="P156" s="159"/>
      <c r="Q156" s="159"/>
      <c r="R156" s="159"/>
      <c r="S156" s="159"/>
      <c r="T156" s="159"/>
      <c r="U156" s="139"/>
      <c r="V156" s="139"/>
      <c r="W156" s="139"/>
      <c r="X156" s="139"/>
      <c r="Y156" s="139"/>
      <c r="Z156" s="139"/>
      <c r="AA156" s="165"/>
      <c r="AB156" s="165"/>
      <c r="AC156" s="139"/>
      <c r="AD156" s="139"/>
      <c r="AE156" s="139"/>
      <c r="AF156" s="139"/>
      <c r="AG156" s="139"/>
      <c r="AH156" s="139"/>
      <c r="AI156" s="139"/>
      <c r="AJ156" s="139"/>
      <c r="AK156" s="139"/>
      <c r="AL156" s="567"/>
      <c r="AM156" s="567"/>
      <c r="AN156" s="139"/>
      <c r="AO156" s="139"/>
      <c r="AP156" s="139"/>
      <c r="AQ156" s="139"/>
      <c r="AR156" s="139"/>
      <c r="AS156" s="139"/>
      <c r="AT156" s="139"/>
      <c r="AU156" s="139"/>
      <c r="AV156" s="139"/>
      <c r="AW156" s="139"/>
      <c r="AX156" s="139"/>
      <c r="AY156" s="139"/>
      <c r="AZ156" s="139"/>
      <c r="BA156" s="139"/>
      <c r="BB156" s="139"/>
      <c r="BC156" s="139"/>
      <c r="BD156" s="139"/>
      <c r="BE156" s="139"/>
      <c r="BF156" s="139"/>
      <c r="BG156" s="139"/>
      <c r="BH156" s="139"/>
      <c r="BI156" s="139"/>
      <c r="BJ156" s="139"/>
      <c r="BK156" s="139"/>
      <c r="BL156" s="565"/>
      <c r="BM156" s="565"/>
      <c r="BN156" s="139"/>
      <c r="BO156" s="139"/>
      <c r="BP156" s="139"/>
      <c r="BQ156" s="139"/>
      <c r="BR156" s="139"/>
      <c r="BS156" s="139"/>
      <c r="BT156" s="139"/>
      <c r="BU156" s="139"/>
      <c r="BV156" s="139"/>
      <c r="BW156" s="139"/>
      <c r="BX156" s="139"/>
      <c r="BY156" s="139"/>
      <c r="BZ156" s="139"/>
      <c r="CA156" s="139"/>
      <c r="CB156" s="139"/>
      <c r="CC156" s="139"/>
      <c r="CD156" s="139"/>
      <c r="CE156" s="139"/>
      <c r="CF156" s="139"/>
      <c r="CG156" s="139"/>
      <c r="CH156" s="139"/>
      <c r="CI156" s="139"/>
      <c r="CJ156" s="139"/>
      <c r="CK156" s="139"/>
      <c r="CL156" s="165"/>
      <c r="CM156" s="165"/>
      <c r="CN156" s="139"/>
      <c r="CO156" s="139"/>
      <c r="CP156" s="139"/>
      <c r="CQ156" s="139"/>
      <c r="CR156" s="139"/>
      <c r="CS156" s="139"/>
      <c r="CT156" s="139"/>
      <c r="CU156" s="139"/>
      <c r="CV156" s="139"/>
      <c r="CW156" s="139"/>
      <c r="CX156" s="139"/>
      <c r="CY156" s="139"/>
      <c r="CZ156" s="139"/>
      <c r="DA156" s="139"/>
      <c r="DB156" s="139"/>
      <c r="DC156" s="139"/>
      <c r="DD156" s="139"/>
      <c r="DE156" s="139"/>
      <c r="DF156" s="139"/>
      <c r="DG156" s="139"/>
      <c r="DH156" s="139"/>
      <c r="DI156" s="139"/>
      <c r="DJ156" s="139"/>
      <c r="DK156" s="139"/>
      <c r="DL156" s="576"/>
      <c r="DM156" s="576"/>
      <c r="DN156" s="139"/>
      <c r="DO156" s="139"/>
      <c r="DP156" s="139"/>
      <c r="DQ156" s="139"/>
      <c r="DR156" s="139"/>
      <c r="DS156" s="139"/>
      <c r="DT156" s="139"/>
      <c r="DU156" s="139"/>
      <c r="DV156" s="139"/>
      <c r="DW156" s="139"/>
      <c r="DX156" s="139"/>
      <c r="DY156" s="139"/>
      <c r="DZ156" s="139"/>
      <c r="EA156" s="139"/>
      <c r="EB156" s="139"/>
    </row>
    <row r="157" spans="1:132" ht="23.25">
      <c r="A157" s="165"/>
      <c r="B157" s="165"/>
      <c r="C157" s="159"/>
      <c r="D157" s="159"/>
      <c r="E157" s="159"/>
      <c r="F157" s="159"/>
      <c r="G157" s="159"/>
      <c r="H157" s="159"/>
      <c r="I157" s="159"/>
      <c r="J157" s="159"/>
      <c r="K157" s="159"/>
      <c r="L157" s="159"/>
      <c r="M157" s="159"/>
      <c r="N157" s="159"/>
      <c r="O157" s="159"/>
      <c r="P157" s="159"/>
      <c r="Q157" s="159"/>
      <c r="R157" s="159"/>
      <c r="S157" s="159"/>
      <c r="T157" s="159"/>
      <c r="U157" s="139"/>
      <c r="V157" s="139"/>
      <c r="W157" s="139"/>
      <c r="X157" s="139"/>
      <c r="Y157" s="139"/>
      <c r="Z157" s="139"/>
      <c r="AA157" s="165"/>
      <c r="AB157" s="165"/>
      <c r="AC157" s="139"/>
      <c r="AD157" s="139"/>
      <c r="AE157" s="139"/>
      <c r="AF157" s="139"/>
      <c r="AG157" s="139"/>
      <c r="AH157" s="139"/>
      <c r="AI157" s="139"/>
      <c r="AJ157" s="139"/>
      <c r="AK157" s="139"/>
      <c r="AL157" s="567"/>
      <c r="AM157" s="567"/>
      <c r="AN157" s="139"/>
      <c r="AO157" s="139"/>
      <c r="AP157" s="139"/>
      <c r="AQ157" s="139"/>
      <c r="AR157" s="139"/>
      <c r="AS157" s="139"/>
      <c r="AT157" s="139"/>
      <c r="AU157" s="139"/>
      <c r="AV157" s="139"/>
      <c r="AW157" s="139"/>
      <c r="AX157" s="139"/>
      <c r="AY157" s="139"/>
      <c r="AZ157" s="139"/>
      <c r="BA157" s="139"/>
      <c r="BB157" s="139"/>
      <c r="BC157" s="139"/>
      <c r="BD157" s="139"/>
      <c r="BE157" s="139"/>
      <c r="BF157" s="139"/>
      <c r="BG157" s="139"/>
      <c r="BH157" s="139"/>
      <c r="BI157" s="139"/>
      <c r="BJ157" s="139"/>
      <c r="BK157" s="139"/>
      <c r="BL157" s="565"/>
      <c r="BM157" s="565"/>
      <c r="BN157" s="139"/>
      <c r="BO157" s="139"/>
      <c r="BP157" s="139"/>
      <c r="BQ157" s="139"/>
      <c r="BR157" s="139"/>
      <c r="BS157" s="139"/>
      <c r="BT157" s="139"/>
      <c r="BU157" s="139"/>
      <c r="BV157" s="139"/>
      <c r="BW157" s="139"/>
      <c r="BX157" s="139"/>
      <c r="BY157" s="139"/>
      <c r="BZ157" s="139"/>
      <c r="CA157" s="139"/>
      <c r="CB157" s="139"/>
      <c r="CC157" s="139"/>
      <c r="CD157" s="139"/>
      <c r="CE157" s="139"/>
      <c r="CF157" s="139"/>
      <c r="CG157" s="139"/>
      <c r="CH157" s="139"/>
      <c r="CI157" s="139"/>
      <c r="CJ157" s="139"/>
      <c r="CK157" s="139"/>
      <c r="CL157" s="165"/>
      <c r="CM157" s="165"/>
      <c r="CN157" s="139"/>
      <c r="CO157" s="139"/>
      <c r="CP157" s="139"/>
      <c r="CQ157" s="139"/>
      <c r="CR157" s="139"/>
      <c r="CS157" s="139"/>
      <c r="CT157" s="139"/>
      <c r="CU157" s="139"/>
      <c r="CV157" s="139"/>
      <c r="CW157" s="139"/>
      <c r="CX157" s="139"/>
      <c r="CY157" s="139"/>
      <c r="CZ157" s="139"/>
      <c r="DA157" s="139"/>
      <c r="DB157" s="139"/>
      <c r="DC157" s="139"/>
      <c r="DD157" s="139"/>
      <c r="DE157" s="139"/>
      <c r="DF157" s="139"/>
      <c r="DG157" s="139"/>
      <c r="DH157" s="139"/>
      <c r="DI157" s="139"/>
      <c r="DJ157" s="139"/>
      <c r="DK157" s="139"/>
      <c r="DL157" s="576"/>
      <c r="DM157" s="576"/>
      <c r="DN157" s="139"/>
      <c r="DO157" s="139"/>
      <c r="DP157" s="139"/>
      <c r="DQ157" s="139"/>
      <c r="DR157" s="139"/>
      <c r="DS157" s="139"/>
      <c r="DT157" s="139"/>
      <c r="DU157" s="139"/>
      <c r="DV157" s="139"/>
      <c r="DW157" s="139"/>
      <c r="DX157" s="139"/>
      <c r="DY157" s="139"/>
      <c r="DZ157" s="139"/>
      <c r="EA157" s="139"/>
      <c r="EB157" s="139"/>
    </row>
    <row r="158" spans="1:132" ht="23.25">
      <c r="A158" s="165"/>
      <c r="B158" s="165"/>
      <c r="C158" s="159"/>
      <c r="D158" s="159"/>
      <c r="E158" s="159"/>
      <c r="F158" s="159"/>
      <c r="G158" s="159"/>
      <c r="H158" s="159"/>
      <c r="I158" s="159"/>
      <c r="J158" s="159"/>
      <c r="K158" s="159"/>
      <c r="L158" s="159"/>
      <c r="M158" s="159"/>
      <c r="N158" s="159"/>
      <c r="O158" s="159"/>
      <c r="P158" s="159"/>
      <c r="Q158" s="159"/>
      <c r="R158" s="159"/>
      <c r="S158" s="159"/>
      <c r="T158" s="159"/>
      <c r="U158" s="139"/>
      <c r="V158" s="139"/>
      <c r="W158" s="139"/>
      <c r="X158" s="139"/>
      <c r="Y158" s="139"/>
      <c r="Z158" s="139"/>
      <c r="AA158" s="165"/>
      <c r="AB158" s="165"/>
      <c r="AC158" s="139"/>
      <c r="AD158" s="139"/>
      <c r="AE158" s="139"/>
      <c r="AF158" s="139"/>
      <c r="AG158" s="139"/>
      <c r="AH158" s="139"/>
      <c r="AI158" s="139"/>
      <c r="AJ158" s="139"/>
      <c r="AK158" s="139"/>
      <c r="AL158" s="567"/>
      <c r="AM158" s="567"/>
      <c r="AN158" s="139"/>
      <c r="AO158" s="139"/>
      <c r="AP158" s="139"/>
      <c r="AQ158" s="139"/>
      <c r="AR158" s="139"/>
      <c r="AS158" s="139"/>
      <c r="AT158" s="139"/>
      <c r="AU158" s="139"/>
      <c r="AV158" s="139"/>
      <c r="AW158" s="139"/>
      <c r="AX158" s="139"/>
      <c r="AY158" s="139"/>
      <c r="AZ158" s="139"/>
      <c r="BA158" s="139"/>
      <c r="BB158" s="139"/>
      <c r="BC158" s="139"/>
      <c r="BD158" s="139"/>
      <c r="BE158" s="139"/>
      <c r="BF158" s="139"/>
      <c r="BG158" s="139"/>
      <c r="BH158" s="139"/>
      <c r="BI158" s="139"/>
      <c r="BJ158" s="139"/>
      <c r="BK158" s="139"/>
      <c r="BL158" s="565"/>
      <c r="BM158" s="565"/>
      <c r="BN158" s="139"/>
      <c r="BO158" s="139"/>
      <c r="BP158" s="139"/>
      <c r="BQ158" s="139"/>
      <c r="BR158" s="139"/>
      <c r="BS158" s="139"/>
      <c r="BT158" s="139"/>
      <c r="BU158" s="139"/>
      <c r="BV158" s="139"/>
      <c r="BW158" s="139"/>
      <c r="BX158" s="139"/>
      <c r="BY158" s="139"/>
      <c r="BZ158" s="139"/>
      <c r="CA158" s="139"/>
      <c r="CB158" s="139"/>
      <c r="CC158" s="139"/>
      <c r="CD158" s="139"/>
      <c r="CE158" s="139"/>
      <c r="CF158" s="139"/>
      <c r="CG158" s="139"/>
      <c r="CH158" s="139"/>
      <c r="CI158" s="139"/>
      <c r="CJ158" s="139"/>
      <c r="CK158" s="139"/>
      <c r="CL158" s="165"/>
      <c r="CM158" s="165"/>
      <c r="CN158" s="139"/>
      <c r="CO158" s="139"/>
      <c r="CP158" s="139"/>
      <c r="CQ158" s="139"/>
      <c r="CR158" s="139"/>
      <c r="CS158" s="139"/>
      <c r="CT158" s="139"/>
      <c r="CU158" s="139"/>
      <c r="CV158" s="139"/>
      <c r="CW158" s="139"/>
      <c r="CX158" s="139"/>
      <c r="CY158" s="139"/>
      <c r="CZ158" s="139"/>
      <c r="DA158" s="139"/>
      <c r="DB158" s="139"/>
      <c r="DC158" s="139"/>
      <c r="DD158" s="139"/>
      <c r="DE158" s="139"/>
      <c r="DF158" s="139"/>
      <c r="DG158" s="139"/>
      <c r="DH158" s="139"/>
      <c r="DI158" s="139"/>
      <c r="DJ158" s="139"/>
      <c r="DK158" s="139"/>
      <c r="DL158" s="576"/>
      <c r="DM158" s="576"/>
      <c r="DN158" s="139"/>
      <c r="DO158" s="139"/>
      <c r="DP158" s="139"/>
      <c r="DQ158" s="139"/>
      <c r="DR158" s="139"/>
      <c r="DS158" s="139"/>
      <c r="DT158" s="139"/>
      <c r="DU158" s="139"/>
      <c r="DV158" s="139"/>
      <c r="DW158" s="139"/>
      <c r="DX158" s="139"/>
      <c r="DY158" s="139"/>
      <c r="DZ158" s="139"/>
      <c r="EA158" s="139"/>
      <c r="EB158" s="139"/>
    </row>
    <row r="159" spans="1:132" ht="23.25">
      <c r="A159" s="165"/>
      <c r="B159" s="165"/>
      <c r="C159" s="159"/>
      <c r="D159" s="159"/>
      <c r="E159" s="159"/>
      <c r="F159" s="159"/>
      <c r="G159" s="159"/>
      <c r="H159" s="159"/>
      <c r="I159" s="159"/>
      <c r="J159" s="159"/>
      <c r="K159" s="159"/>
      <c r="L159" s="159"/>
      <c r="M159" s="159"/>
      <c r="N159" s="159"/>
      <c r="O159" s="159"/>
      <c r="P159" s="159"/>
      <c r="Q159" s="159"/>
      <c r="R159" s="159"/>
      <c r="S159" s="159"/>
      <c r="T159" s="159"/>
      <c r="U159" s="139"/>
      <c r="V159" s="139"/>
      <c r="W159" s="139"/>
      <c r="X159" s="139"/>
      <c r="Y159" s="139"/>
      <c r="Z159" s="139"/>
      <c r="AA159" s="165"/>
      <c r="AB159" s="165"/>
      <c r="AC159" s="139"/>
      <c r="AD159" s="139"/>
      <c r="AE159" s="139"/>
      <c r="AF159" s="139"/>
      <c r="AG159" s="139"/>
      <c r="AH159" s="139"/>
      <c r="AI159" s="139"/>
      <c r="AJ159" s="139"/>
      <c r="AK159" s="139"/>
      <c r="AL159" s="567"/>
      <c r="AM159" s="567"/>
      <c r="AN159" s="139"/>
      <c r="AO159" s="139"/>
      <c r="AP159" s="139"/>
      <c r="AQ159" s="139"/>
      <c r="AR159" s="139"/>
      <c r="AS159" s="139"/>
      <c r="AT159" s="139"/>
      <c r="AU159" s="139"/>
      <c r="AV159" s="139"/>
      <c r="AW159" s="139"/>
      <c r="AX159" s="139"/>
      <c r="AY159" s="139"/>
      <c r="AZ159" s="139"/>
      <c r="BA159" s="139"/>
      <c r="BB159" s="139"/>
      <c r="BC159" s="139"/>
      <c r="BD159" s="139"/>
      <c r="BE159" s="139"/>
      <c r="BF159" s="139"/>
      <c r="BG159" s="139"/>
      <c r="BH159" s="139"/>
      <c r="BI159" s="139"/>
      <c r="BJ159" s="139"/>
      <c r="BK159" s="139"/>
      <c r="BL159" s="565"/>
      <c r="BM159" s="565"/>
      <c r="BN159" s="139"/>
      <c r="BO159" s="139"/>
      <c r="BP159" s="139"/>
      <c r="BQ159" s="139"/>
      <c r="BR159" s="139"/>
      <c r="BS159" s="139"/>
      <c r="BT159" s="139"/>
      <c r="BU159" s="139"/>
      <c r="BV159" s="139"/>
      <c r="BW159" s="139"/>
      <c r="BX159" s="139"/>
      <c r="BY159" s="139"/>
      <c r="BZ159" s="139"/>
      <c r="CA159" s="139"/>
      <c r="CB159" s="139"/>
      <c r="CC159" s="139"/>
      <c r="CD159" s="139"/>
      <c r="CE159" s="139"/>
      <c r="CF159" s="139"/>
      <c r="CG159" s="139"/>
      <c r="CH159" s="139"/>
      <c r="CI159" s="139"/>
      <c r="CJ159" s="139"/>
      <c r="CK159" s="139"/>
      <c r="CL159" s="165"/>
      <c r="CM159" s="165"/>
      <c r="CN159" s="139"/>
      <c r="CO159" s="139"/>
      <c r="CP159" s="139"/>
      <c r="CQ159" s="139"/>
      <c r="CR159" s="139"/>
      <c r="CS159" s="139"/>
      <c r="CT159" s="139"/>
      <c r="CU159" s="139"/>
      <c r="CV159" s="139"/>
      <c r="CW159" s="139"/>
      <c r="CX159" s="139"/>
      <c r="CY159" s="139"/>
      <c r="CZ159" s="139"/>
      <c r="DA159" s="139"/>
      <c r="DB159" s="139"/>
      <c r="DC159" s="139"/>
      <c r="DD159" s="139"/>
      <c r="DE159" s="139"/>
      <c r="DF159" s="139"/>
      <c r="DG159" s="139"/>
      <c r="DH159" s="139"/>
      <c r="DI159" s="139"/>
      <c r="DJ159" s="139"/>
      <c r="DK159" s="139"/>
      <c r="DL159" s="576"/>
      <c r="DM159" s="576"/>
      <c r="DN159" s="139"/>
      <c r="DO159" s="139"/>
      <c r="DP159" s="139"/>
      <c r="DQ159" s="139"/>
      <c r="DR159" s="139"/>
      <c r="DS159" s="139"/>
      <c r="DT159" s="139"/>
      <c r="DU159" s="139"/>
      <c r="DV159" s="139"/>
      <c r="DW159" s="139"/>
      <c r="DX159" s="139"/>
      <c r="DY159" s="139"/>
      <c r="DZ159" s="139"/>
      <c r="EA159" s="139"/>
      <c r="EB159" s="139"/>
    </row>
    <row r="160" spans="1:132" ht="23.25">
      <c r="A160" s="165"/>
      <c r="B160" s="165"/>
      <c r="C160" s="159"/>
      <c r="D160" s="159"/>
      <c r="E160" s="159"/>
      <c r="F160" s="159"/>
      <c r="G160" s="159"/>
      <c r="H160" s="159"/>
      <c r="I160" s="159"/>
      <c r="J160" s="159"/>
      <c r="K160" s="159"/>
      <c r="L160" s="159"/>
      <c r="M160" s="159"/>
      <c r="N160" s="159"/>
      <c r="O160" s="159"/>
      <c r="P160" s="159"/>
      <c r="Q160" s="159"/>
      <c r="R160" s="159"/>
      <c r="S160" s="159"/>
      <c r="T160" s="159"/>
      <c r="U160" s="139"/>
      <c r="V160" s="139"/>
      <c r="W160" s="139"/>
      <c r="X160" s="139"/>
      <c r="Y160" s="139"/>
      <c r="Z160" s="139"/>
      <c r="AA160" s="165"/>
      <c r="AB160" s="165"/>
      <c r="AC160" s="139"/>
      <c r="AD160" s="139"/>
      <c r="AE160" s="139"/>
      <c r="AF160" s="139"/>
      <c r="AG160" s="139"/>
      <c r="AH160" s="139"/>
      <c r="AI160" s="139"/>
      <c r="AJ160" s="139"/>
      <c r="AK160" s="139"/>
      <c r="AL160" s="567"/>
      <c r="AM160" s="567"/>
      <c r="AN160" s="139"/>
      <c r="AO160" s="139"/>
      <c r="AP160" s="139"/>
      <c r="AQ160" s="139"/>
      <c r="AR160" s="139"/>
      <c r="AS160" s="139"/>
      <c r="AT160" s="139"/>
      <c r="AU160" s="139"/>
      <c r="AV160" s="139"/>
      <c r="AW160" s="139"/>
      <c r="AX160" s="139"/>
      <c r="AY160" s="139"/>
      <c r="AZ160" s="139"/>
      <c r="BA160" s="139"/>
      <c r="BB160" s="139"/>
      <c r="BC160" s="139"/>
      <c r="BD160" s="139"/>
      <c r="BE160" s="139"/>
      <c r="BF160" s="139"/>
      <c r="BG160" s="139"/>
      <c r="BH160" s="139"/>
      <c r="BI160" s="139"/>
      <c r="BJ160" s="139"/>
      <c r="BK160" s="139"/>
      <c r="BL160" s="565"/>
      <c r="BM160" s="565"/>
      <c r="BN160" s="139"/>
      <c r="BO160" s="139"/>
      <c r="BP160" s="139"/>
      <c r="BQ160" s="139"/>
      <c r="BR160" s="139"/>
      <c r="BS160" s="139"/>
      <c r="BT160" s="139"/>
      <c r="BU160" s="139"/>
      <c r="BV160" s="139"/>
      <c r="BW160" s="139"/>
      <c r="BX160" s="139"/>
      <c r="BY160" s="139"/>
      <c r="BZ160" s="139"/>
      <c r="CA160" s="139"/>
      <c r="CB160" s="139"/>
      <c r="CC160" s="139"/>
      <c r="CD160" s="139"/>
      <c r="CE160" s="139"/>
      <c r="CF160" s="139"/>
      <c r="CG160" s="139"/>
      <c r="CH160" s="139"/>
      <c r="CI160" s="139"/>
      <c r="CJ160" s="139"/>
      <c r="CK160" s="139"/>
      <c r="CL160" s="165"/>
      <c r="CM160" s="165"/>
      <c r="CN160" s="139"/>
      <c r="CO160" s="139"/>
      <c r="CP160" s="139"/>
      <c r="CQ160" s="139"/>
      <c r="CR160" s="139"/>
      <c r="CS160" s="139"/>
      <c r="CT160" s="139"/>
      <c r="CU160" s="139"/>
      <c r="CV160" s="139"/>
      <c r="CW160" s="139"/>
      <c r="CX160" s="139"/>
      <c r="CY160" s="139"/>
      <c r="CZ160" s="139"/>
      <c r="DA160" s="139"/>
      <c r="DB160" s="139"/>
      <c r="DC160" s="139"/>
      <c r="DD160" s="139"/>
      <c r="DE160" s="139"/>
      <c r="DF160" s="139"/>
      <c r="DG160" s="139"/>
      <c r="DH160" s="139"/>
      <c r="DI160" s="139"/>
      <c r="DJ160" s="139"/>
      <c r="DK160" s="139"/>
      <c r="DL160" s="576"/>
      <c r="DM160" s="576"/>
      <c r="DN160" s="139"/>
      <c r="DO160" s="139"/>
      <c r="DP160" s="139"/>
      <c r="DQ160" s="139"/>
      <c r="DR160" s="139"/>
      <c r="DS160" s="139"/>
      <c r="DT160" s="139"/>
      <c r="DU160" s="139"/>
      <c r="DV160" s="139"/>
      <c r="DW160" s="139"/>
      <c r="DX160" s="139"/>
      <c r="DY160" s="139"/>
      <c r="DZ160" s="139"/>
      <c r="EA160" s="139"/>
      <c r="EB160" s="139"/>
    </row>
    <row r="161" spans="1:132" ht="23.25">
      <c r="A161" s="165"/>
      <c r="B161" s="165"/>
      <c r="C161" s="159"/>
      <c r="D161" s="159"/>
      <c r="E161" s="159"/>
      <c r="F161" s="159"/>
      <c r="G161" s="159"/>
      <c r="H161" s="159"/>
      <c r="I161" s="159"/>
      <c r="J161" s="159"/>
      <c r="K161" s="159"/>
      <c r="L161" s="159"/>
      <c r="M161" s="159"/>
      <c r="N161" s="159"/>
      <c r="O161" s="159"/>
      <c r="P161" s="159"/>
      <c r="Q161" s="159"/>
      <c r="R161" s="159"/>
      <c r="S161" s="159"/>
      <c r="T161" s="159"/>
      <c r="U161" s="139"/>
      <c r="V161" s="139"/>
      <c r="W161" s="139"/>
      <c r="X161" s="139"/>
      <c r="Y161" s="139"/>
      <c r="Z161" s="139"/>
      <c r="AA161" s="165"/>
      <c r="AB161" s="165"/>
      <c r="AC161" s="139"/>
      <c r="AD161" s="139"/>
      <c r="AE161" s="139"/>
      <c r="AF161" s="139"/>
      <c r="AG161" s="139"/>
      <c r="AH161" s="139"/>
      <c r="AI161" s="139"/>
      <c r="AJ161" s="139"/>
      <c r="AK161" s="139"/>
      <c r="AL161" s="567"/>
      <c r="AM161" s="567"/>
      <c r="AN161" s="139"/>
      <c r="AO161" s="139"/>
      <c r="AP161" s="139"/>
      <c r="AQ161" s="139"/>
      <c r="AR161" s="139"/>
      <c r="AS161" s="139"/>
      <c r="AT161" s="139"/>
      <c r="AU161" s="139"/>
      <c r="AV161" s="139"/>
      <c r="AW161" s="139"/>
      <c r="AX161" s="139"/>
      <c r="AY161" s="139"/>
      <c r="AZ161" s="139"/>
      <c r="BA161" s="139"/>
      <c r="BB161" s="139"/>
      <c r="BC161" s="139"/>
      <c r="BD161" s="139"/>
      <c r="BE161" s="139"/>
      <c r="BF161" s="139"/>
      <c r="BG161" s="139"/>
      <c r="BH161" s="139"/>
      <c r="BI161" s="139"/>
      <c r="BJ161" s="139"/>
      <c r="BK161" s="139"/>
      <c r="BL161" s="565"/>
      <c r="BM161" s="565"/>
      <c r="BN161" s="139"/>
      <c r="BO161" s="139"/>
      <c r="BP161" s="139"/>
      <c r="BQ161" s="139"/>
      <c r="BR161" s="139"/>
      <c r="BS161" s="139"/>
      <c r="BT161" s="139"/>
      <c r="BU161" s="139"/>
      <c r="BV161" s="139"/>
      <c r="BW161" s="139"/>
      <c r="BX161" s="139"/>
      <c r="BY161" s="139"/>
      <c r="BZ161" s="139"/>
      <c r="CA161" s="139"/>
      <c r="CB161" s="139"/>
      <c r="CC161" s="139"/>
      <c r="CD161" s="139"/>
      <c r="CE161" s="139"/>
      <c r="CF161" s="139"/>
      <c r="CG161" s="139"/>
      <c r="CH161" s="139"/>
      <c r="CI161" s="139"/>
      <c r="CJ161" s="139"/>
      <c r="CK161" s="139"/>
      <c r="CL161" s="165"/>
      <c r="CM161" s="165"/>
      <c r="CN161" s="139"/>
      <c r="CO161" s="139"/>
      <c r="CP161" s="139"/>
      <c r="CQ161" s="139"/>
      <c r="CR161" s="139"/>
      <c r="CS161" s="139"/>
      <c r="CT161" s="139"/>
      <c r="CU161" s="139"/>
      <c r="CV161" s="139"/>
      <c r="CW161" s="139"/>
      <c r="CX161" s="139"/>
      <c r="CY161" s="139"/>
      <c r="CZ161" s="139"/>
      <c r="DA161" s="139"/>
      <c r="DB161" s="139"/>
      <c r="DC161" s="139"/>
      <c r="DD161" s="139"/>
      <c r="DE161" s="139"/>
      <c r="DF161" s="139"/>
      <c r="DG161" s="139"/>
      <c r="DH161" s="139"/>
      <c r="DI161" s="139"/>
      <c r="DJ161" s="139"/>
      <c r="DK161" s="139"/>
      <c r="DL161" s="576"/>
      <c r="DM161" s="576"/>
      <c r="DN161" s="139"/>
      <c r="DO161" s="139"/>
      <c r="DP161" s="139"/>
      <c r="DQ161" s="139"/>
      <c r="DR161" s="139"/>
      <c r="DS161" s="139"/>
      <c r="DT161" s="139"/>
      <c r="DU161" s="139"/>
      <c r="DV161" s="139"/>
      <c r="DW161" s="139"/>
      <c r="DX161" s="139"/>
      <c r="DY161" s="139"/>
      <c r="DZ161" s="139"/>
      <c r="EA161" s="139"/>
      <c r="EB161" s="139"/>
    </row>
    <row r="162" spans="1:132" ht="23.25">
      <c r="A162" s="165"/>
      <c r="B162" s="165"/>
      <c r="C162" s="159"/>
      <c r="D162" s="159"/>
      <c r="E162" s="159"/>
      <c r="F162" s="159"/>
      <c r="G162" s="159"/>
      <c r="H162" s="159"/>
      <c r="I162" s="159"/>
      <c r="J162" s="159"/>
      <c r="K162" s="159"/>
      <c r="L162" s="159"/>
      <c r="M162" s="159"/>
      <c r="N162" s="159"/>
      <c r="O162" s="159"/>
      <c r="P162" s="159"/>
      <c r="Q162" s="159"/>
      <c r="R162" s="159"/>
      <c r="S162" s="159"/>
      <c r="T162" s="159"/>
      <c r="U162" s="139"/>
      <c r="V162" s="139"/>
      <c r="W162" s="139"/>
      <c r="X162" s="139"/>
      <c r="Y162" s="139"/>
      <c r="Z162" s="139"/>
      <c r="AA162" s="165"/>
      <c r="AB162" s="165"/>
      <c r="AC162" s="139"/>
      <c r="AD162" s="139"/>
      <c r="AE162" s="139"/>
      <c r="AF162" s="139"/>
      <c r="AG162" s="139"/>
      <c r="AH162" s="139"/>
      <c r="AI162" s="139"/>
      <c r="AJ162" s="139"/>
      <c r="AK162" s="139"/>
      <c r="AL162" s="567"/>
      <c r="AM162" s="567"/>
      <c r="AN162" s="139"/>
      <c r="AO162" s="139"/>
      <c r="AP162" s="139"/>
      <c r="AQ162" s="139"/>
      <c r="AR162" s="139"/>
      <c r="AS162" s="139"/>
      <c r="AT162" s="139"/>
      <c r="AU162" s="139"/>
      <c r="AV162" s="139"/>
      <c r="AW162" s="139"/>
      <c r="AX162" s="139"/>
      <c r="AY162" s="139"/>
      <c r="AZ162" s="139"/>
      <c r="BA162" s="139"/>
      <c r="BB162" s="139"/>
      <c r="BC162" s="139"/>
      <c r="BD162" s="139"/>
      <c r="BE162" s="139"/>
      <c r="BF162" s="139"/>
      <c r="BG162" s="139"/>
      <c r="BH162" s="139"/>
      <c r="BI162" s="139"/>
      <c r="BJ162" s="139"/>
      <c r="BK162" s="139"/>
      <c r="BL162" s="565"/>
      <c r="BM162" s="565"/>
      <c r="BN162" s="139"/>
      <c r="BO162" s="139"/>
      <c r="BP162" s="139"/>
      <c r="BQ162" s="139"/>
      <c r="BR162" s="139"/>
      <c r="BS162" s="139"/>
      <c r="BT162" s="139"/>
      <c r="BU162" s="139"/>
      <c r="BV162" s="139"/>
      <c r="BW162" s="139"/>
      <c r="BX162" s="139"/>
      <c r="BY162" s="139"/>
      <c r="BZ162" s="139"/>
      <c r="CA162" s="139"/>
      <c r="CB162" s="139"/>
      <c r="CC162" s="139"/>
      <c r="CD162" s="139"/>
      <c r="CE162" s="139"/>
      <c r="CF162" s="139"/>
      <c r="CG162" s="139"/>
      <c r="CH162" s="139"/>
      <c r="CI162" s="139"/>
      <c r="CJ162" s="139"/>
      <c r="CK162" s="139"/>
      <c r="CL162" s="165"/>
      <c r="CM162" s="165"/>
      <c r="CN162" s="139"/>
      <c r="CO162" s="139"/>
      <c r="CP162" s="139"/>
      <c r="CQ162" s="139"/>
      <c r="CR162" s="139"/>
      <c r="CS162" s="139"/>
      <c r="CT162" s="139"/>
      <c r="CU162" s="139"/>
      <c r="CV162" s="139"/>
      <c r="CW162" s="139"/>
      <c r="CX162" s="139"/>
      <c r="CY162" s="139"/>
      <c r="CZ162" s="139"/>
      <c r="DA162" s="139"/>
      <c r="DB162" s="139"/>
      <c r="DC162" s="139"/>
      <c r="DD162" s="139"/>
      <c r="DE162" s="139"/>
      <c r="DF162" s="139"/>
      <c r="DG162" s="139"/>
      <c r="DH162" s="139"/>
      <c r="DI162" s="139"/>
      <c r="DJ162" s="139"/>
      <c r="DK162" s="139"/>
      <c r="DL162" s="576"/>
      <c r="DM162" s="576"/>
      <c r="DN162" s="139"/>
      <c r="DO162" s="139"/>
      <c r="DP162" s="139"/>
      <c r="DQ162" s="139"/>
      <c r="DR162" s="139"/>
      <c r="DS162" s="139"/>
      <c r="DT162" s="139"/>
      <c r="DU162" s="139"/>
      <c r="DV162" s="139"/>
      <c r="DW162" s="139"/>
      <c r="DX162" s="139"/>
      <c r="DY162" s="139"/>
      <c r="DZ162" s="139"/>
      <c r="EA162" s="139"/>
      <c r="EB162" s="139"/>
    </row>
    <row r="163" spans="1:132" ht="23.25">
      <c r="A163" s="165"/>
      <c r="B163" s="165"/>
      <c r="C163" s="159"/>
      <c r="D163" s="159"/>
      <c r="E163" s="159"/>
      <c r="F163" s="159"/>
      <c r="G163" s="159"/>
      <c r="H163" s="159"/>
      <c r="I163" s="159"/>
      <c r="J163" s="159"/>
      <c r="K163" s="159"/>
      <c r="L163" s="159"/>
      <c r="M163" s="159"/>
      <c r="N163" s="159"/>
      <c r="O163" s="159"/>
      <c r="P163" s="159"/>
      <c r="Q163" s="159"/>
      <c r="R163" s="159"/>
      <c r="S163" s="159"/>
      <c r="T163" s="159"/>
      <c r="U163" s="139"/>
      <c r="V163" s="139"/>
      <c r="W163" s="139"/>
      <c r="X163" s="139"/>
      <c r="Y163" s="139"/>
      <c r="Z163" s="139"/>
      <c r="AA163" s="165"/>
      <c r="AB163" s="165"/>
      <c r="AC163" s="139"/>
      <c r="AD163" s="139"/>
      <c r="AE163" s="139"/>
      <c r="AF163" s="139"/>
      <c r="AG163" s="139"/>
      <c r="AH163" s="139"/>
      <c r="AI163" s="139"/>
      <c r="AJ163" s="139"/>
      <c r="AK163" s="139"/>
      <c r="AL163" s="567"/>
      <c r="AM163" s="567"/>
      <c r="AN163" s="139"/>
      <c r="AO163" s="139"/>
      <c r="AP163" s="139"/>
      <c r="AQ163" s="139"/>
      <c r="AR163" s="139"/>
      <c r="AS163" s="139"/>
      <c r="AT163" s="139"/>
      <c r="AU163" s="139"/>
      <c r="AV163" s="139"/>
      <c r="AW163" s="139"/>
      <c r="AX163" s="139"/>
      <c r="AY163" s="139"/>
      <c r="AZ163" s="139"/>
      <c r="BA163" s="139"/>
      <c r="BB163" s="139"/>
      <c r="BC163" s="139"/>
      <c r="BD163" s="139"/>
      <c r="BE163" s="139"/>
      <c r="BF163" s="139"/>
      <c r="BG163" s="139"/>
      <c r="BH163" s="139"/>
      <c r="BI163" s="139"/>
      <c r="BJ163" s="139"/>
      <c r="BK163" s="139"/>
      <c r="BL163" s="565"/>
      <c r="BM163" s="565"/>
      <c r="BN163" s="139"/>
      <c r="BO163" s="139"/>
      <c r="BP163" s="139"/>
      <c r="BQ163" s="139"/>
      <c r="BR163" s="139"/>
      <c r="BS163" s="139"/>
      <c r="BT163" s="139"/>
      <c r="BU163" s="139"/>
      <c r="BV163" s="139"/>
      <c r="BW163" s="139"/>
      <c r="BX163" s="139"/>
      <c r="BY163" s="139"/>
      <c r="BZ163" s="139"/>
      <c r="CA163" s="139"/>
      <c r="CB163" s="139"/>
      <c r="CC163" s="139"/>
      <c r="CD163" s="139"/>
      <c r="CE163" s="139"/>
      <c r="CF163" s="139"/>
      <c r="CG163" s="139"/>
      <c r="CH163" s="139"/>
      <c r="CI163" s="139"/>
      <c r="CJ163" s="139"/>
      <c r="CK163" s="139"/>
      <c r="CL163" s="165"/>
      <c r="CM163" s="165"/>
      <c r="CN163" s="139"/>
      <c r="CO163" s="139"/>
      <c r="CP163" s="139"/>
      <c r="CQ163" s="139"/>
      <c r="CR163" s="139"/>
      <c r="CS163" s="139"/>
      <c r="CT163" s="139"/>
      <c r="CU163" s="139"/>
      <c r="CV163" s="139"/>
      <c r="CW163" s="139"/>
      <c r="CX163" s="139"/>
      <c r="CY163" s="139"/>
      <c r="CZ163" s="139"/>
      <c r="DA163" s="139"/>
      <c r="DB163" s="139"/>
      <c r="DC163" s="139"/>
      <c r="DD163" s="139"/>
      <c r="DE163" s="139"/>
      <c r="DF163" s="139"/>
      <c r="DG163" s="139"/>
      <c r="DH163" s="139"/>
      <c r="DI163" s="139"/>
      <c r="DJ163" s="139"/>
      <c r="DK163" s="139"/>
      <c r="DL163" s="576"/>
      <c r="DM163" s="576"/>
      <c r="DN163" s="139"/>
      <c r="DO163" s="139"/>
      <c r="DP163" s="139"/>
      <c r="DQ163" s="139"/>
      <c r="DR163" s="139"/>
      <c r="DS163" s="139"/>
      <c r="DT163" s="139"/>
      <c r="DU163" s="139"/>
      <c r="DV163" s="139"/>
      <c r="DW163" s="139"/>
      <c r="DX163" s="139"/>
      <c r="DY163" s="139"/>
      <c r="DZ163" s="139"/>
      <c r="EA163" s="139"/>
      <c r="EB163" s="139"/>
    </row>
    <row r="164" spans="1:132" ht="23.25">
      <c r="A164" s="165"/>
      <c r="B164" s="165"/>
      <c r="C164" s="159"/>
      <c r="D164" s="159"/>
      <c r="E164" s="159"/>
      <c r="F164" s="159"/>
      <c r="G164" s="159"/>
      <c r="H164" s="159"/>
      <c r="I164" s="159"/>
      <c r="J164" s="159"/>
      <c r="K164" s="159"/>
      <c r="L164" s="159"/>
      <c r="M164" s="159"/>
      <c r="N164" s="159"/>
      <c r="O164" s="159"/>
      <c r="P164" s="159"/>
      <c r="Q164" s="159"/>
      <c r="R164" s="159"/>
      <c r="S164" s="159"/>
      <c r="T164" s="159"/>
      <c r="U164" s="139"/>
      <c r="V164" s="139"/>
      <c r="W164" s="139"/>
      <c r="X164" s="139"/>
      <c r="Y164" s="139"/>
      <c r="Z164" s="139"/>
      <c r="AA164" s="165"/>
      <c r="AB164" s="165"/>
      <c r="AC164" s="139"/>
      <c r="AD164" s="139"/>
      <c r="AE164" s="139"/>
      <c r="AF164" s="139"/>
      <c r="AG164" s="139"/>
      <c r="AH164" s="139"/>
      <c r="AI164" s="139"/>
      <c r="AJ164" s="139"/>
      <c r="AK164" s="139"/>
      <c r="AL164" s="567"/>
      <c r="AM164" s="567"/>
      <c r="AN164" s="139"/>
      <c r="AO164" s="139"/>
      <c r="AP164" s="139"/>
      <c r="AQ164" s="139"/>
      <c r="AR164" s="139"/>
      <c r="AS164" s="139"/>
      <c r="AT164" s="139"/>
      <c r="AU164" s="139"/>
      <c r="AV164" s="139"/>
      <c r="AW164" s="139"/>
      <c r="AX164" s="139"/>
      <c r="AY164" s="139"/>
      <c r="AZ164" s="139"/>
      <c r="BA164" s="139"/>
      <c r="BB164" s="139"/>
      <c r="BC164" s="139"/>
      <c r="BD164" s="139"/>
      <c r="BE164" s="139"/>
      <c r="BF164" s="139"/>
      <c r="BG164" s="139"/>
      <c r="BH164" s="139"/>
      <c r="BI164" s="139"/>
      <c r="BJ164" s="139"/>
      <c r="BK164" s="139"/>
      <c r="BL164" s="565"/>
      <c r="BM164" s="565"/>
      <c r="BN164" s="139"/>
      <c r="BO164" s="139"/>
      <c r="BP164" s="139"/>
      <c r="BQ164" s="139"/>
      <c r="BR164" s="139"/>
      <c r="BS164" s="139"/>
      <c r="BT164" s="139"/>
      <c r="BU164" s="139"/>
      <c r="BV164" s="139"/>
      <c r="BW164" s="139"/>
      <c r="BX164" s="139"/>
      <c r="BY164" s="139"/>
      <c r="BZ164" s="139"/>
      <c r="CA164" s="139"/>
      <c r="CB164" s="139"/>
      <c r="CC164" s="139"/>
      <c r="CD164" s="139"/>
      <c r="CE164" s="139"/>
      <c r="CF164" s="139"/>
      <c r="CG164" s="139"/>
      <c r="CH164" s="139"/>
      <c r="CI164" s="139"/>
      <c r="CJ164" s="139"/>
      <c r="CK164" s="139"/>
      <c r="CL164" s="165"/>
      <c r="CM164" s="165"/>
      <c r="CN164" s="139"/>
      <c r="CO164" s="139"/>
      <c r="CP164" s="139"/>
      <c r="CQ164" s="139"/>
      <c r="CR164" s="139"/>
      <c r="CS164" s="139"/>
      <c r="CT164" s="139"/>
      <c r="CU164" s="139"/>
      <c r="CV164" s="139"/>
      <c r="CW164" s="139"/>
      <c r="CX164" s="139"/>
      <c r="CY164" s="139"/>
      <c r="CZ164" s="139"/>
      <c r="DA164" s="139"/>
      <c r="DB164" s="139"/>
      <c r="DC164" s="139"/>
      <c r="DD164" s="139"/>
      <c r="DE164" s="139"/>
      <c r="DF164" s="139"/>
      <c r="DG164" s="139"/>
      <c r="DH164" s="139"/>
      <c r="DI164" s="139"/>
      <c r="DJ164" s="139"/>
      <c r="DK164" s="139"/>
      <c r="DL164" s="576"/>
      <c r="DM164" s="576"/>
      <c r="DN164" s="139"/>
      <c r="DO164" s="139"/>
      <c r="DP164" s="139"/>
      <c r="DQ164" s="139"/>
      <c r="DR164" s="139"/>
      <c r="DS164" s="139"/>
      <c r="DT164" s="139"/>
      <c r="DU164" s="139"/>
      <c r="DV164" s="139"/>
      <c r="DW164" s="139"/>
      <c r="DX164" s="139"/>
      <c r="DY164" s="139"/>
      <c r="DZ164" s="139"/>
      <c r="EA164" s="139"/>
      <c r="EB164" s="139"/>
    </row>
    <row r="165" spans="1:132" ht="23.25">
      <c r="A165" s="165"/>
      <c r="B165" s="165"/>
      <c r="C165" s="159"/>
      <c r="D165" s="159"/>
      <c r="E165" s="159"/>
      <c r="F165" s="159"/>
      <c r="G165" s="159"/>
      <c r="H165" s="159"/>
      <c r="I165" s="159"/>
      <c r="J165" s="159"/>
      <c r="K165" s="159"/>
      <c r="L165" s="159"/>
      <c r="M165" s="159"/>
      <c r="N165" s="159"/>
      <c r="O165" s="159"/>
      <c r="P165" s="159"/>
      <c r="Q165" s="159"/>
      <c r="R165" s="159"/>
      <c r="S165" s="159"/>
      <c r="T165" s="159"/>
      <c r="U165" s="139"/>
      <c r="V165" s="139"/>
      <c r="W165" s="139"/>
      <c r="X165" s="139"/>
      <c r="Y165" s="139"/>
      <c r="Z165" s="139"/>
      <c r="AA165" s="165"/>
      <c r="AB165" s="165"/>
      <c r="AC165" s="139"/>
      <c r="AD165" s="139"/>
      <c r="AE165" s="139"/>
      <c r="AF165" s="139"/>
      <c r="AG165" s="139"/>
      <c r="AH165" s="139"/>
      <c r="AI165" s="139"/>
      <c r="AJ165" s="139"/>
      <c r="AK165" s="139"/>
      <c r="AL165" s="567"/>
      <c r="AM165" s="567"/>
      <c r="AN165" s="139"/>
      <c r="AO165" s="139"/>
      <c r="AP165" s="139"/>
      <c r="AQ165" s="139"/>
      <c r="AR165" s="139"/>
      <c r="AS165" s="139"/>
      <c r="AT165" s="139"/>
      <c r="AU165" s="139"/>
      <c r="AV165" s="139"/>
      <c r="AW165" s="139"/>
      <c r="AX165" s="139"/>
      <c r="AY165" s="139"/>
      <c r="AZ165" s="139"/>
      <c r="BA165" s="139"/>
      <c r="BB165" s="139"/>
      <c r="BC165" s="139"/>
      <c r="BD165" s="139"/>
      <c r="BE165" s="139"/>
      <c r="BF165" s="139"/>
      <c r="BG165" s="139"/>
      <c r="BH165" s="139"/>
      <c r="BI165" s="139"/>
      <c r="BJ165" s="139"/>
      <c r="BK165" s="139"/>
      <c r="BL165" s="565"/>
      <c r="BM165" s="565"/>
      <c r="BN165" s="139"/>
      <c r="BO165" s="139"/>
      <c r="BP165" s="139"/>
      <c r="BQ165" s="139"/>
      <c r="BR165" s="139"/>
      <c r="BS165" s="139"/>
      <c r="BT165" s="139"/>
      <c r="BU165" s="139"/>
      <c r="BV165" s="139"/>
      <c r="BW165" s="139"/>
      <c r="BX165" s="139"/>
      <c r="BY165" s="139"/>
      <c r="BZ165" s="139"/>
      <c r="CA165" s="139"/>
      <c r="CB165" s="139"/>
      <c r="CC165" s="139"/>
      <c r="CD165" s="139"/>
      <c r="CE165" s="139"/>
      <c r="CF165" s="139"/>
      <c r="CG165" s="139"/>
      <c r="CH165" s="139"/>
      <c r="CI165" s="139"/>
      <c r="CJ165" s="139"/>
      <c r="CK165" s="139"/>
      <c r="CL165" s="165"/>
      <c r="CM165" s="165"/>
      <c r="CN165" s="139"/>
      <c r="CO165" s="139"/>
      <c r="CP165" s="139"/>
      <c r="CQ165" s="139"/>
      <c r="CR165" s="139"/>
      <c r="CS165" s="139"/>
      <c r="CT165" s="139"/>
      <c r="CU165" s="139"/>
      <c r="CV165" s="139"/>
      <c r="CW165" s="139"/>
      <c r="CX165" s="139"/>
      <c r="CY165" s="139"/>
      <c r="CZ165" s="139"/>
      <c r="DA165" s="139"/>
      <c r="DB165" s="139"/>
      <c r="DC165" s="139"/>
      <c r="DD165" s="139"/>
      <c r="DE165" s="139"/>
      <c r="DF165" s="139"/>
      <c r="DG165" s="139"/>
      <c r="DH165" s="139"/>
      <c r="DI165" s="139"/>
      <c r="DJ165" s="139"/>
      <c r="DK165" s="139"/>
      <c r="DL165" s="576"/>
      <c r="DM165" s="576"/>
      <c r="DN165" s="139"/>
      <c r="DO165" s="139"/>
      <c r="DP165" s="139"/>
      <c r="DQ165" s="139"/>
      <c r="DR165" s="139"/>
      <c r="DS165" s="139"/>
      <c r="DT165" s="139"/>
      <c r="DU165" s="139"/>
      <c r="DV165" s="139"/>
      <c r="DW165" s="139"/>
      <c r="DX165" s="139"/>
      <c r="DY165" s="139"/>
      <c r="DZ165" s="139"/>
      <c r="EA165" s="139"/>
      <c r="EB165" s="139"/>
    </row>
    <row r="166" spans="1:132" ht="23.25">
      <c r="A166" s="165"/>
      <c r="B166" s="165"/>
      <c r="C166" s="159"/>
      <c r="D166" s="159"/>
      <c r="E166" s="159"/>
      <c r="F166" s="159"/>
      <c r="G166" s="159"/>
      <c r="H166" s="159"/>
      <c r="I166" s="159"/>
      <c r="J166" s="159"/>
      <c r="K166" s="159"/>
      <c r="L166" s="159"/>
      <c r="M166" s="159"/>
      <c r="N166" s="159"/>
      <c r="O166" s="159"/>
      <c r="P166" s="159"/>
      <c r="Q166" s="159"/>
      <c r="R166" s="159"/>
      <c r="S166" s="159"/>
      <c r="T166" s="159"/>
      <c r="U166" s="139"/>
      <c r="V166" s="139"/>
      <c r="W166" s="139"/>
      <c r="X166" s="139"/>
      <c r="Y166" s="139"/>
      <c r="Z166" s="139"/>
      <c r="AA166" s="165"/>
      <c r="AB166" s="165"/>
      <c r="AC166" s="139"/>
      <c r="AD166" s="139"/>
      <c r="AE166" s="139"/>
      <c r="AF166" s="139"/>
      <c r="AG166" s="139"/>
      <c r="AH166" s="139"/>
      <c r="AI166" s="139"/>
      <c r="AJ166" s="139"/>
      <c r="AK166" s="139"/>
      <c r="AL166" s="567"/>
      <c r="AM166" s="567"/>
      <c r="AN166" s="139"/>
      <c r="AO166" s="139"/>
      <c r="AP166" s="139"/>
      <c r="AQ166" s="139"/>
      <c r="AR166" s="139"/>
      <c r="AS166" s="139"/>
      <c r="AT166" s="139"/>
      <c r="AU166" s="139"/>
      <c r="AV166" s="139"/>
      <c r="AW166" s="139"/>
      <c r="AX166" s="139"/>
      <c r="AY166" s="139"/>
      <c r="AZ166" s="139"/>
      <c r="BA166" s="139"/>
      <c r="BB166" s="139"/>
      <c r="BC166" s="139"/>
      <c r="BD166" s="139"/>
      <c r="BE166" s="139"/>
      <c r="BF166" s="139"/>
      <c r="BG166" s="139"/>
      <c r="BH166" s="139"/>
      <c r="BI166" s="139"/>
      <c r="BJ166" s="139"/>
      <c r="BK166" s="139"/>
      <c r="BL166" s="565"/>
      <c r="BM166" s="565"/>
      <c r="BN166" s="139"/>
      <c r="BO166" s="139"/>
      <c r="BP166" s="139"/>
      <c r="BQ166" s="139"/>
      <c r="BR166" s="139"/>
      <c r="BS166" s="139"/>
      <c r="BT166" s="139"/>
      <c r="BU166" s="139"/>
      <c r="BV166" s="139"/>
      <c r="BW166" s="139"/>
      <c r="BX166" s="139"/>
      <c r="BY166" s="139"/>
      <c r="BZ166" s="139"/>
      <c r="CA166" s="139"/>
      <c r="CB166" s="139"/>
      <c r="CC166" s="139"/>
      <c r="CD166" s="139"/>
      <c r="CE166" s="139"/>
      <c r="CF166" s="139"/>
      <c r="CG166" s="139"/>
      <c r="CH166" s="139"/>
      <c r="CI166" s="139"/>
      <c r="CJ166" s="139"/>
      <c r="CK166" s="139"/>
      <c r="CL166" s="165"/>
      <c r="CM166" s="165"/>
      <c r="CN166" s="139"/>
      <c r="CO166" s="139"/>
      <c r="CP166" s="139"/>
      <c r="CQ166" s="139"/>
      <c r="CR166" s="139"/>
      <c r="CS166" s="139"/>
      <c r="CT166" s="139"/>
      <c r="CU166" s="139"/>
      <c r="CV166" s="139"/>
      <c r="CW166" s="139"/>
      <c r="CX166" s="139"/>
      <c r="CY166" s="139"/>
      <c r="CZ166" s="139"/>
      <c r="DA166" s="139"/>
      <c r="DB166" s="139"/>
      <c r="DC166" s="139"/>
      <c r="DD166" s="139"/>
      <c r="DE166" s="139"/>
      <c r="DF166" s="139"/>
      <c r="DG166" s="139"/>
      <c r="DH166" s="139"/>
      <c r="DI166" s="139"/>
      <c r="DJ166" s="139"/>
      <c r="DK166" s="139"/>
      <c r="DL166" s="576"/>
      <c r="DM166" s="576"/>
      <c r="DN166" s="139"/>
      <c r="DO166" s="139"/>
      <c r="DP166" s="139"/>
      <c r="DQ166" s="139"/>
      <c r="DR166" s="139"/>
      <c r="DS166" s="139"/>
      <c r="DT166" s="139"/>
      <c r="DU166" s="139"/>
      <c r="DV166" s="139"/>
      <c r="DW166" s="139"/>
      <c r="DX166" s="139"/>
      <c r="DY166" s="139"/>
      <c r="DZ166" s="139"/>
      <c r="EA166" s="139"/>
      <c r="EB166" s="139"/>
    </row>
    <row r="167" spans="1:132" ht="23.25">
      <c r="A167" s="165"/>
      <c r="B167" s="165"/>
      <c r="C167" s="159"/>
      <c r="D167" s="159"/>
      <c r="E167" s="159"/>
      <c r="F167" s="159"/>
      <c r="G167" s="159"/>
      <c r="H167" s="159"/>
      <c r="I167" s="159"/>
      <c r="J167" s="159"/>
      <c r="K167" s="159"/>
      <c r="L167" s="159"/>
      <c r="M167" s="159"/>
      <c r="N167" s="159"/>
      <c r="O167" s="159"/>
      <c r="P167" s="159"/>
      <c r="Q167" s="159"/>
      <c r="R167" s="159"/>
      <c r="S167" s="159"/>
      <c r="T167" s="159"/>
      <c r="U167" s="139"/>
      <c r="V167" s="139"/>
      <c r="W167" s="139"/>
      <c r="X167" s="139"/>
      <c r="Y167" s="139"/>
      <c r="Z167" s="139"/>
      <c r="AA167" s="165"/>
      <c r="AB167" s="165"/>
      <c r="AC167" s="139"/>
      <c r="AD167" s="139"/>
      <c r="AE167" s="139"/>
      <c r="AF167" s="139"/>
      <c r="AG167" s="139"/>
      <c r="AH167" s="139"/>
      <c r="AI167" s="139"/>
      <c r="AJ167" s="139"/>
      <c r="AK167" s="139"/>
      <c r="AL167" s="567"/>
      <c r="AM167" s="567"/>
      <c r="AN167" s="139"/>
      <c r="AO167" s="139"/>
      <c r="AP167" s="139"/>
      <c r="AQ167" s="139"/>
      <c r="AR167" s="139"/>
      <c r="AS167" s="139"/>
      <c r="AT167" s="139"/>
      <c r="AU167" s="139"/>
      <c r="AV167" s="139"/>
      <c r="AW167" s="139"/>
      <c r="AX167" s="139"/>
      <c r="AY167" s="139"/>
      <c r="AZ167" s="139"/>
      <c r="BA167" s="139"/>
      <c r="BB167" s="139"/>
      <c r="BC167" s="139"/>
      <c r="BD167" s="139"/>
      <c r="BE167" s="139"/>
      <c r="BF167" s="139"/>
      <c r="BG167" s="139"/>
      <c r="BH167" s="139"/>
      <c r="BI167" s="139"/>
      <c r="BJ167" s="139"/>
      <c r="BK167" s="139"/>
      <c r="BL167" s="565"/>
      <c r="BM167" s="565"/>
      <c r="BN167" s="139"/>
      <c r="BO167" s="139"/>
      <c r="BP167" s="139"/>
      <c r="BQ167" s="139"/>
      <c r="BR167" s="139"/>
      <c r="BS167" s="139"/>
      <c r="BT167" s="139"/>
      <c r="BU167" s="139"/>
      <c r="BV167" s="139"/>
      <c r="BW167" s="139"/>
      <c r="BX167" s="139"/>
      <c r="BY167" s="139"/>
      <c r="BZ167" s="139"/>
      <c r="CA167" s="139"/>
      <c r="CB167" s="139"/>
      <c r="CC167" s="139"/>
      <c r="CD167" s="139"/>
      <c r="CE167" s="139"/>
      <c r="CF167" s="139"/>
      <c r="CG167" s="139"/>
      <c r="CH167" s="139"/>
      <c r="CI167" s="139"/>
      <c r="CJ167" s="139"/>
      <c r="CK167" s="139"/>
      <c r="CL167" s="165"/>
      <c r="CM167" s="165"/>
      <c r="CN167" s="139"/>
      <c r="CO167" s="139"/>
      <c r="CP167" s="139"/>
      <c r="CQ167" s="139"/>
      <c r="CR167" s="139"/>
      <c r="CS167" s="139"/>
      <c r="CT167" s="139"/>
      <c r="CU167" s="139"/>
      <c r="CV167" s="139"/>
      <c r="CW167" s="139"/>
      <c r="CX167" s="139"/>
      <c r="CY167" s="139"/>
      <c r="CZ167" s="139"/>
      <c r="DA167" s="139"/>
      <c r="DB167" s="139"/>
      <c r="DC167" s="139"/>
      <c r="DD167" s="139"/>
      <c r="DE167" s="139"/>
      <c r="DF167" s="139"/>
      <c r="DG167" s="139"/>
      <c r="DH167" s="139"/>
      <c r="DI167" s="139"/>
      <c r="DJ167" s="139"/>
      <c r="DK167" s="139"/>
      <c r="DL167" s="576"/>
      <c r="DM167" s="576"/>
      <c r="DN167" s="139"/>
      <c r="DO167" s="139"/>
      <c r="DP167" s="139"/>
      <c r="DQ167" s="139"/>
      <c r="DR167" s="139"/>
      <c r="DS167" s="139"/>
      <c r="DT167" s="139"/>
      <c r="DU167" s="139"/>
      <c r="DV167" s="139"/>
      <c r="DW167" s="139"/>
      <c r="DX167" s="139"/>
      <c r="DY167" s="139"/>
      <c r="DZ167" s="139"/>
      <c r="EA167" s="139"/>
      <c r="EB167" s="139"/>
    </row>
    <row r="168" spans="1:132" ht="23.25">
      <c r="A168" s="165"/>
      <c r="B168" s="165"/>
      <c r="C168" s="159"/>
      <c r="D168" s="159"/>
      <c r="E168" s="159"/>
      <c r="F168" s="159"/>
      <c r="G168" s="159"/>
      <c r="H168" s="159"/>
      <c r="I168" s="159"/>
      <c r="J168" s="159"/>
      <c r="K168" s="159"/>
      <c r="L168" s="159"/>
      <c r="M168" s="159"/>
      <c r="N168" s="159"/>
      <c r="O168" s="159"/>
      <c r="P168" s="159"/>
      <c r="Q168" s="159"/>
      <c r="R168" s="159"/>
      <c r="S168" s="159"/>
      <c r="T168" s="159"/>
      <c r="U168" s="139"/>
      <c r="V168" s="139"/>
      <c r="W168" s="139"/>
      <c r="X168" s="139"/>
      <c r="Y168" s="139"/>
      <c r="Z168" s="139"/>
      <c r="AA168" s="165"/>
      <c r="AB168" s="165"/>
      <c r="AC168" s="139"/>
      <c r="AD168" s="139"/>
      <c r="AE168" s="139"/>
      <c r="AF168" s="139"/>
      <c r="AG168" s="139"/>
      <c r="AH168" s="139"/>
      <c r="AI168" s="139"/>
      <c r="AJ168" s="139"/>
      <c r="AK168" s="139"/>
      <c r="AL168" s="567"/>
      <c r="AM168" s="567"/>
      <c r="AN168" s="139"/>
      <c r="AO168" s="139"/>
      <c r="AP168" s="139"/>
      <c r="AQ168" s="139"/>
      <c r="AR168" s="139"/>
      <c r="AS168" s="139"/>
      <c r="AT168" s="139"/>
      <c r="AU168" s="139"/>
      <c r="AV168" s="139"/>
      <c r="AW168" s="139"/>
      <c r="AX168" s="139"/>
      <c r="AY168" s="139"/>
      <c r="AZ168" s="139"/>
      <c r="BA168" s="139"/>
      <c r="BB168" s="139"/>
      <c r="BC168" s="139"/>
      <c r="BD168" s="139"/>
      <c r="BE168" s="139"/>
      <c r="BF168" s="139"/>
      <c r="BG168" s="139"/>
      <c r="BH168" s="139"/>
      <c r="BI168" s="139"/>
      <c r="BJ168" s="139"/>
      <c r="BK168" s="139"/>
      <c r="BL168" s="565"/>
      <c r="BM168" s="565"/>
      <c r="BN168" s="139"/>
      <c r="BO168" s="139"/>
      <c r="BP168" s="139"/>
      <c r="BQ168" s="139"/>
      <c r="BR168" s="139"/>
      <c r="BS168" s="139"/>
      <c r="BT168" s="139"/>
      <c r="BU168" s="139"/>
      <c r="BV168" s="139"/>
      <c r="BW168" s="139"/>
      <c r="BX168" s="139"/>
      <c r="BY168" s="139"/>
      <c r="BZ168" s="139"/>
      <c r="CA168" s="139"/>
      <c r="CB168" s="139"/>
      <c r="CC168" s="139"/>
      <c r="CD168" s="139"/>
      <c r="CE168" s="139"/>
      <c r="CF168" s="139"/>
      <c r="CG168" s="139"/>
      <c r="CH168" s="139"/>
      <c r="CI168" s="139"/>
      <c r="CJ168" s="139"/>
      <c r="CK168" s="139"/>
      <c r="CL168" s="165"/>
      <c r="CM168" s="165"/>
      <c r="CN168" s="139"/>
      <c r="CO168" s="139"/>
      <c r="CP168" s="139"/>
      <c r="CQ168" s="139"/>
      <c r="CR168" s="139"/>
      <c r="CS168" s="139"/>
      <c r="CT168" s="139"/>
      <c r="CU168" s="139"/>
      <c r="CV168" s="139"/>
      <c r="CW168" s="139"/>
      <c r="CX168" s="139"/>
      <c r="CY168" s="139"/>
      <c r="CZ168" s="139"/>
      <c r="DA168" s="139"/>
      <c r="DB168" s="139"/>
      <c r="DC168" s="139"/>
      <c r="DD168" s="139"/>
      <c r="DE168" s="139"/>
      <c r="DF168" s="139"/>
      <c r="DG168" s="139"/>
      <c r="DH168" s="139"/>
      <c r="DI168" s="139"/>
      <c r="DJ168" s="139"/>
      <c r="DK168" s="139"/>
      <c r="DL168" s="576"/>
      <c r="DM168" s="576"/>
      <c r="DN168" s="139"/>
      <c r="DO168" s="139"/>
      <c r="DP168" s="139"/>
      <c r="DQ168" s="139"/>
      <c r="DR168" s="139"/>
      <c r="DS168" s="139"/>
      <c r="DT168" s="139"/>
      <c r="DU168" s="139"/>
      <c r="DV168" s="139"/>
      <c r="DW168" s="139"/>
      <c r="DX168" s="139"/>
      <c r="DY168" s="139"/>
      <c r="DZ168" s="139"/>
      <c r="EA168" s="139"/>
      <c r="EB168" s="139"/>
    </row>
    <row r="169" spans="1:132" ht="23.25">
      <c r="A169" s="165"/>
      <c r="B169" s="165"/>
      <c r="C169" s="159"/>
      <c r="D169" s="159"/>
      <c r="E169" s="159"/>
      <c r="F169" s="159"/>
      <c r="G169" s="159"/>
      <c r="H169" s="159"/>
      <c r="I169" s="159"/>
      <c r="J169" s="159"/>
      <c r="K169" s="159"/>
      <c r="L169" s="159"/>
      <c r="M169" s="159"/>
      <c r="N169" s="159"/>
      <c r="O169" s="159"/>
      <c r="P169" s="159"/>
      <c r="Q169" s="159"/>
      <c r="R169" s="159"/>
      <c r="S169" s="159"/>
      <c r="T169" s="159"/>
      <c r="U169" s="139"/>
      <c r="V169" s="139"/>
      <c r="W169" s="139"/>
      <c r="X169" s="139"/>
      <c r="Y169" s="139"/>
      <c r="Z169" s="139"/>
      <c r="AA169" s="165"/>
      <c r="AB169" s="165"/>
      <c r="AC169" s="139"/>
      <c r="AD169" s="139"/>
      <c r="AE169" s="139"/>
      <c r="AF169" s="139"/>
      <c r="AG169" s="139"/>
      <c r="AH169" s="139"/>
      <c r="AI169" s="139"/>
      <c r="AJ169" s="139"/>
      <c r="AK169" s="139"/>
      <c r="AL169" s="567"/>
      <c r="AM169" s="567"/>
      <c r="AN169" s="139"/>
      <c r="AO169" s="139"/>
      <c r="AP169" s="139"/>
      <c r="AQ169" s="139"/>
      <c r="AR169" s="139"/>
      <c r="AS169" s="139"/>
      <c r="AT169" s="139"/>
      <c r="AU169" s="139"/>
      <c r="AV169" s="139"/>
      <c r="AW169" s="139"/>
      <c r="AX169" s="139"/>
      <c r="AY169" s="139"/>
      <c r="AZ169" s="139"/>
      <c r="BA169" s="139"/>
      <c r="BB169" s="139"/>
      <c r="BC169" s="139"/>
      <c r="BD169" s="139"/>
      <c r="BE169" s="139"/>
      <c r="BF169" s="139"/>
      <c r="BG169" s="139"/>
      <c r="BH169" s="139"/>
      <c r="BI169" s="139"/>
      <c r="BJ169" s="139"/>
      <c r="BK169" s="139"/>
      <c r="BL169" s="565"/>
      <c r="BM169" s="565"/>
      <c r="BN169" s="139"/>
      <c r="BO169" s="139"/>
      <c r="BP169" s="139"/>
      <c r="BQ169" s="139"/>
      <c r="BR169" s="139"/>
      <c r="BS169" s="139"/>
      <c r="BT169" s="139"/>
      <c r="BU169" s="139"/>
      <c r="BV169" s="139"/>
      <c r="BW169" s="139"/>
      <c r="BX169" s="139"/>
      <c r="BY169" s="139"/>
      <c r="BZ169" s="139"/>
      <c r="CA169" s="139"/>
      <c r="CB169" s="139"/>
      <c r="CC169" s="139"/>
      <c r="CD169" s="139"/>
      <c r="CE169" s="139"/>
      <c r="CF169" s="139"/>
      <c r="CG169" s="139"/>
      <c r="CH169" s="139"/>
      <c r="CI169" s="139"/>
      <c r="CJ169" s="139"/>
      <c r="CK169" s="139"/>
      <c r="CL169" s="165"/>
      <c r="CM169" s="165"/>
      <c r="CN169" s="139"/>
      <c r="CO169" s="139"/>
      <c r="CP169" s="139"/>
      <c r="CQ169" s="139"/>
      <c r="CR169" s="139"/>
      <c r="CS169" s="139"/>
      <c r="CT169" s="139"/>
      <c r="CU169" s="139"/>
      <c r="CV169" s="139"/>
      <c r="CW169" s="139"/>
      <c r="CX169" s="139"/>
      <c r="CY169" s="139"/>
      <c r="CZ169" s="139"/>
      <c r="DA169" s="139"/>
      <c r="DB169" s="139"/>
      <c r="DC169" s="139"/>
      <c r="DD169" s="139"/>
      <c r="DE169" s="139"/>
      <c r="DF169" s="139"/>
      <c r="DG169" s="139"/>
      <c r="DH169" s="139"/>
      <c r="DI169" s="139"/>
      <c r="DJ169" s="139"/>
      <c r="DK169" s="139"/>
      <c r="DL169" s="576"/>
      <c r="DM169" s="576"/>
      <c r="DN169" s="139"/>
      <c r="DO169" s="139"/>
      <c r="DP169" s="139"/>
      <c r="DQ169" s="139"/>
      <c r="DR169" s="139"/>
      <c r="DS169" s="139"/>
      <c r="DT169" s="139"/>
      <c r="DU169" s="139"/>
      <c r="DV169" s="139"/>
      <c r="DW169" s="139"/>
      <c r="DX169" s="139"/>
      <c r="DY169" s="139"/>
      <c r="DZ169" s="139"/>
      <c r="EA169" s="139"/>
      <c r="EB169" s="139"/>
    </row>
    <row r="170" spans="1:132" ht="23.25">
      <c r="A170" s="165"/>
      <c r="B170" s="165"/>
      <c r="C170" s="159"/>
      <c r="D170" s="159"/>
      <c r="E170" s="159"/>
      <c r="F170" s="159"/>
      <c r="G170" s="159"/>
      <c r="H170" s="159"/>
      <c r="I170" s="159"/>
      <c r="J170" s="159"/>
      <c r="K170" s="159"/>
      <c r="L170" s="159"/>
      <c r="M170" s="159"/>
      <c r="N170" s="159"/>
      <c r="O170" s="159"/>
      <c r="P170" s="159"/>
      <c r="Q170" s="159"/>
      <c r="R170" s="159"/>
      <c r="S170" s="159"/>
      <c r="T170" s="159"/>
      <c r="U170" s="139"/>
      <c r="V170" s="139"/>
      <c r="W170" s="139"/>
      <c r="X170" s="139"/>
      <c r="Y170" s="139"/>
      <c r="Z170" s="139"/>
      <c r="AA170" s="165"/>
      <c r="AB170" s="165"/>
      <c r="AC170" s="139"/>
      <c r="AD170" s="139"/>
      <c r="AE170" s="139"/>
      <c r="AF170" s="139"/>
      <c r="AG170" s="139"/>
      <c r="AH170" s="139"/>
      <c r="AI170" s="139"/>
      <c r="AJ170" s="139"/>
      <c r="AK170" s="139"/>
      <c r="AL170" s="567"/>
      <c r="AM170" s="567"/>
      <c r="AN170" s="139"/>
      <c r="AO170" s="139"/>
      <c r="AP170" s="139"/>
      <c r="AQ170" s="139"/>
      <c r="AR170" s="139"/>
      <c r="AS170" s="139"/>
      <c r="AT170" s="139"/>
      <c r="AU170" s="139"/>
      <c r="AV170" s="139"/>
      <c r="AW170" s="139"/>
      <c r="AX170" s="139"/>
      <c r="AY170" s="139"/>
      <c r="AZ170" s="139"/>
      <c r="BA170" s="139"/>
      <c r="BB170" s="139"/>
      <c r="BC170" s="139"/>
      <c r="BD170" s="139"/>
      <c r="BE170" s="139"/>
      <c r="BF170" s="139"/>
      <c r="BG170" s="139"/>
      <c r="BH170" s="139"/>
      <c r="BI170" s="139"/>
      <c r="BJ170" s="139"/>
      <c r="BK170" s="139"/>
      <c r="BL170" s="565"/>
      <c r="BM170" s="565"/>
      <c r="BN170" s="139"/>
      <c r="BO170" s="139"/>
      <c r="BP170" s="139"/>
      <c r="BQ170" s="139"/>
      <c r="BR170" s="139"/>
      <c r="BS170" s="139"/>
      <c r="BT170" s="139"/>
      <c r="BU170" s="139"/>
      <c r="BV170" s="139"/>
      <c r="BW170" s="139"/>
      <c r="BX170" s="139"/>
      <c r="BY170" s="139"/>
      <c r="BZ170" s="139"/>
      <c r="CA170" s="139"/>
      <c r="CB170" s="139"/>
      <c r="CC170" s="139"/>
      <c r="CD170" s="139"/>
      <c r="CE170" s="139"/>
      <c r="CF170" s="139"/>
      <c r="CG170" s="139"/>
      <c r="CH170" s="139"/>
      <c r="CI170" s="139"/>
      <c r="CJ170" s="139"/>
      <c r="CK170" s="139"/>
      <c r="CL170" s="165"/>
      <c r="CM170" s="165"/>
      <c r="CN170" s="139"/>
      <c r="CO170" s="139"/>
      <c r="CP170" s="139"/>
      <c r="CQ170" s="139"/>
      <c r="CR170" s="139"/>
      <c r="CS170" s="139"/>
      <c r="CT170" s="139"/>
      <c r="CU170" s="139"/>
      <c r="CV170" s="139"/>
      <c r="CW170" s="139"/>
      <c r="CX170" s="139"/>
      <c r="CY170" s="139"/>
      <c r="CZ170" s="139"/>
      <c r="DA170" s="139"/>
      <c r="DB170" s="139"/>
      <c r="DC170" s="139"/>
      <c r="DD170" s="139"/>
      <c r="DE170" s="139"/>
      <c r="DF170" s="139"/>
      <c r="DG170" s="139"/>
      <c r="DH170" s="139"/>
      <c r="DI170" s="139"/>
      <c r="DJ170" s="139"/>
      <c r="DK170" s="139"/>
      <c r="DL170" s="576"/>
      <c r="DM170" s="576"/>
      <c r="DN170" s="139"/>
      <c r="DO170" s="139"/>
      <c r="DP170" s="139"/>
      <c r="DQ170" s="139"/>
      <c r="DR170" s="139"/>
      <c r="DS170" s="139"/>
      <c r="DT170" s="139"/>
      <c r="DU170" s="139"/>
      <c r="DV170" s="139"/>
      <c r="DW170" s="139"/>
      <c r="DX170" s="139"/>
      <c r="DY170" s="139"/>
      <c r="DZ170" s="139"/>
      <c r="EA170" s="139"/>
      <c r="EB170" s="139"/>
    </row>
    <row r="171" spans="1:132" ht="23.25">
      <c r="A171" s="165"/>
      <c r="B171" s="165"/>
      <c r="C171" s="159"/>
      <c r="D171" s="159"/>
      <c r="E171" s="159"/>
      <c r="F171" s="159"/>
      <c r="G171" s="159"/>
      <c r="H171" s="159"/>
      <c r="I171" s="159"/>
      <c r="J171" s="159"/>
      <c r="K171" s="159"/>
      <c r="L171" s="159"/>
      <c r="M171" s="159"/>
      <c r="N171" s="159"/>
      <c r="O171" s="159"/>
      <c r="P171" s="159"/>
      <c r="Q171" s="159"/>
      <c r="R171" s="159"/>
      <c r="S171" s="159"/>
      <c r="T171" s="159"/>
      <c r="U171" s="139"/>
      <c r="V171" s="139"/>
      <c r="W171" s="139"/>
      <c r="X171" s="139"/>
      <c r="Y171" s="139"/>
      <c r="Z171" s="139"/>
      <c r="AA171" s="165"/>
      <c r="AB171" s="165"/>
      <c r="AC171" s="139"/>
      <c r="AD171" s="139"/>
      <c r="AE171" s="139"/>
      <c r="AF171" s="139"/>
      <c r="AG171" s="139"/>
      <c r="AH171" s="139"/>
      <c r="AI171" s="139"/>
      <c r="AJ171" s="139"/>
      <c r="AK171" s="139"/>
      <c r="AL171" s="567"/>
      <c r="AM171" s="567"/>
      <c r="AN171" s="139"/>
      <c r="AO171" s="139"/>
      <c r="AP171" s="139"/>
      <c r="AQ171" s="139"/>
      <c r="AR171" s="139"/>
      <c r="AS171" s="139"/>
      <c r="AT171" s="139"/>
      <c r="AU171" s="139"/>
      <c r="AV171" s="139"/>
      <c r="AW171" s="139"/>
      <c r="AX171" s="139"/>
      <c r="AY171" s="139"/>
      <c r="AZ171" s="139"/>
      <c r="BA171" s="139"/>
      <c r="BB171" s="139"/>
      <c r="BC171" s="139"/>
      <c r="BD171" s="139"/>
      <c r="BE171" s="139"/>
      <c r="BF171" s="139"/>
      <c r="BG171" s="139"/>
      <c r="BH171" s="139"/>
      <c r="BI171" s="139"/>
      <c r="BJ171" s="139"/>
      <c r="BK171" s="139"/>
      <c r="BL171" s="565"/>
      <c r="BM171" s="565"/>
      <c r="BN171" s="139"/>
      <c r="BO171" s="139"/>
      <c r="BP171" s="139"/>
      <c r="BQ171" s="139"/>
      <c r="BR171" s="139"/>
      <c r="BS171" s="139"/>
      <c r="BT171" s="139"/>
      <c r="BU171" s="139"/>
      <c r="BV171" s="139"/>
      <c r="BW171" s="139"/>
      <c r="BX171" s="139"/>
      <c r="BY171" s="139"/>
      <c r="BZ171" s="139"/>
      <c r="CA171" s="139"/>
      <c r="CB171" s="139"/>
      <c r="CC171" s="139"/>
      <c r="CD171" s="139"/>
      <c r="CE171" s="139"/>
      <c r="CF171" s="139"/>
      <c r="CG171" s="139"/>
      <c r="CH171" s="139"/>
      <c r="CI171" s="139"/>
      <c r="CJ171" s="139"/>
      <c r="CK171" s="139"/>
      <c r="CL171" s="165"/>
      <c r="CM171" s="165"/>
      <c r="CN171" s="139"/>
      <c r="CO171" s="139"/>
      <c r="CP171" s="139"/>
      <c r="CQ171" s="139"/>
      <c r="CR171" s="139"/>
      <c r="CS171" s="139"/>
      <c r="CT171" s="139"/>
      <c r="CU171" s="139"/>
      <c r="CV171" s="139"/>
      <c r="CW171" s="139"/>
      <c r="CX171" s="139"/>
      <c r="CY171" s="139"/>
      <c r="CZ171" s="139"/>
      <c r="DA171" s="139"/>
      <c r="DB171" s="139"/>
      <c r="DC171" s="139"/>
      <c r="DD171" s="139"/>
      <c r="DE171" s="139"/>
      <c r="DF171" s="139"/>
      <c r="DG171" s="139"/>
      <c r="DH171" s="139"/>
      <c r="DI171" s="139"/>
      <c r="DJ171" s="139"/>
      <c r="DK171" s="139"/>
      <c r="DL171" s="576"/>
      <c r="DM171" s="576"/>
      <c r="DN171" s="139"/>
      <c r="DO171" s="139"/>
      <c r="DP171" s="139"/>
      <c r="DQ171" s="139"/>
      <c r="DR171" s="139"/>
      <c r="DS171" s="139"/>
      <c r="DT171" s="139"/>
      <c r="DU171" s="139"/>
      <c r="DV171" s="139"/>
      <c r="DW171" s="139"/>
      <c r="DX171" s="139"/>
      <c r="DY171" s="139"/>
      <c r="DZ171" s="139"/>
      <c r="EA171" s="139"/>
      <c r="EB171" s="139"/>
    </row>
    <row r="172" spans="1:132" ht="23.25">
      <c r="A172" s="165"/>
      <c r="B172" s="165"/>
      <c r="C172" s="159"/>
      <c r="D172" s="159"/>
      <c r="E172" s="159"/>
      <c r="F172" s="159"/>
      <c r="G172" s="159"/>
      <c r="H172" s="159"/>
      <c r="I172" s="159"/>
      <c r="J172" s="159"/>
      <c r="K172" s="159"/>
      <c r="L172" s="159"/>
      <c r="M172" s="159"/>
      <c r="N172" s="159"/>
      <c r="O172" s="159"/>
      <c r="P172" s="159"/>
      <c r="Q172" s="159"/>
      <c r="R172" s="159"/>
      <c r="S172" s="159"/>
      <c r="T172" s="159"/>
      <c r="U172" s="139"/>
      <c r="V172" s="139"/>
      <c r="W172" s="139"/>
      <c r="X172" s="139"/>
      <c r="Y172" s="139"/>
      <c r="Z172" s="139"/>
      <c r="AA172" s="165"/>
      <c r="AB172" s="165"/>
      <c r="AC172" s="139"/>
      <c r="AD172" s="139"/>
      <c r="AE172" s="139"/>
      <c r="AF172" s="139"/>
      <c r="AG172" s="139"/>
      <c r="AH172" s="139"/>
      <c r="AI172" s="139"/>
      <c r="AJ172" s="139"/>
      <c r="AK172" s="139"/>
      <c r="AL172" s="567"/>
      <c r="AM172" s="567"/>
      <c r="AN172" s="139"/>
      <c r="AO172" s="139"/>
      <c r="AP172" s="139"/>
      <c r="AQ172" s="139"/>
      <c r="AR172" s="139"/>
      <c r="AS172" s="139"/>
      <c r="AT172" s="139"/>
      <c r="AU172" s="139"/>
      <c r="AV172" s="139"/>
      <c r="AW172" s="139"/>
      <c r="AX172" s="139"/>
      <c r="AY172" s="139"/>
      <c r="AZ172" s="139"/>
      <c r="BA172" s="139"/>
      <c r="BB172" s="139"/>
      <c r="BC172" s="139"/>
      <c r="BD172" s="139"/>
      <c r="BE172" s="139"/>
      <c r="BF172" s="139"/>
      <c r="BG172" s="139"/>
      <c r="BH172" s="139"/>
      <c r="BI172" s="139"/>
      <c r="BJ172" s="139"/>
      <c r="BK172" s="139"/>
      <c r="BL172" s="565"/>
      <c r="BM172" s="565"/>
      <c r="BN172" s="139"/>
      <c r="BO172" s="139"/>
      <c r="BP172" s="139"/>
      <c r="BQ172" s="139"/>
      <c r="BR172" s="139"/>
      <c r="BS172" s="139"/>
      <c r="BT172" s="139"/>
      <c r="BU172" s="139"/>
      <c r="BV172" s="139"/>
      <c r="BW172" s="139"/>
      <c r="BX172" s="139"/>
      <c r="BY172" s="139"/>
      <c r="BZ172" s="139"/>
      <c r="CA172" s="139"/>
      <c r="CB172" s="139"/>
      <c r="CC172" s="139"/>
      <c r="CD172" s="139"/>
      <c r="CE172" s="139"/>
      <c r="CF172" s="139"/>
      <c r="CG172" s="139"/>
      <c r="CH172" s="139"/>
      <c r="CI172" s="139"/>
      <c r="CJ172" s="139"/>
      <c r="CK172" s="139"/>
      <c r="CL172" s="165"/>
      <c r="CM172" s="165"/>
      <c r="CN172" s="139"/>
      <c r="CO172" s="139"/>
      <c r="CP172" s="139"/>
      <c r="CQ172" s="139"/>
      <c r="CR172" s="139"/>
      <c r="CS172" s="139"/>
      <c r="CT172" s="139"/>
      <c r="CU172" s="139"/>
      <c r="CV172" s="139"/>
      <c r="CW172" s="139"/>
      <c r="CX172" s="139"/>
      <c r="CY172" s="139"/>
      <c r="CZ172" s="139"/>
      <c r="DA172" s="139"/>
      <c r="DB172" s="139"/>
      <c r="DC172" s="139"/>
      <c r="DD172" s="139"/>
      <c r="DE172" s="139"/>
      <c r="DF172" s="139"/>
      <c r="DG172" s="139"/>
      <c r="DH172" s="139"/>
      <c r="DI172" s="139"/>
      <c r="DJ172" s="139"/>
      <c r="DK172" s="139"/>
      <c r="DL172" s="576"/>
      <c r="DM172" s="576"/>
      <c r="DN172" s="139"/>
      <c r="DO172" s="139"/>
      <c r="DP172" s="139"/>
      <c r="DQ172" s="139"/>
      <c r="DR172" s="139"/>
      <c r="DS172" s="139"/>
      <c r="DT172" s="139"/>
      <c r="DU172" s="139"/>
      <c r="DV172" s="139"/>
      <c r="DW172" s="139"/>
      <c r="DX172" s="139"/>
      <c r="DY172" s="139"/>
      <c r="DZ172" s="139"/>
      <c r="EA172" s="139"/>
      <c r="EB172" s="139"/>
    </row>
    <row r="173" spans="1:132" ht="23.25">
      <c r="A173" s="165"/>
      <c r="B173" s="165"/>
      <c r="C173" s="159"/>
      <c r="D173" s="159"/>
      <c r="E173" s="159"/>
      <c r="F173" s="159"/>
      <c r="G173" s="159"/>
      <c r="H173" s="159"/>
      <c r="I173" s="159"/>
      <c r="J173" s="159"/>
      <c r="K173" s="159"/>
      <c r="L173" s="159"/>
      <c r="M173" s="159"/>
      <c r="N173" s="159"/>
      <c r="O173" s="159"/>
      <c r="P173" s="159"/>
      <c r="Q173" s="159"/>
      <c r="R173" s="159"/>
      <c r="S173" s="159"/>
      <c r="T173" s="159"/>
      <c r="U173" s="139"/>
      <c r="V173" s="139"/>
      <c r="W173" s="139"/>
      <c r="X173" s="139"/>
      <c r="Y173" s="139"/>
      <c r="Z173" s="139"/>
      <c r="AA173" s="165"/>
      <c r="AB173" s="165"/>
      <c r="AC173" s="139"/>
      <c r="AD173" s="139"/>
      <c r="AE173" s="139"/>
      <c r="AF173" s="139"/>
      <c r="AG173" s="139"/>
      <c r="AH173" s="139"/>
      <c r="AI173" s="139"/>
      <c r="AJ173" s="139"/>
      <c r="AK173" s="139"/>
      <c r="AL173" s="567"/>
      <c r="AM173" s="567"/>
      <c r="AN173" s="139"/>
      <c r="AO173" s="139"/>
      <c r="AP173" s="139"/>
      <c r="AQ173" s="139"/>
      <c r="AR173" s="139"/>
      <c r="AS173" s="139"/>
      <c r="AT173" s="139"/>
      <c r="AU173" s="139"/>
      <c r="AV173" s="139"/>
      <c r="AW173" s="139"/>
      <c r="AX173" s="139"/>
      <c r="AY173" s="139"/>
      <c r="AZ173" s="139"/>
      <c r="BA173" s="139"/>
      <c r="BB173" s="139"/>
      <c r="BC173" s="139"/>
      <c r="BD173" s="139"/>
      <c r="BE173" s="139"/>
      <c r="BF173" s="139"/>
      <c r="BG173" s="139"/>
      <c r="BH173" s="139"/>
      <c r="BI173" s="139"/>
      <c r="BJ173" s="139"/>
      <c r="BK173" s="139"/>
      <c r="BL173" s="565"/>
      <c r="BM173" s="565"/>
      <c r="BN173" s="139"/>
      <c r="BO173" s="139"/>
      <c r="BP173" s="139"/>
      <c r="BQ173" s="139"/>
      <c r="BR173" s="139"/>
      <c r="BS173" s="139"/>
      <c r="BT173" s="139"/>
      <c r="BU173" s="139"/>
      <c r="BV173" s="139"/>
      <c r="BW173" s="139"/>
      <c r="BX173" s="139"/>
      <c r="BY173" s="139"/>
      <c r="BZ173" s="139"/>
      <c r="CA173" s="139"/>
      <c r="CB173" s="139"/>
      <c r="CC173" s="139"/>
      <c r="CD173" s="139"/>
      <c r="CE173" s="139"/>
      <c r="CF173" s="139"/>
      <c r="CG173" s="139"/>
      <c r="CH173" s="139"/>
      <c r="CI173" s="139"/>
      <c r="CJ173" s="139"/>
      <c r="CK173" s="139"/>
      <c r="CL173" s="165"/>
      <c r="CM173" s="165"/>
      <c r="CN173" s="139"/>
      <c r="CO173" s="139"/>
      <c r="CP173" s="139"/>
      <c r="CQ173" s="139"/>
      <c r="CR173" s="139"/>
      <c r="CS173" s="139"/>
      <c r="CT173" s="139"/>
      <c r="CU173" s="139"/>
      <c r="CV173" s="139"/>
      <c r="CW173" s="139"/>
      <c r="CX173" s="139"/>
      <c r="CY173" s="139"/>
      <c r="CZ173" s="139"/>
      <c r="DA173" s="139"/>
      <c r="DB173" s="139"/>
      <c r="DC173" s="139"/>
      <c r="DD173" s="139"/>
      <c r="DE173" s="139"/>
      <c r="DF173" s="139"/>
      <c r="DG173" s="139"/>
      <c r="DH173" s="139"/>
      <c r="DI173" s="139"/>
      <c r="DJ173" s="139"/>
      <c r="DK173" s="139"/>
      <c r="DL173" s="576"/>
      <c r="DM173" s="576"/>
      <c r="DN173" s="139"/>
      <c r="DO173" s="139"/>
      <c r="DP173" s="139"/>
      <c r="DQ173" s="139"/>
      <c r="DR173" s="139"/>
      <c r="DS173" s="139"/>
      <c r="DT173" s="139"/>
      <c r="DU173" s="139"/>
      <c r="DV173" s="139"/>
      <c r="DW173" s="139"/>
      <c r="DX173" s="139"/>
      <c r="DY173" s="139"/>
      <c r="DZ173" s="139"/>
      <c r="EA173" s="139"/>
      <c r="EB173" s="139"/>
    </row>
    <row r="174" spans="1:132" ht="23.25">
      <c r="A174" s="165"/>
      <c r="B174" s="165"/>
      <c r="C174" s="159"/>
      <c r="D174" s="159"/>
      <c r="E174" s="159"/>
      <c r="F174" s="159"/>
      <c r="G174" s="159"/>
      <c r="H174" s="159"/>
      <c r="I174" s="159"/>
      <c r="J174" s="159"/>
      <c r="K174" s="159"/>
      <c r="L174" s="159"/>
      <c r="M174" s="159"/>
      <c r="N174" s="159"/>
      <c r="O174" s="159"/>
      <c r="P174" s="159"/>
      <c r="Q174" s="159"/>
      <c r="R174" s="159"/>
      <c r="S174" s="159"/>
      <c r="T174" s="159"/>
      <c r="U174" s="139"/>
      <c r="V174" s="139"/>
      <c r="W174" s="139"/>
      <c r="X174" s="139"/>
      <c r="Y174" s="139"/>
      <c r="Z174" s="139"/>
      <c r="AA174" s="165"/>
      <c r="AB174" s="165"/>
      <c r="AC174" s="139"/>
      <c r="AD174" s="139"/>
      <c r="AE174" s="139"/>
      <c r="AF174" s="139"/>
      <c r="AG174" s="139"/>
      <c r="AH174" s="139"/>
      <c r="AI174" s="139"/>
      <c r="AJ174" s="139"/>
      <c r="AK174" s="139"/>
      <c r="AL174" s="567"/>
      <c r="AM174" s="567"/>
      <c r="AN174" s="139"/>
      <c r="AO174" s="139"/>
      <c r="AP174" s="139"/>
      <c r="AQ174" s="139"/>
      <c r="AR174" s="139"/>
      <c r="AS174" s="139"/>
      <c r="AT174" s="139"/>
      <c r="AU174" s="139"/>
      <c r="AV174" s="139"/>
      <c r="AW174" s="139"/>
      <c r="AX174" s="139"/>
      <c r="AY174" s="139"/>
      <c r="AZ174" s="139"/>
      <c r="BA174" s="139"/>
      <c r="BB174" s="139"/>
      <c r="BC174" s="139"/>
      <c r="BD174" s="139"/>
      <c r="BE174" s="139"/>
      <c r="BF174" s="139"/>
      <c r="BG174" s="139"/>
      <c r="BH174" s="139"/>
      <c r="BI174" s="139"/>
      <c r="BJ174" s="139"/>
      <c r="BK174" s="139"/>
      <c r="BL174" s="565"/>
      <c r="BM174" s="565"/>
      <c r="BN174" s="139"/>
      <c r="BO174" s="139"/>
      <c r="BP174" s="139"/>
      <c r="BQ174" s="139"/>
      <c r="BR174" s="139"/>
      <c r="BS174" s="139"/>
      <c r="BT174" s="139"/>
      <c r="BU174" s="139"/>
      <c r="BV174" s="139"/>
      <c r="BW174" s="139"/>
      <c r="BX174" s="139"/>
      <c r="BY174" s="139"/>
      <c r="BZ174" s="139"/>
      <c r="CA174" s="139"/>
      <c r="CB174" s="139"/>
      <c r="CC174" s="139"/>
      <c r="CD174" s="139"/>
      <c r="CE174" s="139"/>
      <c r="CF174" s="139"/>
      <c r="CG174" s="139"/>
      <c r="CH174" s="139"/>
      <c r="CI174" s="139"/>
      <c r="CJ174" s="139"/>
      <c r="CK174" s="139"/>
      <c r="CL174" s="165"/>
      <c r="CM174" s="165"/>
      <c r="CN174" s="139"/>
      <c r="CO174" s="139"/>
      <c r="CP174" s="139"/>
      <c r="CQ174" s="139"/>
      <c r="CR174" s="139"/>
      <c r="CS174" s="139"/>
      <c r="CT174" s="139"/>
      <c r="CU174" s="139"/>
      <c r="CV174" s="139"/>
      <c r="CW174" s="139"/>
      <c r="CX174" s="139"/>
      <c r="CY174" s="139"/>
      <c r="CZ174" s="139"/>
      <c r="DA174" s="139"/>
      <c r="DB174" s="139"/>
      <c r="DC174" s="139"/>
      <c r="DD174" s="139"/>
      <c r="DE174" s="139"/>
      <c r="DF174" s="139"/>
      <c r="DG174" s="139"/>
      <c r="DH174" s="139"/>
      <c r="DI174" s="139"/>
      <c r="DJ174" s="139"/>
      <c r="DK174" s="139"/>
      <c r="DL174" s="576"/>
      <c r="DM174" s="576"/>
      <c r="DN174" s="139"/>
      <c r="DO174" s="139"/>
      <c r="DP174" s="139"/>
      <c r="DQ174" s="139"/>
      <c r="DR174" s="139"/>
      <c r="DS174" s="139"/>
      <c r="DT174" s="139"/>
      <c r="DU174" s="139"/>
      <c r="DV174" s="139"/>
      <c r="DW174" s="139"/>
      <c r="DX174" s="139"/>
      <c r="DY174" s="139"/>
      <c r="DZ174" s="139"/>
      <c r="EA174" s="139"/>
      <c r="EB174" s="139"/>
    </row>
    <row r="175" spans="1:132" ht="23.25">
      <c r="A175" s="165"/>
      <c r="B175" s="165"/>
      <c r="C175" s="159"/>
      <c r="D175" s="159"/>
      <c r="E175" s="159"/>
      <c r="F175" s="159"/>
      <c r="G175" s="159"/>
      <c r="H175" s="159"/>
      <c r="I175" s="159"/>
      <c r="J175" s="159"/>
      <c r="K175" s="159"/>
      <c r="L175" s="159"/>
      <c r="M175" s="159"/>
      <c r="N175" s="159"/>
      <c r="O175" s="159"/>
      <c r="P175" s="159"/>
      <c r="Q175" s="159"/>
      <c r="R175" s="159"/>
      <c r="S175" s="159"/>
      <c r="T175" s="159"/>
      <c r="U175" s="139"/>
      <c r="V175" s="139"/>
      <c r="W175" s="139"/>
      <c r="X175" s="139"/>
      <c r="Y175" s="139"/>
      <c r="Z175" s="139"/>
      <c r="AA175" s="165"/>
      <c r="AB175" s="165"/>
      <c r="AC175" s="139"/>
      <c r="AD175" s="139"/>
      <c r="AE175" s="139"/>
      <c r="AF175" s="139"/>
      <c r="AG175" s="139"/>
      <c r="AH175" s="139"/>
      <c r="AI175" s="139"/>
      <c r="AJ175" s="139"/>
      <c r="AK175" s="139"/>
      <c r="AL175" s="567"/>
      <c r="AM175" s="567"/>
      <c r="AN175" s="139"/>
      <c r="AO175" s="139"/>
      <c r="AP175" s="139"/>
      <c r="AQ175" s="139"/>
      <c r="AR175" s="139"/>
      <c r="AS175" s="139"/>
      <c r="AT175" s="139"/>
      <c r="AU175" s="139"/>
      <c r="AV175" s="139"/>
      <c r="AW175" s="139"/>
      <c r="AX175" s="139"/>
      <c r="AY175" s="139"/>
      <c r="AZ175" s="139"/>
      <c r="BA175" s="139"/>
      <c r="BB175" s="139"/>
      <c r="BC175" s="139"/>
      <c r="BD175" s="139"/>
      <c r="BE175" s="139"/>
      <c r="BF175" s="139"/>
      <c r="BG175" s="139"/>
      <c r="BH175" s="139"/>
      <c r="BI175" s="139"/>
      <c r="BJ175" s="139"/>
      <c r="BK175" s="139"/>
      <c r="BL175" s="565"/>
      <c r="BM175" s="565"/>
      <c r="BN175" s="139"/>
      <c r="BO175" s="139"/>
      <c r="BP175" s="139"/>
      <c r="BQ175" s="139"/>
      <c r="BR175" s="139"/>
      <c r="BS175" s="139"/>
      <c r="BT175" s="139"/>
      <c r="BU175" s="139"/>
      <c r="BV175" s="139"/>
      <c r="BW175" s="139"/>
      <c r="BX175" s="139"/>
      <c r="BY175" s="139"/>
      <c r="BZ175" s="139"/>
      <c r="CA175" s="139"/>
      <c r="CB175" s="139"/>
      <c r="CC175" s="139"/>
      <c r="CD175" s="139"/>
      <c r="CE175" s="139"/>
      <c r="CF175" s="139"/>
      <c r="CG175" s="139"/>
      <c r="CH175" s="139"/>
      <c r="CI175" s="139"/>
      <c r="CJ175" s="139"/>
      <c r="CK175" s="139"/>
      <c r="CL175" s="165"/>
      <c r="CM175" s="165"/>
      <c r="CN175" s="139"/>
      <c r="CO175" s="139"/>
      <c r="CP175" s="139"/>
      <c r="CQ175" s="139"/>
      <c r="CR175" s="139"/>
      <c r="CS175" s="139"/>
      <c r="CT175" s="139"/>
      <c r="CU175" s="139"/>
      <c r="CV175" s="139"/>
      <c r="CW175" s="139"/>
      <c r="CX175" s="139"/>
      <c r="CY175" s="139"/>
      <c r="CZ175" s="139"/>
      <c r="DA175" s="139"/>
      <c r="DB175" s="139"/>
      <c r="DC175" s="139"/>
      <c r="DD175" s="139"/>
      <c r="DE175" s="139"/>
      <c r="DF175" s="139"/>
      <c r="DG175" s="139"/>
      <c r="DH175" s="139"/>
      <c r="DI175" s="139"/>
      <c r="DJ175" s="139"/>
      <c r="DK175" s="139"/>
      <c r="DL175" s="576"/>
      <c r="DM175" s="576"/>
      <c r="DN175" s="139"/>
      <c r="DO175" s="139"/>
      <c r="DP175" s="139"/>
      <c r="DQ175" s="139"/>
      <c r="DR175" s="139"/>
      <c r="DS175" s="139"/>
      <c r="DT175" s="139"/>
      <c r="DU175" s="139"/>
      <c r="DV175" s="139"/>
      <c r="DW175" s="139"/>
      <c r="DX175" s="139"/>
      <c r="DY175" s="139"/>
      <c r="DZ175" s="139"/>
      <c r="EA175" s="139"/>
      <c r="EB175" s="139"/>
    </row>
    <row r="176" spans="1:132" ht="23.25">
      <c r="A176" s="165"/>
      <c r="B176" s="165"/>
      <c r="C176" s="159"/>
      <c r="D176" s="159"/>
      <c r="E176" s="159"/>
      <c r="F176" s="159"/>
      <c r="G176" s="159"/>
      <c r="H176" s="159"/>
      <c r="I176" s="159"/>
      <c r="J176" s="159"/>
      <c r="K176" s="159"/>
      <c r="L176" s="159"/>
      <c r="M176" s="159"/>
      <c r="N176" s="159"/>
      <c r="O176" s="159"/>
      <c r="P176" s="159"/>
      <c r="Q176" s="159"/>
      <c r="R176" s="159"/>
      <c r="S176" s="159"/>
      <c r="T176" s="159"/>
      <c r="U176" s="139"/>
      <c r="V176" s="139"/>
      <c r="W176" s="139"/>
      <c r="X176" s="139"/>
      <c r="Y176" s="139"/>
      <c r="Z176" s="139"/>
      <c r="AA176" s="165"/>
      <c r="AB176" s="165"/>
      <c r="AC176" s="139"/>
      <c r="AD176" s="139"/>
      <c r="AE176" s="139"/>
      <c r="AF176" s="139"/>
      <c r="AG176" s="139"/>
      <c r="AH176" s="139"/>
      <c r="AI176" s="139"/>
      <c r="AJ176" s="139"/>
      <c r="AK176" s="139"/>
      <c r="AL176" s="567"/>
      <c r="AM176" s="567"/>
      <c r="AN176" s="139"/>
      <c r="AO176" s="139"/>
      <c r="AP176" s="139"/>
      <c r="AQ176" s="139"/>
      <c r="AR176" s="139"/>
      <c r="AS176" s="139"/>
      <c r="AT176" s="139"/>
      <c r="AU176" s="139"/>
      <c r="AV176" s="139"/>
      <c r="AW176" s="139"/>
      <c r="AX176" s="139"/>
      <c r="AY176" s="139"/>
      <c r="AZ176" s="139"/>
      <c r="BA176" s="139"/>
      <c r="BB176" s="139"/>
      <c r="BC176" s="139"/>
      <c r="BD176" s="139"/>
      <c r="BE176" s="139"/>
      <c r="BF176" s="139"/>
      <c r="BG176" s="139"/>
      <c r="BH176" s="139"/>
      <c r="BI176" s="139"/>
      <c r="BJ176" s="139"/>
      <c r="BK176" s="139"/>
      <c r="BL176" s="565"/>
      <c r="BM176" s="565"/>
      <c r="BN176" s="139"/>
      <c r="BO176" s="139"/>
      <c r="BP176" s="139"/>
      <c r="BQ176" s="139"/>
      <c r="BR176" s="139"/>
      <c r="BS176" s="139"/>
      <c r="BT176" s="139"/>
      <c r="BU176" s="139"/>
      <c r="BV176" s="139"/>
      <c r="BW176" s="139"/>
      <c r="BX176" s="139"/>
      <c r="BY176" s="139"/>
      <c r="BZ176" s="139"/>
      <c r="CA176" s="139"/>
      <c r="CB176" s="139"/>
      <c r="CC176" s="139"/>
      <c r="CD176" s="139"/>
      <c r="CE176" s="139"/>
      <c r="CF176" s="139"/>
      <c r="CG176" s="139"/>
      <c r="CH176" s="139"/>
      <c r="CI176" s="139"/>
      <c r="CJ176" s="139"/>
      <c r="CK176" s="139"/>
      <c r="CL176" s="165"/>
      <c r="CM176" s="165"/>
      <c r="CN176" s="139"/>
      <c r="CO176" s="139"/>
      <c r="CP176" s="139"/>
      <c r="CQ176" s="139"/>
      <c r="CR176" s="139"/>
      <c r="CS176" s="139"/>
      <c r="CT176" s="139"/>
      <c r="CU176" s="139"/>
      <c r="CV176" s="139"/>
      <c r="CW176" s="139"/>
      <c r="CX176" s="139"/>
      <c r="CY176" s="139"/>
      <c r="CZ176" s="139"/>
      <c r="DA176" s="139"/>
      <c r="DB176" s="139"/>
      <c r="DC176" s="139"/>
      <c r="DD176" s="139"/>
      <c r="DE176" s="139"/>
      <c r="DF176" s="139"/>
      <c r="DG176" s="139"/>
      <c r="DH176" s="139"/>
      <c r="DI176" s="139"/>
      <c r="DJ176" s="139"/>
      <c r="DK176" s="139"/>
      <c r="DL176" s="576"/>
      <c r="DM176" s="576"/>
      <c r="DN176" s="139"/>
      <c r="DO176" s="139"/>
      <c r="DP176" s="139"/>
      <c r="DQ176" s="139"/>
      <c r="DR176" s="139"/>
      <c r="DS176" s="139"/>
      <c r="DT176" s="139"/>
      <c r="DU176" s="139"/>
      <c r="DV176" s="139"/>
      <c r="DW176" s="139"/>
      <c r="DX176" s="139"/>
      <c r="DY176" s="139"/>
      <c r="DZ176" s="139"/>
      <c r="EA176" s="139"/>
      <c r="EB176" s="139"/>
    </row>
    <row r="177" spans="1:132" ht="23.25">
      <c r="A177" s="165"/>
      <c r="B177" s="165"/>
      <c r="C177" s="159"/>
      <c r="D177" s="159"/>
      <c r="E177" s="159"/>
      <c r="F177" s="159"/>
      <c r="G177" s="159"/>
      <c r="H177" s="159"/>
      <c r="I177" s="159"/>
      <c r="J177" s="159"/>
      <c r="K177" s="159"/>
      <c r="L177" s="159"/>
      <c r="M177" s="159"/>
      <c r="N177" s="159"/>
      <c r="O177" s="159"/>
      <c r="P177" s="159"/>
      <c r="Q177" s="159"/>
      <c r="R177" s="159"/>
      <c r="S177" s="159"/>
      <c r="T177" s="159"/>
      <c r="U177" s="139"/>
      <c r="V177" s="139"/>
      <c r="W177" s="139"/>
      <c r="X177" s="139"/>
      <c r="Y177" s="139"/>
      <c r="Z177" s="139"/>
      <c r="AA177" s="165"/>
      <c r="AB177" s="165"/>
      <c r="AC177" s="139"/>
      <c r="AD177" s="139"/>
      <c r="AE177" s="139"/>
      <c r="AF177" s="139"/>
      <c r="AG177" s="139"/>
      <c r="AH177" s="139"/>
      <c r="AI177" s="139"/>
      <c r="AJ177" s="139"/>
      <c r="AK177" s="139"/>
      <c r="AL177" s="567"/>
      <c r="AM177" s="567"/>
      <c r="AN177" s="139"/>
      <c r="AO177" s="139"/>
      <c r="AP177" s="139"/>
      <c r="AQ177" s="139"/>
      <c r="AR177" s="139"/>
      <c r="AS177" s="139"/>
      <c r="AT177" s="139"/>
      <c r="AU177" s="139"/>
      <c r="AV177" s="139"/>
      <c r="AW177" s="139"/>
      <c r="AX177" s="139"/>
      <c r="AY177" s="139"/>
      <c r="AZ177" s="139"/>
      <c r="BA177" s="139"/>
      <c r="BB177" s="139"/>
      <c r="BC177" s="139"/>
      <c r="BD177" s="139"/>
      <c r="BE177" s="139"/>
      <c r="BF177" s="139"/>
      <c r="BG177" s="139"/>
      <c r="BH177" s="139"/>
      <c r="BI177" s="139"/>
      <c r="BJ177" s="139"/>
      <c r="BK177" s="139"/>
      <c r="BL177" s="565"/>
      <c r="BM177" s="565"/>
      <c r="BN177" s="139"/>
      <c r="BO177" s="139"/>
      <c r="BP177" s="139"/>
      <c r="BQ177" s="139"/>
      <c r="BR177" s="139"/>
      <c r="BS177" s="139"/>
      <c r="BT177" s="139"/>
      <c r="BU177" s="139"/>
      <c r="BV177" s="139"/>
      <c r="BW177" s="139"/>
      <c r="BX177" s="139"/>
      <c r="BY177" s="139"/>
      <c r="BZ177" s="139"/>
      <c r="CA177" s="139"/>
      <c r="CB177" s="139"/>
      <c r="CC177" s="139"/>
      <c r="CD177" s="139"/>
      <c r="CE177" s="139"/>
      <c r="CF177" s="139"/>
      <c r="CG177" s="139"/>
      <c r="CH177" s="139"/>
      <c r="CI177" s="139"/>
      <c r="CJ177" s="139"/>
      <c r="CK177" s="139"/>
      <c r="CL177" s="165"/>
      <c r="CM177" s="165"/>
      <c r="CN177" s="139"/>
      <c r="CO177" s="139"/>
      <c r="CP177" s="139"/>
      <c r="CQ177" s="139"/>
      <c r="CR177" s="139"/>
      <c r="CS177" s="139"/>
      <c r="CT177" s="139"/>
      <c r="CU177" s="139"/>
      <c r="CV177" s="139"/>
      <c r="CW177" s="139"/>
      <c r="CX177" s="139"/>
      <c r="CY177" s="139"/>
      <c r="CZ177" s="139"/>
      <c r="DA177" s="139"/>
      <c r="DB177" s="139"/>
      <c r="DC177" s="139"/>
      <c r="DD177" s="139"/>
      <c r="DE177" s="139"/>
      <c r="DF177" s="139"/>
      <c r="DG177" s="139"/>
      <c r="DH177" s="139"/>
      <c r="DI177" s="139"/>
      <c r="DJ177" s="139"/>
      <c r="DK177" s="139"/>
      <c r="DL177" s="576"/>
      <c r="DM177" s="576"/>
      <c r="DN177" s="139"/>
      <c r="DO177" s="139"/>
      <c r="DP177" s="139"/>
      <c r="DQ177" s="139"/>
      <c r="DR177" s="139"/>
      <c r="DS177" s="139"/>
      <c r="DT177" s="139"/>
      <c r="DU177" s="139"/>
      <c r="DV177" s="139"/>
      <c r="DW177" s="139"/>
      <c r="DX177" s="139"/>
      <c r="DY177" s="139"/>
      <c r="DZ177" s="139"/>
      <c r="EA177" s="139"/>
      <c r="EB177" s="139"/>
    </row>
    <row r="178" spans="1:132" ht="23.25">
      <c r="A178" s="165"/>
      <c r="B178" s="165"/>
      <c r="C178" s="159"/>
      <c r="D178" s="159"/>
      <c r="E178" s="159"/>
      <c r="F178" s="159"/>
      <c r="G178" s="159"/>
      <c r="H178" s="159"/>
      <c r="I178" s="159"/>
      <c r="J178" s="159"/>
      <c r="K178" s="159"/>
      <c r="L178" s="159"/>
      <c r="M178" s="159"/>
      <c r="N178" s="159"/>
      <c r="O178" s="159"/>
      <c r="P178" s="159"/>
      <c r="Q178" s="159"/>
      <c r="R178" s="159"/>
      <c r="S178" s="159"/>
      <c r="T178" s="159"/>
      <c r="U178" s="139"/>
      <c r="V178" s="139"/>
      <c r="W178" s="139"/>
      <c r="X178" s="139"/>
      <c r="Y178" s="139"/>
      <c r="Z178" s="139"/>
      <c r="AA178" s="165"/>
      <c r="AB178" s="165"/>
      <c r="AC178" s="139"/>
      <c r="AD178" s="139"/>
      <c r="AE178" s="139"/>
      <c r="AF178" s="139"/>
      <c r="AG178" s="139"/>
      <c r="AH178" s="139"/>
      <c r="AI178" s="139"/>
      <c r="AJ178" s="139"/>
      <c r="AK178" s="139"/>
      <c r="AL178" s="567"/>
      <c r="AM178" s="567"/>
      <c r="AN178" s="139"/>
      <c r="AO178" s="139"/>
      <c r="AP178" s="139"/>
      <c r="AQ178" s="139"/>
      <c r="AR178" s="139"/>
      <c r="AS178" s="139"/>
      <c r="AT178" s="139"/>
      <c r="AU178" s="139"/>
      <c r="AV178" s="139"/>
      <c r="AW178" s="139"/>
      <c r="AX178" s="139"/>
      <c r="AY178" s="139"/>
      <c r="AZ178" s="139"/>
      <c r="BA178" s="139"/>
      <c r="BB178" s="139"/>
      <c r="BC178" s="139"/>
      <c r="BD178" s="139"/>
      <c r="BE178" s="139"/>
      <c r="BF178" s="139"/>
      <c r="BG178" s="139"/>
      <c r="BH178" s="139"/>
      <c r="BI178" s="139"/>
      <c r="BJ178" s="139"/>
      <c r="BK178" s="139"/>
      <c r="BL178" s="565"/>
      <c r="BM178" s="565"/>
      <c r="BN178" s="139"/>
      <c r="BO178" s="139"/>
      <c r="BP178" s="139"/>
      <c r="BQ178" s="139"/>
      <c r="BR178" s="139"/>
      <c r="BS178" s="139"/>
      <c r="BT178" s="139"/>
      <c r="BU178" s="139"/>
      <c r="BV178" s="139"/>
      <c r="BW178" s="139"/>
      <c r="BX178" s="139"/>
      <c r="BY178" s="139"/>
      <c r="BZ178" s="139"/>
      <c r="CA178" s="139"/>
      <c r="CB178" s="139"/>
      <c r="CC178" s="139"/>
      <c r="CD178" s="139"/>
      <c r="CE178" s="139"/>
      <c r="CF178" s="139"/>
      <c r="CG178" s="139"/>
      <c r="CH178" s="139"/>
      <c r="CI178" s="139"/>
      <c r="CJ178" s="139"/>
      <c r="CK178" s="139"/>
      <c r="CL178" s="165"/>
      <c r="CM178" s="165"/>
      <c r="CN178" s="139"/>
      <c r="CO178" s="139"/>
      <c r="CP178" s="139"/>
      <c r="CQ178" s="139"/>
      <c r="CR178" s="139"/>
      <c r="CS178" s="139"/>
      <c r="CT178" s="139"/>
      <c r="CU178" s="139"/>
      <c r="CV178" s="139"/>
      <c r="CW178" s="139"/>
      <c r="CX178" s="139"/>
      <c r="CY178" s="139"/>
      <c r="CZ178" s="139"/>
      <c r="DA178" s="139"/>
      <c r="DB178" s="139"/>
      <c r="DC178" s="139"/>
      <c r="DD178" s="139"/>
      <c r="DE178" s="139"/>
      <c r="DF178" s="139"/>
      <c r="DG178" s="139"/>
      <c r="DH178" s="139"/>
      <c r="DI178" s="139"/>
      <c r="DJ178" s="139"/>
      <c r="DK178" s="139"/>
      <c r="DL178" s="576"/>
      <c r="DM178" s="576"/>
      <c r="DN178" s="139"/>
      <c r="DO178" s="139"/>
      <c r="DP178" s="139"/>
      <c r="DQ178" s="139"/>
      <c r="DR178" s="139"/>
      <c r="DS178" s="139"/>
      <c r="DT178" s="139"/>
      <c r="DU178" s="139"/>
      <c r="DV178" s="139"/>
      <c r="DW178" s="139"/>
      <c r="DX178" s="139"/>
      <c r="DY178" s="139"/>
      <c r="DZ178" s="139"/>
      <c r="EA178" s="139"/>
      <c r="EB178" s="139"/>
    </row>
    <row r="179" spans="1:132" ht="23.25">
      <c r="A179" s="165"/>
      <c r="B179" s="165"/>
      <c r="C179" s="159"/>
      <c r="D179" s="159"/>
      <c r="E179" s="159"/>
      <c r="F179" s="159"/>
      <c r="G179" s="159"/>
      <c r="H179" s="159"/>
      <c r="I179" s="159"/>
      <c r="J179" s="159"/>
      <c r="K179" s="159"/>
      <c r="L179" s="159"/>
      <c r="M179" s="159"/>
      <c r="N179" s="159"/>
      <c r="O179" s="159"/>
      <c r="P179" s="159"/>
      <c r="Q179" s="159"/>
      <c r="R179" s="159"/>
      <c r="S179" s="159"/>
      <c r="T179" s="159"/>
      <c r="U179" s="139"/>
      <c r="V179" s="139"/>
      <c r="W179" s="139"/>
      <c r="X179" s="139"/>
      <c r="Y179" s="139"/>
      <c r="Z179" s="139"/>
      <c r="AA179" s="165"/>
      <c r="AB179" s="165"/>
      <c r="AC179" s="139"/>
      <c r="AD179" s="139"/>
      <c r="AE179" s="139"/>
      <c r="AF179" s="139"/>
      <c r="AG179" s="139"/>
      <c r="AH179" s="139"/>
      <c r="AI179" s="139"/>
      <c r="AJ179" s="139"/>
      <c r="AK179" s="139"/>
      <c r="AL179" s="567"/>
      <c r="AM179" s="567"/>
      <c r="AN179" s="139"/>
      <c r="AO179" s="139"/>
      <c r="AP179" s="139"/>
      <c r="AQ179" s="139"/>
      <c r="AR179" s="139"/>
      <c r="AS179" s="139"/>
      <c r="AT179" s="139"/>
      <c r="AU179" s="139"/>
      <c r="AV179" s="139"/>
      <c r="AW179" s="139"/>
      <c r="AX179" s="139"/>
      <c r="AY179" s="139"/>
      <c r="AZ179" s="139"/>
      <c r="BA179" s="139"/>
      <c r="BB179" s="139"/>
      <c r="BC179" s="139"/>
      <c r="BD179" s="139"/>
      <c r="BE179" s="139"/>
      <c r="BF179" s="139"/>
      <c r="BG179" s="139"/>
      <c r="BH179" s="139"/>
      <c r="BI179" s="139"/>
      <c r="BJ179" s="139"/>
      <c r="BK179" s="139"/>
      <c r="BL179" s="565"/>
      <c r="BM179" s="565"/>
      <c r="BN179" s="139"/>
      <c r="BO179" s="139"/>
      <c r="BP179" s="139"/>
      <c r="BQ179" s="139"/>
      <c r="BR179" s="139"/>
      <c r="BS179" s="139"/>
      <c r="BT179" s="139"/>
      <c r="BU179" s="139"/>
      <c r="BV179" s="139"/>
      <c r="BW179" s="139"/>
      <c r="BX179" s="139"/>
      <c r="BY179" s="139"/>
      <c r="BZ179" s="139"/>
      <c r="CA179" s="139"/>
      <c r="CB179" s="139"/>
      <c r="CC179" s="139"/>
      <c r="CD179" s="139"/>
      <c r="CE179" s="139"/>
      <c r="CF179" s="139"/>
      <c r="CG179" s="139"/>
      <c r="CH179" s="139"/>
      <c r="CI179" s="139"/>
      <c r="CJ179" s="139"/>
      <c r="CK179" s="139"/>
      <c r="CL179" s="165"/>
      <c r="CM179" s="165"/>
      <c r="CN179" s="139"/>
      <c r="CO179" s="139"/>
      <c r="CP179" s="139"/>
      <c r="CQ179" s="139"/>
      <c r="CR179" s="139"/>
      <c r="CS179" s="139"/>
      <c r="CT179" s="139"/>
      <c r="CU179" s="139"/>
      <c r="CV179" s="139"/>
      <c r="CW179" s="139"/>
      <c r="CX179" s="139"/>
      <c r="CY179" s="139"/>
      <c r="CZ179" s="139"/>
      <c r="DA179" s="139"/>
      <c r="DB179" s="139"/>
      <c r="DC179" s="139"/>
      <c r="DD179" s="139"/>
      <c r="DE179" s="139"/>
      <c r="DF179" s="139"/>
      <c r="DG179" s="139"/>
      <c r="DH179" s="139"/>
      <c r="DI179" s="139"/>
      <c r="DJ179" s="139"/>
      <c r="DK179" s="139"/>
      <c r="DL179" s="576"/>
      <c r="DM179" s="576"/>
      <c r="DN179" s="139"/>
      <c r="DO179" s="139"/>
      <c r="DP179" s="139"/>
      <c r="DQ179" s="139"/>
      <c r="DR179" s="139"/>
      <c r="DS179" s="139"/>
      <c r="DT179" s="139"/>
      <c r="DU179" s="139"/>
      <c r="DV179" s="139"/>
      <c r="DW179" s="139"/>
      <c r="DX179" s="139"/>
      <c r="DY179" s="139"/>
      <c r="DZ179" s="139"/>
      <c r="EA179" s="139"/>
      <c r="EB179" s="139"/>
    </row>
    <row r="180" spans="1:132" ht="23.25">
      <c r="A180" s="165"/>
      <c r="B180" s="165"/>
      <c r="C180" s="159"/>
      <c r="D180" s="159"/>
      <c r="E180" s="159"/>
      <c r="F180" s="159"/>
      <c r="G180" s="159"/>
      <c r="H180" s="159"/>
      <c r="I180" s="159"/>
      <c r="J180" s="159"/>
      <c r="K180" s="159"/>
      <c r="L180" s="159"/>
      <c r="M180" s="159"/>
      <c r="N180" s="159"/>
      <c r="O180" s="159"/>
      <c r="P180" s="159"/>
      <c r="Q180" s="159"/>
      <c r="R180" s="159"/>
      <c r="S180" s="159"/>
      <c r="T180" s="159"/>
      <c r="U180" s="139"/>
      <c r="V180" s="139"/>
      <c r="W180" s="139"/>
      <c r="X180" s="139"/>
      <c r="Y180" s="139"/>
      <c r="Z180" s="139"/>
      <c r="AA180" s="165"/>
      <c r="AB180" s="165"/>
      <c r="AC180" s="139"/>
      <c r="AD180" s="139"/>
      <c r="AE180" s="139"/>
      <c r="AF180" s="139"/>
      <c r="AG180" s="139"/>
      <c r="AH180" s="139"/>
      <c r="AI180" s="139"/>
      <c r="AJ180" s="139"/>
      <c r="AK180" s="139"/>
      <c r="AL180" s="567"/>
      <c r="AM180" s="567"/>
      <c r="AN180" s="139"/>
      <c r="AO180" s="139"/>
      <c r="AP180" s="139"/>
      <c r="AQ180" s="139"/>
      <c r="AR180" s="139"/>
      <c r="AS180" s="139"/>
      <c r="AT180" s="139"/>
      <c r="AU180" s="139"/>
      <c r="AV180" s="139"/>
      <c r="AW180" s="139"/>
      <c r="AX180" s="139"/>
      <c r="AY180" s="139"/>
      <c r="AZ180" s="139"/>
      <c r="BA180" s="139"/>
      <c r="BB180" s="139"/>
      <c r="BC180" s="139"/>
      <c r="BD180" s="139"/>
      <c r="BE180" s="139"/>
      <c r="BF180" s="139"/>
      <c r="BG180" s="139"/>
      <c r="BH180" s="139"/>
      <c r="BI180" s="139"/>
      <c r="BJ180" s="139"/>
      <c r="BK180" s="139"/>
      <c r="BL180" s="565"/>
      <c r="BM180" s="565"/>
      <c r="BN180" s="139"/>
      <c r="BO180" s="139"/>
      <c r="BP180" s="139"/>
      <c r="BQ180" s="139"/>
      <c r="BR180" s="139"/>
      <c r="BS180" s="139"/>
      <c r="BT180" s="139"/>
      <c r="BU180" s="139"/>
      <c r="BV180" s="139"/>
      <c r="BW180" s="139"/>
      <c r="BX180" s="139"/>
      <c r="BY180" s="139"/>
      <c r="BZ180" s="139"/>
      <c r="CA180" s="139"/>
      <c r="CB180" s="139"/>
      <c r="CC180" s="139"/>
      <c r="CD180" s="139"/>
      <c r="CE180" s="139"/>
      <c r="CF180" s="139"/>
      <c r="CG180" s="139"/>
      <c r="CH180" s="139"/>
      <c r="CI180" s="139"/>
      <c r="CJ180" s="139"/>
      <c r="CK180" s="139"/>
      <c r="CL180" s="165"/>
      <c r="CM180" s="165"/>
      <c r="CN180" s="139"/>
      <c r="CO180" s="139"/>
      <c r="CP180" s="139"/>
      <c r="CQ180" s="139"/>
      <c r="CR180" s="139"/>
      <c r="CS180" s="139"/>
      <c r="CT180" s="139"/>
      <c r="CU180" s="139"/>
      <c r="CV180" s="139"/>
      <c r="CW180" s="139"/>
      <c r="CX180" s="139"/>
      <c r="CY180" s="139"/>
      <c r="CZ180" s="139"/>
      <c r="DA180" s="139"/>
      <c r="DB180" s="139"/>
      <c r="DC180" s="139"/>
      <c r="DD180" s="139"/>
      <c r="DE180" s="139"/>
      <c r="DF180" s="139"/>
      <c r="DG180" s="139"/>
      <c r="DH180" s="139"/>
      <c r="DI180" s="139"/>
      <c r="DJ180" s="139"/>
      <c r="DK180" s="139"/>
      <c r="DL180" s="576"/>
      <c r="DM180" s="576"/>
      <c r="DN180" s="139"/>
      <c r="DO180" s="139"/>
      <c r="DP180" s="139"/>
      <c r="DQ180" s="139"/>
      <c r="DR180" s="139"/>
      <c r="DS180" s="139"/>
      <c r="DT180" s="139"/>
      <c r="DU180" s="139"/>
      <c r="DV180" s="139"/>
      <c r="DW180" s="139"/>
      <c r="DX180" s="139"/>
      <c r="DY180" s="139"/>
      <c r="DZ180" s="139"/>
      <c r="EA180" s="139"/>
      <c r="EB180" s="139"/>
    </row>
    <row r="181" spans="1:132" ht="23.25">
      <c r="A181" s="165"/>
      <c r="B181" s="165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59"/>
      <c r="N181" s="159"/>
      <c r="O181" s="159"/>
      <c r="P181" s="159"/>
      <c r="Q181" s="159"/>
      <c r="R181" s="159"/>
      <c r="S181" s="159"/>
      <c r="T181" s="159"/>
      <c r="U181" s="139"/>
      <c r="V181" s="139"/>
      <c r="W181" s="139"/>
      <c r="X181" s="139"/>
      <c r="Y181" s="139"/>
      <c r="Z181" s="139"/>
      <c r="AA181" s="165"/>
      <c r="AB181" s="165"/>
      <c r="AC181" s="139"/>
      <c r="AD181" s="139"/>
      <c r="AE181" s="139"/>
      <c r="AF181" s="139"/>
      <c r="AG181" s="139"/>
      <c r="AH181" s="139"/>
      <c r="AI181" s="139"/>
      <c r="AJ181" s="139"/>
      <c r="AK181" s="139"/>
      <c r="AL181" s="567"/>
      <c r="AM181" s="567"/>
      <c r="AN181" s="139"/>
      <c r="AO181" s="139"/>
      <c r="AP181" s="139"/>
      <c r="AQ181" s="139"/>
      <c r="AR181" s="139"/>
      <c r="AS181" s="139"/>
      <c r="AT181" s="139"/>
      <c r="AU181" s="139"/>
      <c r="AV181" s="139"/>
      <c r="AW181" s="139"/>
      <c r="AX181" s="139"/>
      <c r="AY181" s="139"/>
      <c r="AZ181" s="139"/>
      <c r="BA181" s="139"/>
      <c r="BB181" s="139"/>
      <c r="BC181" s="139"/>
      <c r="BD181" s="139"/>
      <c r="BE181" s="139"/>
      <c r="BF181" s="139"/>
      <c r="BG181" s="139"/>
      <c r="BH181" s="139"/>
      <c r="BI181" s="139"/>
      <c r="BJ181" s="139"/>
      <c r="BK181" s="139"/>
      <c r="BL181" s="565"/>
      <c r="BM181" s="565"/>
      <c r="BN181" s="139"/>
      <c r="BO181" s="139"/>
      <c r="BP181" s="139"/>
      <c r="BQ181" s="139"/>
      <c r="BR181" s="139"/>
      <c r="BS181" s="139"/>
      <c r="BT181" s="139"/>
      <c r="BU181" s="139"/>
      <c r="BV181" s="139"/>
      <c r="BW181" s="139"/>
      <c r="BX181" s="139"/>
      <c r="BY181" s="139"/>
      <c r="BZ181" s="139"/>
      <c r="CA181" s="139"/>
      <c r="CB181" s="139"/>
      <c r="CC181" s="139"/>
      <c r="CD181" s="139"/>
      <c r="CE181" s="139"/>
      <c r="CF181" s="139"/>
      <c r="CG181" s="139"/>
      <c r="CH181" s="139"/>
      <c r="CI181" s="139"/>
      <c r="CJ181" s="139"/>
      <c r="CK181" s="139"/>
      <c r="CL181" s="165"/>
      <c r="CM181" s="165"/>
      <c r="CN181" s="139"/>
      <c r="CO181" s="139"/>
      <c r="CP181" s="139"/>
      <c r="CQ181" s="139"/>
      <c r="CR181" s="139"/>
      <c r="CS181" s="139"/>
      <c r="CT181" s="139"/>
      <c r="CU181" s="139"/>
      <c r="CV181" s="139"/>
      <c r="CW181" s="139"/>
      <c r="CX181" s="139"/>
      <c r="CY181" s="139"/>
      <c r="CZ181" s="139"/>
      <c r="DA181" s="139"/>
      <c r="DB181" s="139"/>
      <c r="DC181" s="139"/>
      <c r="DD181" s="139"/>
      <c r="DE181" s="139"/>
      <c r="DF181" s="139"/>
      <c r="DG181" s="139"/>
      <c r="DH181" s="139"/>
      <c r="DI181" s="139"/>
      <c r="DJ181" s="139"/>
      <c r="DK181" s="139"/>
      <c r="DL181" s="576"/>
      <c r="DM181" s="576"/>
      <c r="DN181" s="139"/>
      <c r="DO181" s="139"/>
      <c r="DP181" s="139"/>
      <c r="DQ181" s="139"/>
      <c r="DR181" s="139"/>
      <c r="DS181" s="139"/>
      <c r="DT181" s="139"/>
      <c r="DU181" s="139"/>
      <c r="DV181" s="139"/>
      <c r="DW181" s="139"/>
      <c r="DX181" s="139"/>
      <c r="DY181" s="139"/>
      <c r="DZ181" s="139"/>
      <c r="EA181" s="139"/>
      <c r="EB181" s="139"/>
    </row>
    <row r="182" spans="1:132" ht="23.25">
      <c r="A182" s="165"/>
      <c r="B182" s="165"/>
      <c r="C182" s="159"/>
      <c r="D182" s="159"/>
      <c r="E182" s="159"/>
      <c r="F182" s="159"/>
      <c r="G182" s="159"/>
      <c r="H182" s="159"/>
      <c r="I182" s="159"/>
      <c r="J182" s="159"/>
      <c r="K182" s="159"/>
      <c r="L182" s="159"/>
      <c r="M182" s="159"/>
      <c r="N182" s="159"/>
      <c r="O182" s="159"/>
      <c r="P182" s="159"/>
      <c r="Q182" s="159"/>
      <c r="R182" s="159"/>
      <c r="S182" s="159"/>
      <c r="T182" s="159"/>
      <c r="U182" s="139"/>
      <c r="V182" s="139"/>
      <c r="W182" s="139"/>
      <c r="X182" s="139"/>
      <c r="Y182" s="139"/>
      <c r="Z182" s="139"/>
      <c r="AA182" s="165"/>
      <c r="AB182" s="165"/>
      <c r="AC182" s="139"/>
      <c r="AD182" s="139"/>
      <c r="AE182" s="139"/>
      <c r="AF182" s="139"/>
      <c r="AG182" s="139"/>
      <c r="AH182" s="139"/>
      <c r="AI182" s="139"/>
      <c r="AJ182" s="139"/>
      <c r="AK182" s="139"/>
      <c r="AL182" s="567"/>
      <c r="AM182" s="567"/>
      <c r="AN182" s="139"/>
      <c r="AO182" s="139"/>
      <c r="AP182" s="139"/>
      <c r="AQ182" s="139"/>
      <c r="AR182" s="139"/>
      <c r="AS182" s="139"/>
      <c r="AT182" s="139"/>
      <c r="AU182" s="139"/>
      <c r="AV182" s="139"/>
      <c r="AW182" s="139"/>
      <c r="AX182" s="139"/>
      <c r="AY182" s="139"/>
      <c r="AZ182" s="139"/>
      <c r="BA182" s="139"/>
      <c r="BB182" s="139"/>
      <c r="BC182" s="139"/>
      <c r="BD182" s="139"/>
      <c r="BE182" s="139"/>
      <c r="BF182" s="139"/>
      <c r="BG182" s="139"/>
      <c r="BH182" s="139"/>
      <c r="BI182" s="139"/>
      <c r="BJ182" s="139"/>
      <c r="BK182" s="139"/>
      <c r="BL182" s="565"/>
      <c r="BM182" s="565"/>
      <c r="BN182" s="139"/>
      <c r="BO182" s="139"/>
      <c r="BP182" s="139"/>
      <c r="BQ182" s="139"/>
      <c r="BR182" s="139"/>
      <c r="BS182" s="139"/>
      <c r="BT182" s="139"/>
      <c r="BU182" s="139"/>
      <c r="BV182" s="139"/>
      <c r="BW182" s="139"/>
      <c r="BX182" s="139"/>
      <c r="BY182" s="139"/>
      <c r="BZ182" s="139"/>
      <c r="CA182" s="139"/>
      <c r="CB182" s="139"/>
      <c r="CC182" s="139"/>
      <c r="CD182" s="139"/>
      <c r="CE182" s="139"/>
      <c r="CF182" s="139"/>
      <c r="CG182" s="139"/>
      <c r="CH182" s="139"/>
      <c r="CI182" s="139"/>
      <c r="CJ182" s="139"/>
      <c r="CK182" s="139"/>
      <c r="CL182" s="165"/>
      <c r="CM182" s="165"/>
      <c r="CN182" s="139"/>
      <c r="CO182" s="139"/>
      <c r="CP182" s="139"/>
      <c r="CQ182" s="139"/>
      <c r="CR182" s="139"/>
      <c r="CS182" s="139"/>
      <c r="CT182" s="139"/>
      <c r="CU182" s="139"/>
      <c r="CV182" s="139"/>
      <c r="CW182" s="139"/>
      <c r="CX182" s="139"/>
      <c r="CY182" s="139"/>
      <c r="CZ182" s="139"/>
      <c r="DA182" s="139"/>
      <c r="DB182" s="139"/>
      <c r="DC182" s="139"/>
      <c r="DD182" s="139"/>
      <c r="DE182" s="139"/>
      <c r="DF182" s="139"/>
      <c r="DG182" s="139"/>
      <c r="DH182" s="139"/>
      <c r="DI182" s="139"/>
      <c r="DJ182" s="139"/>
      <c r="DK182" s="139"/>
      <c r="DL182" s="576"/>
      <c r="DM182" s="576"/>
      <c r="DN182" s="139"/>
      <c r="DO182" s="139"/>
      <c r="DP182" s="139"/>
      <c r="DQ182" s="139"/>
      <c r="DR182" s="139"/>
      <c r="DS182" s="139"/>
      <c r="DT182" s="139"/>
      <c r="DU182" s="139"/>
      <c r="DV182" s="139"/>
      <c r="DW182" s="139"/>
      <c r="DX182" s="139"/>
      <c r="DY182" s="139"/>
      <c r="DZ182" s="139"/>
      <c r="EA182" s="139"/>
      <c r="EB182" s="139"/>
    </row>
    <row r="183" spans="1:132" ht="23.25">
      <c r="A183" s="165"/>
      <c r="B183" s="165"/>
      <c r="C183" s="159"/>
      <c r="D183" s="159"/>
      <c r="E183" s="159"/>
      <c r="F183" s="159"/>
      <c r="G183" s="159"/>
      <c r="H183" s="159"/>
      <c r="I183" s="159"/>
      <c r="J183" s="159"/>
      <c r="K183" s="159"/>
      <c r="L183" s="159"/>
      <c r="M183" s="159"/>
      <c r="N183" s="159"/>
      <c r="O183" s="159"/>
      <c r="P183" s="159"/>
      <c r="Q183" s="159"/>
      <c r="R183" s="159"/>
      <c r="S183" s="159"/>
      <c r="T183" s="159"/>
      <c r="U183" s="139"/>
      <c r="V183" s="139"/>
      <c r="W183" s="139"/>
      <c r="X183" s="139"/>
      <c r="Y183" s="139"/>
      <c r="Z183" s="139"/>
      <c r="AA183" s="165"/>
      <c r="AB183" s="165"/>
      <c r="AC183" s="139"/>
      <c r="AD183" s="139"/>
      <c r="AE183" s="139"/>
      <c r="AF183" s="139"/>
      <c r="AG183" s="139"/>
      <c r="AH183" s="139"/>
      <c r="AI183" s="139"/>
      <c r="AJ183" s="139"/>
      <c r="AK183" s="139"/>
      <c r="AL183" s="567"/>
      <c r="AM183" s="567"/>
      <c r="AN183" s="139"/>
      <c r="AO183" s="139"/>
      <c r="AP183" s="139"/>
      <c r="AQ183" s="139"/>
      <c r="AR183" s="139"/>
      <c r="AS183" s="139"/>
      <c r="AT183" s="139"/>
      <c r="AU183" s="139"/>
      <c r="AV183" s="139"/>
      <c r="AW183" s="139"/>
      <c r="AX183" s="139"/>
      <c r="AY183" s="139"/>
      <c r="AZ183" s="139"/>
      <c r="BA183" s="139"/>
      <c r="BB183" s="139"/>
      <c r="BC183" s="139"/>
      <c r="BD183" s="139"/>
      <c r="BE183" s="139"/>
      <c r="BF183" s="139"/>
      <c r="BG183" s="139"/>
      <c r="BH183" s="139"/>
      <c r="BI183" s="139"/>
      <c r="BJ183" s="139"/>
      <c r="BK183" s="139"/>
      <c r="BL183" s="565"/>
      <c r="BM183" s="565"/>
      <c r="BN183" s="139"/>
      <c r="BO183" s="139"/>
      <c r="BP183" s="139"/>
      <c r="BQ183" s="139"/>
      <c r="BR183" s="139"/>
      <c r="BS183" s="139"/>
      <c r="BT183" s="139"/>
      <c r="BU183" s="139"/>
      <c r="BV183" s="139"/>
      <c r="BW183" s="139"/>
      <c r="BX183" s="139"/>
      <c r="BY183" s="139"/>
      <c r="BZ183" s="139"/>
      <c r="CA183" s="139"/>
      <c r="CB183" s="139"/>
      <c r="CC183" s="139"/>
      <c r="CD183" s="139"/>
      <c r="CE183" s="139"/>
      <c r="CF183" s="139"/>
      <c r="CG183" s="139"/>
      <c r="CH183" s="139"/>
      <c r="CI183" s="139"/>
      <c r="CJ183" s="139"/>
      <c r="CK183" s="139"/>
      <c r="CL183" s="165"/>
      <c r="CM183" s="165"/>
      <c r="CN183" s="139"/>
      <c r="CO183" s="139"/>
      <c r="CP183" s="139"/>
      <c r="CQ183" s="139"/>
      <c r="CR183" s="139"/>
      <c r="CS183" s="139"/>
      <c r="CT183" s="139"/>
      <c r="CU183" s="139"/>
      <c r="CV183" s="139"/>
      <c r="CW183" s="139"/>
      <c r="CX183" s="139"/>
      <c r="CY183" s="139"/>
      <c r="CZ183" s="139"/>
      <c r="DA183" s="139"/>
      <c r="DB183" s="139"/>
      <c r="DC183" s="139"/>
      <c r="DD183" s="139"/>
      <c r="DE183" s="139"/>
      <c r="DF183" s="139"/>
      <c r="DG183" s="139"/>
      <c r="DH183" s="139"/>
      <c r="DI183" s="139"/>
      <c r="DJ183" s="139"/>
      <c r="DK183" s="139"/>
      <c r="DL183" s="576"/>
      <c r="DM183" s="576"/>
      <c r="DN183" s="139"/>
      <c r="DO183" s="139"/>
      <c r="DP183" s="139"/>
      <c r="DQ183" s="139"/>
      <c r="DR183" s="139"/>
      <c r="DS183" s="139"/>
      <c r="DT183" s="139"/>
      <c r="DU183" s="139"/>
      <c r="DV183" s="139"/>
      <c r="DW183" s="139"/>
      <c r="DX183" s="139"/>
      <c r="DY183" s="139"/>
      <c r="DZ183" s="139"/>
      <c r="EA183" s="139"/>
      <c r="EB183" s="139"/>
    </row>
    <row r="184" spans="1:132" ht="23.25">
      <c r="A184" s="165"/>
      <c r="B184" s="165"/>
      <c r="C184" s="159"/>
      <c r="D184" s="159"/>
      <c r="E184" s="159"/>
      <c r="F184" s="159"/>
      <c r="G184" s="159"/>
      <c r="H184" s="159"/>
      <c r="I184" s="159"/>
      <c r="J184" s="159"/>
      <c r="K184" s="159"/>
      <c r="L184" s="159"/>
      <c r="M184" s="159"/>
      <c r="N184" s="159"/>
      <c r="O184" s="159"/>
      <c r="P184" s="159"/>
      <c r="Q184" s="159"/>
      <c r="R184" s="159"/>
      <c r="S184" s="159"/>
      <c r="T184" s="159"/>
      <c r="U184" s="139"/>
      <c r="V184" s="139"/>
      <c r="W184" s="139"/>
      <c r="X184" s="139"/>
      <c r="Y184" s="139"/>
      <c r="Z184" s="139"/>
      <c r="AA184" s="165"/>
      <c r="AB184" s="165"/>
      <c r="AC184" s="139"/>
      <c r="AD184" s="139"/>
      <c r="AE184" s="139"/>
      <c r="AF184" s="139"/>
      <c r="AG184" s="139"/>
      <c r="AH184" s="139"/>
      <c r="AI184" s="139"/>
      <c r="AJ184" s="139"/>
      <c r="AK184" s="139"/>
      <c r="AL184" s="567"/>
      <c r="AM184" s="567"/>
      <c r="AN184" s="139"/>
      <c r="AO184" s="139"/>
      <c r="AP184" s="139"/>
      <c r="AQ184" s="139"/>
      <c r="AR184" s="139"/>
      <c r="AS184" s="139"/>
      <c r="AT184" s="139"/>
      <c r="AU184" s="139"/>
      <c r="AV184" s="139"/>
      <c r="AW184" s="139"/>
      <c r="AX184" s="139"/>
      <c r="AY184" s="139"/>
      <c r="AZ184" s="139"/>
      <c r="BA184" s="139"/>
      <c r="BB184" s="139"/>
      <c r="BC184" s="139"/>
      <c r="BD184" s="139"/>
      <c r="BE184" s="139"/>
      <c r="BF184" s="139"/>
      <c r="BG184" s="139"/>
      <c r="BH184" s="139"/>
      <c r="BI184" s="139"/>
      <c r="BJ184" s="139"/>
      <c r="BK184" s="139"/>
      <c r="BL184" s="565"/>
      <c r="BM184" s="565"/>
      <c r="BN184" s="139"/>
      <c r="BO184" s="139"/>
      <c r="BP184" s="139"/>
      <c r="BQ184" s="139"/>
      <c r="BR184" s="139"/>
      <c r="BS184" s="139"/>
      <c r="BT184" s="139"/>
      <c r="BU184" s="139"/>
      <c r="BV184" s="139"/>
      <c r="BW184" s="139"/>
      <c r="BX184" s="139"/>
      <c r="BY184" s="139"/>
      <c r="BZ184" s="139"/>
      <c r="CA184" s="139"/>
      <c r="CB184" s="139"/>
      <c r="CC184" s="139"/>
      <c r="CD184" s="139"/>
      <c r="CE184" s="139"/>
      <c r="CF184" s="139"/>
      <c r="CG184" s="139"/>
      <c r="CH184" s="139"/>
      <c r="CI184" s="139"/>
      <c r="CJ184" s="139"/>
      <c r="CK184" s="139"/>
      <c r="CL184" s="165"/>
      <c r="CM184" s="165"/>
      <c r="CN184" s="139"/>
      <c r="CO184" s="139"/>
      <c r="CP184" s="139"/>
      <c r="CQ184" s="139"/>
      <c r="CR184" s="139"/>
      <c r="CS184" s="139"/>
      <c r="CT184" s="139"/>
      <c r="CU184" s="139"/>
      <c r="CV184" s="139"/>
      <c r="CW184" s="139"/>
      <c r="CX184" s="139"/>
      <c r="CY184" s="139"/>
      <c r="CZ184" s="139"/>
      <c r="DA184" s="139"/>
      <c r="DB184" s="139"/>
      <c r="DC184" s="139"/>
      <c r="DD184" s="139"/>
      <c r="DE184" s="139"/>
      <c r="DF184" s="139"/>
      <c r="DG184" s="139"/>
      <c r="DH184" s="139"/>
      <c r="DI184" s="139"/>
      <c r="DJ184" s="139"/>
      <c r="DK184" s="139"/>
      <c r="DL184" s="576"/>
      <c r="DM184" s="576"/>
      <c r="DN184" s="139"/>
      <c r="DO184" s="139"/>
      <c r="DP184" s="139"/>
      <c r="DQ184" s="139"/>
      <c r="DR184" s="139"/>
      <c r="DS184" s="139"/>
      <c r="DT184" s="139"/>
      <c r="DU184" s="139"/>
      <c r="DV184" s="139"/>
      <c r="DW184" s="139"/>
      <c r="DX184" s="139"/>
      <c r="DY184" s="139"/>
      <c r="DZ184" s="139"/>
      <c r="EA184" s="139"/>
      <c r="EB184" s="139"/>
    </row>
    <row r="185" spans="1:132" ht="23.25">
      <c r="A185" s="165"/>
      <c r="B185" s="165"/>
      <c r="C185" s="159"/>
      <c r="D185" s="159"/>
      <c r="E185" s="159"/>
      <c r="F185" s="159"/>
      <c r="G185" s="159"/>
      <c r="H185" s="159"/>
      <c r="I185" s="159"/>
      <c r="J185" s="159"/>
      <c r="K185" s="159"/>
      <c r="L185" s="159"/>
      <c r="M185" s="159"/>
      <c r="N185" s="159"/>
      <c r="O185" s="159"/>
      <c r="P185" s="159"/>
      <c r="Q185" s="159"/>
      <c r="R185" s="159"/>
      <c r="S185" s="159"/>
      <c r="T185" s="159"/>
      <c r="U185" s="139"/>
      <c r="V185" s="139"/>
      <c r="W185" s="139"/>
      <c r="X185" s="139"/>
      <c r="Y185" s="139"/>
      <c r="Z185" s="139"/>
      <c r="AA185" s="165"/>
      <c r="AB185" s="165"/>
      <c r="AC185" s="139"/>
      <c r="AD185" s="139"/>
      <c r="AE185" s="139"/>
      <c r="AF185" s="139"/>
      <c r="AG185" s="139"/>
      <c r="AH185" s="139"/>
      <c r="AI185" s="139"/>
      <c r="AJ185" s="139"/>
      <c r="AK185" s="139"/>
      <c r="AL185" s="567"/>
      <c r="AM185" s="567"/>
      <c r="AN185" s="139"/>
      <c r="AO185" s="139"/>
      <c r="AP185" s="139"/>
      <c r="AQ185" s="139"/>
      <c r="AR185" s="139"/>
      <c r="AS185" s="139"/>
      <c r="AT185" s="139"/>
      <c r="AU185" s="139"/>
      <c r="AV185" s="139"/>
      <c r="AW185" s="139"/>
      <c r="AX185" s="139"/>
      <c r="AY185" s="139"/>
      <c r="AZ185" s="139"/>
      <c r="BA185" s="139"/>
      <c r="BB185" s="139"/>
      <c r="BC185" s="139"/>
      <c r="BD185" s="139"/>
      <c r="BE185" s="139"/>
      <c r="BF185" s="139"/>
      <c r="BG185" s="139"/>
      <c r="BH185" s="139"/>
      <c r="BI185" s="139"/>
      <c r="BJ185" s="139"/>
      <c r="BK185" s="139"/>
      <c r="BL185" s="565"/>
      <c r="BM185" s="565"/>
      <c r="BN185" s="139"/>
      <c r="BO185" s="139"/>
      <c r="BP185" s="139"/>
      <c r="BQ185" s="139"/>
      <c r="BR185" s="139"/>
      <c r="BS185" s="139"/>
      <c r="BT185" s="139"/>
      <c r="BU185" s="139"/>
      <c r="BV185" s="139"/>
      <c r="BW185" s="139"/>
      <c r="BX185" s="139"/>
      <c r="BY185" s="139"/>
      <c r="BZ185" s="139"/>
      <c r="CA185" s="139"/>
      <c r="CB185" s="139"/>
      <c r="CC185" s="139"/>
      <c r="CD185" s="139"/>
      <c r="CE185" s="139"/>
      <c r="CF185" s="139"/>
      <c r="CG185" s="139"/>
      <c r="CH185" s="139"/>
      <c r="CI185" s="139"/>
      <c r="CJ185" s="139"/>
      <c r="CK185" s="139"/>
      <c r="CL185" s="165"/>
      <c r="CM185" s="165"/>
      <c r="CN185" s="139"/>
      <c r="CO185" s="139"/>
      <c r="CP185" s="139"/>
      <c r="CQ185" s="139"/>
      <c r="CR185" s="139"/>
      <c r="CS185" s="139"/>
      <c r="CT185" s="139"/>
      <c r="CU185" s="139"/>
      <c r="CV185" s="139"/>
      <c r="CW185" s="139"/>
      <c r="CX185" s="139"/>
      <c r="CY185" s="139"/>
      <c r="CZ185" s="139"/>
      <c r="DA185" s="139"/>
      <c r="DB185" s="139"/>
      <c r="DC185" s="139"/>
      <c r="DD185" s="139"/>
      <c r="DE185" s="139"/>
      <c r="DF185" s="139"/>
      <c r="DG185" s="139"/>
      <c r="DH185" s="139"/>
      <c r="DI185" s="139"/>
      <c r="DJ185" s="139"/>
      <c r="DK185" s="139"/>
      <c r="DL185" s="576"/>
      <c r="DM185" s="576"/>
      <c r="DN185" s="139"/>
      <c r="DO185" s="139"/>
      <c r="DP185" s="139"/>
      <c r="DQ185" s="139"/>
      <c r="DR185" s="139"/>
      <c r="DS185" s="139"/>
      <c r="DT185" s="139"/>
      <c r="DU185" s="139"/>
      <c r="DV185" s="139"/>
      <c r="DW185" s="139"/>
      <c r="DX185" s="139"/>
      <c r="DY185" s="139"/>
      <c r="DZ185" s="139"/>
      <c r="EA185" s="139"/>
      <c r="EB185" s="139"/>
    </row>
    <row r="186" spans="1:132" ht="23.25">
      <c r="A186" s="165"/>
      <c r="B186" s="165"/>
      <c r="C186" s="159"/>
      <c r="D186" s="159"/>
      <c r="E186" s="159"/>
      <c r="F186" s="159"/>
      <c r="G186" s="159"/>
      <c r="H186" s="159"/>
      <c r="I186" s="159"/>
      <c r="J186" s="159"/>
      <c r="K186" s="159"/>
      <c r="L186" s="159"/>
      <c r="M186" s="159"/>
      <c r="N186" s="159"/>
      <c r="O186" s="159"/>
      <c r="P186" s="159"/>
      <c r="Q186" s="159"/>
      <c r="R186" s="159"/>
      <c r="S186" s="159"/>
      <c r="T186" s="159"/>
      <c r="U186" s="139"/>
      <c r="V186" s="139"/>
      <c r="W186" s="139"/>
      <c r="X186" s="139"/>
      <c r="Y186" s="139"/>
      <c r="Z186" s="139"/>
      <c r="AA186" s="165"/>
      <c r="AB186" s="165"/>
      <c r="AC186" s="139"/>
      <c r="AD186" s="139"/>
      <c r="AE186" s="139"/>
      <c r="AF186" s="139"/>
      <c r="AG186" s="139"/>
      <c r="AH186" s="139"/>
      <c r="AI186" s="139"/>
      <c r="AJ186" s="139"/>
      <c r="AK186" s="139"/>
      <c r="AL186" s="567"/>
      <c r="AM186" s="567"/>
      <c r="AN186" s="139"/>
      <c r="AO186" s="139"/>
      <c r="AP186" s="139"/>
      <c r="AQ186" s="139"/>
      <c r="AR186" s="139"/>
      <c r="AS186" s="139"/>
      <c r="AT186" s="139"/>
      <c r="AU186" s="139"/>
      <c r="AV186" s="139"/>
      <c r="AW186" s="139"/>
      <c r="AX186" s="139"/>
      <c r="AY186" s="139"/>
      <c r="AZ186" s="139"/>
      <c r="BA186" s="139"/>
      <c r="BB186" s="139"/>
      <c r="BC186" s="139"/>
      <c r="BD186" s="139"/>
      <c r="BE186" s="139"/>
      <c r="BF186" s="139"/>
      <c r="BG186" s="139"/>
      <c r="BH186" s="139"/>
      <c r="BI186" s="139"/>
      <c r="BJ186" s="139"/>
      <c r="BK186" s="139"/>
      <c r="BL186" s="565"/>
      <c r="BM186" s="565"/>
      <c r="BN186" s="139"/>
      <c r="BO186" s="139"/>
      <c r="BP186" s="139"/>
      <c r="BQ186" s="139"/>
      <c r="BR186" s="139"/>
      <c r="BS186" s="139"/>
      <c r="BT186" s="139"/>
      <c r="BU186" s="139"/>
      <c r="BV186" s="139"/>
      <c r="BW186" s="139"/>
      <c r="BX186" s="139"/>
      <c r="BY186" s="139"/>
      <c r="BZ186" s="139"/>
      <c r="CA186" s="139"/>
      <c r="CB186" s="139"/>
      <c r="CC186" s="139"/>
      <c r="CD186" s="139"/>
      <c r="CE186" s="139"/>
      <c r="CF186" s="139"/>
      <c r="CG186" s="139"/>
      <c r="CH186" s="139"/>
      <c r="CI186" s="139"/>
      <c r="CJ186" s="139"/>
      <c r="CK186" s="139"/>
      <c r="CL186" s="165"/>
      <c r="CM186" s="165"/>
      <c r="CN186" s="139"/>
      <c r="CO186" s="139"/>
      <c r="CP186" s="139"/>
      <c r="CQ186" s="139"/>
      <c r="CR186" s="139"/>
      <c r="CS186" s="139"/>
      <c r="CT186" s="139"/>
      <c r="CU186" s="139"/>
      <c r="CV186" s="139"/>
      <c r="CW186" s="139"/>
      <c r="CX186" s="139"/>
      <c r="CY186" s="139"/>
      <c r="CZ186" s="139"/>
      <c r="DA186" s="139"/>
      <c r="DB186" s="139"/>
      <c r="DC186" s="139"/>
      <c r="DD186" s="139"/>
      <c r="DE186" s="139"/>
      <c r="DF186" s="139"/>
      <c r="DG186" s="139"/>
      <c r="DH186" s="139"/>
      <c r="DI186" s="139"/>
      <c r="DJ186" s="139"/>
      <c r="DK186" s="139"/>
      <c r="DL186" s="576"/>
      <c r="DM186" s="576"/>
      <c r="DN186" s="139"/>
      <c r="DO186" s="139"/>
      <c r="DP186" s="139"/>
      <c r="DQ186" s="139"/>
      <c r="DR186" s="139"/>
      <c r="DS186" s="139"/>
      <c r="DT186" s="139"/>
      <c r="DU186" s="139"/>
      <c r="DV186" s="139"/>
      <c r="DW186" s="139"/>
      <c r="DX186" s="139"/>
      <c r="DY186" s="139"/>
      <c r="DZ186" s="139"/>
      <c r="EA186" s="139"/>
      <c r="EB186" s="139"/>
    </row>
    <row r="187" spans="1:132" ht="23.25">
      <c r="A187" s="165"/>
      <c r="B187" s="165"/>
      <c r="C187" s="159"/>
      <c r="D187" s="159"/>
      <c r="E187" s="159"/>
      <c r="F187" s="159"/>
      <c r="G187" s="159"/>
      <c r="H187" s="159"/>
      <c r="I187" s="159"/>
      <c r="J187" s="159"/>
      <c r="K187" s="159"/>
      <c r="L187" s="159"/>
      <c r="M187" s="159"/>
      <c r="N187" s="159"/>
      <c r="O187" s="159"/>
      <c r="P187" s="159"/>
      <c r="Q187" s="159"/>
      <c r="R187" s="159"/>
      <c r="S187" s="159"/>
      <c r="T187" s="159"/>
      <c r="U187" s="139"/>
      <c r="V187" s="139"/>
      <c r="W187" s="139"/>
      <c r="X187" s="139"/>
      <c r="Y187" s="139"/>
      <c r="Z187" s="139"/>
      <c r="AA187" s="165"/>
      <c r="AB187" s="165"/>
      <c r="AC187" s="139"/>
      <c r="AD187" s="139"/>
      <c r="AE187" s="139"/>
      <c r="AF187" s="139"/>
      <c r="AG187" s="139"/>
      <c r="AH187" s="139"/>
      <c r="AI187" s="139"/>
      <c r="AJ187" s="139"/>
      <c r="AK187" s="139"/>
      <c r="AL187" s="567"/>
      <c r="AM187" s="567"/>
      <c r="AN187" s="139"/>
      <c r="AO187" s="139"/>
      <c r="AP187" s="139"/>
      <c r="AQ187" s="139"/>
      <c r="AR187" s="139"/>
      <c r="AS187" s="139"/>
      <c r="AT187" s="139"/>
      <c r="AU187" s="139"/>
      <c r="AV187" s="139"/>
      <c r="AW187" s="139"/>
      <c r="AX187" s="139"/>
      <c r="AY187" s="139"/>
      <c r="AZ187" s="139"/>
      <c r="BA187" s="139"/>
      <c r="BB187" s="139"/>
      <c r="BC187" s="139"/>
      <c r="BD187" s="139"/>
      <c r="BE187" s="139"/>
      <c r="BF187" s="139"/>
      <c r="BG187" s="139"/>
      <c r="BH187" s="139"/>
      <c r="BI187" s="139"/>
      <c r="BJ187" s="139"/>
      <c r="BK187" s="139"/>
      <c r="BL187" s="565"/>
      <c r="BM187" s="565"/>
      <c r="BN187" s="139"/>
      <c r="BO187" s="139"/>
      <c r="BP187" s="139"/>
      <c r="BQ187" s="139"/>
      <c r="BR187" s="139"/>
      <c r="BS187" s="139"/>
      <c r="BT187" s="139"/>
      <c r="BU187" s="139"/>
      <c r="BV187" s="139"/>
      <c r="BW187" s="139"/>
      <c r="BX187" s="139"/>
      <c r="BY187" s="139"/>
      <c r="BZ187" s="139"/>
      <c r="CA187" s="139"/>
      <c r="CB187" s="139"/>
      <c r="CC187" s="139"/>
      <c r="CD187" s="139"/>
      <c r="CE187" s="139"/>
      <c r="CF187" s="139"/>
      <c r="CG187" s="139"/>
      <c r="CH187" s="139"/>
      <c r="CI187" s="139"/>
      <c r="CJ187" s="139"/>
      <c r="CK187" s="139"/>
      <c r="CL187" s="165"/>
      <c r="CM187" s="165"/>
      <c r="CN187" s="139"/>
      <c r="CO187" s="139"/>
      <c r="CP187" s="139"/>
      <c r="CQ187" s="139"/>
      <c r="CR187" s="139"/>
      <c r="CS187" s="139"/>
      <c r="CT187" s="139"/>
      <c r="CU187" s="139"/>
      <c r="CV187" s="139"/>
      <c r="CW187" s="139"/>
      <c r="CX187" s="139"/>
      <c r="CY187" s="139"/>
      <c r="CZ187" s="139"/>
      <c r="DA187" s="139"/>
      <c r="DB187" s="139"/>
      <c r="DC187" s="139"/>
      <c r="DD187" s="139"/>
      <c r="DE187" s="139"/>
      <c r="DF187" s="139"/>
      <c r="DG187" s="139"/>
      <c r="DH187" s="139"/>
      <c r="DI187" s="139"/>
      <c r="DJ187" s="139"/>
      <c r="DK187" s="139"/>
      <c r="DL187" s="576"/>
      <c r="DM187" s="576"/>
      <c r="DN187" s="139"/>
      <c r="DO187" s="139"/>
      <c r="DP187" s="139"/>
      <c r="DQ187" s="139"/>
      <c r="DR187" s="139"/>
      <c r="DS187" s="139"/>
      <c r="DT187" s="139"/>
      <c r="DU187" s="139"/>
      <c r="DV187" s="139"/>
      <c r="DW187" s="139"/>
      <c r="DX187" s="139"/>
      <c r="DY187" s="139"/>
      <c r="DZ187" s="139"/>
      <c r="EA187" s="139"/>
      <c r="EB187" s="139"/>
    </row>
    <row r="188" spans="1:132" ht="23.25">
      <c r="A188" s="165"/>
      <c r="B188" s="165"/>
      <c r="C188" s="159"/>
      <c r="D188" s="159"/>
      <c r="E188" s="159"/>
      <c r="F188" s="159"/>
      <c r="G188" s="159"/>
      <c r="H188" s="159"/>
      <c r="I188" s="159"/>
      <c r="J188" s="159"/>
      <c r="K188" s="159"/>
      <c r="L188" s="159"/>
      <c r="M188" s="159"/>
      <c r="N188" s="159"/>
      <c r="O188" s="159"/>
      <c r="P188" s="159"/>
      <c r="Q188" s="159"/>
      <c r="R188" s="159"/>
      <c r="S188" s="159"/>
      <c r="T188" s="159"/>
      <c r="U188" s="139"/>
      <c r="V188" s="139"/>
      <c r="W188" s="139"/>
      <c r="X188" s="139"/>
      <c r="Y188" s="139"/>
      <c r="Z188" s="139"/>
      <c r="AA188" s="165"/>
      <c r="AB188" s="165"/>
      <c r="AC188" s="139"/>
      <c r="AD188" s="139"/>
      <c r="AE188" s="139"/>
      <c r="AF188" s="139"/>
      <c r="AG188" s="139"/>
      <c r="AH188" s="139"/>
      <c r="AI188" s="139"/>
      <c r="AJ188" s="139"/>
      <c r="AK188" s="139"/>
      <c r="AL188" s="567"/>
      <c r="AM188" s="567"/>
      <c r="AN188" s="139"/>
      <c r="AO188" s="139"/>
      <c r="AP188" s="139"/>
      <c r="AQ188" s="139"/>
      <c r="AR188" s="139"/>
      <c r="AS188" s="139"/>
      <c r="AT188" s="139"/>
      <c r="AU188" s="139"/>
      <c r="AV188" s="139"/>
      <c r="AW188" s="139"/>
      <c r="AX188" s="139"/>
      <c r="AY188" s="139"/>
      <c r="AZ188" s="139"/>
      <c r="BA188" s="139"/>
      <c r="BB188" s="139"/>
      <c r="BC188" s="139"/>
      <c r="BD188" s="139"/>
      <c r="BE188" s="139"/>
      <c r="BF188" s="139"/>
      <c r="BG188" s="139"/>
      <c r="BH188" s="139"/>
      <c r="BI188" s="139"/>
      <c r="BJ188" s="139"/>
      <c r="BK188" s="139"/>
      <c r="BL188" s="565"/>
      <c r="BM188" s="565"/>
      <c r="BN188" s="139"/>
      <c r="BO188" s="139"/>
      <c r="BP188" s="139"/>
      <c r="BQ188" s="139"/>
      <c r="BR188" s="139"/>
      <c r="BS188" s="139"/>
      <c r="BT188" s="139"/>
      <c r="BU188" s="139"/>
      <c r="BV188" s="139"/>
      <c r="BW188" s="139"/>
      <c r="BX188" s="139"/>
      <c r="BY188" s="139"/>
      <c r="BZ188" s="139"/>
      <c r="CA188" s="139"/>
      <c r="CB188" s="139"/>
      <c r="CC188" s="139"/>
      <c r="CD188" s="139"/>
      <c r="CE188" s="139"/>
      <c r="CF188" s="139"/>
      <c r="CG188" s="139"/>
      <c r="CH188" s="139"/>
      <c r="CI188" s="139"/>
      <c r="CJ188" s="139"/>
      <c r="CK188" s="139"/>
      <c r="CL188" s="165"/>
      <c r="CM188" s="165"/>
      <c r="CN188" s="139"/>
      <c r="CO188" s="139"/>
      <c r="CP188" s="139"/>
      <c r="CQ188" s="139"/>
      <c r="CR188" s="139"/>
      <c r="CS188" s="139"/>
      <c r="CT188" s="139"/>
      <c r="CU188" s="139"/>
      <c r="CV188" s="139"/>
      <c r="CW188" s="139"/>
      <c r="CX188" s="139"/>
      <c r="CY188" s="139"/>
      <c r="CZ188" s="139"/>
      <c r="DA188" s="139"/>
      <c r="DB188" s="139"/>
      <c r="DC188" s="139"/>
      <c r="DD188" s="139"/>
      <c r="DE188" s="139"/>
      <c r="DF188" s="139"/>
      <c r="DG188" s="139"/>
      <c r="DH188" s="139"/>
      <c r="DI188" s="139"/>
      <c r="DJ188" s="139"/>
      <c r="DK188" s="139"/>
      <c r="DL188" s="576"/>
      <c r="DM188" s="576"/>
      <c r="DN188" s="139"/>
      <c r="DO188" s="139"/>
      <c r="DP188" s="139"/>
      <c r="DQ188" s="139"/>
      <c r="DR188" s="139"/>
      <c r="DS188" s="139"/>
      <c r="DT188" s="139"/>
      <c r="DU188" s="139"/>
      <c r="DV188" s="139"/>
      <c r="DW188" s="139"/>
      <c r="DX188" s="139"/>
      <c r="DY188" s="139"/>
      <c r="DZ188" s="139"/>
      <c r="EA188" s="139"/>
      <c r="EB188" s="139"/>
    </row>
    <row r="189" spans="1:132" ht="23.25">
      <c r="A189" s="165"/>
      <c r="B189" s="165"/>
      <c r="C189" s="159"/>
      <c r="D189" s="159"/>
      <c r="E189" s="159"/>
      <c r="F189" s="159"/>
      <c r="G189" s="159"/>
      <c r="H189" s="159"/>
      <c r="I189" s="159"/>
      <c r="J189" s="159"/>
      <c r="K189" s="159"/>
      <c r="L189" s="159"/>
      <c r="M189" s="159"/>
      <c r="N189" s="159"/>
      <c r="O189" s="159"/>
      <c r="P189" s="159"/>
      <c r="Q189" s="159"/>
      <c r="R189" s="159"/>
      <c r="S189" s="159"/>
      <c r="T189" s="159"/>
      <c r="U189" s="139"/>
      <c r="V189" s="139"/>
      <c r="W189" s="139"/>
      <c r="X189" s="139"/>
      <c r="Y189" s="139"/>
      <c r="Z189" s="139"/>
      <c r="AA189" s="165"/>
      <c r="AB189" s="165"/>
      <c r="AC189" s="139"/>
      <c r="AD189" s="139"/>
      <c r="AE189" s="139"/>
      <c r="AF189" s="139"/>
      <c r="AG189" s="139"/>
      <c r="AH189" s="139"/>
      <c r="AI189" s="139"/>
      <c r="AJ189" s="139"/>
      <c r="AK189" s="139"/>
      <c r="AL189" s="567"/>
      <c r="AM189" s="567"/>
      <c r="AN189" s="139"/>
      <c r="AO189" s="139"/>
      <c r="AP189" s="139"/>
      <c r="AQ189" s="139"/>
      <c r="AR189" s="139"/>
      <c r="AS189" s="139"/>
      <c r="AT189" s="139"/>
      <c r="AU189" s="139"/>
      <c r="AV189" s="139"/>
      <c r="AW189" s="139"/>
      <c r="AX189" s="139"/>
      <c r="AY189" s="139"/>
      <c r="AZ189" s="139"/>
      <c r="BA189" s="139"/>
      <c r="BB189" s="139"/>
      <c r="BC189" s="139"/>
      <c r="BD189" s="139"/>
      <c r="BE189" s="139"/>
      <c r="BF189" s="139"/>
      <c r="BG189" s="139"/>
      <c r="BH189" s="139"/>
      <c r="BI189" s="139"/>
      <c r="BJ189" s="139"/>
      <c r="BK189" s="139"/>
      <c r="BL189" s="565"/>
      <c r="BM189" s="565"/>
      <c r="BN189" s="139"/>
      <c r="BO189" s="139"/>
      <c r="BP189" s="139"/>
      <c r="BQ189" s="139"/>
      <c r="BR189" s="139"/>
      <c r="BS189" s="139"/>
      <c r="BT189" s="139"/>
      <c r="BU189" s="139"/>
      <c r="BV189" s="139"/>
      <c r="BW189" s="139"/>
      <c r="BX189" s="139"/>
      <c r="BY189" s="139"/>
      <c r="BZ189" s="139"/>
      <c r="CA189" s="139"/>
      <c r="CB189" s="139"/>
      <c r="CC189" s="139"/>
      <c r="CD189" s="139"/>
      <c r="CE189" s="139"/>
      <c r="CF189" s="139"/>
      <c r="CG189" s="139"/>
      <c r="CH189" s="139"/>
      <c r="CI189" s="139"/>
      <c r="CJ189" s="139"/>
      <c r="CK189" s="139"/>
      <c r="CL189" s="165"/>
      <c r="CM189" s="165"/>
      <c r="CN189" s="139"/>
      <c r="CO189" s="139"/>
      <c r="CP189" s="139"/>
      <c r="CQ189" s="139"/>
      <c r="CR189" s="139"/>
      <c r="CS189" s="139"/>
      <c r="CT189" s="139"/>
      <c r="CU189" s="139"/>
      <c r="CV189" s="139"/>
      <c r="CW189" s="139"/>
      <c r="CX189" s="139"/>
      <c r="CY189" s="139"/>
      <c r="CZ189" s="139"/>
      <c r="DA189" s="139"/>
      <c r="DB189" s="139"/>
      <c r="DC189" s="139"/>
      <c r="DD189" s="139"/>
      <c r="DE189" s="139"/>
      <c r="DF189" s="139"/>
      <c r="DG189" s="139"/>
      <c r="DH189" s="139"/>
      <c r="DI189" s="139"/>
      <c r="DJ189" s="139"/>
      <c r="DK189" s="139"/>
      <c r="DL189" s="576"/>
      <c r="DM189" s="576"/>
      <c r="DN189" s="139"/>
      <c r="DO189" s="139"/>
      <c r="DP189" s="139"/>
      <c r="DQ189" s="139"/>
      <c r="DR189" s="139"/>
      <c r="DS189" s="139"/>
      <c r="DT189" s="139"/>
      <c r="DU189" s="139"/>
      <c r="DV189" s="139"/>
      <c r="DW189" s="139"/>
      <c r="DX189" s="139"/>
      <c r="DY189" s="139"/>
      <c r="DZ189" s="139"/>
      <c r="EA189" s="139"/>
      <c r="EB189" s="139"/>
    </row>
    <row r="190" spans="1:132" ht="23.25">
      <c r="A190" s="165"/>
      <c r="B190" s="165"/>
      <c r="C190" s="159"/>
      <c r="D190" s="159"/>
      <c r="E190" s="159"/>
      <c r="F190" s="159"/>
      <c r="G190" s="159"/>
      <c r="H190" s="159"/>
      <c r="I190" s="159"/>
      <c r="J190" s="159"/>
      <c r="K190" s="159"/>
      <c r="L190" s="159"/>
      <c r="M190" s="159"/>
      <c r="N190" s="159"/>
      <c r="O190" s="159"/>
      <c r="P190" s="159"/>
      <c r="Q190" s="159"/>
      <c r="R190" s="159"/>
      <c r="S190" s="159"/>
      <c r="T190" s="159"/>
      <c r="U190" s="139"/>
      <c r="V190" s="139"/>
      <c r="W190" s="139"/>
      <c r="X190" s="139"/>
      <c r="Y190" s="139"/>
      <c r="Z190" s="139"/>
      <c r="AA190" s="165"/>
      <c r="AB190" s="165"/>
      <c r="AC190" s="139"/>
      <c r="AD190" s="139"/>
      <c r="AE190" s="139"/>
      <c r="AF190" s="139"/>
      <c r="AG190" s="139"/>
      <c r="AH190" s="139"/>
      <c r="AI190" s="139"/>
      <c r="AJ190" s="139"/>
      <c r="AK190" s="139"/>
      <c r="AL190" s="567"/>
      <c r="AM190" s="567"/>
      <c r="AN190" s="139"/>
      <c r="AO190" s="139"/>
      <c r="AP190" s="139"/>
      <c r="AQ190" s="139"/>
      <c r="AR190" s="139"/>
      <c r="AS190" s="139"/>
      <c r="AT190" s="139"/>
      <c r="AU190" s="139"/>
      <c r="AV190" s="139"/>
      <c r="AW190" s="139"/>
      <c r="AX190" s="139"/>
      <c r="AY190" s="139"/>
      <c r="AZ190" s="139"/>
      <c r="BA190" s="139"/>
      <c r="BB190" s="139"/>
      <c r="BC190" s="139"/>
      <c r="BD190" s="139"/>
      <c r="BE190" s="139"/>
      <c r="BF190" s="139"/>
      <c r="BG190" s="139"/>
      <c r="BH190" s="139"/>
      <c r="BI190" s="139"/>
      <c r="BJ190" s="139"/>
      <c r="BK190" s="139"/>
      <c r="BL190" s="565"/>
      <c r="BM190" s="565"/>
      <c r="BN190" s="139"/>
      <c r="BO190" s="139"/>
      <c r="BP190" s="139"/>
      <c r="BQ190" s="139"/>
      <c r="BR190" s="139"/>
      <c r="BS190" s="139"/>
      <c r="BT190" s="139"/>
      <c r="BU190" s="139"/>
      <c r="BV190" s="139"/>
      <c r="BW190" s="139"/>
      <c r="BX190" s="139"/>
      <c r="BY190" s="139"/>
      <c r="BZ190" s="139"/>
      <c r="CA190" s="139"/>
      <c r="CB190" s="139"/>
      <c r="CC190" s="139"/>
      <c r="CD190" s="139"/>
      <c r="CE190" s="139"/>
      <c r="CF190" s="139"/>
      <c r="CG190" s="139"/>
      <c r="CH190" s="139"/>
      <c r="CI190" s="139"/>
      <c r="CJ190" s="139"/>
      <c r="CK190" s="139"/>
      <c r="CL190" s="165"/>
      <c r="CM190" s="165"/>
      <c r="CN190" s="139"/>
      <c r="CO190" s="139"/>
      <c r="CP190" s="139"/>
      <c r="CQ190" s="139"/>
      <c r="CR190" s="139"/>
      <c r="CS190" s="139"/>
      <c r="CT190" s="139"/>
      <c r="CU190" s="139"/>
      <c r="CV190" s="139"/>
      <c r="CW190" s="139"/>
      <c r="CX190" s="139"/>
      <c r="CY190" s="139"/>
      <c r="CZ190" s="139"/>
      <c r="DA190" s="139"/>
      <c r="DB190" s="139"/>
      <c r="DC190" s="139"/>
      <c r="DD190" s="139"/>
      <c r="DE190" s="139"/>
      <c r="DF190" s="139"/>
      <c r="DG190" s="139"/>
      <c r="DH190" s="139"/>
      <c r="DI190" s="139"/>
      <c r="DJ190" s="139"/>
      <c r="DK190" s="139"/>
      <c r="DL190" s="576"/>
      <c r="DM190" s="576"/>
      <c r="DN190" s="139"/>
      <c r="DO190" s="139"/>
      <c r="DP190" s="139"/>
      <c r="DQ190" s="139"/>
      <c r="DR190" s="139"/>
      <c r="DS190" s="139"/>
      <c r="DT190" s="139"/>
      <c r="DU190" s="139"/>
      <c r="DV190" s="139"/>
      <c r="DW190" s="139"/>
      <c r="DX190" s="139"/>
      <c r="DY190" s="139"/>
      <c r="DZ190" s="139"/>
      <c r="EA190" s="139"/>
      <c r="EB190" s="139"/>
    </row>
    <row r="191" spans="1:132" ht="23.25">
      <c r="A191" s="165"/>
      <c r="B191" s="165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  <c r="S191" s="159"/>
      <c r="T191" s="159"/>
      <c r="U191" s="139"/>
      <c r="V191" s="139"/>
      <c r="W191" s="139"/>
      <c r="X191" s="139"/>
      <c r="Y191" s="139"/>
      <c r="Z191" s="139"/>
      <c r="AA191" s="165"/>
      <c r="AB191" s="165"/>
      <c r="AC191" s="139"/>
      <c r="AD191" s="139"/>
      <c r="AE191" s="139"/>
      <c r="AF191" s="139"/>
      <c r="AG191" s="139"/>
      <c r="AH191" s="139"/>
      <c r="AI191" s="139"/>
      <c r="AJ191" s="139"/>
      <c r="AK191" s="139"/>
      <c r="AL191" s="567"/>
      <c r="AM191" s="567"/>
      <c r="AN191" s="139"/>
      <c r="AO191" s="139"/>
      <c r="AP191" s="139"/>
      <c r="AQ191" s="139"/>
      <c r="AR191" s="139"/>
      <c r="AS191" s="139"/>
      <c r="AT191" s="139"/>
      <c r="AU191" s="139"/>
      <c r="AV191" s="139"/>
      <c r="AW191" s="139"/>
      <c r="AX191" s="139"/>
      <c r="AY191" s="139"/>
      <c r="AZ191" s="139"/>
      <c r="BA191" s="139"/>
      <c r="BB191" s="139"/>
      <c r="BC191" s="139"/>
      <c r="BD191" s="139"/>
      <c r="BE191" s="139"/>
      <c r="BF191" s="139"/>
      <c r="BG191" s="139"/>
      <c r="BH191" s="139"/>
      <c r="BI191" s="139"/>
      <c r="BJ191" s="139"/>
      <c r="BK191" s="139"/>
      <c r="BL191" s="565"/>
      <c r="BM191" s="565"/>
      <c r="BN191" s="139"/>
      <c r="BO191" s="139"/>
      <c r="BP191" s="139"/>
      <c r="BQ191" s="139"/>
      <c r="BR191" s="139"/>
      <c r="BS191" s="139"/>
      <c r="BT191" s="139"/>
      <c r="BU191" s="139"/>
      <c r="BV191" s="139"/>
      <c r="BW191" s="139"/>
      <c r="BX191" s="139"/>
      <c r="BY191" s="139"/>
      <c r="BZ191" s="139"/>
      <c r="CA191" s="139"/>
      <c r="CB191" s="139"/>
      <c r="CC191" s="139"/>
      <c r="CD191" s="139"/>
      <c r="CE191" s="139"/>
      <c r="CF191" s="139"/>
      <c r="CG191" s="139"/>
      <c r="CH191" s="139"/>
      <c r="CI191" s="139"/>
      <c r="CJ191" s="139"/>
      <c r="CK191" s="139"/>
      <c r="CL191" s="165"/>
      <c r="CM191" s="165"/>
      <c r="CN191" s="139"/>
      <c r="CO191" s="139"/>
      <c r="CP191" s="139"/>
      <c r="CQ191" s="139"/>
      <c r="CR191" s="139"/>
      <c r="CS191" s="139"/>
      <c r="CT191" s="139"/>
      <c r="CU191" s="139"/>
      <c r="CV191" s="139"/>
      <c r="CW191" s="139"/>
      <c r="CX191" s="139"/>
      <c r="CY191" s="139"/>
      <c r="CZ191" s="139"/>
      <c r="DA191" s="139"/>
      <c r="DB191" s="139"/>
      <c r="DC191" s="139"/>
      <c r="DD191" s="139"/>
      <c r="DE191" s="139"/>
      <c r="DF191" s="139"/>
      <c r="DG191" s="139"/>
      <c r="DH191" s="139"/>
      <c r="DI191" s="139"/>
      <c r="DJ191" s="139"/>
      <c r="DK191" s="139"/>
      <c r="DL191" s="576"/>
      <c r="DM191" s="576"/>
      <c r="DN191" s="139"/>
      <c r="DO191" s="139"/>
      <c r="DP191" s="139"/>
      <c r="DQ191" s="139"/>
      <c r="DR191" s="139"/>
      <c r="DS191" s="139"/>
      <c r="DT191" s="139"/>
      <c r="DU191" s="139"/>
      <c r="DV191" s="139"/>
      <c r="DW191" s="139"/>
      <c r="DX191" s="139"/>
      <c r="DY191" s="139"/>
      <c r="DZ191" s="139"/>
      <c r="EA191" s="139"/>
      <c r="EB191" s="139"/>
    </row>
    <row r="192" spans="1:132" ht="23.25">
      <c r="A192" s="165"/>
      <c r="B192" s="165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  <c r="S192" s="159"/>
      <c r="T192" s="159"/>
      <c r="U192" s="139"/>
      <c r="V192" s="139"/>
      <c r="W192" s="139"/>
      <c r="X192" s="139"/>
      <c r="Y192" s="139"/>
      <c r="Z192" s="139"/>
      <c r="AA192" s="165"/>
      <c r="AB192" s="165"/>
      <c r="AC192" s="139"/>
      <c r="AD192" s="139"/>
      <c r="AE192" s="139"/>
      <c r="AF192" s="139"/>
      <c r="AG192" s="139"/>
      <c r="AH192" s="139"/>
      <c r="AI192" s="139"/>
      <c r="AJ192" s="139"/>
      <c r="AK192" s="139"/>
      <c r="AL192" s="567"/>
      <c r="AM192" s="567"/>
      <c r="AN192" s="139"/>
      <c r="AO192" s="139"/>
      <c r="AP192" s="139"/>
      <c r="AQ192" s="139"/>
      <c r="AR192" s="139"/>
      <c r="AS192" s="139"/>
      <c r="AT192" s="139"/>
      <c r="AU192" s="139"/>
      <c r="AV192" s="139"/>
      <c r="AW192" s="139"/>
      <c r="AX192" s="139"/>
      <c r="AY192" s="139"/>
      <c r="AZ192" s="139"/>
      <c r="BA192" s="139"/>
      <c r="BB192" s="139"/>
      <c r="BC192" s="139"/>
      <c r="BD192" s="139"/>
      <c r="BE192" s="139"/>
      <c r="BF192" s="139"/>
      <c r="BG192" s="139"/>
      <c r="BH192" s="139"/>
      <c r="BI192" s="139"/>
      <c r="BJ192" s="139"/>
      <c r="BK192" s="139"/>
      <c r="BL192" s="565"/>
      <c r="BM192" s="565"/>
      <c r="BN192" s="139"/>
      <c r="BO192" s="139"/>
      <c r="BP192" s="139"/>
      <c r="BQ192" s="139"/>
      <c r="BR192" s="139"/>
      <c r="BS192" s="139"/>
      <c r="BT192" s="139"/>
      <c r="BU192" s="139"/>
      <c r="BV192" s="139"/>
      <c r="BW192" s="139"/>
      <c r="BX192" s="139"/>
      <c r="BY192" s="139"/>
      <c r="BZ192" s="139"/>
      <c r="CA192" s="139"/>
      <c r="CB192" s="139"/>
      <c r="CC192" s="139"/>
      <c r="CD192" s="139"/>
      <c r="CE192" s="139"/>
      <c r="CF192" s="139"/>
      <c r="CG192" s="139"/>
      <c r="CH192" s="139"/>
      <c r="CI192" s="139"/>
      <c r="CJ192" s="139"/>
      <c r="CK192" s="139"/>
      <c r="CL192" s="165"/>
      <c r="CM192" s="165"/>
      <c r="CN192" s="139"/>
      <c r="CO192" s="139"/>
      <c r="CP192" s="139"/>
      <c r="CQ192" s="139"/>
      <c r="CR192" s="139"/>
      <c r="CS192" s="139"/>
      <c r="CT192" s="139"/>
      <c r="CU192" s="139"/>
      <c r="CV192" s="139"/>
      <c r="CW192" s="139"/>
      <c r="CX192" s="139"/>
      <c r="CY192" s="139"/>
      <c r="CZ192" s="139"/>
      <c r="DA192" s="139"/>
      <c r="DB192" s="139"/>
      <c r="DC192" s="139"/>
      <c r="DD192" s="139"/>
      <c r="DE192" s="139"/>
      <c r="DF192" s="139"/>
      <c r="DG192" s="139"/>
      <c r="DH192" s="139"/>
      <c r="DI192" s="139"/>
      <c r="DJ192" s="139"/>
      <c r="DK192" s="139"/>
      <c r="DL192" s="576"/>
      <c r="DM192" s="576"/>
      <c r="DN192" s="139"/>
      <c r="DO192" s="139"/>
      <c r="DP192" s="139"/>
      <c r="DQ192" s="139"/>
      <c r="DR192" s="139"/>
      <c r="DS192" s="139"/>
      <c r="DT192" s="139"/>
      <c r="DU192" s="139"/>
      <c r="DV192" s="139"/>
      <c r="DW192" s="139"/>
      <c r="DX192" s="139"/>
      <c r="DY192" s="139"/>
      <c r="DZ192" s="139"/>
      <c r="EA192" s="139"/>
      <c r="EB192" s="139"/>
    </row>
    <row r="193" spans="1:132" ht="23.25">
      <c r="A193" s="165"/>
      <c r="B193" s="165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59"/>
      <c r="T193" s="159"/>
      <c r="U193" s="139"/>
      <c r="V193" s="139"/>
      <c r="W193" s="139"/>
      <c r="X193" s="139"/>
      <c r="Y193" s="139"/>
      <c r="Z193" s="139"/>
      <c r="AA193" s="165"/>
      <c r="AB193" s="165"/>
      <c r="AC193" s="139"/>
      <c r="AD193" s="139"/>
      <c r="AE193" s="139"/>
      <c r="AF193" s="139"/>
      <c r="AG193" s="139"/>
      <c r="AH193" s="139"/>
      <c r="AI193" s="139"/>
      <c r="AJ193" s="139"/>
      <c r="AK193" s="139"/>
      <c r="AL193" s="567"/>
      <c r="AM193" s="567"/>
      <c r="AN193" s="139"/>
      <c r="AO193" s="139"/>
      <c r="AP193" s="139"/>
      <c r="AQ193" s="139"/>
      <c r="AR193" s="139"/>
      <c r="AS193" s="139"/>
      <c r="AT193" s="139"/>
      <c r="AU193" s="139"/>
      <c r="AV193" s="139"/>
      <c r="AW193" s="139"/>
      <c r="AX193" s="139"/>
      <c r="AY193" s="139"/>
      <c r="AZ193" s="139"/>
      <c r="BA193" s="139"/>
      <c r="BB193" s="139"/>
      <c r="BC193" s="139"/>
      <c r="BD193" s="139"/>
      <c r="BE193" s="139"/>
      <c r="BF193" s="139"/>
      <c r="BG193" s="139"/>
      <c r="BH193" s="139"/>
      <c r="BI193" s="139"/>
      <c r="BJ193" s="139"/>
      <c r="BK193" s="139"/>
      <c r="BL193" s="565"/>
      <c r="BM193" s="565"/>
      <c r="BN193" s="139"/>
      <c r="BO193" s="139"/>
      <c r="BP193" s="139"/>
      <c r="BQ193" s="139"/>
      <c r="BR193" s="139"/>
      <c r="BS193" s="139"/>
      <c r="BT193" s="139"/>
      <c r="BU193" s="139"/>
      <c r="BV193" s="139"/>
      <c r="BW193" s="139"/>
      <c r="BX193" s="139"/>
      <c r="BY193" s="139"/>
      <c r="BZ193" s="139"/>
      <c r="CA193" s="139"/>
      <c r="CB193" s="139"/>
      <c r="CC193" s="139"/>
      <c r="CD193" s="139"/>
      <c r="CE193" s="139"/>
      <c r="CF193" s="139"/>
      <c r="CG193" s="139"/>
      <c r="CH193" s="139"/>
      <c r="CI193" s="139"/>
      <c r="CJ193" s="139"/>
      <c r="CK193" s="139"/>
      <c r="CL193" s="165"/>
      <c r="CM193" s="165"/>
      <c r="CN193" s="139"/>
      <c r="CO193" s="139"/>
      <c r="CP193" s="139"/>
      <c r="CQ193" s="139"/>
      <c r="CR193" s="139"/>
      <c r="CS193" s="139"/>
      <c r="CT193" s="139"/>
      <c r="CU193" s="139"/>
      <c r="CV193" s="139"/>
      <c r="CW193" s="139"/>
      <c r="CX193" s="139"/>
      <c r="CY193" s="139"/>
      <c r="CZ193" s="139"/>
      <c r="DA193" s="139"/>
      <c r="DB193" s="139"/>
      <c r="DC193" s="139"/>
      <c r="DD193" s="139"/>
      <c r="DE193" s="139"/>
      <c r="DF193" s="139"/>
      <c r="DG193" s="139"/>
      <c r="DH193" s="139"/>
      <c r="DI193" s="139"/>
      <c r="DJ193" s="139"/>
      <c r="DK193" s="139"/>
      <c r="DL193" s="576"/>
      <c r="DM193" s="576"/>
      <c r="DN193" s="139"/>
      <c r="DO193" s="139"/>
      <c r="DP193" s="139"/>
      <c r="DQ193" s="139"/>
      <c r="DR193" s="139"/>
      <c r="DS193" s="139"/>
      <c r="DT193" s="139"/>
      <c r="DU193" s="139"/>
      <c r="DV193" s="139"/>
      <c r="DW193" s="139"/>
      <c r="DX193" s="139"/>
      <c r="DY193" s="139"/>
      <c r="DZ193" s="139"/>
      <c r="EA193" s="139"/>
      <c r="EB193" s="139"/>
    </row>
    <row r="194" spans="1:132" ht="23.25">
      <c r="A194" s="165"/>
      <c r="B194" s="165"/>
      <c r="C194" s="159"/>
      <c r="D194" s="159"/>
      <c r="E194" s="159"/>
      <c r="F194" s="159"/>
      <c r="G194" s="159"/>
      <c r="H194" s="159"/>
      <c r="I194" s="159"/>
      <c r="J194" s="159"/>
      <c r="K194" s="159"/>
      <c r="L194" s="159"/>
      <c r="M194" s="159"/>
      <c r="N194" s="159"/>
      <c r="O194" s="159"/>
      <c r="P194" s="159"/>
      <c r="Q194" s="159"/>
      <c r="R194" s="159"/>
      <c r="S194" s="159"/>
      <c r="T194" s="159"/>
      <c r="U194" s="139"/>
      <c r="V194" s="139"/>
      <c r="W194" s="139"/>
      <c r="X194" s="139"/>
      <c r="Y194" s="139"/>
      <c r="Z194" s="139"/>
      <c r="AA194" s="165"/>
      <c r="AB194" s="165"/>
      <c r="AC194" s="139"/>
      <c r="AD194" s="139"/>
      <c r="AE194" s="139"/>
      <c r="AF194" s="139"/>
      <c r="AG194" s="139"/>
      <c r="AH194" s="139"/>
      <c r="AI194" s="139"/>
      <c r="AJ194" s="139"/>
      <c r="AK194" s="139"/>
      <c r="AL194" s="567"/>
      <c r="AM194" s="567"/>
      <c r="AN194" s="139"/>
      <c r="AO194" s="139"/>
      <c r="AP194" s="139"/>
      <c r="AQ194" s="139"/>
      <c r="AR194" s="139"/>
      <c r="AS194" s="139"/>
      <c r="AT194" s="139"/>
      <c r="AU194" s="139"/>
      <c r="AV194" s="139"/>
      <c r="AW194" s="139"/>
      <c r="AX194" s="139"/>
      <c r="AY194" s="139"/>
      <c r="AZ194" s="139"/>
      <c r="BA194" s="139"/>
      <c r="BB194" s="139"/>
      <c r="BC194" s="139"/>
      <c r="BD194" s="139"/>
      <c r="BE194" s="139"/>
      <c r="BF194" s="139"/>
      <c r="BG194" s="139"/>
      <c r="BH194" s="139"/>
      <c r="BI194" s="139"/>
      <c r="BJ194" s="139"/>
      <c r="BK194" s="139"/>
      <c r="BL194" s="565"/>
      <c r="BM194" s="565"/>
      <c r="BN194" s="139"/>
      <c r="BO194" s="139"/>
      <c r="BP194" s="139"/>
      <c r="BQ194" s="139"/>
      <c r="BR194" s="139"/>
      <c r="BS194" s="139"/>
      <c r="BT194" s="139"/>
      <c r="BU194" s="139"/>
      <c r="BV194" s="139"/>
      <c r="BW194" s="139"/>
      <c r="BX194" s="139"/>
      <c r="BY194" s="139"/>
      <c r="BZ194" s="139"/>
      <c r="CA194" s="139"/>
      <c r="CB194" s="139"/>
      <c r="CC194" s="139"/>
      <c r="CD194" s="139"/>
      <c r="CE194" s="139"/>
      <c r="CF194" s="139"/>
      <c r="CG194" s="139"/>
      <c r="CH194" s="139"/>
      <c r="CI194" s="139"/>
      <c r="CJ194" s="139"/>
      <c r="CK194" s="139"/>
      <c r="CL194" s="165"/>
      <c r="CM194" s="165"/>
      <c r="CN194" s="139"/>
      <c r="CO194" s="139"/>
      <c r="CP194" s="139"/>
      <c r="CQ194" s="139"/>
      <c r="CR194" s="139"/>
      <c r="CS194" s="139"/>
      <c r="CT194" s="139"/>
      <c r="CU194" s="139"/>
      <c r="CV194" s="139"/>
      <c r="CW194" s="139"/>
      <c r="CX194" s="139"/>
      <c r="CY194" s="139"/>
      <c r="CZ194" s="139"/>
      <c r="DA194" s="139"/>
      <c r="DB194" s="139"/>
      <c r="DC194" s="139"/>
      <c r="DD194" s="139"/>
      <c r="DE194" s="139"/>
      <c r="DF194" s="139"/>
      <c r="DG194" s="139"/>
      <c r="DH194" s="139"/>
      <c r="DI194" s="139"/>
      <c r="DJ194" s="139"/>
      <c r="DK194" s="139"/>
      <c r="DL194" s="576"/>
      <c r="DM194" s="576"/>
      <c r="DN194" s="139"/>
      <c r="DO194" s="139"/>
      <c r="DP194" s="139"/>
      <c r="DQ194" s="139"/>
      <c r="DR194" s="139"/>
      <c r="DS194" s="139"/>
      <c r="DT194" s="139"/>
      <c r="DU194" s="139"/>
      <c r="DV194" s="139"/>
      <c r="DW194" s="139"/>
      <c r="DX194" s="139"/>
      <c r="DY194" s="139"/>
      <c r="DZ194" s="139"/>
      <c r="EA194" s="139"/>
      <c r="EB194" s="139"/>
    </row>
    <row r="195" spans="1:132" ht="23.25">
      <c r="A195" s="165"/>
      <c r="B195" s="165"/>
      <c r="C195" s="159"/>
      <c r="D195" s="159"/>
      <c r="E195" s="159"/>
      <c r="F195" s="159"/>
      <c r="G195" s="159"/>
      <c r="H195" s="159"/>
      <c r="I195" s="159"/>
      <c r="J195" s="159"/>
      <c r="K195" s="159"/>
      <c r="L195" s="159"/>
      <c r="M195" s="159"/>
      <c r="N195" s="159"/>
      <c r="O195" s="159"/>
      <c r="P195" s="159"/>
      <c r="Q195" s="159"/>
      <c r="R195" s="159"/>
      <c r="S195" s="159"/>
      <c r="T195" s="159"/>
      <c r="U195" s="139"/>
      <c r="V195" s="139"/>
      <c r="W195" s="139"/>
      <c r="X195" s="139"/>
      <c r="Y195" s="139"/>
      <c r="Z195" s="139"/>
      <c r="AA195" s="165"/>
      <c r="AB195" s="165"/>
      <c r="AC195" s="139"/>
      <c r="AD195" s="139"/>
      <c r="AE195" s="139"/>
      <c r="AF195" s="139"/>
      <c r="AG195" s="139"/>
      <c r="AH195" s="139"/>
      <c r="AI195" s="139"/>
      <c r="AJ195" s="139"/>
      <c r="AK195" s="139"/>
      <c r="AL195" s="567"/>
      <c r="AM195" s="567"/>
      <c r="AN195" s="139"/>
      <c r="AO195" s="139"/>
      <c r="AP195" s="139"/>
      <c r="AQ195" s="139"/>
      <c r="AR195" s="139"/>
      <c r="AS195" s="139"/>
      <c r="AT195" s="139"/>
      <c r="AU195" s="139"/>
      <c r="AV195" s="139"/>
      <c r="AW195" s="139"/>
      <c r="AX195" s="139"/>
      <c r="AY195" s="139"/>
      <c r="AZ195" s="139"/>
      <c r="BA195" s="139"/>
      <c r="BB195" s="139"/>
      <c r="BC195" s="139"/>
      <c r="BD195" s="139"/>
      <c r="BE195" s="139"/>
      <c r="BF195" s="139"/>
      <c r="BG195" s="139"/>
      <c r="BH195" s="139"/>
      <c r="BI195" s="139"/>
      <c r="BJ195" s="139"/>
      <c r="BK195" s="139"/>
      <c r="BL195" s="565"/>
      <c r="BM195" s="565"/>
      <c r="BN195" s="139"/>
      <c r="BO195" s="139"/>
      <c r="BP195" s="139"/>
      <c r="BQ195" s="139"/>
      <c r="BR195" s="139"/>
      <c r="BS195" s="139"/>
      <c r="BT195" s="139"/>
      <c r="BU195" s="139"/>
      <c r="BV195" s="139"/>
      <c r="BW195" s="139"/>
      <c r="BX195" s="139"/>
      <c r="BY195" s="139"/>
      <c r="BZ195" s="139"/>
      <c r="CA195" s="139"/>
      <c r="CB195" s="139"/>
      <c r="CC195" s="139"/>
      <c r="CD195" s="139"/>
      <c r="CE195" s="139"/>
      <c r="CF195" s="139"/>
      <c r="CG195" s="139"/>
      <c r="CH195" s="139"/>
      <c r="CI195" s="139"/>
      <c r="CJ195" s="139"/>
      <c r="CK195" s="139"/>
      <c r="CL195" s="165"/>
      <c r="CM195" s="165"/>
      <c r="CN195" s="139"/>
      <c r="CO195" s="139"/>
      <c r="CP195" s="139"/>
      <c r="CQ195" s="139"/>
      <c r="CR195" s="139"/>
      <c r="CS195" s="139"/>
      <c r="CT195" s="139"/>
      <c r="CU195" s="139"/>
      <c r="CV195" s="139"/>
      <c r="CW195" s="139"/>
      <c r="CX195" s="139"/>
      <c r="CY195" s="139"/>
      <c r="CZ195" s="139"/>
      <c r="DA195" s="139"/>
      <c r="DB195" s="139"/>
      <c r="DC195" s="139"/>
      <c r="DD195" s="139"/>
      <c r="DE195" s="139"/>
      <c r="DF195" s="139"/>
      <c r="DG195" s="139"/>
      <c r="DH195" s="139"/>
      <c r="DI195" s="139"/>
      <c r="DJ195" s="139"/>
      <c r="DK195" s="139"/>
      <c r="DL195" s="576"/>
      <c r="DM195" s="576"/>
      <c r="DN195" s="139"/>
      <c r="DO195" s="139"/>
      <c r="DP195" s="139"/>
      <c r="DQ195" s="139"/>
      <c r="DR195" s="139"/>
      <c r="DS195" s="139"/>
      <c r="DT195" s="139"/>
      <c r="DU195" s="139"/>
      <c r="DV195" s="139"/>
      <c r="DW195" s="139"/>
      <c r="DX195" s="139"/>
      <c r="DY195" s="139"/>
      <c r="DZ195" s="139"/>
      <c r="EA195" s="139"/>
      <c r="EB195" s="139"/>
    </row>
    <row r="196" spans="1:132" ht="23.25">
      <c r="A196" s="165"/>
      <c r="B196" s="165"/>
      <c r="C196" s="159"/>
      <c r="D196" s="159"/>
      <c r="E196" s="159"/>
      <c r="F196" s="159"/>
      <c r="G196" s="159"/>
      <c r="H196" s="159"/>
      <c r="I196" s="159"/>
      <c r="J196" s="159"/>
      <c r="K196" s="159"/>
      <c r="L196" s="159"/>
      <c r="M196" s="159"/>
      <c r="N196" s="159"/>
      <c r="O196" s="159"/>
      <c r="P196" s="159"/>
      <c r="Q196" s="159"/>
      <c r="R196" s="159"/>
      <c r="S196" s="159"/>
      <c r="T196" s="159"/>
      <c r="U196" s="139"/>
      <c r="V196" s="139"/>
      <c r="W196" s="139"/>
      <c r="X196" s="139"/>
      <c r="Y196" s="139"/>
      <c r="Z196" s="139"/>
      <c r="AA196" s="165"/>
      <c r="AB196" s="165"/>
      <c r="AC196" s="139"/>
      <c r="AD196" s="139"/>
      <c r="AE196" s="139"/>
      <c r="AF196" s="139"/>
      <c r="AG196" s="139"/>
      <c r="AH196" s="139"/>
      <c r="AI196" s="139"/>
      <c r="AJ196" s="139"/>
      <c r="AK196" s="139"/>
      <c r="AL196" s="567"/>
      <c r="AM196" s="567"/>
      <c r="AN196" s="139"/>
      <c r="AO196" s="139"/>
      <c r="AP196" s="139"/>
      <c r="AQ196" s="139"/>
      <c r="AR196" s="139"/>
      <c r="AS196" s="139"/>
      <c r="AT196" s="139"/>
      <c r="AU196" s="139"/>
      <c r="AV196" s="139"/>
      <c r="AW196" s="139"/>
      <c r="AX196" s="139"/>
      <c r="AY196" s="139"/>
      <c r="AZ196" s="139"/>
      <c r="BA196" s="139"/>
      <c r="BB196" s="139"/>
      <c r="BC196" s="139"/>
      <c r="BD196" s="139"/>
      <c r="BE196" s="139"/>
      <c r="BF196" s="139"/>
      <c r="BG196" s="139"/>
      <c r="BH196" s="139"/>
      <c r="BI196" s="139"/>
      <c r="BJ196" s="139"/>
      <c r="BK196" s="139"/>
      <c r="BL196" s="565"/>
      <c r="BM196" s="565"/>
      <c r="BN196" s="139"/>
      <c r="BO196" s="139"/>
      <c r="BP196" s="139"/>
      <c r="BQ196" s="139"/>
      <c r="BR196" s="139"/>
      <c r="BS196" s="139"/>
      <c r="BT196" s="139"/>
      <c r="BU196" s="139"/>
      <c r="BV196" s="139"/>
      <c r="BW196" s="139"/>
      <c r="BX196" s="139"/>
      <c r="BY196" s="139"/>
      <c r="BZ196" s="139"/>
      <c r="CA196" s="139"/>
      <c r="CB196" s="139"/>
      <c r="CC196" s="139"/>
      <c r="CD196" s="139"/>
      <c r="CE196" s="139"/>
      <c r="CF196" s="139"/>
      <c r="CG196" s="139"/>
      <c r="CH196" s="139"/>
      <c r="CI196" s="139"/>
      <c r="CJ196" s="139"/>
      <c r="CK196" s="139"/>
      <c r="CL196" s="165"/>
      <c r="CM196" s="165"/>
      <c r="CN196" s="139"/>
      <c r="CO196" s="139"/>
      <c r="CP196" s="139"/>
      <c r="CQ196" s="139"/>
      <c r="CR196" s="139"/>
      <c r="CS196" s="139"/>
      <c r="CT196" s="139"/>
      <c r="CU196" s="139"/>
      <c r="CV196" s="139"/>
      <c r="CW196" s="139"/>
      <c r="CX196" s="139"/>
      <c r="CY196" s="139"/>
      <c r="CZ196" s="139"/>
      <c r="DA196" s="139"/>
      <c r="DB196" s="139"/>
      <c r="DC196" s="139"/>
      <c r="DD196" s="139"/>
      <c r="DE196" s="139"/>
      <c r="DF196" s="139"/>
      <c r="DG196" s="139"/>
      <c r="DH196" s="139"/>
      <c r="DI196" s="139"/>
      <c r="DJ196" s="139"/>
      <c r="DK196" s="139"/>
      <c r="DL196" s="576"/>
      <c r="DM196" s="576"/>
      <c r="DN196" s="139"/>
      <c r="DO196" s="139"/>
      <c r="DP196" s="139"/>
      <c r="DQ196" s="139"/>
      <c r="DR196" s="139"/>
      <c r="DS196" s="139"/>
      <c r="DT196" s="139"/>
      <c r="DU196" s="139"/>
      <c r="DV196" s="139"/>
      <c r="DW196" s="139"/>
      <c r="DX196" s="139"/>
      <c r="DY196" s="139"/>
      <c r="DZ196" s="139"/>
      <c r="EA196" s="139"/>
      <c r="EB196" s="139"/>
    </row>
    <row r="197" spans="1:132" ht="23.25">
      <c r="A197" s="165"/>
      <c r="B197" s="165"/>
      <c r="C197" s="159"/>
      <c r="D197" s="159"/>
      <c r="E197" s="159"/>
      <c r="F197" s="159"/>
      <c r="G197" s="159"/>
      <c r="H197" s="159"/>
      <c r="I197" s="159"/>
      <c r="J197" s="159"/>
      <c r="K197" s="159"/>
      <c r="L197" s="159"/>
      <c r="M197" s="159"/>
      <c r="N197" s="159"/>
      <c r="O197" s="159"/>
      <c r="P197" s="159"/>
      <c r="Q197" s="159"/>
      <c r="R197" s="159"/>
      <c r="S197" s="159"/>
      <c r="T197" s="159"/>
      <c r="U197" s="139"/>
      <c r="V197" s="139"/>
      <c r="W197" s="139"/>
      <c r="X197" s="139"/>
      <c r="Y197" s="139"/>
      <c r="Z197" s="139"/>
      <c r="AA197" s="165"/>
      <c r="AB197" s="165"/>
      <c r="AC197" s="139"/>
      <c r="AD197" s="139"/>
      <c r="AE197" s="139"/>
      <c r="AF197" s="139"/>
      <c r="AG197" s="139"/>
      <c r="AH197" s="139"/>
      <c r="AI197" s="139"/>
      <c r="AJ197" s="139"/>
      <c r="AK197" s="139"/>
      <c r="AL197" s="567"/>
      <c r="AM197" s="567"/>
      <c r="AN197" s="139"/>
      <c r="AO197" s="139"/>
      <c r="AP197" s="139"/>
      <c r="AQ197" s="139"/>
      <c r="AR197" s="139"/>
      <c r="AS197" s="139"/>
      <c r="AT197" s="139"/>
      <c r="AU197" s="139"/>
      <c r="AV197" s="139"/>
      <c r="AW197" s="139"/>
      <c r="AX197" s="139"/>
      <c r="AY197" s="139"/>
      <c r="AZ197" s="139"/>
      <c r="BA197" s="139"/>
      <c r="BB197" s="139"/>
      <c r="BC197" s="139"/>
      <c r="BD197" s="139"/>
      <c r="BE197" s="139"/>
      <c r="BF197" s="139"/>
      <c r="BG197" s="139"/>
      <c r="BH197" s="139"/>
      <c r="BI197" s="139"/>
      <c r="BJ197" s="139"/>
      <c r="BK197" s="139"/>
      <c r="BL197" s="565"/>
      <c r="BM197" s="565"/>
      <c r="BN197" s="139"/>
      <c r="BO197" s="139"/>
      <c r="BP197" s="139"/>
      <c r="BQ197" s="139"/>
      <c r="BR197" s="139"/>
      <c r="BS197" s="139"/>
      <c r="BT197" s="139"/>
      <c r="BU197" s="139"/>
      <c r="BV197" s="139"/>
      <c r="BW197" s="139"/>
      <c r="BX197" s="139"/>
      <c r="BY197" s="139"/>
      <c r="BZ197" s="139"/>
      <c r="CA197" s="139"/>
      <c r="CB197" s="139"/>
      <c r="CC197" s="139"/>
      <c r="CD197" s="139"/>
      <c r="CE197" s="139"/>
      <c r="CF197" s="139"/>
      <c r="CG197" s="139"/>
      <c r="CH197" s="139"/>
      <c r="CI197" s="139"/>
      <c r="CJ197" s="139"/>
      <c r="CK197" s="139"/>
      <c r="CL197" s="165"/>
      <c r="CM197" s="165"/>
      <c r="CN197" s="139"/>
      <c r="CO197" s="139"/>
      <c r="CP197" s="139"/>
      <c r="CQ197" s="139"/>
      <c r="CR197" s="139"/>
      <c r="CS197" s="139"/>
      <c r="CT197" s="139"/>
      <c r="CU197" s="139"/>
      <c r="CV197" s="139"/>
      <c r="CW197" s="139"/>
      <c r="CX197" s="139"/>
      <c r="CY197" s="139"/>
      <c r="CZ197" s="139"/>
      <c r="DA197" s="139"/>
      <c r="DB197" s="139"/>
      <c r="DC197" s="139"/>
      <c r="DD197" s="139"/>
      <c r="DE197" s="139"/>
      <c r="DF197" s="139"/>
      <c r="DG197" s="139"/>
      <c r="DH197" s="139"/>
      <c r="DI197" s="139"/>
      <c r="DJ197" s="139"/>
      <c r="DK197" s="139"/>
      <c r="DL197" s="576"/>
      <c r="DM197" s="576"/>
      <c r="DN197" s="139"/>
      <c r="DO197" s="139"/>
      <c r="DP197" s="139"/>
      <c r="DQ197" s="139"/>
      <c r="DR197" s="139"/>
      <c r="DS197" s="139"/>
      <c r="DT197" s="139"/>
      <c r="DU197" s="139"/>
      <c r="DV197" s="139"/>
      <c r="DW197" s="139"/>
      <c r="DX197" s="139"/>
      <c r="DY197" s="139"/>
      <c r="DZ197" s="139"/>
      <c r="EA197" s="139"/>
      <c r="EB197" s="139"/>
    </row>
    <row r="198" spans="1:132" ht="23.25">
      <c r="A198" s="165"/>
      <c r="B198" s="165"/>
      <c r="C198" s="159"/>
      <c r="D198" s="159"/>
      <c r="E198" s="159"/>
      <c r="F198" s="159"/>
      <c r="G198" s="159"/>
      <c r="H198" s="159"/>
      <c r="I198" s="159"/>
      <c r="J198" s="159"/>
      <c r="K198" s="159"/>
      <c r="L198" s="159"/>
      <c r="M198" s="159"/>
      <c r="N198" s="159"/>
      <c r="O198" s="159"/>
      <c r="P198" s="159"/>
      <c r="Q198" s="159"/>
      <c r="R198" s="159"/>
      <c r="S198" s="159"/>
      <c r="T198" s="159"/>
      <c r="U198" s="139"/>
      <c r="V198" s="139"/>
      <c r="W198" s="139"/>
      <c r="X198" s="139"/>
      <c r="Y198" s="139"/>
      <c r="Z198" s="139"/>
      <c r="AA198" s="165"/>
      <c r="AB198" s="165"/>
      <c r="AC198" s="139"/>
      <c r="AD198" s="139"/>
      <c r="AE198" s="139"/>
      <c r="AF198" s="139"/>
      <c r="AG198" s="139"/>
      <c r="AH198" s="139"/>
      <c r="AI198" s="139"/>
      <c r="AJ198" s="139"/>
      <c r="AK198" s="139"/>
      <c r="AL198" s="567"/>
      <c r="AM198" s="567"/>
      <c r="AN198" s="139"/>
      <c r="AO198" s="139"/>
      <c r="AP198" s="139"/>
      <c r="AQ198" s="139"/>
      <c r="AR198" s="139"/>
      <c r="AS198" s="139"/>
      <c r="AT198" s="139"/>
      <c r="AU198" s="139"/>
      <c r="AV198" s="139"/>
      <c r="AW198" s="139"/>
      <c r="AX198" s="139"/>
      <c r="AY198" s="139"/>
      <c r="AZ198" s="139"/>
      <c r="BA198" s="139"/>
      <c r="BB198" s="139"/>
      <c r="BC198" s="139"/>
      <c r="BD198" s="139"/>
      <c r="BE198" s="139"/>
      <c r="BF198" s="139"/>
      <c r="BG198" s="139"/>
      <c r="BH198" s="139"/>
      <c r="BI198" s="139"/>
      <c r="BJ198" s="139"/>
      <c r="BK198" s="139"/>
      <c r="BL198" s="565"/>
      <c r="BM198" s="565"/>
      <c r="BN198" s="139"/>
      <c r="BO198" s="139"/>
      <c r="BP198" s="139"/>
      <c r="BQ198" s="139"/>
      <c r="BR198" s="139"/>
      <c r="BS198" s="139"/>
      <c r="BT198" s="139"/>
      <c r="BU198" s="139"/>
      <c r="BV198" s="139"/>
      <c r="BW198" s="139"/>
      <c r="BX198" s="139"/>
      <c r="BY198" s="139"/>
      <c r="BZ198" s="139"/>
      <c r="CA198" s="139"/>
      <c r="CB198" s="139"/>
      <c r="CC198" s="139"/>
      <c r="CD198" s="139"/>
      <c r="CE198" s="139"/>
      <c r="CF198" s="139"/>
      <c r="CG198" s="139"/>
      <c r="CH198" s="139"/>
      <c r="CI198" s="139"/>
      <c r="CJ198" s="139"/>
      <c r="CK198" s="139"/>
      <c r="CL198" s="165"/>
      <c r="CM198" s="165"/>
      <c r="CN198" s="139"/>
      <c r="CO198" s="139"/>
      <c r="CP198" s="139"/>
      <c r="CQ198" s="139"/>
      <c r="CR198" s="139"/>
      <c r="CS198" s="139"/>
      <c r="CT198" s="139"/>
      <c r="CU198" s="139"/>
      <c r="CV198" s="139"/>
      <c r="CW198" s="139"/>
      <c r="CX198" s="139"/>
      <c r="CY198" s="139"/>
      <c r="CZ198" s="139"/>
      <c r="DA198" s="139"/>
      <c r="DB198" s="139"/>
      <c r="DC198" s="139"/>
      <c r="DD198" s="139"/>
      <c r="DE198" s="139"/>
      <c r="DF198" s="139"/>
      <c r="DG198" s="139"/>
      <c r="DH198" s="139"/>
      <c r="DI198" s="139"/>
      <c r="DJ198" s="139"/>
      <c r="DK198" s="139"/>
      <c r="DL198" s="576"/>
      <c r="DM198" s="576"/>
      <c r="DN198" s="139"/>
      <c r="DO198" s="139"/>
      <c r="DP198" s="139"/>
      <c r="DQ198" s="139"/>
      <c r="DR198" s="139"/>
      <c r="DS198" s="139"/>
      <c r="DT198" s="139"/>
      <c r="DU198" s="139"/>
      <c r="DV198" s="139"/>
      <c r="DW198" s="139"/>
      <c r="DX198" s="139"/>
      <c r="DY198" s="139"/>
      <c r="DZ198" s="139"/>
      <c r="EA198" s="139"/>
      <c r="EB198" s="139"/>
    </row>
    <row r="199" spans="1:132" ht="23.25">
      <c r="A199" s="165"/>
      <c r="B199" s="165"/>
      <c r="C199" s="159"/>
      <c r="D199" s="159"/>
      <c r="E199" s="159"/>
      <c r="F199" s="159"/>
      <c r="G199" s="159"/>
      <c r="H199" s="159"/>
      <c r="I199" s="159"/>
      <c r="J199" s="159"/>
      <c r="K199" s="159"/>
      <c r="L199" s="159"/>
      <c r="M199" s="159"/>
      <c r="N199" s="159"/>
      <c r="O199" s="159"/>
      <c r="P199" s="159"/>
      <c r="Q199" s="159"/>
      <c r="R199" s="159"/>
      <c r="S199" s="159"/>
      <c r="T199" s="159"/>
      <c r="U199" s="139"/>
      <c r="V199" s="139"/>
      <c r="W199" s="139"/>
      <c r="X199" s="139"/>
      <c r="Y199" s="139"/>
      <c r="Z199" s="139"/>
      <c r="AA199" s="165"/>
      <c r="AB199" s="165"/>
      <c r="AC199" s="139"/>
      <c r="AD199" s="139"/>
      <c r="AE199" s="139"/>
      <c r="AF199" s="139"/>
      <c r="AG199" s="139"/>
      <c r="AH199" s="139"/>
      <c r="AI199" s="139"/>
      <c r="AJ199" s="139"/>
      <c r="AK199" s="139"/>
      <c r="AL199" s="567"/>
      <c r="AM199" s="567"/>
      <c r="AN199" s="139"/>
      <c r="AO199" s="139"/>
      <c r="AP199" s="139"/>
      <c r="AQ199" s="139"/>
      <c r="AR199" s="139"/>
      <c r="AS199" s="139"/>
      <c r="AT199" s="139"/>
      <c r="AU199" s="139"/>
      <c r="AV199" s="139"/>
      <c r="AW199" s="139"/>
      <c r="AX199" s="139"/>
      <c r="AY199" s="139"/>
      <c r="AZ199" s="139"/>
      <c r="BA199" s="139"/>
      <c r="BB199" s="139"/>
      <c r="BC199" s="139"/>
      <c r="BD199" s="139"/>
      <c r="BE199" s="139"/>
      <c r="BF199" s="139"/>
      <c r="BG199" s="139"/>
      <c r="BH199" s="139"/>
      <c r="BI199" s="139"/>
      <c r="BJ199" s="139"/>
      <c r="BK199" s="139"/>
      <c r="BL199" s="565"/>
      <c r="BM199" s="565"/>
      <c r="BN199" s="139"/>
      <c r="BO199" s="139"/>
      <c r="BP199" s="139"/>
      <c r="BQ199" s="139"/>
      <c r="BR199" s="139"/>
      <c r="BS199" s="139"/>
      <c r="BT199" s="139"/>
      <c r="BU199" s="139"/>
      <c r="BV199" s="139"/>
      <c r="BW199" s="139"/>
      <c r="BX199" s="139"/>
      <c r="BY199" s="139"/>
      <c r="BZ199" s="139"/>
      <c r="CA199" s="139"/>
      <c r="CB199" s="139"/>
      <c r="CC199" s="139"/>
      <c r="CD199" s="139"/>
      <c r="CE199" s="139"/>
      <c r="CF199" s="139"/>
      <c r="CG199" s="139"/>
      <c r="CH199" s="139"/>
      <c r="CI199" s="139"/>
      <c r="CJ199" s="139"/>
      <c r="CK199" s="139"/>
      <c r="CL199" s="165"/>
      <c r="CM199" s="165"/>
      <c r="CN199" s="139"/>
      <c r="CO199" s="139"/>
      <c r="CP199" s="139"/>
      <c r="CQ199" s="139"/>
      <c r="CR199" s="139"/>
      <c r="CS199" s="139"/>
      <c r="CT199" s="139"/>
      <c r="CU199" s="139"/>
      <c r="CV199" s="139"/>
      <c r="CW199" s="139"/>
      <c r="CX199" s="139"/>
      <c r="CY199" s="139"/>
      <c r="CZ199" s="139"/>
      <c r="DA199" s="139"/>
      <c r="DB199" s="139"/>
      <c r="DC199" s="139"/>
      <c r="DD199" s="139"/>
      <c r="DE199" s="139"/>
      <c r="DF199" s="139"/>
      <c r="DG199" s="139"/>
      <c r="DH199" s="139"/>
      <c r="DI199" s="139"/>
      <c r="DJ199" s="139"/>
      <c r="DK199" s="139"/>
      <c r="DL199" s="576"/>
      <c r="DM199" s="576"/>
      <c r="DN199" s="139"/>
      <c r="DO199" s="139"/>
      <c r="DP199" s="139"/>
      <c r="DQ199" s="139"/>
      <c r="DR199" s="139"/>
      <c r="DS199" s="139"/>
      <c r="DT199" s="139"/>
      <c r="DU199" s="139"/>
      <c r="DV199" s="139"/>
      <c r="DW199" s="139"/>
      <c r="DX199" s="139"/>
      <c r="DY199" s="139"/>
      <c r="DZ199" s="139"/>
      <c r="EA199" s="139"/>
      <c r="EB199" s="139"/>
    </row>
    <row r="200" spans="1:132" ht="23.25">
      <c r="A200" s="165"/>
      <c r="B200" s="165"/>
      <c r="C200" s="159"/>
      <c r="D200" s="159"/>
      <c r="E200" s="159"/>
      <c r="F200" s="159"/>
      <c r="G200" s="159"/>
      <c r="H200" s="159"/>
      <c r="I200" s="159"/>
      <c r="J200" s="159"/>
      <c r="K200" s="159"/>
      <c r="L200" s="159"/>
      <c r="M200" s="159"/>
      <c r="N200" s="159"/>
      <c r="O200" s="159"/>
      <c r="P200" s="159"/>
      <c r="Q200" s="159"/>
      <c r="R200" s="159"/>
      <c r="S200" s="159"/>
      <c r="T200" s="159"/>
      <c r="U200" s="139"/>
      <c r="V200" s="139"/>
      <c r="W200" s="139"/>
      <c r="X200" s="139"/>
      <c r="Y200" s="139"/>
      <c r="Z200" s="139"/>
      <c r="AA200" s="165"/>
      <c r="AB200" s="165"/>
      <c r="AC200" s="139"/>
      <c r="AD200" s="139"/>
      <c r="AE200" s="139"/>
      <c r="AF200" s="139"/>
      <c r="AG200" s="139"/>
      <c r="AH200" s="139"/>
      <c r="AI200" s="139"/>
      <c r="AJ200" s="139"/>
      <c r="AK200" s="139"/>
      <c r="AL200" s="567"/>
      <c r="AM200" s="567"/>
      <c r="AN200" s="139"/>
      <c r="AO200" s="139"/>
      <c r="AP200" s="139"/>
      <c r="AQ200" s="139"/>
      <c r="AR200" s="139"/>
      <c r="AS200" s="139"/>
      <c r="AT200" s="139"/>
      <c r="AU200" s="139"/>
      <c r="AV200" s="139"/>
      <c r="AW200" s="139"/>
      <c r="AX200" s="139"/>
      <c r="AY200" s="139"/>
      <c r="AZ200" s="139"/>
      <c r="BA200" s="139"/>
      <c r="BB200" s="139"/>
      <c r="BC200" s="139"/>
      <c r="BD200" s="139"/>
      <c r="BE200" s="139"/>
      <c r="BF200" s="139"/>
      <c r="BG200" s="139"/>
      <c r="BH200" s="139"/>
      <c r="BI200" s="139"/>
      <c r="BJ200" s="139"/>
      <c r="BK200" s="139"/>
      <c r="BL200" s="565"/>
      <c r="BM200" s="565"/>
      <c r="BN200" s="139"/>
      <c r="BO200" s="139"/>
      <c r="BP200" s="139"/>
      <c r="BQ200" s="139"/>
      <c r="BR200" s="139"/>
      <c r="BS200" s="139"/>
      <c r="BT200" s="139"/>
      <c r="BU200" s="139"/>
      <c r="BV200" s="139"/>
      <c r="BW200" s="139"/>
      <c r="BX200" s="139"/>
      <c r="BY200" s="139"/>
      <c r="BZ200" s="139"/>
      <c r="CA200" s="139"/>
      <c r="CB200" s="139"/>
      <c r="CC200" s="139"/>
      <c r="CD200" s="139"/>
      <c r="CE200" s="139"/>
      <c r="CF200" s="139"/>
      <c r="CG200" s="139"/>
      <c r="CH200" s="139"/>
      <c r="CI200" s="139"/>
      <c r="CJ200" s="139"/>
      <c r="CK200" s="139"/>
      <c r="CL200" s="165"/>
      <c r="CM200" s="165"/>
      <c r="CN200" s="139"/>
      <c r="CO200" s="139"/>
      <c r="CP200" s="139"/>
      <c r="CQ200" s="139"/>
      <c r="CR200" s="139"/>
      <c r="CS200" s="139"/>
      <c r="CT200" s="139"/>
      <c r="CU200" s="139"/>
      <c r="CV200" s="139"/>
      <c r="CW200" s="139"/>
      <c r="CX200" s="139"/>
      <c r="CY200" s="139"/>
      <c r="CZ200" s="139"/>
      <c r="DA200" s="139"/>
      <c r="DB200" s="139"/>
      <c r="DC200" s="139"/>
      <c r="DD200" s="139"/>
      <c r="DE200" s="139"/>
      <c r="DF200" s="139"/>
      <c r="DG200" s="139"/>
      <c r="DH200" s="139"/>
      <c r="DI200" s="139"/>
      <c r="DJ200" s="139"/>
      <c r="DK200" s="139"/>
      <c r="DL200" s="576"/>
      <c r="DM200" s="576"/>
      <c r="DN200" s="139"/>
      <c r="DO200" s="139"/>
      <c r="DP200" s="139"/>
      <c r="DQ200" s="139"/>
      <c r="DR200" s="139"/>
      <c r="DS200" s="139"/>
      <c r="DT200" s="139"/>
      <c r="DU200" s="139"/>
      <c r="DV200" s="139"/>
      <c r="DW200" s="139"/>
      <c r="DX200" s="139"/>
      <c r="DY200" s="139"/>
      <c r="DZ200" s="139"/>
      <c r="EA200" s="139"/>
      <c r="EB200" s="139"/>
    </row>
    <row r="201" spans="1:132" ht="23.25">
      <c r="A201" s="165"/>
      <c r="B201" s="165"/>
      <c r="C201" s="159"/>
      <c r="D201" s="159"/>
      <c r="E201" s="159"/>
      <c r="F201" s="159"/>
      <c r="G201" s="159"/>
      <c r="H201" s="159"/>
      <c r="I201" s="159"/>
      <c r="J201" s="159"/>
      <c r="K201" s="159"/>
      <c r="L201" s="159"/>
      <c r="M201" s="159"/>
      <c r="N201" s="159"/>
      <c r="O201" s="159"/>
      <c r="P201" s="159"/>
      <c r="Q201" s="159"/>
      <c r="R201" s="159"/>
      <c r="S201" s="159"/>
      <c r="T201" s="159"/>
      <c r="U201" s="139"/>
      <c r="V201" s="139"/>
      <c r="W201" s="139"/>
      <c r="X201" s="139"/>
      <c r="Y201" s="139"/>
      <c r="Z201" s="139"/>
      <c r="AA201" s="165"/>
      <c r="AB201" s="165"/>
      <c r="AC201" s="139"/>
      <c r="AD201" s="139"/>
      <c r="AE201" s="139"/>
      <c r="AF201" s="139"/>
      <c r="AG201" s="139"/>
      <c r="AH201" s="139"/>
      <c r="AI201" s="139"/>
      <c r="AJ201" s="139"/>
      <c r="AK201" s="139"/>
      <c r="AL201" s="567"/>
      <c r="AM201" s="567"/>
      <c r="AN201" s="139"/>
      <c r="AO201" s="139"/>
      <c r="AP201" s="139"/>
      <c r="AQ201" s="139"/>
      <c r="AR201" s="139"/>
      <c r="AS201" s="139"/>
      <c r="AT201" s="139"/>
      <c r="AU201" s="139"/>
      <c r="AV201" s="139"/>
      <c r="AW201" s="139"/>
      <c r="AX201" s="139"/>
      <c r="AY201" s="139"/>
      <c r="AZ201" s="139"/>
      <c r="BA201" s="139"/>
      <c r="BB201" s="139"/>
      <c r="BC201" s="139"/>
      <c r="BD201" s="139"/>
      <c r="BE201" s="139"/>
      <c r="BF201" s="139"/>
      <c r="BG201" s="139"/>
      <c r="BH201" s="139"/>
      <c r="BI201" s="139"/>
      <c r="BJ201" s="139"/>
      <c r="BK201" s="139"/>
      <c r="BL201" s="565"/>
      <c r="BM201" s="565"/>
      <c r="BN201" s="139"/>
      <c r="BO201" s="139"/>
      <c r="BP201" s="139"/>
      <c r="BQ201" s="139"/>
      <c r="BR201" s="139"/>
      <c r="BS201" s="139"/>
      <c r="BT201" s="139"/>
      <c r="BU201" s="139"/>
      <c r="BV201" s="139"/>
      <c r="BW201" s="139"/>
      <c r="BX201" s="139"/>
      <c r="BY201" s="139"/>
      <c r="BZ201" s="139"/>
      <c r="CA201" s="139"/>
      <c r="CB201" s="139"/>
      <c r="CC201" s="139"/>
      <c r="CD201" s="139"/>
      <c r="CE201" s="139"/>
      <c r="CF201" s="139"/>
      <c r="CG201" s="139"/>
      <c r="CH201" s="139"/>
      <c r="CI201" s="139"/>
      <c r="CJ201" s="139"/>
      <c r="CK201" s="139"/>
      <c r="CL201" s="165"/>
      <c r="CM201" s="165"/>
      <c r="CN201" s="139"/>
      <c r="CO201" s="139"/>
      <c r="CP201" s="139"/>
      <c r="CQ201" s="139"/>
      <c r="CR201" s="139"/>
      <c r="CS201" s="139"/>
      <c r="CT201" s="139"/>
      <c r="CU201" s="139"/>
      <c r="CV201" s="139"/>
      <c r="CW201" s="139"/>
      <c r="CX201" s="139"/>
      <c r="CY201" s="139"/>
      <c r="CZ201" s="139"/>
      <c r="DA201" s="139"/>
      <c r="DB201" s="139"/>
      <c r="DC201" s="139"/>
      <c r="DD201" s="139"/>
      <c r="DE201" s="139"/>
      <c r="DF201" s="139"/>
      <c r="DG201" s="139"/>
      <c r="DH201" s="139"/>
      <c r="DI201" s="139"/>
      <c r="DJ201" s="139"/>
      <c r="DK201" s="139"/>
      <c r="DL201" s="576"/>
      <c r="DM201" s="576"/>
      <c r="DN201" s="139"/>
      <c r="DO201" s="139"/>
      <c r="DP201" s="139"/>
      <c r="DQ201" s="139"/>
      <c r="DR201" s="139"/>
      <c r="DS201" s="139"/>
      <c r="DT201" s="139"/>
      <c r="DU201" s="139"/>
      <c r="DV201" s="139"/>
      <c r="DW201" s="139"/>
      <c r="DX201" s="139"/>
      <c r="DY201" s="139"/>
      <c r="DZ201" s="139"/>
      <c r="EA201" s="139"/>
      <c r="EB201" s="139"/>
    </row>
    <row r="202" spans="1:132" ht="23.25">
      <c r="A202" s="165"/>
      <c r="B202" s="165"/>
      <c r="C202" s="159"/>
      <c r="D202" s="159"/>
      <c r="E202" s="159"/>
      <c r="F202" s="159"/>
      <c r="G202" s="159"/>
      <c r="H202" s="159"/>
      <c r="I202" s="159"/>
      <c r="J202" s="159"/>
      <c r="K202" s="159"/>
      <c r="L202" s="159"/>
      <c r="M202" s="159"/>
      <c r="N202" s="159"/>
      <c r="O202" s="159"/>
      <c r="P202" s="159"/>
      <c r="Q202" s="159"/>
      <c r="R202" s="159"/>
      <c r="S202" s="159"/>
      <c r="T202" s="159"/>
      <c r="U202" s="139"/>
      <c r="V202" s="139"/>
      <c r="W202" s="139"/>
      <c r="X202" s="139"/>
      <c r="Y202" s="139"/>
      <c r="Z202" s="139"/>
      <c r="AA202" s="165"/>
      <c r="AB202" s="165"/>
      <c r="AC202" s="139"/>
      <c r="AD202" s="139"/>
      <c r="AE202" s="139"/>
      <c r="AF202" s="139"/>
      <c r="AG202" s="139"/>
      <c r="AH202" s="139"/>
      <c r="AI202" s="139"/>
      <c r="AJ202" s="139"/>
      <c r="AK202" s="139"/>
      <c r="AL202" s="567"/>
      <c r="AM202" s="567"/>
      <c r="AN202" s="139"/>
      <c r="AO202" s="139"/>
      <c r="AP202" s="139"/>
      <c r="AQ202" s="139"/>
      <c r="AR202" s="139"/>
      <c r="AS202" s="139"/>
      <c r="AT202" s="139"/>
      <c r="AU202" s="139"/>
      <c r="AV202" s="139"/>
      <c r="AW202" s="139"/>
      <c r="AX202" s="139"/>
      <c r="AY202" s="139"/>
      <c r="AZ202" s="139"/>
      <c r="BA202" s="139"/>
      <c r="BB202" s="139"/>
      <c r="BC202" s="139"/>
      <c r="BD202" s="139"/>
      <c r="BE202" s="139"/>
      <c r="BF202" s="139"/>
      <c r="BG202" s="139"/>
      <c r="BH202" s="139"/>
      <c r="BI202" s="139"/>
      <c r="BJ202" s="139"/>
      <c r="BK202" s="139"/>
      <c r="BL202" s="565"/>
      <c r="BM202" s="565"/>
      <c r="BN202" s="139"/>
      <c r="BO202" s="139"/>
      <c r="BP202" s="139"/>
      <c r="BQ202" s="139"/>
      <c r="BR202" s="139"/>
      <c r="BS202" s="139"/>
      <c r="BT202" s="139"/>
      <c r="BU202" s="139"/>
      <c r="BV202" s="139"/>
      <c r="BW202" s="139"/>
      <c r="BX202" s="139"/>
      <c r="BY202" s="139"/>
      <c r="BZ202" s="139"/>
      <c r="CA202" s="139"/>
      <c r="CB202" s="139"/>
      <c r="CC202" s="139"/>
      <c r="CD202" s="139"/>
      <c r="CE202" s="139"/>
      <c r="CF202" s="139"/>
      <c r="CG202" s="139"/>
      <c r="CH202" s="139"/>
      <c r="CI202" s="139"/>
      <c r="CJ202" s="139"/>
      <c r="CK202" s="139"/>
      <c r="CL202" s="165"/>
      <c r="CM202" s="165"/>
      <c r="CN202" s="139"/>
      <c r="CO202" s="139"/>
      <c r="CP202" s="139"/>
      <c r="CQ202" s="139"/>
      <c r="CR202" s="139"/>
      <c r="CS202" s="139"/>
      <c r="CT202" s="139"/>
      <c r="CU202" s="139"/>
      <c r="CV202" s="139"/>
      <c r="CW202" s="139"/>
      <c r="CX202" s="139"/>
      <c r="CY202" s="139"/>
      <c r="CZ202" s="139"/>
      <c r="DA202" s="139"/>
      <c r="DB202" s="139"/>
      <c r="DC202" s="139"/>
      <c r="DD202" s="139"/>
      <c r="DE202" s="139"/>
      <c r="DF202" s="139"/>
      <c r="DG202" s="139"/>
      <c r="DH202" s="139"/>
      <c r="DI202" s="139"/>
      <c r="DJ202" s="139"/>
      <c r="DK202" s="139"/>
      <c r="DL202" s="576"/>
      <c r="DM202" s="576"/>
      <c r="DN202" s="139"/>
      <c r="DO202" s="139"/>
      <c r="DP202" s="139"/>
      <c r="DQ202" s="139"/>
      <c r="DR202" s="139"/>
      <c r="DS202" s="139"/>
      <c r="DT202" s="139"/>
      <c r="DU202" s="139"/>
      <c r="DV202" s="139"/>
      <c r="DW202" s="139"/>
      <c r="DX202" s="139"/>
      <c r="DY202" s="139"/>
      <c r="DZ202" s="139"/>
      <c r="EA202" s="139"/>
      <c r="EB202" s="139"/>
    </row>
    <row r="203" spans="1:132" ht="23.25">
      <c r="A203" s="165"/>
      <c r="B203" s="165"/>
      <c r="C203" s="159"/>
      <c r="D203" s="159"/>
      <c r="E203" s="159"/>
      <c r="F203" s="159"/>
      <c r="G203" s="159"/>
      <c r="H203" s="159"/>
      <c r="I203" s="159"/>
      <c r="J203" s="159"/>
      <c r="K203" s="159"/>
      <c r="L203" s="159"/>
      <c r="M203" s="159"/>
      <c r="N203" s="159"/>
      <c r="O203" s="159"/>
      <c r="P203" s="159"/>
      <c r="Q203" s="159"/>
      <c r="R203" s="159"/>
      <c r="S203" s="159"/>
      <c r="T203" s="159"/>
      <c r="U203" s="139"/>
      <c r="V203" s="139"/>
      <c r="W203" s="139"/>
      <c r="X203" s="139"/>
      <c r="Y203" s="139"/>
      <c r="Z203" s="139"/>
      <c r="AA203" s="165"/>
      <c r="AB203" s="165"/>
      <c r="AC203" s="139"/>
      <c r="AD203" s="139"/>
      <c r="AE203" s="139"/>
      <c r="AF203" s="139"/>
      <c r="AG203" s="139"/>
      <c r="AH203" s="139"/>
      <c r="AI203" s="139"/>
      <c r="AJ203" s="139"/>
      <c r="AK203" s="139"/>
      <c r="AL203" s="567"/>
      <c r="AM203" s="567"/>
      <c r="AN203" s="139"/>
      <c r="AO203" s="139"/>
      <c r="AP203" s="139"/>
      <c r="AQ203" s="139"/>
      <c r="AR203" s="139"/>
      <c r="AS203" s="139"/>
      <c r="AT203" s="139"/>
      <c r="AU203" s="139"/>
      <c r="AV203" s="139"/>
      <c r="AW203" s="139"/>
      <c r="AX203" s="139"/>
      <c r="AY203" s="139"/>
      <c r="AZ203" s="139"/>
      <c r="BA203" s="139"/>
      <c r="BB203" s="139"/>
      <c r="BC203" s="139"/>
      <c r="BD203" s="139"/>
      <c r="BE203" s="139"/>
      <c r="BF203" s="139"/>
      <c r="BG203" s="139"/>
      <c r="BH203" s="139"/>
      <c r="BI203" s="139"/>
      <c r="BJ203" s="139"/>
      <c r="BK203" s="139"/>
      <c r="BL203" s="565"/>
      <c r="BM203" s="565"/>
      <c r="BN203" s="139"/>
      <c r="BO203" s="139"/>
      <c r="BP203" s="139"/>
      <c r="BQ203" s="139"/>
      <c r="BR203" s="139"/>
      <c r="BS203" s="139"/>
      <c r="BT203" s="139"/>
      <c r="BU203" s="139"/>
      <c r="BV203" s="139"/>
      <c r="BW203" s="139"/>
      <c r="BX203" s="139"/>
      <c r="BY203" s="139"/>
      <c r="BZ203" s="139"/>
      <c r="CA203" s="139"/>
      <c r="CB203" s="139"/>
      <c r="CC203" s="139"/>
      <c r="CD203" s="139"/>
      <c r="CE203" s="139"/>
      <c r="CF203" s="139"/>
      <c r="CG203" s="139"/>
      <c r="CH203" s="139"/>
      <c r="CI203" s="139"/>
      <c r="CJ203" s="139"/>
      <c r="CK203" s="139"/>
      <c r="CL203" s="165"/>
      <c r="CM203" s="165"/>
      <c r="CN203" s="139"/>
      <c r="CO203" s="139"/>
      <c r="CP203" s="139"/>
      <c r="CQ203" s="139"/>
      <c r="CR203" s="139"/>
      <c r="CS203" s="139"/>
      <c r="CT203" s="139"/>
      <c r="CU203" s="139"/>
      <c r="CV203" s="139"/>
      <c r="CW203" s="139"/>
      <c r="CX203" s="139"/>
      <c r="CY203" s="139"/>
      <c r="CZ203" s="139"/>
      <c r="DA203" s="139"/>
      <c r="DB203" s="139"/>
      <c r="DC203" s="139"/>
      <c r="DD203" s="139"/>
      <c r="DE203" s="139"/>
      <c r="DF203" s="139"/>
      <c r="DG203" s="139"/>
      <c r="DH203" s="139"/>
      <c r="DI203" s="139"/>
      <c r="DJ203" s="139"/>
      <c r="DK203" s="139"/>
      <c r="DL203" s="576"/>
      <c r="DM203" s="576"/>
      <c r="DN203" s="139"/>
      <c r="DO203" s="139"/>
      <c r="DP203" s="139"/>
      <c r="DQ203" s="139"/>
      <c r="DR203" s="139"/>
      <c r="DS203" s="139"/>
      <c r="DT203" s="139"/>
      <c r="DU203" s="139"/>
      <c r="DV203" s="139"/>
      <c r="DW203" s="139"/>
      <c r="DX203" s="139"/>
      <c r="DY203" s="139"/>
      <c r="DZ203" s="139"/>
      <c r="EA203" s="139"/>
      <c r="EB203" s="139"/>
    </row>
    <row r="204" spans="1:132" ht="23.25">
      <c r="A204" s="165"/>
      <c r="B204" s="165"/>
      <c r="C204" s="159"/>
      <c r="D204" s="159"/>
      <c r="E204" s="159"/>
      <c r="F204" s="159"/>
      <c r="G204" s="159"/>
      <c r="H204" s="159"/>
      <c r="I204" s="159"/>
      <c r="J204" s="159"/>
      <c r="K204" s="159"/>
      <c r="L204" s="159"/>
      <c r="M204" s="159"/>
      <c r="N204" s="159"/>
      <c r="O204" s="159"/>
      <c r="P204" s="159"/>
      <c r="Q204" s="159"/>
      <c r="R204" s="159"/>
      <c r="S204" s="159"/>
      <c r="T204" s="159"/>
      <c r="U204" s="139"/>
      <c r="V204" s="139"/>
      <c r="W204" s="139"/>
      <c r="X204" s="139"/>
      <c r="Y204" s="139"/>
      <c r="Z204" s="139"/>
      <c r="AA204" s="165"/>
      <c r="AB204" s="165"/>
      <c r="AC204" s="139"/>
      <c r="AD204" s="139"/>
      <c r="AE204" s="139"/>
      <c r="AF204" s="139"/>
      <c r="AG204" s="139"/>
      <c r="AH204" s="139"/>
      <c r="AI204" s="139"/>
      <c r="AJ204" s="139"/>
      <c r="AK204" s="139"/>
      <c r="AL204" s="567"/>
      <c r="AM204" s="567"/>
      <c r="AN204" s="139"/>
      <c r="AO204" s="139"/>
      <c r="AP204" s="139"/>
      <c r="AQ204" s="139"/>
      <c r="AR204" s="139"/>
      <c r="AS204" s="139"/>
      <c r="AT204" s="139"/>
      <c r="AU204" s="139"/>
      <c r="AV204" s="139"/>
      <c r="AW204" s="139"/>
      <c r="AX204" s="139"/>
      <c r="AY204" s="139"/>
      <c r="AZ204" s="139"/>
      <c r="BA204" s="139"/>
      <c r="BB204" s="139"/>
      <c r="BC204" s="139"/>
      <c r="BD204" s="139"/>
      <c r="BE204" s="139"/>
      <c r="BF204" s="139"/>
      <c r="BG204" s="139"/>
      <c r="BH204" s="139"/>
      <c r="BI204" s="139"/>
      <c r="BJ204" s="139"/>
      <c r="BK204" s="139"/>
      <c r="BL204" s="565"/>
      <c r="BM204" s="565"/>
      <c r="BN204" s="139"/>
      <c r="BO204" s="139"/>
      <c r="BP204" s="139"/>
      <c r="BQ204" s="139"/>
      <c r="BR204" s="139"/>
      <c r="BS204" s="139"/>
      <c r="BT204" s="139"/>
      <c r="BU204" s="139"/>
      <c r="BV204" s="139"/>
      <c r="BW204" s="139"/>
      <c r="BX204" s="139"/>
      <c r="BY204" s="139"/>
      <c r="BZ204" s="139"/>
      <c r="CA204" s="139"/>
      <c r="CB204" s="139"/>
      <c r="CC204" s="139"/>
      <c r="CD204" s="139"/>
      <c r="CE204" s="139"/>
      <c r="CF204" s="139"/>
      <c r="CG204" s="139"/>
      <c r="CH204" s="139"/>
      <c r="CI204" s="139"/>
      <c r="CJ204" s="139"/>
      <c r="CK204" s="139"/>
      <c r="CL204" s="165"/>
      <c r="CM204" s="165"/>
      <c r="CN204" s="139"/>
      <c r="CO204" s="139"/>
      <c r="CP204" s="139"/>
      <c r="CQ204" s="139"/>
      <c r="CR204" s="139"/>
      <c r="CS204" s="139"/>
      <c r="CT204" s="139"/>
      <c r="CU204" s="139"/>
      <c r="CV204" s="139"/>
      <c r="CW204" s="139"/>
      <c r="CX204" s="139"/>
      <c r="CY204" s="139"/>
      <c r="CZ204" s="139"/>
      <c r="DA204" s="139"/>
      <c r="DB204" s="139"/>
      <c r="DC204" s="139"/>
      <c r="DD204" s="139"/>
      <c r="DE204" s="139"/>
      <c r="DF204" s="139"/>
      <c r="DG204" s="139"/>
      <c r="DH204" s="139"/>
      <c r="DI204" s="139"/>
      <c r="DJ204" s="139"/>
      <c r="DK204" s="139"/>
      <c r="DL204" s="576"/>
      <c r="DM204" s="576"/>
      <c r="DN204" s="139"/>
      <c r="DO204" s="139"/>
      <c r="DP204" s="139"/>
      <c r="DQ204" s="139"/>
      <c r="DR204" s="139"/>
      <c r="DS204" s="139"/>
      <c r="DT204" s="139"/>
      <c r="DU204" s="139"/>
      <c r="DV204" s="139"/>
      <c r="DW204" s="139"/>
      <c r="DX204" s="139"/>
      <c r="DY204" s="139"/>
      <c r="DZ204" s="139"/>
      <c r="EA204" s="139"/>
      <c r="EB204" s="139"/>
    </row>
    <row r="205" spans="1:132" ht="23.25">
      <c r="A205" s="165"/>
      <c r="B205" s="165"/>
      <c r="C205" s="159"/>
      <c r="D205" s="159"/>
      <c r="E205" s="159"/>
      <c r="F205" s="159"/>
      <c r="G205" s="159"/>
      <c r="H205" s="159"/>
      <c r="I205" s="159"/>
      <c r="J205" s="159"/>
      <c r="K205" s="159"/>
      <c r="L205" s="159"/>
      <c r="M205" s="159"/>
      <c r="N205" s="159"/>
      <c r="O205" s="159"/>
      <c r="P205" s="159"/>
      <c r="Q205" s="159"/>
      <c r="R205" s="159"/>
      <c r="S205" s="159"/>
      <c r="T205" s="159"/>
      <c r="U205" s="139"/>
      <c r="V205" s="139"/>
      <c r="W205" s="139"/>
      <c r="X205" s="139"/>
      <c r="Y205" s="139"/>
      <c r="Z205" s="139"/>
      <c r="AA205" s="165"/>
      <c r="AB205" s="165"/>
      <c r="AC205" s="139"/>
      <c r="AD205" s="139"/>
      <c r="AE205" s="139"/>
      <c r="AF205" s="139"/>
      <c r="AG205" s="139"/>
      <c r="AH205" s="139"/>
      <c r="AI205" s="139"/>
      <c r="AJ205" s="139"/>
      <c r="AK205" s="139"/>
      <c r="AL205" s="567"/>
      <c r="AM205" s="567"/>
      <c r="AN205" s="139"/>
      <c r="AO205" s="139"/>
      <c r="AP205" s="139"/>
      <c r="AQ205" s="139"/>
      <c r="AR205" s="139"/>
      <c r="AS205" s="139"/>
      <c r="AT205" s="139"/>
      <c r="AU205" s="139"/>
      <c r="AV205" s="139"/>
      <c r="AW205" s="139"/>
      <c r="AX205" s="139"/>
      <c r="AY205" s="139"/>
      <c r="AZ205" s="139"/>
      <c r="BA205" s="139"/>
      <c r="BB205" s="139"/>
      <c r="BC205" s="139"/>
      <c r="BD205" s="139"/>
      <c r="BE205" s="139"/>
      <c r="BF205" s="139"/>
      <c r="BG205" s="139"/>
      <c r="BH205" s="139"/>
      <c r="BI205" s="139"/>
      <c r="BJ205" s="139"/>
      <c r="BK205" s="139"/>
      <c r="BL205" s="565"/>
      <c r="BM205" s="565"/>
      <c r="BN205" s="139"/>
      <c r="BO205" s="139"/>
      <c r="BP205" s="139"/>
      <c r="BQ205" s="139"/>
      <c r="BR205" s="139"/>
      <c r="BS205" s="139"/>
      <c r="BT205" s="139"/>
      <c r="BU205" s="139"/>
      <c r="BV205" s="139"/>
      <c r="BW205" s="139"/>
      <c r="BX205" s="139"/>
      <c r="BY205" s="139"/>
      <c r="BZ205" s="139"/>
      <c r="CA205" s="139"/>
      <c r="CB205" s="139"/>
      <c r="CC205" s="139"/>
      <c r="CD205" s="139"/>
      <c r="CE205" s="139"/>
      <c r="CF205" s="139"/>
      <c r="CG205" s="139"/>
      <c r="CH205" s="139"/>
      <c r="CI205" s="139"/>
      <c r="CJ205" s="139"/>
      <c r="CK205" s="139"/>
      <c r="CL205" s="165"/>
      <c r="CM205" s="165"/>
      <c r="CN205" s="139"/>
      <c r="CO205" s="139"/>
      <c r="CP205" s="139"/>
      <c r="CQ205" s="139"/>
      <c r="CR205" s="139"/>
      <c r="CS205" s="139"/>
      <c r="CT205" s="139"/>
      <c r="CU205" s="139"/>
      <c r="CV205" s="139"/>
      <c r="CW205" s="139"/>
      <c r="CX205" s="139"/>
      <c r="CY205" s="139"/>
      <c r="CZ205" s="139"/>
      <c r="DA205" s="139"/>
      <c r="DB205" s="139"/>
      <c r="DC205" s="139"/>
      <c r="DD205" s="139"/>
      <c r="DE205" s="139"/>
      <c r="DF205" s="139"/>
      <c r="DG205" s="139"/>
      <c r="DH205" s="139"/>
      <c r="DI205" s="139"/>
      <c r="DJ205" s="139"/>
      <c r="DK205" s="139"/>
      <c r="DL205" s="576"/>
      <c r="DM205" s="576"/>
      <c r="DN205" s="139"/>
      <c r="DO205" s="139"/>
      <c r="DP205" s="139"/>
      <c r="DQ205" s="139"/>
      <c r="DR205" s="139"/>
      <c r="DS205" s="139"/>
      <c r="DT205" s="139"/>
      <c r="DU205" s="139"/>
      <c r="DV205" s="139"/>
      <c r="DW205" s="139"/>
      <c r="DX205" s="139"/>
      <c r="DY205" s="139"/>
      <c r="DZ205" s="139"/>
      <c r="EA205" s="139"/>
      <c r="EB205" s="139"/>
    </row>
    <row r="206" spans="1:132" ht="23.25">
      <c r="A206" s="165"/>
      <c r="B206" s="165"/>
      <c r="C206" s="159"/>
      <c r="D206" s="159"/>
      <c r="E206" s="159"/>
      <c r="F206" s="159"/>
      <c r="G206" s="159"/>
      <c r="H206" s="159"/>
      <c r="I206" s="159"/>
      <c r="J206" s="159"/>
      <c r="K206" s="159"/>
      <c r="L206" s="159"/>
      <c r="M206" s="159"/>
      <c r="N206" s="159"/>
      <c r="O206" s="159"/>
      <c r="P206" s="159"/>
      <c r="Q206" s="159"/>
      <c r="R206" s="159"/>
      <c r="S206" s="159"/>
      <c r="T206" s="159"/>
      <c r="U206" s="139"/>
      <c r="V206" s="139"/>
      <c r="W206" s="139"/>
      <c r="X206" s="139"/>
      <c r="Y206" s="139"/>
      <c r="Z206" s="139"/>
      <c r="AA206" s="165"/>
      <c r="AB206" s="165"/>
      <c r="AC206" s="139"/>
      <c r="AD206" s="139"/>
      <c r="AE206" s="139"/>
      <c r="AF206" s="139"/>
      <c r="AG206" s="139"/>
      <c r="AH206" s="139"/>
      <c r="AI206" s="139"/>
      <c r="AJ206" s="139"/>
      <c r="AK206" s="139"/>
      <c r="AL206" s="567"/>
      <c r="AM206" s="567"/>
      <c r="AN206" s="139"/>
      <c r="AO206" s="139"/>
      <c r="AP206" s="139"/>
      <c r="AQ206" s="139"/>
      <c r="AR206" s="139"/>
      <c r="AS206" s="139"/>
      <c r="AT206" s="139"/>
      <c r="AU206" s="139"/>
      <c r="AV206" s="139"/>
      <c r="AW206" s="139"/>
      <c r="AX206" s="139"/>
      <c r="AY206" s="139"/>
      <c r="AZ206" s="139"/>
      <c r="BA206" s="139"/>
      <c r="BB206" s="139"/>
      <c r="BC206" s="139"/>
      <c r="BD206" s="139"/>
      <c r="BE206" s="139"/>
      <c r="BF206" s="139"/>
      <c r="BG206" s="139"/>
      <c r="BH206" s="139"/>
      <c r="BI206" s="139"/>
      <c r="BJ206" s="139"/>
      <c r="BK206" s="139"/>
      <c r="BL206" s="565"/>
      <c r="BM206" s="565"/>
      <c r="BN206" s="139"/>
      <c r="BO206" s="139"/>
      <c r="BP206" s="139"/>
      <c r="BQ206" s="139"/>
      <c r="BR206" s="139"/>
      <c r="BS206" s="139"/>
      <c r="BT206" s="139"/>
      <c r="BU206" s="139"/>
      <c r="BV206" s="139"/>
      <c r="BW206" s="139"/>
      <c r="BX206" s="139"/>
      <c r="BY206" s="139"/>
      <c r="BZ206" s="139"/>
      <c r="CA206" s="139"/>
      <c r="CB206" s="139"/>
      <c r="CC206" s="139"/>
      <c r="CD206" s="139"/>
      <c r="CE206" s="139"/>
      <c r="CF206" s="139"/>
      <c r="CG206" s="139"/>
      <c r="CH206" s="139"/>
      <c r="CI206" s="139"/>
      <c r="CJ206" s="139"/>
      <c r="CK206" s="139"/>
      <c r="CL206" s="165"/>
      <c r="CM206" s="165"/>
      <c r="CN206" s="139"/>
      <c r="CO206" s="139"/>
      <c r="CP206" s="139"/>
      <c r="CQ206" s="139"/>
      <c r="CR206" s="139"/>
      <c r="CS206" s="139"/>
      <c r="CT206" s="139"/>
      <c r="CU206" s="139"/>
      <c r="CV206" s="139"/>
      <c r="CW206" s="139"/>
      <c r="CX206" s="139"/>
      <c r="CY206" s="139"/>
      <c r="CZ206" s="139"/>
      <c r="DA206" s="139"/>
      <c r="DB206" s="139"/>
      <c r="DC206" s="139"/>
      <c r="DD206" s="139"/>
      <c r="DE206" s="139"/>
      <c r="DF206" s="139"/>
      <c r="DG206" s="139"/>
      <c r="DH206" s="139"/>
      <c r="DI206" s="139"/>
      <c r="DJ206" s="139"/>
      <c r="DK206" s="139"/>
      <c r="DL206" s="576"/>
      <c r="DM206" s="576"/>
      <c r="DN206" s="139"/>
      <c r="DO206" s="139"/>
      <c r="DP206" s="139"/>
      <c r="DQ206" s="139"/>
      <c r="DR206" s="139"/>
      <c r="DS206" s="139"/>
      <c r="DT206" s="139"/>
      <c r="DU206" s="139"/>
      <c r="DV206" s="139"/>
      <c r="DW206" s="139"/>
      <c r="DX206" s="139"/>
      <c r="DY206" s="139"/>
      <c r="DZ206" s="139"/>
      <c r="EA206" s="139"/>
      <c r="EB206" s="139"/>
    </row>
    <row r="207" spans="1:132" ht="23.25">
      <c r="A207" s="165"/>
      <c r="B207" s="165"/>
      <c r="C207" s="159"/>
      <c r="D207" s="159"/>
      <c r="E207" s="159"/>
      <c r="F207" s="159"/>
      <c r="G207" s="159"/>
      <c r="H207" s="159"/>
      <c r="I207" s="159"/>
      <c r="J207" s="159"/>
      <c r="K207" s="159"/>
      <c r="L207" s="159"/>
      <c r="M207" s="159"/>
      <c r="N207" s="159"/>
      <c r="O207" s="159"/>
      <c r="P207" s="159"/>
      <c r="Q207" s="159"/>
      <c r="R207" s="159"/>
      <c r="S207" s="159"/>
      <c r="T207" s="159"/>
      <c r="U207" s="139"/>
      <c r="V207" s="139"/>
      <c r="W207" s="139"/>
      <c r="X207" s="139"/>
      <c r="Y207" s="139"/>
      <c r="Z207" s="139"/>
      <c r="AA207" s="165"/>
      <c r="AB207" s="165"/>
      <c r="AC207" s="139"/>
      <c r="AD207" s="139"/>
      <c r="AE207" s="139"/>
      <c r="AF207" s="139"/>
      <c r="AG207" s="139"/>
      <c r="AH207" s="139"/>
      <c r="AI207" s="139"/>
      <c r="AJ207" s="139"/>
      <c r="AK207" s="139"/>
      <c r="AL207" s="567"/>
      <c r="AM207" s="567"/>
      <c r="AN207" s="139"/>
      <c r="AO207" s="139"/>
      <c r="AP207" s="139"/>
      <c r="AQ207" s="139"/>
      <c r="AR207" s="139"/>
      <c r="AS207" s="139"/>
      <c r="AT207" s="139"/>
      <c r="AU207" s="139"/>
      <c r="AV207" s="139"/>
      <c r="AW207" s="139"/>
      <c r="AX207" s="139"/>
      <c r="AY207" s="139"/>
      <c r="AZ207" s="139"/>
      <c r="BA207" s="139"/>
      <c r="BB207" s="139"/>
      <c r="BC207" s="139"/>
      <c r="BD207" s="139"/>
      <c r="BE207" s="139"/>
      <c r="BF207" s="139"/>
      <c r="BG207" s="139"/>
      <c r="BH207" s="139"/>
      <c r="BI207" s="139"/>
      <c r="BJ207" s="139"/>
      <c r="BK207" s="139"/>
      <c r="BL207" s="565"/>
      <c r="BM207" s="565"/>
      <c r="BN207" s="139"/>
      <c r="BO207" s="139"/>
      <c r="BP207" s="139"/>
      <c r="BQ207" s="139"/>
      <c r="BR207" s="139"/>
      <c r="BS207" s="139"/>
      <c r="BT207" s="139"/>
      <c r="BU207" s="139"/>
      <c r="BV207" s="139"/>
      <c r="BW207" s="139"/>
      <c r="BX207" s="139"/>
      <c r="BY207" s="139"/>
      <c r="BZ207" s="139"/>
      <c r="CA207" s="139"/>
      <c r="CB207" s="139"/>
      <c r="CC207" s="139"/>
      <c r="CD207" s="139"/>
      <c r="CE207" s="139"/>
      <c r="CF207" s="139"/>
      <c r="CG207" s="139"/>
      <c r="CH207" s="139"/>
      <c r="CI207" s="139"/>
      <c r="CJ207" s="139"/>
      <c r="CK207" s="139"/>
      <c r="CL207" s="165"/>
      <c r="CM207" s="165"/>
      <c r="CN207" s="139"/>
      <c r="CO207" s="139"/>
      <c r="CP207" s="139"/>
      <c r="CQ207" s="139"/>
      <c r="CR207" s="139"/>
      <c r="CS207" s="139"/>
      <c r="CT207" s="139"/>
      <c r="CU207" s="139"/>
      <c r="CV207" s="139"/>
      <c r="CW207" s="139"/>
      <c r="CX207" s="139"/>
      <c r="CY207" s="139"/>
      <c r="CZ207" s="139"/>
      <c r="DA207" s="139"/>
      <c r="DB207" s="139"/>
      <c r="DC207" s="139"/>
      <c r="DD207" s="139"/>
      <c r="DE207" s="139"/>
      <c r="DF207" s="139"/>
      <c r="DG207" s="139"/>
      <c r="DH207" s="139"/>
      <c r="DI207" s="139"/>
      <c r="DJ207" s="139"/>
      <c r="DK207" s="139"/>
      <c r="DL207" s="576"/>
      <c r="DM207" s="576"/>
      <c r="DN207" s="139"/>
      <c r="DO207" s="139"/>
      <c r="DP207" s="139"/>
      <c r="DQ207" s="139"/>
      <c r="DR207" s="139"/>
      <c r="DS207" s="139"/>
      <c r="DT207" s="139"/>
      <c r="DU207" s="139"/>
      <c r="DV207" s="139"/>
      <c r="DW207" s="139"/>
      <c r="DX207" s="139"/>
      <c r="DY207" s="139"/>
      <c r="DZ207" s="139"/>
      <c r="EA207" s="139"/>
      <c r="EB207" s="139"/>
    </row>
    <row r="208" spans="1:132" ht="23.25">
      <c r="A208" s="165"/>
      <c r="B208" s="165"/>
      <c r="C208" s="159"/>
      <c r="D208" s="159"/>
      <c r="E208" s="159"/>
      <c r="F208" s="159"/>
      <c r="G208" s="159"/>
      <c r="H208" s="159"/>
      <c r="I208" s="159"/>
      <c r="J208" s="159"/>
      <c r="K208" s="159"/>
      <c r="L208" s="159"/>
      <c r="M208" s="159"/>
      <c r="N208" s="159"/>
      <c r="O208" s="159"/>
      <c r="P208" s="159"/>
      <c r="Q208" s="159"/>
      <c r="R208" s="159"/>
      <c r="S208" s="159"/>
      <c r="T208" s="159"/>
      <c r="U208" s="139"/>
      <c r="V208" s="139"/>
      <c r="W208" s="139"/>
      <c r="X208" s="139"/>
      <c r="Y208" s="139"/>
      <c r="Z208" s="139"/>
      <c r="AA208" s="165"/>
      <c r="AB208" s="165"/>
      <c r="AC208" s="139"/>
      <c r="AD208" s="139"/>
      <c r="AE208" s="139"/>
      <c r="AF208" s="139"/>
      <c r="AG208" s="139"/>
      <c r="AH208" s="139"/>
      <c r="AI208" s="139"/>
      <c r="AJ208" s="139"/>
      <c r="AK208" s="139"/>
      <c r="AL208" s="567"/>
      <c r="AM208" s="567"/>
      <c r="AN208" s="139"/>
      <c r="AO208" s="139"/>
      <c r="AP208" s="139"/>
      <c r="AQ208" s="139"/>
      <c r="AR208" s="139"/>
      <c r="AS208" s="139"/>
      <c r="AT208" s="139"/>
      <c r="AU208" s="139"/>
      <c r="AV208" s="139"/>
      <c r="AW208" s="139"/>
      <c r="AX208" s="139"/>
      <c r="AY208" s="139"/>
      <c r="AZ208" s="139"/>
      <c r="BA208" s="139"/>
      <c r="BB208" s="139"/>
      <c r="BC208" s="139"/>
      <c r="BD208" s="139"/>
      <c r="BE208" s="139"/>
      <c r="BF208" s="139"/>
      <c r="BG208" s="139"/>
      <c r="BH208" s="139"/>
      <c r="BI208" s="139"/>
      <c r="BJ208" s="139"/>
      <c r="BK208" s="139"/>
      <c r="BL208" s="565"/>
      <c r="BM208" s="565"/>
      <c r="BN208" s="139"/>
      <c r="BO208" s="139"/>
      <c r="BP208" s="139"/>
      <c r="BQ208" s="139"/>
      <c r="BR208" s="139"/>
      <c r="BS208" s="139"/>
      <c r="BT208" s="139"/>
      <c r="BU208" s="139"/>
      <c r="BV208" s="139"/>
      <c r="BW208" s="139"/>
      <c r="BX208" s="139"/>
      <c r="BY208" s="139"/>
      <c r="BZ208" s="139"/>
      <c r="CA208" s="139"/>
      <c r="CB208" s="139"/>
      <c r="CC208" s="139"/>
      <c r="CD208" s="139"/>
      <c r="CE208" s="139"/>
      <c r="CF208" s="139"/>
      <c r="CG208" s="139"/>
      <c r="CH208" s="139"/>
      <c r="CI208" s="139"/>
      <c r="CJ208" s="139"/>
      <c r="CK208" s="139"/>
      <c r="CL208" s="165"/>
      <c r="CM208" s="165"/>
      <c r="CN208" s="139"/>
      <c r="CO208" s="139"/>
      <c r="CP208" s="139"/>
      <c r="CQ208" s="139"/>
      <c r="CR208" s="139"/>
      <c r="CS208" s="139"/>
      <c r="CT208" s="139"/>
      <c r="CU208" s="139"/>
      <c r="CV208" s="139"/>
      <c r="CW208" s="139"/>
      <c r="CX208" s="139"/>
      <c r="CY208" s="139"/>
      <c r="CZ208" s="139"/>
      <c r="DA208" s="139"/>
      <c r="DB208" s="139"/>
      <c r="DC208" s="139"/>
      <c r="DD208" s="139"/>
      <c r="DE208" s="139"/>
      <c r="DF208" s="139"/>
      <c r="DG208" s="139"/>
      <c r="DH208" s="139"/>
      <c r="DI208" s="139"/>
      <c r="DJ208" s="139"/>
      <c r="DK208" s="139"/>
      <c r="DL208" s="576"/>
      <c r="DM208" s="576"/>
      <c r="DN208" s="139"/>
      <c r="DO208" s="139"/>
      <c r="DP208" s="139"/>
      <c r="DQ208" s="139"/>
      <c r="DR208" s="139"/>
      <c r="DS208" s="139"/>
      <c r="DT208" s="139"/>
      <c r="DU208" s="139"/>
      <c r="DV208" s="139"/>
      <c r="DW208" s="139"/>
      <c r="DX208" s="139"/>
      <c r="DY208" s="139"/>
      <c r="DZ208" s="139"/>
      <c r="EA208" s="139"/>
      <c r="EB208" s="139"/>
    </row>
    <row r="209" spans="1:132" ht="23.25">
      <c r="A209" s="165"/>
      <c r="B209" s="165"/>
      <c r="C209" s="159"/>
      <c r="D209" s="159"/>
      <c r="E209" s="159"/>
      <c r="F209" s="159"/>
      <c r="G209" s="159"/>
      <c r="H209" s="159"/>
      <c r="I209" s="159"/>
      <c r="J209" s="159"/>
      <c r="K209" s="159"/>
      <c r="L209" s="159"/>
      <c r="M209" s="159"/>
      <c r="N209" s="159"/>
      <c r="O209" s="159"/>
      <c r="P209" s="159"/>
      <c r="Q209" s="159"/>
      <c r="R209" s="159"/>
      <c r="S209" s="159"/>
      <c r="T209" s="159"/>
      <c r="U209" s="139"/>
      <c r="V209" s="139"/>
      <c r="W209" s="139"/>
      <c r="X209" s="139"/>
      <c r="Y209" s="139"/>
      <c r="Z209" s="139"/>
      <c r="AA209" s="165"/>
      <c r="AB209" s="165"/>
      <c r="AC209" s="139"/>
      <c r="AD209" s="139"/>
      <c r="AE209" s="139"/>
      <c r="AF209" s="139"/>
      <c r="AG209" s="139"/>
      <c r="AH209" s="139"/>
      <c r="AI209" s="139"/>
      <c r="AJ209" s="139"/>
      <c r="AK209" s="139"/>
      <c r="AL209" s="567"/>
      <c r="AM209" s="567"/>
      <c r="AN209" s="139"/>
      <c r="AO209" s="139"/>
      <c r="AP209" s="139"/>
      <c r="AQ209" s="139"/>
      <c r="AR209" s="139"/>
      <c r="AS209" s="139"/>
      <c r="AT209" s="139"/>
      <c r="AU209" s="139"/>
      <c r="AV209" s="139"/>
      <c r="AW209" s="139"/>
      <c r="AX209" s="139"/>
      <c r="AY209" s="139"/>
      <c r="AZ209" s="139"/>
      <c r="BA209" s="139"/>
      <c r="BB209" s="139"/>
      <c r="BC209" s="139"/>
      <c r="BD209" s="139"/>
      <c r="BE209" s="139"/>
      <c r="BF209" s="139"/>
      <c r="BG209" s="139"/>
      <c r="BH209" s="139"/>
      <c r="BI209" s="139"/>
      <c r="BJ209" s="139"/>
      <c r="BK209" s="139"/>
      <c r="BL209" s="565"/>
      <c r="BM209" s="565"/>
      <c r="BN209" s="139"/>
      <c r="BO209" s="139"/>
      <c r="BP209" s="139"/>
      <c r="BQ209" s="139"/>
      <c r="BR209" s="139"/>
      <c r="BS209" s="139"/>
      <c r="BT209" s="139"/>
      <c r="BU209" s="139"/>
      <c r="BV209" s="139"/>
      <c r="BW209" s="139"/>
      <c r="BX209" s="139"/>
      <c r="BY209" s="139"/>
      <c r="BZ209" s="139"/>
      <c r="CA209" s="139"/>
      <c r="CB209" s="139"/>
      <c r="CC209" s="139"/>
      <c r="CD209" s="139"/>
      <c r="CE209" s="139"/>
      <c r="CF209" s="139"/>
      <c r="CG209" s="139"/>
      <c r="CH209" s="139"/>
      <c r="CI209" s="139"/>
      <c r="CJ209" s="139"/>
      <c r="CK209" s="139"/>
      <c r="CL209" s="165"/>
      <c r="CM209" s="165"/>
      <c r="CN209" s="139"/>
      <c r="CO209" s="139"/>
      <c r="CP209" s="139"/>
      <c r="CQ209" s="139"/>
      <c r="CR209" s="139"/>
      <c r="CS209" s="139"/>
      <c r="CT209" s="139"/>
      <c r="CU209" s="139"/>
      <c r="CV209" s="139"/>
      <c r="CW209" s="139"/>
      <c r="CX209" s="139"/>
      <c r="CY209" s="139"/>
      <c r="CZ209" s="139"/>
      <c r="DA209" s="139"/>
      <c r="DB209" s="139"/>
      <c r="DC209" s="139"/>
      <c r="DD209" s="139"/>
      <c r="DE209" s="139"/>
      <c r="DF209" s="139"/>
      <c r="DG209" s="139"/>
      <c r="DH209" s="139"/>
      <c r="DI209" s="139"/>
      <c r="DJ209" s="139"/>
      <c r="DK209" s="139"/>
      <c r="DL209" s="576"/>
      <c r="DM209" s="576"/>
      <c r="DN209" s="139"/>
      <c r="DO209" s="139"/>
      <c r="DP209" s="139"/>
      <c r="DQ209" s="139"/>
      <c r="DR209" s="139"/>
      <c r="DS209" s="139"/>
      <c r="DT209" s="139"/>
      <c r="DU209" s="139"/>
      <c r="DV209" s="139"/>
      <c r="DW209" s="139"/>
      <c r="DX209" s="139"/>
      <c r="DY209" s="139"/>
      <c r="DZ209" s="139"/>
      <c r="EA209" s="139"/>
      <c r="EB209" s="139"/>
    </row>
    <row r="210" spans="1:132" ht="23.25">
      <c r="A210" s="165"/>
      <c r="B210" s="165"/>
      <c r="C210" s="159"/>
      <c r="D210" s="159"/>
      <c r="E210" s="159"/>
      <c r="F210" s="159"/>
      <c r="G210" s="159"/>
      <c r="H210" s="159"/>
      <c r="I210" s="159"/>
      <c r="J210" s="159"/>
      <c r="K210" s="159"/>
      <c r="L210" s="159"/>
      <c r="M210" s="159"/>
      <c r="N210" s="159"/>
      <c r="O210" s="159"/>
      <c r="P210" s="159"/>
      <c r="Q210" s="159"/>
      <c r="R210" s="159"/>
      <c r="S210" s="159"/>
      <c r="T210" s="159"/>
      <c r="U210" s="139"/>
      <c r="V210" s="139"/>
      <c r="W210" s="139"/>
      <c r="X210" s="139"/>
      <c r="Y210" s="139"/>
      <c r="Z210" s="139"/>
      <c r="AA210" s="165"/>
      <c r="AB210" s="165"/>
      <c r="AC210" s="139"/>
      <c r="AD210" s="139"/>
      <c r="AE210" s="139"/>
      <c r="AF210" s="139"/>
      <c r="AG210" s="139"/>
      <c r="AH210" s="139"/>
      <c r="AI210" s="139"/>
      <c r="AJ210" s="139"/>
      <c r="AK210" s="139"/>
      <c r="AL210" s="567"/>
      <c r="AM210" s="567"/>
      <c r="AN210" s="139"/>
      <c r="AO210" s="139"/>
      <c r="AP210" s="139"/>
      <c r="AQ210" s="139"/>
      <c r="AR210" s="139"/>
      <c r="AS210" s="139"/>
      <c r="AT210" s="139"/>
      <c r="AU210" s="139"/>
      <c r="AV210" s="139"/>
      <c r="AW210" s="139"/>
      <c r="AX210" s="139"/>
      <c r="AY210" s="139"/>
      <c r="AZ210" s="139"/>
      <c r="BA210" s="139"/>
      <c r="BB210" s="139"/>
      <c r="BC210" s="139"/>
      <c r="BD210" s="139"/>
      <c r="BE210" s="139"/>
      <c r="BF210" s="139"/>
      <c r="BG210" s="139"/>
      <c r="BH210" s="139"/>
      <c r="BI210" s="139"/>
      <c r="BJ210" s="139"/>
      <c r="BK210" s="139"/>
      <c r="BL210" s="565"/>
      <c r="BM210" s="565"/>
      <c r="BN210" s="139"/>
      <c r="BO210" s="139"/>
      <c r="BP210" s="139"/>
      <c r="BQ210" s="139"/>
      <c r="BR210" s="139"/>
      <c r="BS210" s="139"/>
      <c r="BT210" s="139"/>
      <c r="BU210" s="139"/>
      <c r="BV210" s="139"/>
      <c r="BW210" s="139"/>
      <c r="BX210" s="139"/>
      <c r="BY210" s="139"/>
      <c r="BZ210" s="139"/>
      <c r="CA210" s="139"/>
      <c r="CB210" s="139"/>
      <c r="CC210" s="139"/>
      <c r="CD210" s="139"/>
      <c r="CE210" s="139"/>
      <c r="CF210" s="139"/>
      <c r="CG210" s="139"/>
      <c r="CH210" s="139"/>
      <c r="CI210" s="139"/>
      <c r="CJ210" s="139"/>
      <c r="CK210" s="139"/>
      <c r="CL210" s="165"/>
      <c r="CM210" s="165"/>
      <c r="CN210" s="139"/>
      <c r="CO210" s="139"/>
      <c r="CP210" s="139"/>
      <c r="CQ210" s="139"/>
      <c r="CR210" s="139"/>
      <c r="CS210" s="139"/>
      <c r="CT210" s="139"/>
      <c r="CU210" s="139"/>
      <c r="CV210" s="139"/>
      <c r="CW210" s="139"/>
      <c r="CX210" s="139"/>
      <c r="CY210" s="139"/>
      <c r="CZ210" s="139"/>
      <c r="DA210" s="139"/>
      <c r="DB210" s="139"/>
      <c r="DC210" s="139"/>
      <c r="DD210" s="139"/>
      <c r="DE210" s="139"/>
      <c r="DF210" s="139"/>
      <c r="DG210" s="139"/>
      <c r="DH210" s="139"/>
      <c r="DI210" s="139"/>
      <c r="DJ210" s="139"/>
      <c r="DK210" s="139"/>
      <c r="DL210" s="576"/>
      <c r="DM210" s="576"/>
      <c r="DN210" s="139"/>
      <c r="DO210" s="139"/>
      <c r="DP210" s="139"/>
      <c r="DQ210" s="139"/>
      <c r="DR210" s="139"/>
      <c r="DS210" s="139"/>
      <c r="DT210" s="139"/>
      <c r="DU210" s="139"/>
      <c r="DV210" s="139"/>
      <c r="DW210" s="139"/>
      <c r="DX210" s="139"/>
      <c r="DY210" s="139"/>
      <c r="DZ210" s="139"/>
      <c r="EA210" s="139"/>
      <c r="EB210" s="139"/>
    </row>
    <row r="211" spans="1:132" ht="23.25">
      <c r="A211" s="165"/>
      <c r="B211" s="165"/>
      <c r="C211" s="159"/>
      <c r="D211" s="159"/>
      <c r="E211" s="159"/>
      <c r="F211" s="159"/>
      <c r="G211" s="159"/>
      <c r="H211" s="159"/>
      <c r="I211" s="159"/>
      <c r="J211" s="159"/>
      <c r="K211" s="159"/>
      <c r="L211" s="159"/>
      <c r="M211" s="159"/>
      <c r="N211" s="159"/>
      <c r="O211" s="159"/>
      <c r="P211" s="159"/>
      <c r="Q211" s="159"/>
      <c r="R211" s="159"/>
      <c r="S211" s="159"/>
      <c r="T211" s="159"/>
      <c r="U211" s="139"/>
      <c r="V211" s="139"/>
      <c r="W211" s="139"/>
      <c r="X211" s="139"/>
      <c r="Y211" s="139"/>
      <c r="Z211" s="139"/>
      <c r="AA211" s="165"/>
      <c r="AB211" s="165"/>
      <c r="AC211" s="139"/>
      <c r="AD211" s="139"/>
      <c r="AE211" s="139"/>
      <c r="AF211" s="139"/>
      <c r="AG211" s="139"/>
      <c r="AH211" s="139"/>
      <c r="AI211" s="139"/>
      <c r="AJ211" s="139"/>
      <c r="AK211" s="139"/>
      <c r="AL211" s="567"/>
      <c r="AM211" s="567"/>
      <c r="AN211" s="139"/>
      <c r="AO211" s="139"/>
      <c r="AP211" s="139"/>
      <c r="AQ211" s="139"/>
      <c r="AR211" s="139"/>
      <c r="AS211" s="139"/>
      <c r="AT211" s="139"/>
      <c r="AU211" s="139"/>
      <c r="AV211" s="139"/>
      <c r="AW211" s="139"/>
      <c r="AX211" s="139"/>
      <c r="AY211" s="139"/>
      <c r="AZ211" s="139"/>
      <c r="BA211" s="139"/>
      <c r="BB211" s="139"/>
      <c r="BC211" s="139"/>
      <c r="BD211" s="139"/>
      <c r="BE211" s="139"/>
      <c r="BF211" s="139"/>
      <c r="BG211" s="139"/>
      <c r="BH211" s="139"/>
      <c r="BI211" s="139"/>
      <c r="BJ211" s="139"/>
      <c r="BK211" s="139"/>
      <c r="BL211" s="565"/>
      <c r="BM211" s="565"/>
      <c r="BN211" s="139"/>
      <c r="BO211" s="139"/>
      <c r="BP211" s="139"/>
      <c r="BQ211" s="139"/>
      <c r="BR211" s="139"/>
      <c r="BS211" s="139"/>
      <c r="BT211" s="139"/>
      <c r="BU211" s="139"/>
      <c r="BV211" s="139"/>
      <c r="BW211" s="139"/>
      <c r="BX211" s="139"/>
      <c r="BY211" s="139"/>
      <c r="BZ211" s="139"/>
      <c r="CA211" s="139"/>
      <c r="CB211" s="139"/>
      <c r="CC211" s="139"/>
      <c r="CD211" s="139"/>
      <c r="CE211" s="139"/>
      <c r="CF211" s="139"/>
      <c r="CG211" s="139"/>
      <c r="CH211" s="139"/>
      <c r="CI211" s="139"/>
      <c r="CJ211" s="139"/>
      <c r="CK211" s="139"/>
      <c r="CL211" s="165"/>
      <c r="CM211" s="165"/>
      <c r="CN211" s="139"/>
      <c r="CO211" s="139"/>
      <c r="CP211" s="139"/>
      <c r="CQ211" s="139"/>
      <c r="CR211" s="139"/>
      <c r="CS211" s="139"/>
      <c r="CT211" s="139"/>
      <c r="CU211" s="139"/>
      <c r="CV211" s="139"/>
      <c r="CW211" s="139"/>
      <c r="CX211" s="139"/>
      <c r="CY211" s="139"/>
      <c r="CZ211" s="139"/>
      <c r="DA211" s="139"/>
      <c r="DB211" s="139"/>
      <c r="DC211" s="139"/>
      <c r="DD211" s="139"/>
      <c r="DE211" s="139"/>
      <c r="DF211" s="139"/>
      <c r="DG211" s="139"/>
      <c r="DH211" s="139"/>
      <c r="DI211" s="139"/>
      <c r="DJ211" s="139"/>
      <c r="DK211" s="139"/>
      <c r="DL211" s="576"/>
      <c r="DM211" s="576"/>
      <c r="DN211" s="139"/>
      <c r="DO211" s="139"/>
      <c r="DP211" s="139"/>
      <c r="DQ211" s="139"/>
      <c r="DR211" s="139"/>
      <c r="DS211" s="139"/>
      <c r="DT211" s="139"/>
      <c r="DU211" s="139"/>
      <c r="DV211" s="139"/>
      <c r="DW211" s="139"/>
      <c r="DX211" s="139"/>
      <c r="DY211" s="139"/>
      <c r="DZ211" s="139"/>
      <c r="EA211" s="139"/>
      <c r="EB211" s="139"/>
    </row>
    <row r="212" spans="1:132" ht="23.25">
      <c r="A212" s="165"/>
      <c r="B212" s="165"/>
      <c r="C212" s="159"/>
      <c r="D212" s="159"/>
      <c r="E212" s="159"/>
      <c r="F212" s="159"/>
      <c r="G212" s="159"/>
      <c r="H212" s="159"/>
      <c r="I212" s="159"/>
      <c r="J212" s="159"/>
      <c r="K212" s="159"/>
      <c r="L212" s="159"/>
      <c r="M212" s="159"/>
      <c r="N212" s="159"/>
      <c r="O212" s="159"/>
      <c r="P212" s="159"/>
      <c r="Q212" s="159"/>
      <c r="R212" s="159"/>
      <c r="S212" s="159"/>
      <c r="T212" s="159"/>
      <c r="U212" s="139"/>
      <c r="V212" s="139"/>
      <c r="W212" s="139"/>
      <c r="X212" s="139"/>
      <c r="Y212" s="139"/>
      <c r="Z212" s="139"/>
      <c r="AA212" s="165"/>
      <c r="AB212" s="165"/>
      <c r="AC212" s="139"/>
      <c r="AD212" s="139"/>
      <c r="AE212" s="139"/>
      <c r="AF212" s="139"/>
      <c r="AG212" s="139"/>
      <c r="AH212" s="139"/>
      <c r="AI212" s="139"/>
      <c r="AJ212" s="139"/>
      <c r="AK212" s="139"/>
      <c r="AL212" s="567"/>
      <c r="AM212" s="567"/>
      <c r="AN212" s="139"/>
      <c r="AO212" s="139"/>
      <c r="AP212" s="139"/>
      <c r="AQ212" s="139"/>
      <c r="AR212" s="139"/>
      <c r="AS212" s="139"/>
      <c r="AT212" s="139"/>
      <c r="AU212" s="139"/>
      <c r="AV212" s="139"/>
      <c r="AW212" s="139"/>
      <c r="AX212" s="139"/>
      <c r="AY212" s="139"/>
      <c r="AZ212" s="139"/>
      <c r="BA212" s="139"/>
      <c r="BB212" s="139"/>
      <c r="BC212" s="139"/>
      <c r="BD212" s="139"/>
      <c r="BE212" s="139"/>
      <c r="BF212" s="139"/>
      <c r="BG212" s="139"/>
      <c r="BH212" s="139"/>
      <c r="BI212" s="139"/>
      <c r="BJ212" s="139"/>
      <c r="BK212" s="139"/>
      <c r="BL212" s="565"/>
      <c r="BM212" s="565"/>
      <c r="BN212" s="139"/>
      <c r="BO212" s="139"/>
      <c r="BP212" s="139"/>
      <c r="BQ212" s="139"/>
      <c r="BR212" s="139"/>
      <c r="BS212" s="139"/>
      <c r="BT212" s="139"/>
      <c r="BU212" s="139"/>
      <c r="BV212" s="139"/>
      <c r="BW212" s="139"/>
      <c r="BX212" s="139"/>
      <c r="BY212" s="139"/>
      <c r="BZ212" s="139"/>
      <c r="CA212" s="139"/>
      <c r="CB212" s="139"/>
      <c r="CC212" s="139"/>
      <c r="CD212" s="139"/>
      <c r="CE212" s="139"/>
      <c r="CF212" s="139"/>
      <c r="CG212" s="139"/>
      <c r="CH212" s="139"/>
      <c r="CI212" s="139"/>
      <c r="CJ212" s="139"/>
      <c r="CK212" s="139"/>
      <c r="CL212" s="165"/>
      <c r="CM212" s="165"/>
      <c r="CN212" s="139"/>
      <c r="CO212" s="139"/>
      <c r="CP212" s="139"/>
      <c r="CQ212" s="139"/>
      <c r="CR212" s="139"/>
      <c r="CS212" s="139"/>
      <c r="CT212" s="139"/>
      <c r="CU212" s="139"/>
      <c r="CV212" s="139"/>
      <c r="CW212" s="139"/>
      <c r="CX212" s="139"/>
      <c r="CY212" s="139"/>
      <c r="CZ212" s="139"/>
      <c r="DA212" s="139"/>
      <c r="DB212" s="139"/>
      <c r="DC212" s="139"/>
      <c r="DD212" s="139"/>
      <c r="DE212" s="139"/>
      <c r="DF212" s="139"/>
      <c r="DG212" s="139"/>
      <c r="DH212" s="139"/>
      <c r="DI212" s="139"/>
      <c r="DJ212" s="139"/>
      <c r="DK212" s="139"/>
      <c r="DL212" s="576"/>
      <c r="DM212" s="576"/>
      <c r="DN212" s="139"/>
      <c r="DO212" s="139"/>
      <c r="DP212" s="139"/>
      <c r="DQ212" s="139"/>
      <c r="DR212" s="139"/>
      <c r="DS212" s="139"/>
      <c r="DT212" s="139"/>
      <c r="DU212" s="139"/>
      <c r="DV212" s="139"/>
      <c r="DW212" s="139"/>
      <c r="DX212" s="139"/>
      <c r="DY212" s="139"/>
      <c r="DZ212" s="139"/>
      <c r="EA212" s="139"/>
      <c r="EB212" s="139"/>
    </row>
    <row r="213" spans="1:132" ht="23.25">
      <c r="A213" s="165"/>
      <c r="B213" s="165"/>
      <c r="C213" s="159"/>
      <c r="D213" s="159"/>
      <c r="E213" s="159"/>
      <c r="F213" s="159"/>
      <c r="G213" s="159"/>
      <c r="H213" s="159"/>
      <c r="I213" s="159"/>
      <c r="J213" s="159"/>
      <c r="K213" s="159"/>
      <c r="L213" s="159"/>
      <c r="M213" s="159"/>
      <c r="N213" s="159"/>
      <c r="O213" s="159"/>
      <c r="P213" s="159"/>
      <c r="Q213" s="159"/>
      <c r="R213" s="159"/>
      <c r="S213" s="159"/>
      <c r="T213" s="159"/>
      <c r="U213" s="139"/>
      <c r="V213" s="139"/>
      <c r="W213" s="139"/>
      <c r="X213" s="139"/>
      <c r="Y213" s="139"/>
      <c r="Z213" s="139"/>
      <c r="AA213" s="165"/>
      <c r="AB213" s="165"/>
      <c r="AC213" s="139"/>
      <c r="AD213" s="139"/>
      <c r="AE213" s="139"/>
      <c r="AF213" s="139"/>
      <c r="AG213" s="139"/>
      <c r="AH213" s="139"/>
      <c r="AI213" s="139"/>
      <c r="AJ213" s="139"/>
      <c r="AK213" s="139"/>
      <c r="AL213" s="567"/>
      <c r="AM213" s="567"/>
      <c r="AN213" s="139"/>
      <c r="AO213" s="139"/>
      <c r="AP213" s="139"/>
      <c r="AQ213" s="139"/>
      <c r="AR213" s="139"/>
      <c r="AS213" s="139"/>
      <c r="AT213" s="139"/>
      <c r="AU213" s="139"/>
      <c r="AV213" s="139"/>
      <c r="AW213" s="139"/>
      <c r="AX213" s="139"/>
      <c r="AY213" s="139"/>
      <c r="AZ213" s="139"/>
      <c r="BA213" s="139"/>
      <c r="BB213" s="139"/>
      <c r="BC213" s="139"/>
      <c r="BD213" s="139"/>
      <c r="BE213" s="139"/>
      <c r="BF213" s="139"/>
      <c r="BG213" s="139"/>
      <c r="BH213" s="139"/>
      <c r="BI213" s="139"/>
      <c r="BJ213" s="139"/>
      <c r="BK213" s="139"/>
      <c r="BL213" s="565"/>
      <c r="BM213" s="565"/>
      <c r="BN213" s="139"/>
      <c r="BO213" s="139"/>
      <c r="BP213" s="139"/>
      <c r="BQ213" s="139"/>
      <c r="BR213" s="139"/>
      <c r="BS213" s="139"/>
      <c r="BT213" s="139"/>
      <c r="BU213" s="139"/>
      <c r="BV213" s="139"/>
      <c r="BW213" s="139"/>
      <c r="BX213" s="139"/>
      <c r="BY213" s="139"/>
      <c r="BZ213" s="139"/>
      <c r="CA213" s="139"/>
      <c r="CB213" s="139"/>
      <c r="CC213" s="139"/>
      <c r="CD213" s="139"/>
      <c r="CE213" s="139"/>
      <c r="CF213" s="139"/>
      <c r="CG213" s="139"/>
      <c r="CH213" s="139"/>
      <c r="CI213" s="139"/>
      <c r="CJ213" s="139"/>
      <c r="CK213" s="139"/>
      <c r="CL213" s="165"/>
      <c r="CM213" s="165"/>
      <c r="CN213" s="139"/>
      <c r="CO213" s="139"/>
      <c r="CP213" s="139"/>
      <c r="CQ213" s="139"/>
      <c r="CR213" s="139"/>
      <c r="CS213" s="139"/>
      <c r="CT213" s="139"/>
      <c r="CU213" s="139"/>
      <c r="CV213" s="139"/>
      <c r="CW213" s="139"/>
      <c r="CX213" s="139"/>
      <c r="CY213" s="139"/>
      <c r="CZ213" s="139"/>
      <c r="DA213" s="139"/>
      <c r="DB213" s="139"/>
      <c r="DC213" s="139"/>
      <c r="DD213" s="139"/>
      <c r="DE213" s="139"/>
      <c r="DF213" s="139"/>
      <c r="DG213" s="139"/>
      <c r="DH213" s="139"/>
      <c r="DI213" s="139"/>
      <c r="DJ213" s="139"/>
      <c r="DK213" s="139"/>
      <c r="DL213" s="576"/>
      <c r="DM213" s="576"/>
      <c r="DN213" s="139"/>
      <c r="DO213" s="139"/>
      <c r="DP213" s="139"/>
      <c r="DQ213" s="139"/>
      <c r="DR213" s="139"/>
      <c r="DS213" s="139"/>
      <c r="DT213" s="139"/>
      <c r="DU213" s="139"/>
      <c r="DV213" s="139"/>
      <c r="DW213" s="139"/>
      <c r="DX213" s="139"/>
      <c r="DY213" s="139"/>
      <c r="DZ213" s="139"/>
      <c r="EA213" s="139"/>
      <c r="EB213" s="139"/>
    </row>
    <row r="214" spans="1:132" ht="23.25">
      <c r="A214" s="165"/>
      <c r="B214" s="165"/>
      <c r="C214" s="159"/>
      <c r="D214" s="159"/>
      <c r="E214" s="159"/>
      <c r="F214" s="159"/>
      <c r="G214" s="159"/>
      <c r="H214" s="159"/>
      <c r="I214" s="159"/>
      <c r="J214" s="159"/>
      <c r="K214" s="159"/>
      <c r="L214" s="159"/>
      <c r="M214" s="159"/>
      <c r="N214" s="159"/>
      <c r="O214" s="159"/>
      <c r="P214" s="159"/>
      <c r="Q214" s="159"/>
      <c r="R214" s="159"/>
      <c r="S214" s="159"/>
      <c r="T214" s="159"/>
      <c r="U214" s="139"/>
      <c r="V214" s="139"/>
      <c r="W214" s="139"/>
      <c r="X214" s="139"/>
      <c r="Y214" s="139"/>
      <c r="Z214" s="139"/>
      <c r="AA214" s="165"/>
      <c r="AB214" s="165"/>
      <c r="AC214" s="139"/>
      <c r="AD214" s="139"/>
      <c r="AE214" s="139"/>
      <c r="AF214" s="139"/>
      <c r="AG214" s="139"/>
      <c r="AH214" s="139"/>
      <c r="AI214" s="139"/>
      <c r="AJ214" s="139"/>
      <c r="AK214" s="139"/>
      <c r="AL214" s="567"/>
      <c r="AM214" s="567"/>
      <c r="AN214" s="139"/>
      <c r="AO214" s="139"/>
      <c r="AP214" s="139"/>
      <c r="AQ214" s="139"/>
      <c r="AR214" s="139"/>
      <c r="AS214" s="139"/>
      <c r="AT214" s="139"/>
      <c r="AU214" s="139"/>
      <c r="AV214" s="139"/>
      <c r="AW214" s="139"/>
      <c r="AX214" s="139"/>
      <c r="AY214" s="139"/>
      <c r="AZ214" s="139"/>
      <c r="BA214" s="139"/>
      <c r="BB214" s="139"/>
      <c r="BC214" s="139"/>
      <c r="BD214" s="139"/>
      <c r="BE214" s="139"/>
      <c r="BF214" s="139"/>
      <c r="BG214" s="139"/>
      <c r="BH214" s="139"/>
      <c r="BI214" s="139"/>
      <c r="BJ214" s="139"/>
      <c r="BK214" s="139"/>
      <c r="BL214" s="565"/>
      <c r="BM214" s="565"/>
      <c r="BN214" s="139"/>
      <c r="BO214" s="139"/>
      <c r="BP214" s="139"/>
      <c r="BQ214" s="139"/>
      <c r="BR214" s="139"/>
      <c r="BS214" s="139"/>
      <c r="BT214" s="139"/>
      <c r="BU214" s="139"/>
      <c r="BV214" s="139"/>
      <c r="BW214" s="139"/>
      <c r="BX214" s="139"/>
      <c r="BY214" s="139"/>
      <c r="BZ214" s="139"/>
      <c r="CA214" s="139"/>
      <c r="CB214" s="139"/>
      <c r="CC214" s="139"/>
      <c r="CD214" s="139"/>
      <c r="CE214" s="139"/>
      <c r="CF214" s="139"/>
      <c r="CG214" s="139"/>
      <c r="CH214" s="139"/>
      <c r="CI214" s="139"/>
      <c r="CJ214" s="139"/>
      <c r="CK214" s="139"/>
      <c r="CL214" s="165"/>
      <c r="CM214" s="165"/>
      <c r="CN214" s="139"/>
      <c r="CO214" s="139"/>
      <c r="CP214" s="139"/>
      <c r="CQ214" s="139"/>
      <c r="CR214" s="139"/>
      <c r="CS214" s="139"/>
      <c r="CT214" s="139"/>
      <c r="CU214" s="139"/>
      <c r="CV214" s="139"/>
      <c r="CW214" s="139"/>
      <c r="CX214" s="139"/>
      <c r="CY214" s="139"/>
      <c r="CZ214" s="139"/>
      <c r="DA214" s="139"/>
      <c r="DB214" s="139"/>
      <c r="DC214" s="139"/>
      <c r="DD214" s="139"/>
      <c r="DE214" s="139"/>
      <c r="DF214" s="139"/>
      <c r="DG214" s="139"/>
      <c r="DH214" s="139"/>
      <c r="DI214" s="139"/>
      <c r="DJ214" s="139"/>
      <c r="DK214" s="139"/>
      <c r="DL214" s="576"/>
      <c r="DM214" s="576"/>
      <c r="DN214" s="139"/>
      <c r="DO214" s="139"/>
      <c r="DP214" s="139"/>
      <c r="DQ214" s="139"/>
      <c r="DR214" s="139"/>
      <c r="DS214" s="139"/>
      <c r="DT214" s="139"/>
      <c r="DU214" s="139"/>
      <c r="DV214" s="139"/>
      <c r="DW214" s="139"/>
      <c r="DX214" s="139"/>
      <c r="DY214" s="139"/>
      <c r="DZ214" s="139"/>
      <c r="EA214" s="139"/>
      <c r="EB214" s="139"/>
    </row>
    <row r="215" spans="1:132" ht="23.25">
      <c r="A215" s="165"/>
      <c r="B215" s="165"/>
      <c r="C215" s="159"/>
      <c r="D215" s="159"/>
      <c r="E215" s="159"/>
      <c r="F215" s="159"/>
      <c r="G215" s="159"/>
      <c r="H215" s="159"/>
      <c r="I215" s="159"/>
      <c r="J215" s="159"/>
      <c r="K215" s="159"/>
      <c r="L215" s="159"/>
      <c r="M215" s="159"/>
      <c r="N215" s="159"/>
      <c r="O215" s="159"/>
      <c r="P215" s="159"/>
      <c r="Q215" s="159"/>
      <c r="R215" s="159"/>
      <c r="S215" s="159"/>
      <c r="T215" s="159"/>
      <c r="U215" s="139"/>
      <c r="V215" s="139"/>
      <c r="W215" s="139"/>
      <c r="X215" s="139"/>
      <c r="Y215" s="139"/>
      <c r="Z215" s="139"/>
      <c r="AA215" s="165"/>
      <c r="AB215" s="165"/>
      <c r="AC215" s="139"/>
      <c r="AD215" s="139"/>
      <c r="AE215" s="139"/>
      <c r="AF215" s="139"/>
      <c r="AG215" s="139"/>
      <c r="AH215" s="139"/>
      <c r="AI215" s="139"/>
      <c r="AJ215" s="139"/>
      <c r="AK215" s="139"/>
      <c r="AL215" s="567"/>
      <c r="AM215" s="567"/>
      <c r="AN215" s="139"/>
      <c r="AO215" s="139"/>
      <c r="AP215" s="139"/>
      <c r="AQ215" s="139"/>
      <c r="AR215" s="139"/>
      <c r="AS215" s="139"/>
      <c r="AT215" s="139"/>
      <c r="AU215" s="139"/>
      <c r="AV215" s="139"/>
      <c r="AW215" s="139"/>
      <c r="AX215" s="139"/>
      <c r="AY215" s="139"/>
      <c r="AZ215" s="139"/>
      <c r="BA215" s="139"/>
      <c r="BB215" s="139"/>
      <c r="BC215" s="139"/>
      <c r="BD215" s="139"/>
      <c r="BE215" s="139"/>
      <c r="BF215" s="139"/>
      <c r="BG215" s="139"/>
      <c r="BH215" s="139"/>
      <c r="BI215" s="139"/>
      <c r="BJ215" s="139"/>
      <c r="BK215" s="139"/>
      <c r="BL215" s="565"/>
      <c r="BM215" s="565"/>
      <c r="BN215" s="139"/>
      <c r="BO215" s="139"/>
      <c r="BP215" s="139"/>
      <c r="BQ215" s="139"/>
      <c r="BR215" s="139"/>
      <c r="BS215" s="139"/>
      <c r="BT215" s="139"/>
      <c r="BU215" s="139"/>
      <c r="BV215" s="139"/>
      <c r="BW215" s="139"/>
      <c r="BX215" s="139"/>
      <c r="BY215" s="139"/>
      <c r="BZ215" s="139"/>
      <c r="CA215" s="139"/>
      <c r="CB215" s="139"/>
      <c r="CC215" s="139"/>
      <c r="CD215" s="139"/>
      <c r="CE215" s="139"/>
      <c r="CF215" s="139"/>
      <c r="CG215" s="139"/>
      <c r="CH215" s="139"/>
      <c r="CI215" s="139"/>
      <c r="CJ215" s="139"/>
      <c r="CK215" s="139"/>
      <c r="CL215" s="165"/>
      <c r="CM215" s="165"/>
      <c r="CN215" s="139"/>
      <c r="CO215" s="139"/>
      <c r="CP215" s="139"/>
      <c r="CQ215" s="139"/>
      <c r="CR215" s="139"/>
      <c r="CS215" s="139"/>
      <c r="CT215" s="139"/>
      <c r="CU215" s="139"/>
      <c r="CV215" s="139"/>
      <c r="CW215" s="139"/>
      <c r="CX215" s="139"/>
      <c r="CY215" s="139"/>
      <c r="CZ215" s="139"/>
      <c r="DA215" s="139"/>
      <c r="DB215" s="139"/>
      <c r="DC215" s="139"/>
      <c r="DD215" s="139"/>
      <c r="DE215" s="139"/>
      <c r="DF215" s="139"/>
      <c r="DG215" s="139"/>
      <c r="DH215" s="139"/>
      <c r="DI215" s="139"/>
      <c r="DJ215" s="139"/>
      <c r="DK215" s="139"/>
      <c r="DL215" s="576"/>
      <c r="DM215" s="576"/>
      <c r="DN215" s="139"/>
      <c r="DO215" s="139"/>
      <c r="DP215" s="139"/>
      <c r="DQ215" s="139"/>
      <c r="DR215" s="139"/>
      <c r="DS215" s="139"/>
      <c r="DT215" s="139"/>
      <c r="DU215" s="139"/>
      <c r="DV215" s="139"/>
      <c r="DW215" s="139"/>
      <c r="DX215" s="139"/>
      <c r="DY215" s="139"/>
      <c r="DZ215" s="139"/>
      <c r="EA215" s="139"/>
      <c r="EB215" s="139"/>
    </row>
    <row r="216" spans="1:132" ht="23.25">
      <c r="A216" s="165"/>
      <c r="B216" s="165"/>
      <c r="C216" s="159"/>
      <c r="D216" s="159"/>
      <c r="E216" s="159"/>
      <c r="F216" s="159"/>
      <c r="G216" s="159"/>
      <c r="H216" s="159"/>
      <c r="I216" s="159"/>
      <c r="J216" s="159"/>
      <c r="K216" s="159"/>
      <c r="L216" s="159"/>
      <c r="M216" s="159"/>
      <c r="N216" s="159"/>
      <c r="O216" s="159"/>
      <c r="P216" s="159"/>
      <c r="Q216" s="159"/>
      <c r="R216" s="159"/>
      <c r="S216" s="159"/>
      <c r="T216" s="159"/>
      <c r="U216" s="139"/>
      <c r="V216" s="139"/>
      <c r="W216" s="139"/>
      <c r="X216" s="139"/>
      <c r="Y216" s="139"/>
      <c r="Z216" s="139"/>
      <c r="AA216" s="165"/>
      <c r="AB216" s="165"/>
      <c r="AC216" s="139"/>
      <c r="AD216" s="139"/>
      <c r="AE216" s="139"/>
      <c r="AF216" s="139"/>
      <c r="AG216" s="139"/>
      <c r="AH216" s="139"/>
      <c r="AI216" s="139"/>
      <c r="AJ216" s="139"/>
      <c r="AK216" s="139"/>
      <c r="AL216" s="567"/>
      <c r="AM216" s="567"/>
      <c r="AN216" s="139"/>
      <c r="AO216" s="139"/>
      <c r="AP216" s="139"/>
      <c r="AQ216" s="139"/>
      <c r="AR216" s="139"/>
      <c r="AS216" s="139"/>
      <c r="AT216" s="139"/>
      <c r="AU216" s="139"/>
      <c r="AV216" s="139"/>
      <c r="AW216" s="139"/>
      <c r="AX216" s="139"/>
      <c r="AY216" s="139"/>
      <c r="AZ216" s="139"/>
      <c r="BA216" s="139"/>
      <c r="BB216" s="139"/>
      <c r="BC216" s="139"/>
      <c r="BD216" s="139"/>
      <c r="BE216" s="139"/>
      <c r="BF216" s="139"/>
      <c r="BG216" s="139"/>
      <c r="BH216" s="139"/>
      <c r="BI216" s="139"/>
      <c r="BJ216" s="139"/>
      <c r="BK216" s="139"/>
      <c r="BL216" s="565"/>
      <c r="BM216" s="565"/>
      <c r="BN216" s="139"/>
      <c r="BO216" s="139"/>
      <c r="BP216" s="139"/>
      <c r="BQ216" s="139"/>
      <c r="BR216" s="139"/>
      <c r="BS216" s="139"/>
      <c r="BT216" s="139"/>
      <c r="BU216" s="139"/>
      <c r="BV216" s="139"/>
      <c r="BW216" s="139"/>
      <c r="BX216" s="139"/>
      <c r="BY216" s="139"/>
      <c r="BZ216" s="139"/>
      <c r="CA216" s="139"/>
      <c r="CB216" s="139"/>
      <c r="CC216" s="139"/>
      <c r="CD216" s="139"/>
      <c r="CE216" s="139"/>
      <c r="CF216" s="139"/>
      <c r="CG216" s="139"/>
      <c r="CH216" s="139"/>
      <c r="CI216" s="139"/>
      <c r="CJ216" s="139"/>
      <c r="CK216" s="139"/>
      <c r="CL216" s="165"/>
      <c r="CM216" s="165"/>
      <c r="CN216" s="139"/>
      <c r="CO216" s="139"/>
      <c r="CP216" s="139"/>
      <c r="CQ216" s="139"/>
      <c r="CR216" s="139"/>
      <c r="CS216" s="139"/>
      <c r="CT216" s="139"/>
      <c r="CU216" s="139"/>
      <c r="CV216" s="139"/>
      <c r="CW216" s="139"/>
      <c r="CX216" s="139"/>
      <c r="CY216" s="139"/>
      <c r="CZ216" s="139"/>
      <c r="DA216" s="139"/>
      <c r="DB216" s="139"/>
      <c r="DC216" s="139"/>
      <c r="DD216" s="139"/>
      <c r="DE216" s="139"/>
      <c r="DF216" s="139"/>
      <c r="DG216" s="139"/>
      <c r="DH216" s="139"/>
      <c r="DI216" s="139"/>
      <c r="DJ216" s="139"/>
      <c r="DK216" s="139"/>
      <c r="DL216" s="576"/>
      <c r="DM216" s="576"/>
      <c r="DN216" s="139"/>
      <c r="DO216" s="139"/>
      <c r="DP216" s="139"/>
      <c r="DQ216" s="139"/>
      <c r="DR216" s="139"/>
      <c r="DS216" s="139"/>
      <c r="DT216" s="139"/>
      <c r="DU216" s="139"/>
      <c r="DV216" s="139"/>
      <c r="DW216" s="139"/>
      <c r="DX216" s="139"/>
      <c r="DY216" s="139"/>
      <c r="DZ216" s="139"/>
      <c r="EA216" s="139"/>
      <c r="EB216" s="139"/>
    </row>
    <row r="217" spans="1:132" ht="23.25">
      <c r="A217" s="165"/>
      <c r="B217" s="165"/>
      <c r="C217" s="159"/>
      <c r="D217" s="159"/>
      <c r="E217" s="159"/>
      <c r="F217" s="159"/>
      <c r="G217" s="159"/>
      <c r="H217" s="159"/>
      <c r="I217" s="159"/>
      <c r="J217" s="159"/>
      <c r="K217" s="159"/>
      <c r="L217" s="159"/>
      <c r="M217" s="159"/>
      <c r="N217" s="159"/>
      <c r="O217" s="159"/>
      <c r="P217" s="159"/>
      <c r="Q217" s="159"/>
      <c r="R217" s="159"/>
      <c r="S217" s="159"/>
      <c r="T217" s="159"/>
      <c r="U217" s="139"/>
      <c r="V217" s="139"/>
      <c r="W217" s="139"/>
      <c r="X217" s="139"/>
      <c r="Y217" s="139"/>
      <c r="Z217" s="139"/>
      <c r="AA217" s="165"/>
      <c r="AB217" s="165"/>
      <c r="AC217" s="139"/>
      <c r="AD217" s="139"/>
      <c r="AE217" s="139"/>
      <c r="AF217" s="139"/>
      <c r="AG217" s="139"/>
      <c r="AH217" s="139"/>
      <c r="AI217" s="139"/>
      <c r="AJ217" s="139"/>
      <c r="AK217" s="139"/>
      <c r="AL217" s="567"/>
      <c r="AM217" s="567"/>
      <c r="AN217" s="139"/>
      <c r="AO217" s="139"/>
      <c r="AP217" s="139"/>
      <c r="AQ217" s="139"/>
      <c r="AR217" s="139"/>
      <c r="AS217" s="139"/>
      <c r="AT217" s="139"/>
      <c r="AU217" s="139"/>
      <c r="AV217" s="139"/>
      <c r="AW217" s="139"/>
      <c r="AX217" s="139"/>
      <c r="AY217" s="139"/>
      <c r="AZ217" s="139"/>
      <c r="BA217" s="139"/>
      <c r="BB217" s="139"/>
      <c r="BC217" s="139"/>
      <c r="BD217" s="139"/>
      <c r="BE217" s="139"/>
      <c r="BF217" s="139"/>
      <c r="BG217" s="139"/>
      <c r="BH217" s="139"/>
      <c r="BI217" s="139"/>
      <c r="BJ217" s="139"/>
      <c r="BK217" s="139"/>
      <c r="BL217" s="565"/>
      <c r="BM217" s="565"/>
      <c r="BN217" s="139"/>
      <c r="BO217" s="139"/>
      <c r="BP217" s="139"/>
      <c r="BQ217" s="139"/>
      <c r="BR217" s="139"/>
      <c r="BS217" s="139"/>
      <c r="BT217" s="139"/>
      <c r="BU217" s="139"/>
      <c r="BV217" s="139"/>
      <c r="BW217" s="139"/>
      <c r="BX217" s="139"/>
      <c r="BY217" s="139"/>
      <c r="BZ217" s="139"/>
      <c r="CA217" s="139"/>
      <c r="CB217" s="139"/>
      <c r="CC217" s="139"/>
      <c r="CD217" s="139"/>
      <c r="CE217" s="139"/>
      <c r="CF217" s="139"/>
      <c r="CG217" s="139"/>
      <c r="CH217" s="139"/>
      <c r="CI217" s="139"/>
      <c r="CJ217" s="139"/>
      <c r="CK217" s="139"/>
      <c r="CL217" s="165"/>
      <c r="CM217" s="165"/>
      <c r="CN217" s="139"/>
      <c r="CO217" s="139"/>
      <c r="CP217" s="139"/>
      <c r="CQ217" s="139"/>
      <c r="CR217" s="139"/>
      <c r="CS217" s="139"/>
      <c r="CT217" s="139"/>
      <c r="CU217" s="139"/>
      <c r="CV217" s="139"/>
      <c r="CW217" s="139"/>
      <c r="CX217" s="139"/>
      <c r="CY217" s="139"/>
      <c r="CZ217" s="139"/>
      <c r="DA217" s="139"/>
      <c r="DB217" s="139"/>
      <c r="DC217" s="139"/>
      <c r="DD217" s="139"/>
      <c r="DE217" s="139"/>
      <c r="DF217" s="139"/>
      <c r="DG217" s="139"/>
      <c r="DH217" s="139"/>
      <c r="DI217" s="139"/>
      <c r="DJ217" s="139"/>
      <c r="DK217" s="139"/>
      <c r="DL217" s="576"/>
      <c r="DM217" s="576"/>
      <c r="DN217" s="139"/>
      <c r="DO217" s="139"/>
      <c r="DP217" s="139"/>
      <c r="DQ217" s="139"/>
      <c r="DR217" s="139"/>
      <c r="DS217" s="139"/>
      <c r="DT217" s="139"/>
      <c r="DU217" s="139"/>
      <c r="DV217" s="139"/>
      <c r="DW217" s="139"/>
      <c r="DX217" s="139"/>
      <c r="DY217" s="139"/>
      <c r="DZ217" s="139"/>
      <c r="EA217" s="139"/>
      <c r="EB217" s="139"/>
    </row>
    <row r="218" spans="1:132" ht="23.25">
      <c r="A218" s="165"/>
      <c r="B218" s="165"/>
      <c r="C218" s="159"/>
      <c r="D218" s="159"/>
      <c r="E218" s="159"/>
      <c r="F218" s="159"/>
      <c r="G218" s="159"/>
      <c r="H218" s="159"/>
      <c r="I218" s="159"/>
      <c r="J218" s="159"/>
      <c r="K218" s="159"/>
      <c r="L218" s="159"/>
      <c r="M218" s="159"/>
      <c r="N218" s="159"/>
      <c r="O218" s="159"/>
      <c r="P218" s="159"/>
      <c r="Q218" s="159"/>
      <c r="R218" s="159"/>
      <c r="S218" s="159"/>
      <c r="T218" s="159"/>
      <c r="U218" s="139"/>
      <c r="V218" s="139"/>
      <c r="W218" s="139"/>
      <c r="X218" s="139"/>
      <c r="Y218" s="139"/>
      <c r="Z218" s="139"/>
      <c r="AA218" s="165"/>
      <c r="AB218" s="165"/>
      <c r="AC218" s="139"/>
      <c r="AD218" s="139"/>
      <c r="AE218" s="139"/>
      <c r="AF218" s="139"/>
      <c r="AG218" s="139"/>
      <c r="AH218" s="139"/>
      <c r="AI218" s="139"/>
      <c r="AJ218" s="139"/>
      <c r="AK218" s="139"/>
      <c r="AL218" s="567"/>
      <c r="AM218" s="567"/>
      <c r="AN218" s="139"/>
      <c r="AO218" s="139"/>
      <c r="AP218" s="139"/>
      <c r="AQ218" s="139"/>
      <c r="AR218" s="139"/>
      <c r="AS218" s="139"/>
      <c r="AT218" s="139"/>
      <c r="AU218" s="139"/>
      <c r="AV218" s="139"/>
      <c r="AW218" s="139"/>
      <c r="AX218" s="139"/>
      <c r="AY218" s="139"/>
      <c r="AZ218" s="139"/>
      <c r="BA218" s="139"/>
      <c r="BB218" s="139"/>
      <c r="BC218" s="139"/>
      <c r="BD218" s="139"/>
      <c r="BE218" s="139"/>
      <c r="BF218" s="139"/>
      <c r="BG218" s="139"/>
      <c r="BH218" s="139"/>
      <c r="BI218" s="139"/>
      <c r="BJ218" s="139"/>
      <c r="BK218" s="139"/>
      <c r="BL218" s="565"/>
      <c r="BM218" s="565"/>
      <c r="BN218" s="139"/>
      <c r="BO218" s="139"/>
      <c r="BP218" s="139"/>
      <c r="BQ218" s="139"/>
      <c r="BR218" s="139"/>
      <c r="BS218" s="139"/>
      <c r="BT218" s="139"/>
      <c r="BU218" s="139"/>
      <c r="BV218" s="139"/>
      <c r="BW218" s="139"/>
      <c r="BX218" s="139"/>
      <c r="BY218" s="139"/>
      <c r="BZ218" s="139"/>
      <c r="CA218" s="139"/>
      <c r="CB218" s="139"/>
      <c r="CC218" s="139"/>
      <c r="CD218" s="139"/>
      <c r="CE218" s="139"/>
      <c r="CF218" s="139"/>
      <c r="CG218" s="139"/>
      <c r="CH218" s="139"/>
      <c r="CI218" s="139"/>
      <c r="CJ218" s="139"/>
      <c r="CK218" s="139"/>
      <c r="CL218" s="165"/>
      <c r="CM218" s="165"/>
      <c r="CN218" s="139"/>
      <c r="CO218" s="139"/>
      <c r="CP218" s="139"/>
      <c r="CQ218" s="139"/>
      <c r="CR218" s="139"/>
      <c r="CS218" s="139"/>
      <c r="CT218" s="139"/>
      <c r="CU218" s="139"/>
      <c r="CV218" s="139"/>
      <c r="CW218" s="139"/>
      <c r="CX218" s="139"/>
      <c r="CY218" s="139"/>
      <c r="CZ218" s="139"/>
      <c r="DA218" s="139"/>
      <c r="DB218" s="139"/>
      <c r="DC218" s="139"/>
      <c r="DD218" s="139"/>
      <c r="DE218" s="139"/>
      <c r="DF218" s="139"/>
      <c r="DG218" s="139"/>
      <c r="DH218" s="139"/>
      <c r="DI218" s="139"/>
      <c r="DJ218" s="139"/>
      <c r="DK218" s="139"/>
      <c r="DL218" s="576"/>
      <c r="DM218" s="576"/>
      <c r="DN218" s="139"/>
      <c r="DO218" s="139"/>
      <c r="DP218" s="139"/>
      <c r="DQ218" s="139"/>
      <c r="DR218" s="139"/>
      <c r="DS218" s="139"/>
      <c r="DT218" s="139"/>
      <c r="DU218" s="139"/>
      <c r="DV218" s="139"/>
      <c r="DW218" s="139"/>
      <c r="DX218" s="139"/>
      <c r="DY218" s="139"/>
      <c r="DZ218" s="139"/>
      <c r="EA218" s="139"/>
      <c r="EB218" s="139"/>
    </row>
    <row r="219" spans="1:132" ht="23.25">
      <c r="A219" s="165"/>
      <c r="B219" s="165"/>
      <c r="C219" s="159"/>
      <c r="D219" s="159"/>
      <c r="E219" s="159"/>
      <c r="F219" s="159"/>
      <c r="G219" s="159"/>
      <c r="H219" s="159"/>
      <c r="I219" s="159"/>
      <c r="J219" s="159"/>
      <c r="K219" s="159"/>
      <c r="L219" s="159"/>
      <c r="M219" s="159"/>
      <c r="N219" s="159"/>
      <c r="O219" s="159"/>
      <c r="P219" s="159"/>
      <c r="Q219" s="159"/>
      <c r="R219" s="159"/>
      <c r="S219" s="159"/>
      <c r="T219" s="159"/>
      <c r="U219" s="139"/>
      <c r="V219" s="139"/>
      <c r="W219" s="139"/>
      <c r="X219" s="139"/>
      <c r="Y219" s="139"/>
      <c r="Z219" s="139"/>
      <c r="AA219" s="165"/>
      <c r="AB219" s="165"/>
      <c r="AC219" s="139"/>
      <c r="AD219" s="139"/>
      <c r="AE219" s="139"/>
      <c r="AF219" s="139"/>
      <c r="AG219" s="139"/>
      <c r="AH219" s="139"/>
      <c r="AI219" s="139"/>
      <c r="AJ219" s="139"/>
      <c r="AK219" s="139"/>
      <c r="AL219" s="567"/>
      <c r="AM219" s="567"/>
      <c r="AN219" s="139"/>
      <c r="AO219" s="139"/>
      <c r="AP219" s="139"/>
      <c r="AQ219" s="139"/>
      <c r="AR219" s="139"/>
      <c r="AS219" s="139"/>
      <c r="AT219" s="139"/>
      <c r="AU219" s="139"/>
      <c r="AV219" s="139"/>
      <c r="AW219" s="139"/>
      <c r="AX219" s="139"/>
      <c r="AY219" s="139"/>
      <c r="AZ219" s="139"/>
      <c r="BA219" s="139"/>
      <c r="BB219" s="139"/>
      <c r="BC219" s="139"/>
      <c r="BD219" s="139"/>
      <c r="BE219" s="139"/>
      <c r="BF219" s="139"/>
      <c r="BG219" s="139"/>
      <c r="BH219" s="139"/>
      <c r="BI219" s="139"/>
      <c r="BJ219" s="139"/>
      <c r="BK219" s="139"/>
      <c r="BL219" s="565"/>
      <c r="BM219" s="565"/>
      <c r="BN219" s="139"/>
      <c r="BO219" s="139"/>
      <c r="BP219" s="139"/>
      <c r="BQ219" s="139"/>
      <c r="BR219" s="139"/>
      <c r="BS219" s="139"/>
      <c r="BT219" s="139"/>
      <c r="BU219" s="139"/>
      <c r="BV219" s="139"/>
      <c r="BW219" s="139"/>
      <c r="BX219" s="139"/>
      <c r="BY219" s="139"/>
      <c r="BZ219" s="139"/>
      <c r="CA219" s="139"/>
      <c r="CB219" s="139"/>
      <c r="CC219" s="139"/>
      <c r="CD219" s="139"/>
      <c r="CE219" s="139"/>
      <c r="CF219" s="139"/>
      <c r="CG219" s="139"/>
      <c r="CH219" s="139"/>
      <c r="CI219" s="139"/>
      <c r="CJ219" s="139"/>
      <c r="CK219" s="139"/>
      <c r="CL219" s="165"/>
      <c r="CM219" s="165"/>
      <c r="CN219" s="139"/>
      <c r="CO219" s="139"/>
      <c r="CP219" s="139"/>
      <c r="CQ219" s="139"/>
      <c r="CR219" s="139"/>
      <c r="CS219" s="139"/>
      <c r="CT219" s="139"/>
      <c r="CU219" s="139"/>
      <c r="CV219" s="139"/>
      <c r="CW219" s="139"/>
      <c r="CX219" s="139"/>
      <c r="CY219" s="139"/>
      <c r="CZ219" s="139"/>
      <c r="DA219" s="139"/>
      <c r="DB219" s="139"/>
      <c r="DC219" s="139"/>
      <c r="DD219" s="139"/>
      <c r="DE219" s="139"/>
      <c r="DF219" s="139"/>
      <c r="DG219" s="139"/>
      <c r="DH219" s="139"/>
      <c r="DI219" s="139"/>
      <c r="DJ219" s="139"/>
      <c r="DK219" s="139"/>
      <c r="DL219" s="576"/>
      <c r="DM219" s="576"/>
      <c r="DN219" s="139"/>
      <c r="DO219" s="139"/>
      <c r="DP219" s="139"/>
      <c r="DQ219" s="139"/>
      <c r="DR219" s="139"/>
      <c r="DS219" s="139"/>
      <c r="DT219" s="139"/>
      <c r="DU219" s="139"/>
      <c r="DV219" s="139"/>
      <c r="DW219" s="139"/>
      <c r="DX219" s="139"/>
      <c r="DY219" s="139"/>
      <c r="DZ219" s="139"/>
      <c r="EA219" s="139"/>
      <c r="EB219" s="139"/>
    </row>
    <row r="220" spans="1:132" ht="23.25">
      <c r="A220" s="165"/>
      <c r="B220" s="165"/>
      <c r="C220" s="159"/>
      <c r="D220" s="159"/>
      <c r="E220" s="159"/>
      <c r="F220" s="159"/>
      <c r="G220" s="159"/>
      <c r="H220" s="159"/>
      <c r="I220" s="159"/>
      <c r="J220" s="159"/>
      <c r="K220" s="159"/>
      <c r="L220" s="159"/>
      <c r="M220" s="159"/>
      <c r="N220" s="159"/>
      <c r="O220" s="159"/>
      <c r="P220" s="159"/>
      <c r="Q220" s="159"/>
      <c r="R220" s="159"/>
      <c r="S220" s="159"/>
      <c r="T220" s="159"/>
      <c r="U220" s="139"/>
      <c r="V220" s="139"/>
      <c r="W220" s="139"/>
      <c r="X220" s="139"/>
      <c r="Y220" s="139"/>
      <c r="Z220" s="139"/>
      <c r="AA220" s="165"/>
      <c r="AB220" s="165"/>
      <c r="AC220" s="139"/>
      <c r="AD220" s="139"/>
      <c r="AE220" s="139"/>
      <c r="AF220" s="139"/>
      <c r="AG220" s="139"/>
      <c r="AH220" s="139"/>
      <c r="AI220" s="139"/>
      <c r="AJ220" s="139"/>
      <c r="AK220" s="139"/>
      <c r="AL220" s="567"/>
      <c r="AM220" s="567"/>
      <c r="AN220" s="139"/>
      <c r="AO220" s="139"/>
      <c r="AP220" s="139"/>
      <c r="AQ220" s="139"/>
      <c r="AR220" s="139"/>
      <c r="AS220" s="139"/>
      <c r="AT220" s="139"/>
      <c r="AU220" s="139"/>
      <c r="AV220" s="139"/>
      <c r="AW220" s="139"/>
      <c r="AX220" s="139"/>
      <c r="AY220" s="139"/>
      <c r="AZ220" s="139"/>
      <c r="BA220" s="139"/>
      <c r="BB220" s="139"/>
      <c r="BC220" s="139"/>
      <c r="BD220" s="139"/>
      <c r="BE220" s="139"/>
      <c r="BF220" s="139"/>
      <c r="BG220" s="139"/>
      <c r="BH220" s="139"/>
      <c r="BI220" s="139"/>
      <c r="BJ220" s="139"/>
      <c r="BK220" s="139"/>
      <c r="BL220" s="565"/>
      <c r="BM220" s="565"/>
      <c r="BN220" s="139"/>
      <c r="BO220" s="139"/>
      <c r="BP220" s="139"/>
      <c r="BQ220" s="139"/>
      <c r="BR220" s="139"/>
      <c r="BS220" s="139"/>
      <c r="BT220" s="139"/>
      <c r="BU220" s="139"/>
      <c r="BV220" s="139"/>
      <c r="BW220" s="139"/>
      <c r="BX220" s="139"/>
      <c r="BY220" s="139"/>
      <c r="BZ220" s="139"/>
      <c r="CA220" s="139"/>
      <c r="CB220" s="139"/>
      <c r="CC220" s="139"/>
      <c r="CD220" s="139"/>
      <c r="CE220" s="139"/>
      <c r="CF220" s="139"/>
      <c r="CG220" s="139"/>
      <c r="CH220" s="139"/>
      <c r="CI220" s="139"/>
      <c r="CJ220" s="139"/>
      <c r="CK220" s="139"/>
      <c r="CL220" s="165"/>
      <c r="CM220" s="165"/>
      <c r="CN220" s="139"/>
      <c r="CO220" s="139"/>
      <c r="CP220" s="139"/>
      <c r="CQ220" s="139"/>
      <c r="CR220" s="139"/>
      <c r="CS220" s="139"/>
      <c r="CT220" s="139"/>
      <c r="CU220" s="139"/>
      <c r="CV220" s="139"/>
      <c r="CW220" s="139"/>
      <c r="CX220" s="139"/>
      <c r="CY220" s="139"/>
      <c r="CZ220" s="139"/>
      <c r="DA220" s="139"/>
      <c r="DB220" s="139"/>
      <c r="DC220" s="139"/>
      <c r="DD220" s="139"/>
      <c r="DE220" s="139"/>
      <c r="DF220" s="139"/>
      <c r="DG220" s="139"/>
      <c r="DH220" s="139"/>
      <c r="DI220" s="139"/>
      <c r="DJ220" s="139"/>
      <c r="DK220" s="139"/>
      <c r="DL220" s="576"/>
      <c r="DM220" s="576"/>
      <c r="DN220" s="139"/>
      <c r="DO220" s="139"/>
      <c r="DP220" s="139"/>
      <c r="DQ220" s="139"/>
      <c r="DR220" s="139"/>
      <c r="DS220" s="139"/>
      <c r="DT220" s="139"/>
      <c r="DU220" s="139"/>
      <c r="DV220" s="139"/>
      <c r="DW220" s="139"/>
      <c r="DX220" s="139"/>
      <c r="DY220" s="139"/>
      <c r="DZ220" s="139"/>
      <c r="EA220" s="139"/>
      <c r="EB220" s="139"/>
    </row>
    <row r="221" spans="1:132" ht="23.25">
      <c r="A221" s="165"/>
      <c r="B221" s="165"/>
      <c r="C221" s="159"/>
      <c r="D221" s="159"/>
      <c r="E221" s="159"/>
      <c r="F221" s="159"/>
      <c r="G221" s="159"/>
      <c r="H221" s="159"/>
      <c r="I221" s="159"/>
      <c r="J221" s="159"/>
      <c r="K221" s="159"/>
      <c r="L221" s="159"/>
      <c r="M221" s="159"/>
      <c r="N221" s="159"/>
      <c r="O221" s="159"/>
      <c r="P221" s="159"/>
      <c r="Q221" s="159"/>
      <c r="R221" s="159"/>
      <c r="S221" s="159"/>
      <c r="T221" s="159"/>
      <c r="U221" s="139"/>
      <c r="V221" s="139"/>
      <c r="W221" s="139"/>
      <c r="X221" s="139"/>
      <c r="Y221" s="139"/>
      <c r="Z221" s="139"/>
      <c r="AA221" s="165"/>
      <c r="AB221" s="165"/>
      <c r="AC221" s="139"/>
      <c r="AD221" s="139"/>
      <c r="AE221" s="139"/>
      <c r="AF221" s="139"/>
      <c r="AG221" s="139"/>
      <c r="AH221" s="139"/>
      <c r="AI221" s="139"/>
      <c r="AJ221" s="139"/>
      <c r="AK221" s="139"/>
      <c r="AL221" s="567"/>
      <c r="AM221" s="567"/>
      <c r="AN221" s="139"/>
      <c r="AO221" s="139"/>
      <c r="AP221" s="139"/>
      <c r="AQ221" s="139"/>
      <c r="AR221" s="139"/>
      <c r="AS221" s="139"/>
      <c r="AT221" s="139"/>
      <c r="AU221" s="139"/>
      <c r="AV221" s="139"/>
      <c r="AW221" s="139"/>
      <c r="AX221" s="139"/>
      <c r="AY221" s="139"/>
      <c r="AZ221" s="139"/>
      <c r="BA221" s="139"/>
      <c r="BB221" s="139"/>
      <c r="BC221" s="139"/>
      <c r="BD221" s="139"/>
      <c r="BE221" s="139"/>
      <c r="BF221" s="139"/>
      <c r="BG221" s="139"/>
      <c r="BH221" s="139"/>
      <c r="BI221" s="139"/>
      <c r="BJ221" s="139"/>
      <c r="BK221" s="139"/>
      <c r="BL221" s="565"/>
      <c r="BM221" s="565"/>
      <c r="BN221" s="139"/>
      <c r="BO221" s="139"/>
      <c r="BP221" s="139"/>
      <c r="BQ221" s="139"/>
      <c r="BR221" s="139"/>
      <c r="BS221" s="139"/>
      <c r="BT221" s="139"/>
      <c r="BU221" s="139"/>
      <c r="BV221" s="139"/>
      <c r="BW221" s="139"/>
      <c r="BX221" s="139"/>
      <c r="BY221" s="139"/>
      <c r="BZ221" s="139"/>
      <c r="CA221" s="139"/>
      <c r="CB221" s="139"/>
      <c r="CC221" s="139"/>
      <c r="CD221" s="139"/>
      <c r="CE221" s="139"/>
      <c r="CF221" s="139"/>
      <c r="CG221" s="139"/>
      <c r="CH221" s="139"/>
      <c r="CI221" s="139"/>
      <c r="CJ221" s="139"/>
      <c r="CK221" s="139"/>
      <c r="CL221" s="165"/>
      <c r="CM221" s="165"/>
      <c r="CN221" s="139"/>
      <c r="CO221" s="139"/>
      <c r="CP221" s="139"/>
      <c r="CQ221" s="139"/>
      <c r="CR221" s="139"/>
      <c r="CS221" s="139"/>
      <c r="CT221" s="139"/>
      <c r="CU221" s="139"/>
      <c r="CV221" s="139"/>
      <c r="CW221" s="139"/>
      <c r="CX221" s="139"/>
      <c r="CY221" s="139"/>
      <c r="CZ221" s="139"/>
      <c r="DA221" s="139"/>
      <c r="DB221" s="139"/>
      <c r="DC221" s="139"/>
      <c r="DD221" s="139"/>
      <c r="DE221" s="139"/>
      <c r="DF221" s="139"/>
      <c r="DG221" s="139"/>
      <c r="DH221" s="139"/>
      <c r="DI221" s="139"/>
      <c r="DJ221" s="139"/>
      <c r="DK221" s="139"/>
      <c r="DL221" s="576"/>
      <c r="DM221" s="576"/>
      <c r="DN221" s="139"/>
      <c r="DO221" s="139"/>
      <c r="DP221" s="139"/>
      <c r="DQ221" s="139"/>
      <c r="DR221" s="139"/>
      <c r="DS221" s="139"/>
      <c r="DT221" s="139"/>
      <c r="DU221" s="139"/>
      <c r="DV221" s="139"/>
      <c r="DW221" s="139"/>
      <c r="DX221" s="139"/>
      <c r="DY221" s="139"/>
      <c r="DZ221" s="139"/>
      <c r="EA221" s="139"/>
      <c r="EB221" s="139"/>
    </row>
    <row r="222" spans="1:132" ht="23.25">
      <c r="A222" s="165"/>
      <c r="B222" s="165"/>
      <c r="C222" s="159"/>
      <c r="D222" s="159"/>
      <c r="E222" s="159"/>
      <c r="F222" s="159"/>
      <c r="G222" s="159"/>
      <c r="H222" s="159"/>
      <c r="I222" s="159"/>
      <c r="J222" s="159"/>
      <c r="K222" s="159"/>
      <c r="L222" s="159"/>
      <c r="M222" s="159"/>
      <c r="N222" s="159"/>
      <c r="O222" s="159"/>
      <c r="P222" s="159"/>
      <c r="Q222" s="159"/>
      <c r="R222" s="159"/>
      <c r="S222" s="159"/>
      <c r="T222" s="159"/>
      <c r="U222" s="139"/>
      <c r="V222" s="139"/>
      <c r="W222" s="139"/>
      <c r="X222" s="139"/>
      <c r="Y222" s="139"/>
      <c r="Z222" s="139"/>
      <c r="AA222" s="165"/>
      <c r="AB222" s="165"/>
      <c r="AC222" s="139"/>
      <c r="AD222" s="139"/>
      <c r="AE222" s="139"/>
      <c r="AF222" s="139"/>
      <c r="AG222" s="139"/>
      <c r="AH222" s="139"/>
      <c r="AI222" s="139"/>
      <c r="AJ222" s="139"/>
      <c r="AK222" s="139"/>
      <c r="AL222" s="567"/>
      <c r="AM222" s="567"/>
      <c r="AN222" s="139"/>
      <c r="AO222" s="139"/>
      <c r="AP222" s="139"/>
      <c r="AQ222" s="139"/>
      <c r="AR222" s="139"/>
      <c r="AS222" s="139"/>
      <c r="AT222" s="139"/>
      <c r="AU222" s="139"/>
      <c r="AV222" s="139"/>
      <c r="AW222" s="139"/>
      <c r="AX222" s="139"/>
      <c r="AY222" s="139"/>
      <c r="AZ222" s="139"/>
      <c r="BA222" s="139"/>
      <c r="BB222" s="139"/>
      <c r="BC222" s="139"/>
      <c r="BD222" s="139"/>
      <c r="BE222" s="139"/>
      <c r="BF222" s="139"/>
      <c r="BG222" s="139"/>
      <c r="BH222" s="139"/>
      <c r="BI222" s="139"/>
      <c r="BJ222" s="139"/>
      <c r="BK222" s="139"/>
      <c r="BL222" s="565"/>
      <c r="BM222" s="565"/>
      <c r="BN222" s="139"/>
      <c r="BO222" s="139"/>
      <c r="BP222" s="139"/>
      <c r="BQ222" s="139"/>
      <c r="BR222" s="139"/>
      <c r="BS222" s="139"/>
      <c r="BT222" s="139"/>
      <c r="BU222" s="139"/>
      <c r="BV222" s="139"/>
      <c r="BW222" s="139"/>
      <c r="BX222" s="139"/>
      <c r="BY222" s="139"/>
      <c r="BZ222" s="139"/>
      <c r="CA222" s="139"/>
      <c r="CB222" s="139"/>
      <c r="CC222" s="139"/>
      <c r="CD222" s="139"/>
      <c r="CE222" s="139"/>
      <c r="CF222" s="139"/>
      <c r="CG222" s="139"/>
      <c r="CH222" s="139"/>
      <c r="CI222" s="139"/>
      <c r="CJ222" s="139"/>
      <c r="CK222" s="139"/>
      <c r="CL222" s="165"/>
      <c r="CM222" s="165"/>
      <c r="CN222" s="139"/>
      <c r="CO222" s="139"/>
      <c r="CP222" s="139"/>
      <c r="CQ222" s="139"/>
      <c r="CR222" s="139"/>
      <c r="CS222" s="139"/>
      <c r="CT222" s="139"/>
      <c r="CU222" s="139"/>
      <c r="CV222" s="139"/>
      <c r="CW222" s="139"/>
      <c r="CX222" s="139"/>
      <c r="CY222" s="139"/>
      <c r="CZ222" s="139"/>
      <c r="DA222" s="139"/>
      <c r="DB222" s="139"/>
      <c r="DC222" s="139"/>
      <c r="DD222" s="139"/>
      <c r="DE222" s="139"/>
      <c r="DF222" s="139"/>
      <c r="DG222" s="139"/>
      <c r="DH222" s="139"/>
      <c r="DI222" s="139"/>
      <c r="DJ222" s="139"/>
      <c r="DK222" s="139"/>
      <c r="DL222" s="576"/>
      <c r="DM222" s="576"/>
      <c r="DN222" s="139"/>
      <c r="DO222" s="139"/>
      <c r="DP222" s="139"/>
      <c r="DQ222" s="139"/>
      <c r="DR222" s="139"/>
      <c r="DS222" s="139"/>
      <c r="DT222" s="139"/>
      <c r="DU222" s="139"/>
      <c r="DV222" s="139"/>
      <c r="DW222" s="139"/>
      <c r="DX222" s="139"/>
      <c r="DY222" s="139"/>
      <c r="DZ222" s="139"/>
      <c r="EA222" s="139"/>
      <c r="EB222" s="139"/>
    </row>
    <row r="223" spans="1:132" ht="23.25">
      <c r="A223" s="165"/>
      <c r="B223" s="165"/>
      <c r="C223" s="159"/>
      <c r="D223" s="159"/>
      <c r="E223" s="159"/>
      <c r="F223" s="159"/>
      <c r="G223" s="159"/>
      <c r="H223" s="159"/>
      <c r="I223" s="159"/>
      <c r="J223" s="159"/>
      <c r="K223" s="159"/>
      <c r="L223" s="159"/>
      <c r="M223" s="159"/>
      <c r="N223" s="159"/>
      <c r="O223" s="159"/>
      <c r="P223" s="159"/>
      <c r="Q223" s="159"/>
      <c r="R223" s="159"/>
      <c r="S223" s="159"/>
      <c r="T223" s="159"/>
      <c r="U223" s="139"/>
      <c r="V223" s="139"/>
      <c r="W223" s="139"/>
      <c r="X223" s="139"/>
      <c r="Y223" s="139"/>
      <c r="Z223" s="139"/>
      <c r="AA223" s="165"/>
      <c r="AB223" s="165"/>
      <c r="AC223" s="139"/>
      <c r="AD223" s="139"/>
      <c r="AE223" s="139"/>
      <c r="AF223" s="139"/>
      <c r="AG223" s="139"/>
      <c r="AH223" s="139"/>
      <c r="AI223" s="139"/>
      <c r="AJ223" s="139"/>
      <c r="AK223" s="139"/>
      <c r="AL223" s="567"/>
      <c r="AM223" s="567"/>
      <c r="AN223" s="139"/>
      <c r="AO223" s="139"/>
      <c r="AP223" s="139"/>
      <c r="AQ223" s="139"/>
      <c r="AR223" s="139"/>
      <c r="AS223" s="139"/>
      <c r="AT223" s="139"/>
      <c r="AU223" s="139"/>
      <c r="AV223" s="139"/>
      <c r="AW223" s="139"/>
      <c r="AX223" s="139"/>
      <c r="AY223" s="139"/>
      <c r="AZ223" s="139"/>
      <c r="BA223" s="139"/>
      <c r="BB223" s="139"/>
      <c r="BC223" s="139"/>
      <c r="BD223" s="139"/>
      <c r="BE223" s="139"/>
      <c r="BF223" s="139"/>
      <c r="BG223" s="139"/>
      <c r="BH223" s="139"/>
      <c r="BI223" s="139"/>
      <c r="BJ223" s="139"/>
      <c r="BK223" s="139"/>
      <c r="BL223" s="565"/>
      <c r="BM223" s="565"/>
      <c r="BN223" s="139"/>
      <c r="BO223" s="139"/>
      <c r="BP223" s="139"/>
      <c r="BQ223" s="139"/>
      <c r="BR223" s="139"/>
      <c r="BS223" s="139"/>
      <c r="BT223" s="139"/>
      <c r="BU223" s="139"/>
      <c r="BV223" s="139"/>
      <c r="BW223" s="139"/>
      <c r="BX223" s="139"/>
      <c r="BY223" s="139"/>
      <c r="BZ223" s="139"/>
      <c r="CA223" s="139"/>
      <c r="CB223" s="139"/>
      <c r="CC223" s="139"/>
      <c r="CD223" s="139"/>
      <c r="CE223" s="139"/>
      <c r="CF223" s="139"/>
      <c r="CG223" s="139"/>
      <c r="CH223" s="139"/>
      <c r="CI223" s="139"/>
      <c r="CJ223" s="139"/>
      <c r="CK223" s="139"/>
      <c r="CL223" s="165"/>
      <c r="CM223" s="165"/>
      <c r="CN223" s="139"/>
      <c r="CO223" s="139"/>
      <c r="CP223" s="139"/>
      <c r="CQ223" s="139"/>
      <c r="CR223" s="139"/>
      <c r="CS223" s="139"/>
      <c r="CT223" s="139"/>
      <c r="CU223" s="139"/>
      <c r="CV223" s="139"/>
      <c r="CW223" s="139"/>
      <c r="CX223" s="139"/>
      <c r="CY223" s="139"/>
      <c r="CZ223" s="139"/>
      <c r="DA223" s="139"/>
      <c r="DB223" s="139"/>
      <c r="DC223" s="139"/>
      <c r="DD223" s="139"/>
      <c r="DE223" s="139"/>
      <c r="DF223" s="139"/>
      <c r="DG223" s="139"/>
      <c r="DH223" s="139"/>
      <c r="DI223" s="139"/>
      <c r="DJ223" s="139"/>
      <c r="DK223" s="139"/>
      <c r="DL223" s="576"/>
      <c r="DM223" s="576"/>
      <c r="DN223" s="139"/>
      <c r="DO223" s="139"/>
      <c r="DP223" s="139"/>
      <c r="DQ223" s="139"/>
      <c r="DR223" s="139"/>
      <c r="DS223" s="139"/>
      <c r="DT223" s="139"/>
      <c r="DU223" s="139"/>
      <c r="DV223" s="139"/>
      <c r="DW223" s="139"/>
      <c r="DX223" s="139"/>
      <c r="DY223" s="139"/>
      <c r="DZ223" s="139"/>
      <c r="EA223" s="139"/>
      <c r="EB223" s="139"/>
    </row>
    <row r="224" spans="1:132" ht="23.25">
      <c r="A224" s="165"/>
      <c r="B224" s="165"/>
      <c r="C224" s="159"/>
      <c r="D224" s="159"/>
      <c r="E224" s="159"/>
      <c r="F224" s="159"/>
      <c r="G224" s="159"/>
      <c r="H224" s="159"/>
      <c r="I224" s="159"/>
      <c r="J224" s="159"/>
      <c r="K224" s="159"/>
      <c r="L224" s="159"/>
      <c r="M224" s="159"/>
      <c r="N224" s="159"/>
      <c r="O224" s="159"/>
      <c r="P224" s="159"/>
      <c r="Q224" s="159"/>
      <c r="R224" s="159"/>
      <c r="S224" s="159"/>
      <c r="T224" s="159"/>
      <c r="U224" s="139"/>
      <c r="V224" s="139"/>
      <c r="W224" s="139"/>
      <c r="X224" s="139"/>
      <c r="Y224" s="139"/>
      <c r="Z224" s="139"/>
      <c r="AA224" s="165"/>
      <c r="AB224" s="165"/>
      <c r="AC224" s="139"/>
      <c r="AD224" s="139"/>
      <c r="AE224" s="139"/>
      <c r="AF224" s="139"/>
      <c r="AG224" s="139"/>
      <c r="AH224" s="139"/>
      <c r="AI224" s="139"/>
      <c r="AJ224" s="139"/>
      <c r="AK224" s="139"/>
      <c r="AL224" s="567"/>
      <c r="AM224" s="567"/>
      <c r="AN224" s="139"/>
      <c r="AO224" s="139"/>
      <c r="AP224" s="139"/>
      <c r="AQ224" s="139"/>
      <c r="AR224" s="139"/>
      <c r="AS224" s="139"/>
      <c r="AT224" s="139"/>
      <c r="AU224" s="139"/>
      <c r="AV224" s="139"/>
      <c r="AW224" s="139"/>
      <c r="AX224" s="139"/>
      <c r="AY224" s="139"/>
      <c r="AZ224" s="139"/>
      <c r="BA224" s="139"/>
      <c r="BB224" s="139"/>
      <c r="BC224" s="139"/>
      <c r="BD224" s="139"/>
      <c r="BE224" s="139"/>
      <c r="BF224" s="139"/>
      <c r="BG224" s="139"/>
      <c r="BH224" s="139"/>
      <c r="BI224" s="139"/>
      <c r="BJ224" s="139"/>
      <c r="BK224" s="139"/>
      <c r="BL224" s="565"/>
      <c r="BM224" s="565"/>
      <c r="BN224" s="139"/>
      <c r="BO224" s="139"/>
      <c r="BP224" s="139"/>
      <c r="BQ224" s="139"/>
      <c r="BR224" s="139"/>
      <c r="BS224" s="139"/>
      <c r="BT224" s="139"/>
      <c r="BU224" s="139"/>
      <c r="BV224" s="139"/>
      <c r="BW224" s="139"/>
      <c r="BX224" s="139"/>
      <c r="BY224" s="139"/>
      <c r="BZ224" s="139"/>
      <c r="CA224" s="139"/>
      <c r="CB224" s="139"/>
      <c r="CC224" s="139"/>
      <c r="CD224" s="139"/>
      <c r="CE224" s="139"/>
      <c r="CF224" s="139"/>
      <c r="CG224" s="139"/>
      <c r="CH224" s="139"/>
      <c r="CI224" s="139"/>
      <c r="CJ224" s="139"/>
      <c r="CK224" s="139"/>
      <c r="CL224" s="165"/>
      <c r="CM224" s="165"/>
      <c r="CN224" s="139"/>
      <c r="CO224" s="139"/>
      <c r="CP224" s="139"/>
      <c r="CQ224" s="139"/>
      <c r="CR224" s="139"/>
      <c r="CS224" s="139"/>
      <c r="CT224" s="139"/>
      <c r="CU224" s="139"/>
      <c r="CV224" s="139"/>
      <c r="CW224" s="139"/>
      <c r="CX224" s="139"/>
      <c r="CY224" s="139"/>
      <c r="CZ224" s="139"/>
      <c r="DA224" s="139"/>
      <c r="DB224" s="139"/>
      <c r="DC224" s="139"/>
      <c r="DD224" s="139"/>
      <c r="DE224" s="139"/>
      <c r="DF224" s="139"/>
      <c r="DG224" s="139"/>
      <c r="DH224" s="139"/>
      <c r="DI224" s="139"/>
      <c r="DJ224" s="139"/>
      <c r="DK224" s="139"/>
      <c r="DL224" s="576"/>
      <c r="DM224" s="576"/>
      <c r="DN224" s="139"/>
      <c r="DO224" s="139"/>
      <c r="DP224" s="139"/>
      <c r="DQ224" s="139"/>
      <c r="DR224" s="139"/>
      <c r="DS224" s="139"/>
      <c r="DT224" s="139"/>
      <c r="DU224" s="139"/>
      <c r="DV224" s="139"/>
      <c r="DW224" s="139"/>
      <c r="DX224" s="139"/>
      <c r="DY224" s="139"/>
      <c r="DZ224" s="139"/>
      <c r="EA224" s="139"/>
      <c r="EB224" s="139"/>
    </row>
    <row r="225" spans="1:132" ht="23.25">
      <c r="A225" s="165"/>
      <c r="B225" s="165"/>
      <c r="C225" s="159"/>
      <c r="D225" s="159"/>
      <c r="E225" s="159"/>
      <c r="F225" s="159"/>
      <c r="G225" s="159"/>
      <c r="H225" s="159"/>
      <c r="I225" s="159"/>
      <c r="J225" s="159"/>
      <c r="K225" s="159"/>
      <c r="L225" s="159"/>
      <c r="M225" s="159"/>
      <c r="N225" s="159"/>
      <c r="O225" s="159"/>
      <c r="P225" s="159"/>
      <c r="Q225" s="159"/>
      <c r="R225" s="159"/>
      <c r="S225" s="159"/>
      <c r="T225" s="159"/>
      <c r="U225" s="139"/>
      <c r="V225" s="139"/>
      <c r="W225" s="139"/>
      <c r="X225" s="139"/>
      <c r="Y225" s="139"/>
      <c r="Z225" s="139"/>
      <c r="AA225" s="165"/>
      <c r="AB225" s="165"/>
      <c r="AC225" s="139"/>
      <c r="AD225" s="139"/>
      <c r="AE225" s="139"/>
      <c r="AF225" s="139"/>
      <c r="AG225" s="139"/>
      <c r="AH225" s="139"/>
      <c r="AI225" s="139"/>
      <c r="AJ225" s="139"/>
      <c r="AK225" s="139"/>
      <c r="AL225" s="567"/>
      <c r="AM225" s="567"/>
      <c r="AN225" s="139"/>
      <c r="AO225" s="139"/>
      <c r="AP225" s="139"/>
      <c r="AQ225" s="139"/>
      <c r="AR225" s="139"/>
      <c r="AS225" s="139"/>
      <c r="AT225" s="139"/>
      <c r="AU225" s="139"/>
      <c r="AV225" s="139"/>
      <c r="AW225" s="139"/>
      <c r="AX225" s="139"/>
      <c r="AY225" s="139"/>
      <c r="AZ225" s="139"/>
      <c r="BA225" s="139"/>
      <c r="BB225" s="139"/>
      <c r="BC225" s="139"/>
      <c r="BD225" s="139"/>
      <c r="BE225" s="139"/>
      <c r="BF225" s="139"/>
      <c r="BG225" s="139"/>
      <c r="BH225" s="139"/>
      <c r="BI225" s="139"/>
      <c r="BJ225" s="139"/>
      <c r="BK225" s="139"/>
      <c r="BL225" s="565"/>
      <c r="BM225" s="565"/>
      <c r="BN225" s="139"/>
      <c r="BO225" s="139"/>
      <c r="BP225" s="139"/>
      <c r="BQ225" s="139"/>
      <c r="BR225" s="139"/>
      <c r="BS225" s="139"/>
      <c r="BT225" s="139"/>
      <c r="BU225" s="139"/>
      <c r="BV225" s="139"/>
      <c r="BW225" s="139"/>
      <c r="BX225" s="139"/>
      <c r="BY225" s="139"/>
      <c r="BZ225" s="139"/>
      <c r="CA225" s="139"/>
      <c r="CB225" s="139"/>
      <c r="CC225" s="139"/>
      <c r="CD225" s="139"/>
      <c r="CE225" s="139"/>
      <c r="CF225" s="139"/>
      <c r="CG225" s="139"/>
      <c r="CH225" s="139"/>
      <c r="CI225" s="139"/>
      <c r="CJ225" s="139"/>
      <c r="CK225" s="139"/>
      <c r="CL225" s="165"/>
      <c r="CM225" s="165"/>
      <c r="CN225" s="139"/>
      <c r="CO225" s="139"/>
      <c r="CP225" s="139"/>
      <c r="CQ225" s="139"/>
      <c r="CR225" s="139"/>
      <c r="CS225" s="139"/>
      <c r="CT225" s="139"/>
      <c r="CU225" s="139"/>
      <c r="CV225" s="139"/>
      <c r="CW225" s="139"/>
      <c r="CX225" s="139"/>
      <c r="CY225" s="139"/>
      <c r="CZ225" s="139"/>
      <c r="DA225" s="139"/>
      <c r="DB225" s="139"/>
      <c r="DC225" s="139"/>
      <c r="DD225" s="139"/>
      <c r="DE225" s="139"/>
      <c r="DF225" s="139"/>
      <c r="DG225" s="139"/>
      <c r="DH225" s="139"/>
      <c r="DI225" s="139"/>
      <c r="DJ225" s="139"/>
      <c r="DK225" s="139"/>
      <c r="DL225" s="576"/>
      <c r="DM225" s="576"/>
      <c r="DN225" s="139"/>
      <c r="DO225" s="139"/>
      <c r="DP225" s="139"/>
      <c r="DQ225" s="139"/>
      <c r="DR225" s="139"/>
      <c r="DS225" s="139"/>
      <c r="DT225" s="139"/>
      <c r="DU225" s="139"/>
      <c r="DV225" s="139"/>
      <c r="DW225" s="139"/>
      <c r="DX225" s="139"/>
      <c r="DY225" s="139"/>
      <c r="DZ225" s="139"/>
      <c r="EA225" s="139"/>
      <c r="EB225" s="139"/>
    </row>
    <row r="226" spans="1:132" ht="23.25">
      <c r="A226" s="165"/>
      <c r="B226" s="165"/>
      <c r="C226" s="159"/>
      <c r="D226" s="159"/>
      <c r="E226" s="159"/>
      <c r="F226" s="159"/>
      <c r="G226" s="159"/>
      <c r="H226" s="159"/>
      <c r="I226" s="159"/>
      <c r="J226" s="159"/>
      <c r="K226" s="159"/>
      <c r="L226" s="159"/>
      <c r="M226" s="159"/>
      <c r="N226" s="159"/>
      <c r="O226" s="159"/>
      <c r="P226" s="159"/>
      <c r="Q226" s="159"/>
      <c r="R226" s="159"/>
      <c r="S226" s="159"/>
      <c r="T226" s="159"/>
      <c r="U226" s="139"/>
      <c r="V226" s="139"/>
      <c r="W226" s="139"/>
      <c r="X226" s="139"/>
      <c r="Y226" s="139"/>
      <c r="Z226" s="139"/>
      <c r="AA226" s="165"/>
      <c r="AB226" s="165"/>
      <c r="AC226" s="139"/>
      <c r="AD226" s="139"/>
      <c r="AE226" s="139"/>
      <c r="AF226" s="139"/>
      <c r="AG226" s="139"/>
      <c r="AH226" s="139"/>
      <c r="AI226" s="139"/>
      <c r="AJ226" s="139"/>
      <c r="AK226" s="139"/>
      <c r="AL226" s="567"/>
      <c r="AM226" s="567"/>
      <c r="AN226" s="139"/>
      <c r="AO226" s="139"/>
      <c r="AP226" s="139"/>
      <c r="AQ226" s="139"/>
      <c r="AR226" s="139"/>
      <c r="AS226" s="139"/>
      <c r="AT226" s="139"/>
      <c r="AU226" s="139"/>
      <c r="AV226" s="139"/>
      <c r="AW226" s="139"/>
      <c r="AX226" s="139"/>
      <c r="AY226" s="139"/>
      <c r="AZ226" s="139"/>
      <c r="BA226" s="139"/>
      <c r="BB226" s="139"/>
      <c r="BC226" s="139"/>
      <c r="BD226" s="139"/>
      <c r="BE226" s="139"/>
      <c r="BF226" s="139"/>
      <c r="BG226" s="139"/>
      <c r="BH226" s="139"/>
      <c r="BI226" s="139"/>
      <c r="BJ226" s="139"/>
      <c r="BK226" s="139"/>
      <c r="BL226" s="565"/>
      <c r="BM226" s="565"/>
      <c r="BN226" s="139"/>
      <c r="BO226" s="139"/>
      <c r="BP226" s="139"/>
      <c r="BQ226" s="139"/>
      <c r="BR226" s="139"/>
      <c r="BS226" s="139"/>
      <c r="BT226" s="139"/>
      <c r="BU226" s="139"/>
      <c r="BV226" s="139"/>
      <c r="BW226" s="139"/>
      <c r="BX226" s="139"/>
      <c r="BY226" s="139"/>
      <c r="BZ226" s="139"/>
      <c r="CA226" s="139"/>
      <c r="CB226" s="139"/>
      <c r="CC226" s="139"/>
      <c r="CD226" s="139"/>
      <c r="CE226" s="139"/>
      <c r="CF226" s="139"/>
      <c r="CG226" s="139"/>
      <c r="CH226" s="139"/>
      <c r="CI226" s="139"/>
      <c r="CJ226" s="139"/>
      <c r="CK226" s="139"/>
      <c r="CL226" s="165"/>
      <c r="CM226" s="165"/>
      <c r="CN226" s="139"/>
      <c r="CO226" s="139"/>
      <c r="CP226" s="139"/>
      <c r="CQ226" s="139"/>
      <c r="CR226" s="139"/>
      <c r="CS226" s="139"/>
      <c r="CT226" s="139"/>
      <c r="CU226" s="139"/>
      <c r="CV226" s="139"/>
      <c r="CW226" s="139"/>
      <c r="CX226" s="139"/>
      <c r="CY226" s="139"/>
      <c r="CZ226" s="139"/>
      <c r="DA226" s="139"/>
      <c r="DB226" s="139"/>
      <c r="DC226" s="139"/>
      <c r="DD226" s="139"/>
      <c r="DE226" s="139"/>
      <c r="DF226" s="139"/>
      <c r="DG226" s="139"/>
      <c r="DH226" s="139"/>
      <c r="DI226" s="139"/>
      <c r="DJ226" s="139"/>
      <c r="DK226" s="139"/>
      <c r="DL226" s="576"/>
      <c r="DM226" s="576"/>
      <c r="DN226" s="139"/>
      <c r="DO226" s="139"/>
      <c r="DP226" s="139"/>
      <c r="DQ226" s="139"/>
      <c r="DR226" s="139"/>
      <c r="DS226" s="139"/>
      <c r="DT226" s="139"/>
      <c r="DU226" s="139"/>
      <c r="DV226" s="139"/>
      <c r="DW226" s="139"/>
      <c r="DX226" s="139"/>
      <c r="DY226" s="139"/>
      <c r="DZ226" s="139"/>
      <c r="EA226" s="139"/>
      <c r="EB226" s="139"/>
    </row>
    <row r="227" spans="1:132" ht="23.25">
      <c r="A227" s="165"/>
      <c r="B227" s="165"/>
      <c r="C227" s="159"/>
      <c r="D227" s="159"/>
      <c r="E227" s="159"/>
      <c r="F227" s="159"/>
      <c r="G227" s="159"/>
      <c r="H227" s="159"/>
      <c r="I227" s="159"/>
      <c r="J227" s="159"/>
      <c r="K227" s="159"/>
      <c r="L227" s="159"/>
      <c r="M227" s="159"/>
      <c r="N227" s="159"/>
      <c r="O227" s="159"/>
      <c r="P227" s="159"/>
      <c r="Q227" s="159"/>
      <c r="R227" s="159"/>
      <c r="S227" s="159"/>
      <c r="T227" s="159"/>
      <c r="U227" s="139"/>
      <c r="V227" s="139"/>
      <c r="W227" s="139"/>
      <c r="X227" s="139"/>
      <c r="Y227" s="139"/>
      <c r="Z227" s="139"/>
      <c r="AA227" s="165"/>
      <c r="AB227" s="165"/>
      <c r="AC227" s="139"/>
      <c r="AD227" s="139"/>
      <c r="AE227" s="139"/>
      <c r="AF227" s="139"/>
      <c r="AG227" s="139"/>
      <c r="AH227" s="139"/>
      <c r="AI227" s="139"/>
      <c r="AJ227" s="139"/>
      <c r="AK227" s="139"/>
      <c r="AL227" s="567"/>
      <c r="AM227" s="567"/>
      <c r="AN227" s="139"/>
      <c r="AO227" s="139"/>
      <c r="AP227" s="139"/>
      <c r="AQ227" s="139"/>
      <c r="AR227" s="139"/>
      <c r="AS227" s="139"/>
      <c r="AT227" s="139"/>
      <c r="AU227" s="139"/>
      <c r="AV227" s="139"/>
      <c r="AW227" s="139"/>
      <c r="AX227" s="139"/>
      <c r="AY227" s="139"/>
      <c r="AZ227" s="139"/>
      <c r="BA227" s="139"/>
      <c r="BB227" s="139"/>
      <c r="BC227" s="139"/>
      <c r="BD227" s="139"/>
      <c r="BE227" s="139"/>
      <c r="BF227" s="139"/>
      <c r="BG227" s="139"/>
      <c r="BH227" s="139"/>
      <c r="BI227" s="139"/>
      <c r="BJ227" s="139"/>
      <c r="BK227" s="139"/>
      <c r="BL227" s="565"/>
      <c r="BM227" s="565"/>
      <c r="BN227" s="139"/>
      <c r="BO227" s="139"/>
      <c r="BP227" s="139"/>
      <c r="BQ227" s="139"/>
      <c r="BR227" s="139"/>
      <c r="BS227" s="139"/>
      <c r="BT227" s="139"/>
      <c r="BU227" s="139"/>
      <c r="BV227" s="139"/>
      <c r="BW227" s="139"/>
      <c r="BX227" s="139"/>
      <c r="BY227" s="139"/>
      <c r="BZ227" s="139"/>
      <c r="CA227" s="139"/>
      <c r="CB227" s="139"/>
      <c r="CC227" s="139"/>
      <c r="CD227" s="139"/>
      <c r="CE227" s="139"/>
      <c r="CF227" s="139"/>
      <c r="CG227" s="139"/>
      <c r="CH227" s="139"/>
      <c r="CI227" s="139"/>
      <c r="CJ227" s="139"/>
      <c r="CK227" s="139"/>
      <c r="CL227" s="165"/>
      <c r="CM227" s="165"/>
      <c r="CN227" s="139"/>
      <c r="CO227" s="139"/>
      <c r="CP227" s="139"/>
      <c r="CQ227" s="139"/>
      <c r="CR227" s="139"/>
      <c r="CS227" s="139"/>
      <c r="CT227" s="139"/>
      <c r="CU227" s="139"/>
      <c r="CV227" s="139"/>
      <c r="CW227" s="139"/>
      <c r="CX227" s="139"/>
      <c r="CY227" s="139"/>
      <c r="CZ227" s="139"/>
      <c r="DA227" s="139"/>
      <c r="DB227" s="139"/>
      <c r="DC227" s="139"/>
      <c r="DD227" s="139"/>
      <c r="DE227" s="139"/>
      <c r="DF227" s="139"/>
      <c r="DG227" s="139"/>
      <c r="DH227" s="139"/>
      <c r="DI227" s="139"/>
      <c r="DJ227" s="139"/>
      <c r="DK227" s="139"/>
      <c r="DL227" s="576"/>
      <c r="DM227" s="576"/>
      <c r="DN227" s="139"/>
      <c r="DO227" s="139"/>
      <c r="DP227" s="139"/>
      <c r="DQ227" s="139"/>
      <c r="DR227" s="139"/>
      <c r="DS227" s="139"/>
      <c r="DT227" s="139"/>
      <c r="DU227" s="139"/>
      <c r="DV227" s="139"/>
      <c r="DW227" s="139"/>
      <c r="DX227" s="139"/>
      <c r="DY227" s="139"/>
      <c r="DZ227" s="139"/>
      <c r="EA227" s="139"/>
      <c r="EB227" s="139"/>
    </row>
    <row r="228" spans="1:132" ht="23.25">
      <c r="A228" s="165"/>
      <c r="B228" s="165"/>
      <c r="C228" s="159"/>
      <c r="D228" s="159"/>
      <c r="E228" s="159"/>
      <c r="F228" s="159"/>
      <c r="G228" s="159"/>
      <c r="H228" s="159"/>
      <c r="I228" s="159"/>
      <c r="J228" s="159"/>
      <c r="K228" s="159"/>
      <c r="L228" s="159"/>
      <c r="M228" s="159"/>
      <c r="N228" s="159"/>
      <c r="O228" s="159"/>
      <c r="P228" s="159"/>
      <c r="Q228" s="159"/>
      <c r="R228" s="159"/>
      <c r="S228" s="159"/>
      <c r="T228" s="159"/>
      <c r="U228" s="139"/>
      <c r="V228" s="139"/>
      <c r="W228" s="139"/>
      <c r="X228" s="139"/>
      <c r="Y228" s="139"/>
      <c r="Z228" s="139"/>
      <c r="AA228" s="165"/>
      <c r="AB228" s="165"/>
      <c r="AC228" s="139"/>
      <c r="AD228" s="139"/>
      <c r="AE228" s="139"/>
      <c r="AF228" s="139"/>
      <c r="AG228" s="139"/>
      <c r="AH228" s="139"/>
      <c r="AI228" s="139"/>
      <c r="AJ228" s="139"/>
      <c r="AK228" s="139"/>
      <c r="AL228" s="567"/>
      <c r="AM228" s="567"/>
      <c r="AN228" s="139"/>
      <c r="AO228" s="139"/>
      <c r="AP228" s="139"/>
      <c r="AQ228" s="139"/>
      <c r="AR228" s="139"/>
      <c r="AS228" s="139"/>
      <c r="AT228" s="139"/>
      <c r="AU228" s="139"/>
      <c r="AV228" s="139"/>
      <c r="AW228" s="139"/>
      <c r="AX228" s="139"/>
      <c r="AY228" s="139"/>
      <c r="AZ228" s="139"/>
      <c r="BA228" s="139"/>
      <c r="BB228" s="139"/>
      <c r="BC228" s="139"/>
      <c r="BD228" s="139"/>
      <c r="BE228" s="139"/>
      <c r="BF228" s="139"/>
      <c r="BG228" s="139"/>
      <c r="BH228" s="139"/>
      <c r="BI228" s="139"/>
      <c r="BJ228" s="139"/>
      <c r="BK228" s="139"/>
      <c r="BL228" s="565"/>
      <c r="BM228" s="565"/>
      <c r="BN228" s="139"/>
      <c r="BO228" s="139"/>
      <c r="BP228" s="139"/>
      <c r="BQ228" s="139"/>
      <c r="BR228" s="139"/>
      <c r="BS228" s="139"/>
      <c r="BT228" s="139"/>
      <c r="BU228" s="139"/>
      <c r="BV228" s="139"/>
      <c r="BW228" s="139"/>
      <c r="BX228" s="139"/>
      <c r="BY228" s="139"/>
      <c r="BZ228" s="139"/>
      <c r="CA228" s="139"/>
      <c r="CB228" s="139"/>
      <c r="CC228" s="139"/>
      <c r="CD228" s="139"/>
      <c r="CE228" s="139"/>
      <c r="CF228" s="139"/>
      <c r="CG228" s="139"/>
      <c r="CH228" s="139"/>
      <c r="CI228" s="139"/>
      <c r="CJ228" s="139"/>
      <c r="CK228" s="139"/>
      <c r="CL228" s="165"/>
      <c r="CM228" s="165"/>
      <c r="CN228" s="139"/>
      <c r="CO228" s="139"/>
      <c r="CP228" s="139"/>
      <c r="CQ228" s="139"/>
      <c r="CR228" s="139"/>
      <c r="CS228" s="139"/>
      <c r="CT228" s="139"/>
      <c r="CU228" s="139"/>
      <c r="CV228" s="139"/>
      <c r="CW228" s="139"/>
      <c r="CX228" s="139"/>
      <c r="CY228" s="139"/>
      <c r="CZ228" s="139"/>
      <c r="DA228" s="139"/>
      <c r="DB228" s="139"/>
      <c r="DC228" s="139"/>
      <c r="DD228" s="139"/>
      <c r="DE228" s="139"/>
      <c r="DF228" s="139"/>
      <c r="DG228" s="139"/>
      <c r="DH228" s="139"/>
      <c r="DI228" s="139"/>
      <c r="DJ228" s="139"/>
      <c r="DK228" s="139"/>
      <c r="DL228" s="576"/>
      <c r="DM228" s="576"/>
      <c r="DN228" s="139"/>
      <c r="DO228" s="139"/>
      <c r="DP228" s="139"/>
      <c r="DQ228" s="139"/>
      <c r="DR228" s="139"/>
      <c r="DS228" s="139"/>
      <c r="DT228" s="139"/>
      <c r="DU228" s="139"/>
      <c r="DV228" s="139"/>
      <c r="DW228" s="139"/>
      <c r="DX228" s="139"/>
      <c r="DY228" s="139"/>
      <c r="DZ228" s="139"/>
      <c r="EA228" s="139"/>
      <c r="EB228" s="139"/>
    </row>
    <row r="229" spans="1:132" ht="23.25">
      <c r="A229" s="165"/>
      <c r="B229" s="165"/>
      <c r="C229" s="159"/>
      <c r="D229" s="159"/>
      <c r="E229" s="159"/>
      <c r="F229" s="159"/>
      <c r="G229" s="159"/>
      <c r="H229" s="159"/>
      <c r="I229" s="159"/>
      <c r="J229" s="159"/>
      <c r="K229" s="159"/>
      <c r="L229" s="159"/>
      <c r="M229" s="159"/>
      <c r="N229" s="159"/>
      <c r="O229" s="159"/>
      <c r="P229" s="159"/>
      <c r="Q229" s="159"/>
      <c r="R229" s="159"/>
      <c r="S229" s="159"/>
      <c r="T229" s="159"/>
      <c r="U229" s="139"/>
      <c r="V229" s="139"/>
      <c r="W229" s="139"/>
      <c r="X229" s="139"/>
      <c r="Y229" s="139"/>
      <c r="Z229" s="139"/>
      <c r="AA229" s="165"/>
      <c r="AB229" s="165"/>
      <c r="AC229" s="139"/>
      <c r="AD229" s="139"/>
      <c r="AE229" s="139"/>
      <c r="AF229" s="139"/>
      <c r="AG229" s="139"/>
      <c r="AH229" s="139"/>
      <c r="AI229" s="139"/>
      <c r="AJ229" s="139"/>
      <c r="AK229" s="139"/>
      <c r="AL229" s="567"/>
      <c r="AM229" s="567"/>
      <c r="AN229" s="139"/>
      <c r="AO229" s="139"/>
      <c r="AP229" s="139"/>
      <c r="AQ229" s="139"/>
      <c r="AR229" s="139"/>
      <c r="AS229" s="139"/>
      <c r="AT229" s="139"/>
      <c r="AU229" s="139"/>
      <c r="AV229" s="139"/>
      <c r="AW229" s="139"/>
      <c r="AX229" s="139"/>
      <c r="AY229" s="139"/>
      <c r="AZ229" s="139"/>
      <c r="BA229" s="139"/>
      <c r="BB229" s="139"/>
      <c r="BC229" s="139"/>
      <c r="BD229" s="139"/>
      <c r="BE229" s="139"/>
      <c r="BF229" s="139"/>
      <c r="BG229" s="139"/>
      <c r="BH229" s="139"/>
      <c r="BI229" s="139"/>
      <c r="BJ229" s="139"/>
      <c r="BK229" s="139"/>
      <c r="BL229" s="565"/>
      <c r="BM229" s="565"/>
      <c r="BN229" s="139"/>
      <c r="BO229" s="139"/>
      <c r="BP229" s="139"/>
      <c r="BQ229" s="139"/>
      <c r="BR229" s="139"/>
      <c r="BS229" s="139"/>
      <c r="BT229" s="139"/>
      <c r="BU229" s="139"/>
      <c r="BV229" s="139"/>
      <c r="BW229" s="139"/>
      <c r="BX229" s="139"/>
      <c r="BY229" s="139"/>
      <c r="BZ229" s="139"/>
      <c r="CA229" s="139"/>
      <c r="CB229" s="139"/>
      <c r="CC229" s="139"/>
      <c r="CD229" s="139"/>
      <c r="CE229" s="139"/>
      <c r="CF229" s="139"/>
      <c r="CG229" s="139"/>
      <c r="CH229" s="139"/>
      <c r="CI229" s="139"/>
      <c r="CJ229" s="139"/>
      <c r="CK229" s="139"/>
      <c r="CL229" s="165"/>
      <c r="CM229" s="165"/>
      <c r="CN229" s="139"/>
      <c r="CO229" s="139"/>
      <c r="CP229" s="139"/>
      <c r="CQ229" s="139"/>
      <c r="CR229" s="139"/>
      <c r="CS229" s="139"/>
      <c r="CT229" s="139"/>
      <c r="CU229" s="139"/>
      <c r="CV229" s="139"/>
      <c r="CW229" s="139"/>
      <c r="CX229" s="139"/>
      <c r="CY229" s="139"/>
      <c r="CZ229" s="139"/>
      <c r="DA229" s="139"/>
      <c r="DB229" s="139"/>
      <c r="DC229" s="139"/>
      <c r="DD229" s="139"/>
      <c r="DE229" s="139"/>
      <c r="DF229" s="139"/>
      <c r="DG229" s="139"/>
      <c r="DH229" s="139"/>
      <c r="DI229" s="139"/>
      <c r="DJ229" s="139"/>
      <c r="DK229" s="139"/>
      <c r="DL229" s="576"/>
      <c r="DM229" s="576"/>
      <c r="DN229" s="139"/>
      <c r="DO229" s="139"/>
      <c r="DP229" s="139"/>
      <c r="DQ229" s="139"/>
      <c r="DR229" s="139"/>
      <c r="DS229" s="139"/>
      <c r="DT229" s="139"/>
      <c r="DU229" s="139"/>
      <c r="DV229" s="139"/>
      <c r="DW229" s="139"/>
      <c r="DX229" s="139"/>
      <c r="DY229" s="139"/>
      <c r="DZ229" s="139"/>
      <c r="EA229" s="139"/>
      <c r="EB229" s="139"/>
    </row>
    <row r="230" spans="1:132" ht="23.25">
      <c r="A230" s="165"/>
      <c r="B230" s="165"/>
      <c r="C230" s="159"/>
      <c r="D230" s="159"/>
      <c r="E230" s="159"/>
      <c r="F230" s="159"/>
      <c r="G230" s="159"/>
      <c r="H230" s="159"/>
      <c r="I230" s="159"/>
      <c r="J230" s="159"/>
      <c r="K230" s="159"/>
      <c r="L230" s="159"/>
      <c r="M230" s="159"/>
      <c r="N230" s="159"/>
      <c r="O230" s="159"/>
      <c r="P230" s="159"/>
      <c r="Q230" s="159"/>
      <c r="R230" s="159"/>
      <c r="S230" s="159"/>
      <c r="T230" s="159"/>
      <c r="U230" s="139"/>
      <c r="V230" s="139"/>
      <c r="W230" s="139"/>
      <c r="X230" s="139"/>
      <c r="Y230" s="139"/>
      <c r="Z230" s="139"/>
      <c r="AA230" s="165"/>
      <c r="AB230" s="165"/>
      <c r="AC230" s="139"/>
      <c r="AD230" s="139"/>
      <c r="AE230" s="139"/>
      <c r="AF230" s="139"/>
      <c r="AG230" s="139"/>
      <c r="AH230" s="139"/>
      <c r="AI230" s="139"/>
      <c r="AJ230" s="139"/>
      <c r="AK230" s="139"/>
      <c r="AL230" s="567"/>
      <c r="AM230" s="567"/>
      <c r="AN230" s="139"/>
      <c r="AO230" s="139"/>
      <c r="AP230" s="139"/>
      <c r="AQ230" s="139"/>
      <c r="AR230" s="139"/>
      <c r="AS230" s="139"/>
      <c r="AT230" s="139"/>
      <c r="AU230" s="139"/>
      <c r="AV230" s="139"/>
      <c r="AW230" s="139"/>
      <c r="AX230" s="139"/>
      <c r="AY230" s="139"/>
      <c r="AZ230" s="139"/>
      <c r="BA230" s="139"/>
      <c r="BB230" s="139"/>
      <c r="BC230" s="139"/>
      <c r="BD230" s="139"/>
      <c r="BE230" s="139"/>
      <c r="BF230" s="139"/>
      <c r="BG230" s="139"/>
      <c r="BH230" s="139"/>
      <c r="BI230" s="139"/>
      <c r="BJ230" s="139"/>
      <c r="BK230" s="139"/>
      <c r="BL230" s="565"/>
      <c r="BM230" s="565"/>
      <c r="BN230" s="139"/>
      <c r="BO230" s="139"/>
      <c r="BP230" s="139"/>
      <c r="BQ230" s="139"/>
      <c r="BR230" s="139"/>
      <c r="BS230" s="139"/>
      <c r="BT230" s="139"/>
      <c r="BU230" s="139"/>
      <c r="BV230" s="139"/>
      <c r="BW230" s="139"/>
      <c r="BX230" s="139"/>
      <c r="BY230" s="139"/>
      <c r="BZ230" s="139"/>
      <c r="CA230" s="139"/>
      <c r="CB230" s="139"/>
      <c r="CC230" s="139"/>
      <c r="CD230" s="139"/>
      <c r="CE230" s="139"/>
      <c r="CF230" s="139"/>
      <c r="CG230" s="139"/>
      <c r="CH230" s="139"/>
      <c r="CI230" s="139"/>
      <c r="CJ230" s="139"/>
      <c r="CK230" s="139"/>
      <c r="CL230" s="165"/>
      <c r="CM230" s="165"/>
      <c r="CN230" s="139"/>
      <c r="CO230" s="139"/>
      <c r="CP230" s="139"/>
      <c r="CQ230" s="139"/>
      <c r="CR230" s="139"/>
      <c r="CS230" s="139"/>
      <c r="CT230" s="139"/>
      <c r="CU230" s="139"/>
      <c r="CV230" s="139"/>
      <c r="CW230" s="139"/>
      <c r="CX230" s="139"/>
      <c r="CY230" s="139"/>
      <c r="CZ230" s="139"/>
      <c r="DA230" s="139"/>
      <c r="DB230" s="139"/>
      <c r="DC230" s="139"/>
      <c r="DD230" s="139"/>
      <c r="DE230" s="139"/>
      <c r="DF230" s="139"/>
      <c r="DG230" s="139"/>
      <c r="DH230" s="139"/>
      <c r="DI230" s="139"/>
      <c r="DJ230" s="139"/>
      <c r="DK230" s="139"/>
      <c r="DL230" s="576"/>
      <c r="DM230" s="576"/>
      <c r="DN230" s="139"/>
      <c r="DO230" s="139"/>
      <c r="DP230" s="139"/>
      <c r="DQ230" s="139"/>
      <c r="DR230" s="139"/>
      <c r="DS230" s="139"/>
      <c r="DT230" s="139"/>
      <c r="DU230" s="139"/>
      <c r="DV230" s="139"/>
      <c r="DW230" s="139"/>
      <c r="DX230" s="139"/>
      <c r="DY230" s="139"/>
      <c r="DZ230" s="139"/>
      <c r="EA230" s="139"/>
      <c r="EB230" s="139"/>
    </row>
    <row r="231" spans="1:132" ht="23.25">
      <c r="A231" s="165"/>
      <c r="B231" s="165"/>
      <c r="C231" s="159"/>
      <c r="D231" s="159"/>
      <c r="E231" s="159"/>
      <c r="F231" s="159"/>
      <c r="G231" s="159"/>
      <c r="H231" s="159"/>
      <c r="I231" s="159"/>
      <c r="J231" s="159"/>
      <c r="K231" s="159"/>
      <c r="L231" s="159"/>
      <c r="M231" s="159"/>
      <c r="N231" s="159"/>
      <c r="O231" s="159"/>
      <c r="P231" s="159"/>
      <c r="Q231" s="159"/>
      <c r="R231" s="159"/>
      <c r="S231" s="159"/>
      <c r="T231" s="159"/>
      <c r="U231" s="139"/>
      <c r="V231" s="139"/>
      <c r="W231" s="139"/>
      <c r="X231" s="139"/>
      <c r="Y231" s="139"/>
      <c r="Z231" s="139"/>
      <c r="AA231" s="165"/>
      <c r="AB231" s="165"/>
      <c r="AC231" s="139"/>
      <c r="AD231" s="139"/>
      <c r="AE231" s="139"/>
      <c r="AF231" s="139"/>
      <c r="AG231" s="139"/>
      <c r="AH231" s="139"/>
      <c r="AI231" s="139"/>
      <c r="AJ231" s="139"/>
      <c r="AK231" s="139"/>
      <c r="AL231" s="567"/>
      <c r="AM231" s="567"/>
      <c r="AN231" s="139"/>
      <c r="AO231" s="139"/>
      <c r="AP231" s="139"/>
      <c r="AQ231" s="139"/>
      <c r="AR231" s="139"/>
      <c r="AS231" s="139"/>
      <c r="AT231" s="139"/>
      <c r="AU231" s="139"/>
      <c r="AV231" s="139"/>
      <c r="AW231" s="139"/>
      <c r="AX231" s="139"/>
      <c r="AY231" s="139"/>
      <c r="AZ231" s="139"/>
      <c r="BA231" s="139"/>
      <c r="BB231" s="139"/>
      <c r="BC231" s="139"/>
      <c r="BD231" s="139"/>
      <c r="BE231" s="139"/>
      <c r="BF231" s="139"/>
      <c r="BG231" s="139"/>
      <c r="BH231" s="139"/>
      <c r="BI231" s="139"/>
      <c r="BJ231" s="139"/>
      <c r="BK231" s="139"/>
      <c r="BL231" s="565"/>
      <c r="BM231" s="565"/>
      <c r="BN231" s="139"/>
      <c r="BO231" s="139"/>
      <c r="BP231" s="139"/>
      <c r="BQ231" s="139"/>
      <c r="BR231" s="139"/>
      <c r="BS231" s="139"/>
      <c r="BT231" s="139"/>
      <c r="BU231" s="139"/>
      <c r="BV231" s="139"/>
      <c r="BW231" s="139"/>
      <c r="BX231" s="139"/>
      <c r="BY231" s="139"/>
      <c r="BZ231" s="139"/>
      <c r="CA231" s="139"/>
      <c r="CB231" s="139"/>
      <c r="CC231" s="139"/>
      <c r="CD231" s="139"/>
      <c r="CE231" s="139"/>
      <c r="CF231" s="139"/>
      <c r="CG231" s="139"/>
      <c r="CH231" s="139"/>
      <c r="CI231" s="139"/>
      <c r="CJ231" s="139"/>
      <c r="CK231" s="139"/>
      <c r="CL231" s="165"/>
      <c r="CM231" s="165"/>
      <c r="CN231" s="139"/>
      <c r="CO231" s="139"/>
      <c r="CP231" s="139"/>
      <c r="CQ231" s="139"/>
      <c r="CR231" s="139"/>
      <c r="CS231" s="139"/>
      <c r="CT231" s="139"/>
      <c r="CU231" s="139"/>
      <c r="CV231" s="139"/>
      <c r="CW231" s="139"/>
      <c r="CX231" s="139"/>
      <c r="CY231" s="139"/>
      <c r="CZ231" s="139"/>
      <c r="DA231" s="139"/>
      <c r="DB231" s="139"/>
      <c r="DC231" s="139"/>
      <c r="DD231" s="139"/>
      <c r="DE231" s="139"/>
      <c r="DF231" s="139"/>
      <c r="DG231" s="139"/>
      <c r="DH231" s="139"/>
      <c r="DI231" s="139"/>
      <c r="DJ231" s="139"/>
      <c r="DK231" s="139"/>
      <c r="DL231" s="576"/>
      <c r="DM231" s="576"/>
      <c r="DN231" s="139"/>
      <c r="DO231" s="139"/>
      <c r="DP231" s="139"/>
      <c r="DQ231" s="139"/>
      <c r="DR231" s="139"/>
      <c r="DS231" s="139"/>
      <c r="DT231" s="139"/>
      <c r="DU231" s="139"/>
      <c r="DV231" s="139"/>
      <c r="DW231" s="139"/>
      <c r="DX231" s="139"/>
      <c r="DY231" s="139"/>
      <c r="DZ231" s="139"/>
      <c r="EA231" s="139"/>
      <c r="EB231" s="139"/>
    </row>
    <row r="232" spans="1:132" ht="23.25">
      <c r="A232" s="165"/>
      <c r="B232" s="165"/>
      <c r="C232" s="159"/>
      <c r="D232" s="159"/>
      <c r="E232" s="159"/>
      <c r="F232" s="159"/>
      <c r="G232" s="159"/>
      <c r="H232" s="159"/>
      <c r="I232" s="159"/>
      <c r="J232" s="159"/>
      <c r="K232" s="159"/>
      <c r="L232" s="159"/>
      <c r="M232" s="159"/>
      <c r="N232" s="159"/>
      <c r="O232" s="159"/>
      <c r="P232" s="159"/>
      <c r="Q232" s="159"/>
      <c r="R232" s="159"/>
      <c r="S232" s="159"/>
      <c r="T232" s="159"/>
      <c r="U232" s="139"/>
      <c r="V232" s="139"/>
      <c r="W232" s="139"/>
      <c r="X232" s="139"/>
      <c r="Y232" s="139"/>
      <c r="Z232" s="139"/>
      <c r="AA232" s="165"/>
      <c r="AB232" s="165"/>
      <c r="AC232" s="139"/>
      <c r="AD232" s="139"/>
      <c r="AE232" s="139"/>
      <c r="AF232" s="139"/>
      <c r="AG232" s="139"/>
      <c r="AH232" s="139"/>
      <c r="AI232" s="139"/>
      <c r="AJ232" s="139"/>
      <c r="AK232" s="139"/>
      <c r="AL232" s="567"/>
      <c r="AM232" s="567"/>
      <c r="AN232" s="139"/>
      <c r="AO232" s="139"/>
      <c r="AP232" s="139"/>
      <c r="AQ232" s="139"/>
      <c r="AR232" s="139"/>
      <c r="AS232" s="139"/>
      <c r="AT232" s="139"/>
      <c r="AU232" s="139"/>
      <c r="AV232" s="139"/>
      <c r="AW232" s="139"/>
      <c r="AX232" s="139"/>
      <c r="AY232" s="139"/>
      <c r="AZ232" s="139"/>
      <c r="BA232" s="139"/>
      <c r="BB232" s="139"/>
      <c r="BC232" s="139"/>
      <c r="BD232" s="139"/>
      <c r="BE232" s="139"/>
      <c r="BF232" s="139"/>
      <c r="BG232" s="139"/>
      <c r="BH232" s="139"/>
      <c r="BI232" s="139"/>
      <c r="BJ232" s="139"/>
      <c r="BK232" s="139"/>
      <c r="BL232" s="565"/>
      <c r="BM232" s="565"/>
      <c r="BN232" s="139"/>
      <c r="BO232" s="139"/>
      <c r="BP232" s="139"/>
      <c r="BQ232" s="139"/>
      <c r="BR232" s="139"/>
      <c r="BS232" s="139"/>
      <c r="BT232" s="139"/>
      <c r="BU232" s="139"/>
      <c r="BV232" s="139"/>
      <c r="BW232" s="139"/>
      <c r="BX232" s="139"/>
      <c r="BY232" s="139"/>
      <c r="BZ232" s="139"/>
      <c r="CA232" s="139"/>
      <c r="CB232" s="139"/>
      <c r="CC232" s="139"/>
      <c r="CD232" s="139"/>
      <c r="CE232" s="139"/>
      <c r="CF232" s="139"/>
      <c r="CG232" s="139"/>
      <c r="CH232" s="139"/>
      <c r="CI232" s="139"/>
      <c r="CJ232" s="139"/>
      <c r="CK232" s="139"/>
      <c r="CL232" s="165"/>
      <c r="CM232" s="165"/>
      <c r="CN232" s="139"/>
      <c r="CO232" s="139"/>
      <c r="CP232" s="139"/>
      <c r="CQ232" s="139"/>
      <c r="CR232" s="139"/>
      <c r="CS232" s="139"/>
      <c r="CT232" s="139"/>
      <c r="CU232" s="139"/>
      <c r="CV232" s="139"/>
      <c r="CW232" s="139"/>
      <c r="CX232" s="139"/>
      <c r="CY232" s="139"/>
      <c r="CZ232" s="139"/>
      <c r="DA232" s="139"/>
      <c r="DB232" s="139"/>
      <c r="DC232" s="139"/>
      <c r="DD232" s="139"/>
      <c r="DE232" s="139"/>
      <c r="DF232" s="139"/>
      <c r="DG232" s="139"/>
      <c r="DH232" s="139"/>
      <c r="DI232" s="139"/>
      <c r="DJ232" s="139"/>
      <c r="DK232" s="139"/>
      <c r="DL232" s="576"/>
      <c r="DM232" s="576"/>
      <c r="DN232" s="139"/>
      <c r="DO232" s="139"/>
      <c r="DP232" s="139"/>
      <c r="DQ232" s="139"/>
      <c r="DR232" s="139"/>
      <c r="DS232" s="139"/>
      <c r="DT232" s="139"/>
      <c r="DU232" s="139"/>
      <c r="DV232" s="139"/>
      <c r="DW232" s="139"/>
      <c r="DX232" s="139"/>
      <c r="DY232" s="139"/>
      <c r="DZ232" s="139"/>
      <c r="EA232" s="139"/>
      <c r="EB232" s="139"/>
    </row>
    <row r="233" spans="1:132" ht="23.25">
      <c r="A233" s="165"/>
      <c r="B233" s="165"/>
      <c r="C233" s="159"/>
      <c r="D233" s="159"/>
      <c r="E233" s="159"/>
      <c r="F233" s="159"/>
      <c r="G233" s="159"/>
      <c r="H233" s="159"/>
      <c r="I233" s="159"/>
      <c r="J233" s="159"/>
      <c r="K233" s="159"/>
      <c r="L233" s="159"/>
      <c r="M233" s="159"/>
      <c r="N233" s="159"/>
      <c r="O233" s="159"/>
      <c r="P233" s="159"/>
      <c r="Q233" s="159"/>
      <c r="R233" s="159"/>
      <c r="S233" s="159"/>
      <c r="T233" s="159"/>
      <c r="U233" s="139"/>
      <c r="V233" s="139"/>
      <c r="W233" s="139"/>
      <c r="X233" s="139"/>
      <c r="Y233" s="139"/>
      <c r="Z233" s="139"/>
      <c r="AA233" s="165"/>
      <c r="AB233" s="165"/>
      <c r="AC233" s="139"/>
      <c r="AD233" s="139"/>
      <c r="AE233" s="139"/>
      <c r="AF233" s="139"/>
      <c r="AG233" s="139"/>
      <c r="AH233" s="139"/>
      <c r="AI233" s="139"/>
      <c r="AJ233" s="139"/>
      <c r="AK233" s="139"/>
      <c r="AL233" s="567"/>
      <c r="AM233" s="567"/>
      <c r="AN233" s="139"/>
      <c r="AO233" s="139"/>
      <c r="AP233" s="139"/>
      <c r="AQ233" s="139"/>
      <c r="AR233" s="139"/>
      <c r="AS233" s="139"/>
      <c r="AT233" s="139"/>
      <c r="AU233" s="139"/>
      <c r="AV233" s="139"/>
      <c r="AW233" s="139"/>
      <c r="AX233" s="139"/>
      <c r="AY233" s="139"/>
      <c r="AZ233" s="139"/>
      <c r="BA233" s="139"/>
      <c r="BB233" s="139"/>
      <c r="BC233" s="139"/>
      <c r="BD233" s="139"/>
      <c r="BE233" s="139"/>
      <c r="BF233" s="139"/>
      <c r="BG233" s="139"/>
      <c r="BH233" s="139"/>
      <c r="BI233" s="139"/>
      <c r="BJ233" s="139"/>
      <c r="BK233" s="139"/>
      <c r="BL233" s="565"/>
      <c r="BM233" s="565"/>
      <c r="BN233" s="139"/>
      <c r="BO233" s="139"/>
      <c r="BP233" s="139"/>
      <c r="BQ233" s="139"/>
      <c r="BR233" s="139"/>
      <c r="BS233" s="139"/>
      <c r="BT233" s="139"/>
      <c r="BU233" s="139"/>
      <c r="BV233" s="139"/>
      <c r="BW233" s="139"/>
      <c r="BX233" s="139"/>
      <c r="BY233" s="139"/>
      <c r="BZ233" s="139"/>
      <c r="CA233" s="139"/>
      <c r="CB233" s="139"/>
      <c r="CC233" s="139"/>
      <c r="CD233" s="139"/>
      <c r="CE233" s="139"/>
      <c r="CF233" s="139"/>
      <c r="CG233" s="139"/>
      <c r="CH233" s="139"/>
      <c r="CI233" s="139"/>
      <c r="CJ233" s="139"/>
      <c r="CK233" s="139"/>
      <c r="CL233" s="165"/>
      <c r="CM233" s="165"/>
      <c r="CN233" s="139"/>
      <c r="CO233" s="139"/>
      <c r="CP233" s="139"/>
      <c r="CQ233" s="139"/>
      <c r="CR233" s="139"/>
      <c r="CS233" s="139"/>
      <c r="CT233" s="139"/>
      <c r="CU233" s="139"/>
      <c r="CV233" s="139"/>
      <c r="CW233" s="139"/>
      <c r="CX233" s="139"/>
      <c r="CY233" s="139"/>
      <c r="CZ233" s="139"/>
      <c r="DA233" s="139"/>
      <c r="DB233" s="139"/>
      <c r="DC233" s="139"/>
      <c r="DD233" s="139"/>
      <c r="DE233" s="139"/>
      <c r="DF233" s="139"/>
      <c r="DG233" s="139"/>
      <c r="DH233" s="139"/>
      <c r="DI233" s="139"/>
      <c r="DJ233" s="139"/>
      <c r="DK233" s="139"/>
      <c r="DL233" s="576"/>
      <c r="DM233" s="576"/>
      <c r="DN233" s="139"/>
      <c r="DO233" s="139"/>
      <c r="DP233" s="139"/>
      <c r="DQ233" s="139"/>
      <c r="DR233" s="139"/>
      <c r="DS233" s="139"/>
      <c r="DT233" s="139"/>
      <c r="DU233" s="139"/>
      <c r="DV233" s="139"/>
      <c r="DW233" s="139"/>
      <c r="DX233" s="139"/>
      <c r="DY233" s="139"/>
      <c r="DZ233" s="139"/>
      <c r="EA233" s="139"/>
      <c r="EB233" s="139"/>
    </row>
    <row r="234" spans="1:132" ht="23.25">
      <c r="A234" s="165"/>
      <c r="B234" s="165"/>
      <c r="C234" s="159"/>
      <c r="D234" s="159"/>
      <c r="E234" s="159"/>
      <c r="F234" s="159"/>
      <c r="G234" s="159"/>
      <c r="H234" s="159"/>
      <c r="I234" s="159"/>
      <c r="J234" s="159"/>
      <c r="K234" s="159"/>
      <c r="L234" s="159"/>
      <c r="M234" s="159"/>
      <c r="N234" s="159"/>
      <c r="O234" s="159"/>
      <c r="P234" s="159"/>
      <c r="Q234" s="159"/>
      <c r="R234" s="159"/>
      <c r="S234" s="159"/>
      <c r="T234" s="159"/>
      <c r="U234" s="139"/>
      <c r="V234" s="139"/>
      <c r="W234" s="139"/>
      <c r="X234" s="139"/>
      <c r="Y234" s="139"/>
      <c r="Z234" s="139"/>
      <c r="AA234" s="165"/>
      <c r="AB234" s="165"/>
      <c r="AC234" s="139"/>
      <c r="AD234" s="139"/>
      <c r="AE234" s="139"/>
      <c r="AF234" s="139"/>
      <c r="AG234" s="139"/>
      <c r="AH234" s="139"/>
      <c r="AI234" s="139"/>
      <c r="AJ234" s="139"/>
      <c r="AK234" s="139"/>
      <c r="AL234" s="567"/>
      <c r="AM234" s="567"/>
      <c r="AN234" s="139"/>
      <c r="AO234" s="139"/>
      <c r="AP234" s="139"/>
      <c r="AQ234" s="139"/>
      <c r="AR234" s="139"/>
      <c r="AS234" s="139"/>
      <c r="AT234" s="139"/>
      <c r="AU234" s="139"/>
      <c r="AV234" s="139"/>
      <c r="AW234" s="139"/>
      <c r="AX234" s="139"/>
      <c r="AY234" s="139"/>
      <c r="AZ234" s="139"/>
      <c r="BA234" s="139"/>
      <c r="BB234" s="139"/>
      <c r="BC234" s="139"/>
      <c r="BD234" s="139"/>
      <c r="BE234" s="139"/>
      <c r="BF234" s="139"/>
      <c r="BG234" s="139"/>
      <c r="BH234" s="139"/>
      <c r="BI234" s="139"/>
      <c r="BJ234" s="139"/>
      <c r="BK234" s="139"/>
      <c r="BL234" s="565"/>
      <c r="BM234" s="565"/>
      <c r="BN234" s="139"/>
      <c r="BO234" s="139"/>
      <c r="BP234" s="139"/>
      <c r="BQ234" s="139"/>
      <c r="BR234" s="139"/>
      <c r="BS234" s="139"/>
      <c r="BT234" s="139"/>
      <c r="BU234" s="139"/>
      <c r="BV234" s="139"/>
      <c r="BW234" s="139"/>
      <c r="BX234" s="139"/>
      <c r="BY234" s="139"/>
      <c r="BZ234" s="139"/>
      <c r="CA234" s="139"/>
      <c r="CB234" s="139"/>
      <c r="CC234" s="139"/>
      <c r="CD234" s="139"/>
      <c r="CE234" s="139"/>
      <c r="CF234" s="139"/>
      <c r="CG234" s="139"/>
      <c r="CH234" s="139"/>
      <c r="CI234" s="139"/>
      <c r="CJ234" s="139"/>
      <c r="CK234" s="139"/>
      <c r="CL234" s="165"/>
      <c r="CM234" s="165"/>
      <c r="CN234" s="139"/>
      <c r="CO234" s="139"/>
      <c r="CP234" s="139"/>
      <c r="CQ234" s="139"/>
      <c r="CR234" s="139"/>
      <c r="CS234" s="139"/>
      <c r="CT234" s="139"/>
      <c r="CU234" s="139"/>
      <c r="CV234" s="139"/>
      <c r="CW234" s="139"/>
      <c r="CX234" s="139"/>
      <c r="CY234" s="139"/>
      <c r="CZ234" s="139"/>
      <c r="DA234" s="139"/>
      <c r="DB234" s="139"/>
      <c r="DC234" s="139"/>
      <c r="DD234" s="139"/>
      <c r="DE234" s="139"/>
      <c r="DF234" s="139"/>
      <c r="DG234" s="139"/>
      <c r="DH234" s="139"/>
      <c r="DI234" s="139"/>
      <c r="DJ234" s="139"/>
      <c r="DK234" s="139"/>
      <c r="DL234" s="576"/>
      <c r="DM234" s="576"/>
      <c r="DN234" s="139"/>
      <c r="DO234" s="139"/>
      <c r="DP234" s="139"/>
      <c r="DQ234" s="139"/>
      <c r="DR234" s="139"/>
      <c r="DS234" s="139"/>
      <c r="DT234" s="139"/>
      <c r="DU234" s="139"/>
      <c r="DV234" s="139"/>
      <c r="DW234" s="139"/>
      <c r="DX234" s="139"/>
      <c r="DY234" s="139"/>
      <c r="DZ234" s="139"/>
      <c r="EA234" s="139"/>
      <c r="EB234" s="139"/>
    </row>
    <row r="235" spans="1:132" ht="23.25">
      <c r="A235" s="165"/>
      <c r="B235" s="165"/>
      <c r="C235" s="159"/>
      <c r="D235" s="159"/>
      <c r="E235" s="159"/>
      <c r="F235" s="159"/>
      <c r="G235" s="159"/>
      <c r="H235" s="159"/>
      <c r="I235" s="159"/>
      <c r="J235" s="159"/>
      <c r="K235" s="159"/>
      <c r="L235" s="159"/>
      <c r="M235" s="159"/>
      <c r="N235" s="159"/>
      <c r="O235" s="159"/>
      <c r="P235" s="159"/>
      <c r="Q235" s="159"/>
      <c r="R235" s="159"/>
      <c r="S235" s="159"/>
      <c r="T235" s="159"/>
      <c r="U235" s="139"/>
      <c r="V235" s="139"/>
      <c r="W235" s="139"/>
      <c r="X235" s="139"/>
      <c r="Y235" s="139"/>
      <c r="Z235" s="139"/>
      <c r="AA235" s="165"/>
      <c r="AB235" s="165"/>
      <c r="AC235" s="139"/>
      <c r="AD235" s="139"/>
      <c r="AE235" s="139"/>
      <c r="AF235" s="139"/>
      <c r="AG235" s="139"/>
      <c r="AH235" s="139"/>
      <c r="AI235" s="139"/>
      <c r="AJ235" s="139"/>
      <c r="AK235" s="139"/>
      <c r="AL235" s="567"/>
      <c r="AM235" s="567"/>
      <c r="AN235" s="139"/>
      <c r="AO235" s="139"/>
      <c r="AP235" s="139"/>
      <c r="AQ235" s="139"/>
      <c r="AR235" s="139"/>
      <c r="AS235" s="139"/>
      <c r="AT235" s="139"/>
      <c r="AU235" s="139"/>
      <c r="AV235" s="139"/>
      <c r="AW235" s="139"/>
      <c r="AX235" s="139"/>
      <c r="AY235" s="139"/>
      <c r="AZ235" s="139"/>
      <c r="BA235" s="139"/>
      <c r="BB235" s="139"/>
      <c r="BC235" s="139"/>
      <c r="BD235" s="139"/>
      <c r="BE235" s="139"/>
      <c r="BF235" s="139"/>
      <c r="BG235" s="139"/>
      <c r="BH235" s="139"/>
      <c r="BI235" s="139"/>
      <c r="BJ235" s="139"/>
      <c r="BK235" s="139"/>
      <c r="BL235" s="565"/>
      <c r="BM235" s="565"/>
      <c r="BN235" s="139"/>
      <c r="BO235" s="139"/>
      <c r="BP235" s="139"/>
      <c r="BQ235" s="139"/>
      <c r="BR235" s="139"/>
      <c r="BS235" s="139"/>
      <c r="BT235" s="139"/>
      <c r="BU235" s="139"/>
      <c r="BV235" s="139"/>
      <c r="BW235" s="139"/>
      <c r="BX235" s="139"/>
      <c r="BY235" s="139"/>
      <c r="BZ235" s="139"/>
      <c r="CA235" s="139"/>
      <c r="CB235" s="139"/>
      <c r="CC235" s="139"/>
      <c r="CD235" s="139"/>
      <c r="CE235" s="139"/>
      <c r="CF235" s="139"/>
      <c r="CG235" s="139"/>
      <c r="CH235" s="139"/>
      <c r="CI235" s="139"/>
      <c r="CJ235" s="139"/>
      <c r="CK235" s="139"/>
      <c r="CL235" s="165"/>
      <c r="CM235" s="165"/>
      <c r="CN235" s="139"/>
      <c r="CO235" s="139"/>
      <c r="CP235" s="139"/>
      <c r="CQ235" s="139"/>
      <c r="CR235" s="139"/>
      <c r="CS235" s="139"/>
      <c r="CT235" s="139"/>
      <c r="CU235" s="139"/>
      <c r="CV235" s="139"/>
      <c r="CW235" s="139"/>
      <c r="CX235" s="139"/>
      <c r="CY235" s="139"/>
      <c r="CZ235" s="139"/>
      <c r="DA235" s="139"/>
      <c r="DB235" s="139"/>
      <c r="DC235" s="139"/>
      <c r="DD235" s="139"/>
      <c r="DE235" s="139"/>
      <c r="DF235" s="139"/>
      <c r="DG235" s="139"/>
      <c r="DH235" s="139"/>
      <c r="DI235" s="139"/>
      <c r="DJ235" s="139"/>
      <c r="DK235" s="139"/>
      <c r="DL235" s="576"/>
      <c r="DM235" s="576"/>
      <c r="DN235" s="139"/>
      <c r="DO235" s="139"/>
      <c r="DP235" s="139"/>
      <c r="DQ235" s="139"/>
      <c r="DR235" s="139"/>
      <c r="DS235" s="139"/>
      <c r="DT235" s="139"/>
      <c r="DU235" s="139"/>
      <c r="DV235" s="139"/>
      <c r="DW235" s="139"/>
      <c r="DX235" s="139"/>
      <c r="DY235" s="139"/>
      <c r="DZ235" s="139"/>
      <c r="EA235" s="139"/>
      <c r="EB235" s="139"/>
    </row>
    <row r="236" spans="1:132" ht="23.25">
      <c r="A236" s="165"/>
      <c r="B236" s="165"/>
      <c r="C236" s="159"/>
      <c r="D236" s="159"/>
      <c r="E236" s="159"/>
      <c r="F236" s="159"/>
      <c r="G236" s="159"/>
      <c r="H236" s="159"/>
      <c r="I236" s="159"/>
      <c r="J236" s="159"/>
      <c r="K236" s="159"/>
      <c r="L236" s="159"/>
      <c r="M236" s="159"/>
      <c r="N236" s="159"/>
      <c r="O236" s="159"/>
      <c r="P236" s="159"/>
      <c r="Q236" s="159"/>
      <c r="R236" s="159"/>
      <c r="S236" s="159"/>
      <c r="T236" s="159"/>
      <c r="U236" s="139"/>
      <c r="V236" s="139"/>
      <c r="W236" s="139"/>
      <c r="X236" s="139"/>
      <c r="Y236" s="139"/>
      <c r="Z236" s="139"/>
      <c r="AA236" s="165"/>
      <c r="AB236" s="165"/>
      <c r="AC236" s="139"/>
      <c r="AD236" s="139"/>
      <c r="AE236" s="139"/>
      <c r="AF236" s="139"/>
      <c r="AG236" s="139"/>
      <c r="AH236" s="139"/>
      <c r="AI236" s="139"/>
      <c r="AJ236" s="139"/>
      <c r="AK236" s="139"/>
      <c r="AL236" s="567"/>
      <c r="AM236" s="567"/>
      <c r="AN236" s="139"/>
      <c r="AO236" s="139"/>
      <c r="AP236" s="139"/>
      <c r="AQ236" s="139"/>
      <c r="AR236" s="139"/>
      <c r="AS236" s="139"/>
      <c r="AT236" s="139"/>
      <c r="AU236" s="139"/>
      <c r="AV236" s="139"/>
      <c r="AW236" s="139"/>
      <c r="AX236" s="139"/>
      <c r="AY236" s="139"/>
      <c r="AZ236" s="139"/>
      <c r="BA236" s="139"/>
      <c r="BB236" s="139"/>
      <c r="BC236" s="139"/>
      <c r="BD236" s="139"/>
      <c r="BE236" s="139"/>
      <c r="BF236" s="139"/>
      <c r="BG236" s="139"/>
      <c r="BH236" s="139"/>
      <c r="BI236" s="139"/>
      <c r="BJ236" s="139"/>
      <c r="BK236" s="139"/>
      <c r="BL236" s="565"/>
      <c r="BM236" s="565"/>
      <c r="BN236" s="139"/>
      <c r="BO236" s="139"/>
      <c r="BP236" s="139"/>
      <c r="BQ236" s="139"/>
      <c r="BR236" s="139"/>
      <c r="BS236" s="139"/>
      <c r="BT236" s="139"/>
      <c r="BU236" s="139"/>
      <c r="BV236" s="139"/>
      <c r="BW236" s="139"/>
      <c r="BX236" s="139"/>
      <c r="BY236" s="139"/>
      <c r="BZ236" s="139"/>
      <c r="CA236" s="139"/>
      <c r="CB236" s="139"/>
      <c r="CC236" s="139"/>
      <c r="CD236" s="139"/>
      <c r="CE236" s="139"/>
      <c r="CF236" s="139"/>
      <c r="CG236" s="139"/>
      <c r="CH236" s="139"/>
      <c r="CI236" s="139"/>
      <c r="CJ236" s="139"/>
      <c r="CK236" s="139"/>
      <c r="CL236" s="165"/>
      <c r="CM236" s="165"/>
      <c r="CN236" s="139"/>
      <c r="CO236" s="139"/>
      <c r="CP236" s="139"/>
      <c r="CQ236" s="139"/>
      <c r="CR236" s="139"/>
      <c r="CS236" s="139"/>
      <c r="CT236" s="139"/>
      <c r="CU236" s="139"/>
      <c r="CV236" s="139"/>
      <c r="CW236" s="139"/>
      <c r="CX236" s="139"/>
      <c r="CY236" s="139"/>
      <c r="CZ236" s="139"/>
      <c r="DA236" s="139"/>
      <c r="DB236" s="139"/>
      <c r="DC236" s="139"/>
      <c r="DD236" s="139"/>
      <c r="DE236" s="139"/>
      <c r="DF236" s="139"/>
      <c r="DG236" s="139"/>
      <c r="DH236" s="139"/>
      <c r="DI236" s="139"/>
      <c r="DJ236" s="139"/>
      <c r="DK236" s="139"/>
      <c r="DL236" s="576"/>
      <c r="DM236" s="576"/>
      <c r="DN236" s="139"/>
      <c r="DO236" s="139"/>
      <c r="DP236" s="139"/>
      <c r="DQ236" s="139"/>
      <c r="DR236" s="139"/>
      <c r="DS236" s="139"/>
      <c r="DT236" s="139"/>
      <c r="DU236" s="139"/>
      <c r="DV236" s="139"/>
      <c r="DW236" s="139"/>
      <c r="DX236" s="139"/>
      <c r="DY236" s="139"/>
      <c r="DZ236" s="139"/>
      <c r="EA236" s="139"/>
      <c r="EB236" s="139"/>
    </row>
    <row r="237" spans="1:132" ht="23.25">
      <c r="A237" s="165"/>
      <c r="B237" s="165"/>
      <c r="C237" s="159"/>
      <c r="D237" s="159"/>
      <c r="E237" s="159"/>
      <c r="F237" s="159"/>
      <c r="G237" s="159"/>
      <c r="H237" s="159"/>
      <c r="I237" s="159"/>
      <c r="J237" s="159"/>
      <c r="K237" s="159"/>
      <c r="L237" s="159"/>
      <c r="M237" s="159"/>
      <c r="N237" s="159"/>
      <c r="O237" s="159"/>
      <c r="P237" s="159"/>
      <c r="Q237" s="159"/>
      <c r="R237" s="159"/>
      <c r="S237" s="159"/>
      <c r="T237" s="159"/>
      <c r="U237" s="139"/>
      <c r="V237" s="139"/>
      <c r="W237" s="139"/>
      <c r="X237" s="139"/>
      <c r="Y237" s="139"/>
      <c r="Z237" s="139"/>
      <c r="AA237" s="165"/>
      <c r="AB237" s="165"/>
      <c r="AC237" s="139"/>
      <c r="AD237" s="139"/>
      <c r="AE237" s="139"/>
      <c r="AF237" s="139"/>
      <c r="AG237" s="139"/>
      <c r="AH237" s="139"/>
      <c r="AI237" s="139"/>
      <c r="AJ237" s="139"/>
      <c r="AK237" s="139"/>
      <c r="AL237" s="567"/>
      <c r="AM237" s="567"/>
      <c r="AN237" s="139"/>
      <c r="AO237" s="139"/>
      <c r="AP237" s="139"/>
      <c r="AQ237" s="139"/>
      <c r="AR237" s="139"/>
      <c r="AS237" s="139"/>
      <c r="AT237" s="139"/>
      <c r="AU237" s="139"/>
      <c r="AV237" s="139"/>
      <c r="AW237" s="139"/>
      <c r="AX237" s="139"/>
      <c r="AY237" s="139"/>
      <c r="AZ237" s="139"/>
      <c r="BA237" s="139"/>
      <c r="BB237" s="139"/>
      <c r="BC237" s="139"/>
      <c r="BD237" s="139"/>
      <c r="BE237" s="139"/>
      <c r="BF237" s="139"/>
      <c r="BG237" s="139"/>
      <c r="BH237" s="139"/>
      <c r="BI237" s="139"/>
      <c r="BJ237" s="139"/>
      <c r="BK237" s="139"/>
      <c r="BL237" s="565"/>
      <c r="BM237" s="565"/>
      <c r="BN237" s="139"/>
      <c r="BO237" s="139"/>
      <c r="BP237" s="139"/>
      <c r="BQ237" s="139"/>
      <c r="BR237" s="139"/>
      <c r="BS237" s="139"/>
      <c r="BT237" s="139"/>
      <c r="BU237" s="139"/>
      <c r="BV237" s="139"/>
      <c r="BW237" s="139"/>
      <c r="BX237" s="139"/>
      <c r="BY237" s="139"/>
      <c r="BZ237" s="139"/>
      <c r="CA237" s="139"/>
      <c r="CB237" s="139"/>
      <c r="CC237" s="139"/>
      <c r="CD237" s="139"/>
      <c r="CE237" s="139"/>
      <c r="CF237" s="139"/>
      <c r="CG237" s="139"/>
      <c r="CH237" s="139"/>
      <c r="CI237" s="139"/>
      <c r="CJ237" s="139"/>
      <c r="CK237" s="139"/>
      <c r="CL237" s="165"/>
      <c r="CM237" s="165"/>
      <c r="CN237" s="139"/>
      <c r="CO237" s="139"/>
      <c r="CP237" s="139"/>
      <c r="CQ237" s="139"/>
      <c r="CR237" s="139"/>
      <c r="CS237" s="139"/>
      <c r="CT237" s="139"/>
      <c r="CU237" s="139"/>
      <c r="CV237" s="139"/>
      <c r="CW237" s="139"/>
      <c r="CX237" s="139"/>
      <c r="CY237" s="139"/>
      <c r="CZ237" s="139"/>
      <c r="DA237" s="139"/>
      <c r="DB237" s="139"/>
      <c r="DC237" s="139"/>
      <c r="DD237" s="139"/>
      <c r="DE237" s="139"/>
      <c r="DF237" s="139"/>
      <c r="DG237" s="139"/>
      <c r="DH237" s="139"/>
      <c r="DI237" s="139"/>
      <c r="DJ237" s="139"/>
      <c r="DK237" s="139"/>
      <c r="DL237" s="576"/>
      <c r="DM237" s="576"/>
      <c r="DN237" s="139"/>
      <c r="DO237" s="139"/>
      <c r="DP237" s="139"/>
      <c r="DQ237" s="139"/>
      <c r="DR237" s="139"/>
      <c r="DS237" s="139"/>
      <c r="DT237" s="139"/>
      <c r="DU237" s="139"/>
      <c r="DV237" s="139"/>
      <c r="DW237" s="139"/>
      <c r="DX237" s="139"/>
      <c r="DY237" s="139"/>
      <c r="DZ237" s="139"/>
      <c r="EA237" s="139"/>
      <c r="EB237" s="139"/>
    </row>
    <row r="238" spans="1:132" ht="23.25">
      <c r="A238" s="165"/>
      <c r="B238" s="165"/>
      <c r="C238" s="159"/>
      <c r="D238" s="159"/>
      <c r="E238" s="159"/>
      <c r="F238" s="159"/>
      <c r="G238" s="159"/>
      <c r="H238" s="159"/>
      <c r="I238" s="159"/>
      <c r="J238" s="159"/>
      <c r="K238" s="159"/>
      <c r="L238" s="159"/>
      <c r="M238" s="159"/>
      <c r="N238" s="159"/>
      <c r="O238" s="159"/>
      <c r="P238" s="159"/>
      <c r="Q238" s="159"/>
      <c r="R238" s="159"/>
      <c r="S238" s="159"/>
      <c r="T238" s="159"/>
      <c r="U238" s="139"/>
      <c r="V238" s="139"/>
      <c r="W238" s="139"/>
      <c r="X238" s="139"/>
      <c r="Y238" s="139"/>
      <c r="Z238" s="139"/>
      <c r="AA238" s="165"/>
      <c r="AB238" s="165"/>
      <c r="AC238" s="139"/>
      <c r="AD238" s="139"/>
      <c r="AE238" s="139"/>
      <c r="AF238" s="139"/>
      <c r="AG238" s="139"/>
      <c r="AH238" s="139"/>
      <c r="AI238" s="139"/>
      <c r="AJ238" s="139"/>
      <c r="AK238" s="139"/>
      <c r="AL238" s="567"/>
      <c r="AM238" s="567"/>
      <c r="AN238" s="139"/>
      <c r="AO238" s="139"/>
      <c r="AP238" s="139"/>
      <c r="AQ238" s="139"/>
      <c r="AR238" s="139"/>
      <c r="AS238" s="139"/>
      <c r="AT238" s="139"/>
      <c r="AU238" s="139"/>
      <c r="AV238" s="139"/>
      <c r="AW238" s="139"/>
      <c r="AX238" s="139"/>
      <c r="AY238" s="139"/>
      <c r="AZ238" s="139"/>
      <c r="BA238" s="139"/>
      <c r="BB238" s="139"/>
      <c r="BC238" s="139"/>
      <c r="BD238" s="139"/>
      <c r="BE238" s="139"/>
      <c r="BF238" s="139"/>
      <c r="BG238" s="139"/>
      <c r="BH238" s="139"/>
      <c r="BI238" s="139"/>
      <c r="BJ238" s="139"/>
      <c r="BK238" s="139"/>
      <c r="BL238" s="565"/>
      <c r="BM238" s="565"/>
      <c r="BN238" s="139"/>
      <c r="BO238" s="139"/>
      <c r="BP238" s="139"/>
      <c r="BQ238" s="139"/>
      <c r="BR238" s="139"/>
      <c r="BS238" s="139"/>
      <c r="BT238" s="139"/>
      <c r="BU238" s="139"/>
      <c r="BV238" s="139"/>
      <c r="BW238" s="139"/>
      <c r="BX238" s="139"/>
      <c r="BY238" s="139"/>
      <c r="BZ238" s="139"/>
      <c r="CA238" s="139"/>
      <c r="CB238" s="139"/>
      <c r="CC238" s="139"/>
      <c r="CD238" s="139"/>
      <c r="CE238" s="139"/>
      <c r="CF238" s="139"/>
      <c r="CG238" s="139"/>
      <c r="CH238" s="139"/>
      <c r="CI238" s="139"/>
      <c r="CJ238" s="139"/>
      <c r="CK238" s="139"/>
      <c r="CL238" s="165"/>
      <c r="CM238" s="165"/>
      <c r="CN238" s="139"/>
      <c r="CO238" s="139"/>
      <c r="CP238" s="139"/>
      <c r="CQ238" s="139"/>
      <c r="CR238" s="139"/>
      <c r="CS238" s="139"/>
      <c r="CT238" s="139"/>
      <c r="CU238" s="139"/>
      <c r="CV238" s="139"/>
      <c r="CW238" s="139"/>
      <c r="CX238" s="139"/>
      <c r="CY238" s="139"/>
      <c r="CZ238" s="139"/>
      <c r="DA238" s="139"/>
      <c r="DB238" s="139"/>
      <c r="DC238" s="139"/>
      <c r="DD238" s="139"/>
      <c r="DE238" s="139"/>
      <c r="DF238" s="139"/>
      <c r="DG238" s="139"/>
      <c r="DH238" s="139"/>
      <c r="DI238" s="139"/>
      <c r="DJ238" s="139"/>
      <c r="DK238" s="139"/>
      <c r="DL238" s="576"/>
      <c r="DM238" s="576"/>
      <c r="DN238" s="139"/>
      <c r="DO238" s="139"/>
      <c r="DP238" s="139"/>
      <c r="DQ238" s="139"/>
      <c r="DR238" s="139"/>
      <c r="DS238" s="139"/>
      <c r="DT238" s="139"/>
      <c r="DU238" s="139"/>
      <c r="DV238" s="139"/>
      <c r="DW238" s="139"/>
      <c r="DX238" s="139"/>
      <c r="DY238" s="139"/>
      <c r="DZ238" s="139"/>
      <c r="EA238" s="139"/>
      <c r="EB238" s="139"/>
    </row>
    <row r="239" spans="1:132" ht="23.25">
      <c r="A239" s="165"/>
      <c r="B239" s="165"/>
      <c r="C239" s="159"/>
      <c r="D239" s="159"/>
      <c r="E239" s="159"/>
      <c r="F239" s="159"/>
      <c r="G239" s="159"/>
      <c r="H239" s="159"/>
      <c r="I239" s="159"/>
      <c r="J239" s="159"/>
      <c r="K239" s="159"/>
      <c r="L239" s="159"/>
      <c r="M239" s="159"/>
      <c r="N239" s="159"/>
      <c r="O239" s="159"/>
      <c r="P239" s="159"/>
      <c r="Q239" s="159"/>
      <c r="R239" s="159"/>
      <c r="S239" s="159"/>
      <c r="T239" s="159"/>
      <c r="U239" s="139"/>
      <c r="V239" s="139"/>
      <c r="W239" s="139"/>
      <c r="X239" s="139"/>
      <c r="Y239" s="139"/>
      <c r="Z239" s="139"/>
      <c r="AA239" s="165"/>
      <c r="AB239" s="165"/>
      <c r="AC239" s="139"/>
      <c r="AD239" s="139"/>
      <c r="AE239" s="139"/>
      <c r="AF239" s="139"/>
      <c r="AG239" s="139"/>
      <c r="AH239" s="139"/>
      <c r="AI239" s="139"/>
      <c r="AJ239" s="139"/>
      <c r="AK239" s="139"/>
      <c r="AL239" s="567"/>
      <c r="AM239" s="567"/>
      <c r="AN239" s="139"/>
      <c r="AO239" s="139"/>
      <c r="AP239" s="139"/>
      <c r="AQ239" s="139"/>
      <c r="AR239" s="139"/>
      <c r="AS239" s="139"/>
      <c r="AT239" s="139"/>
      <c r="AU239" s="139"/>
      <c r="AV239" s="139"/>
      <c r="AW239" s="139"/>
      <c r="AX239" s="139"/>
      <c r="AY239" s="139"/>
      <c r="AZ239" s="139"/>
      <c r="BA239" s="139"/>
      <c r="BB239" s="139"/>
      <c r="BC239" s="139"/>
      <c r="BD239" s="139"/>
      <c r="BE239" s="139"/>
      <c r="BF239" s="139"/>
      <c r="BG239" s="139"/>
      <c r="BH239" s="139"/>
      <c r="BI239" s="139"/>
      <c r="BJ239" s="139"/>
      <c r="BK239" s="139"/>
      <c r="BL239" s="565"/>
      <c r="BM239" s="565"/>
      <c r="BN239" s="139"/>
      <c r="BO239" s="139"/>
      <c r="BP239" s="139"/>
      <c r="BQ239" s="139"/>
      <c r="BR239" s="139"/>
      <c r="BS239" s="139"/>
      <c r="BT239" s="139"/>
      <c r="BU239" s="139"/>
      <c r="BV239" s="139"/>
      <c r="BW239" s="139"/>
      <c r="BX239" s="139"/>
      <c r="BY239" s="139"/>
      <c r="BZ239" s="139"/>
      <c r="CA239" s="139"/>
      <c r="CB239" s="139"/>
      <c r="CC239" s="139"/>
      <c r="CD239" s="139"/>
      <c r="CE239" s="139"/>
      <c r="CF239" s="139"/>
      <c r="CG239" s="139"/>
      <c r="CH239" s="139"/>
      <c r="CI239" s="139"/>
      <c r="CJ239" s="139"/>
      <c r="CK239" s="139"/>
      <c r="CL239" s="165"/>
      <c r="CM239" s="165"/>
      <c r="CN239" s="139"/>
      <c r="CO239" s="139"/>
      <c r="CP239" s="139"/>
      <c r="CQ239" s="139"/>
      <c r="CR239" s="139"/>
      <c r="CS239" s="139"/>
      <c r="CT239" s="139"/>
      <c r="CU239" s="139"/>
      <c r="CV239" s="139"/>
      <c r="CW239" s="139"/>
      <c r="CX239" s="139"/>
      <c r="CY239" s="139"/>
      <c r="CZ239" s="139"/>
      <c r="DA239" s="139"/>
      <c r="DB239" s="139"/>
      <c r="DC239" s="139"/>
      <c r="DD239" s="139"/>
      <c r="DE239" s="139"/>
      <c r="DF239" s="139"/>
      <c r="DG239" s="139"/>
      <c r="DH239" s="139"/>
      <c r="DI239" s="139"/>
      <c r="DJ239" s="139"/>
      <c r="DK239" s="139"/>
      <c r="DL239" s="576"/>
      <c r="DM239" s="576"/>
      <c r="DN239" s="139"/>
      <c r="DO239" s="139"/>
      <c r="DP239" s="139"/>
      <c r="DQ239" s="139"/>
      <c r="DR239" s="139"/>
      <c r="DS239" s="139"/>
      <c r="DT239" s="139"/>
      <c r="DU239" s="139"/>
      <c r="DV239" s="139"/>
      <c r="DW239" s="139"/>
      <c r="DX239" s="139"/>
      <c r="DY239" s="139"/>
      <c r="DZ239" s="139"/>
      <c r="EA239" s="139"/>
      <c r="EB239" s="139"/>
    </row>
    <row r="240" spans="1:132" ht="23.25">
      <c r="A240" s="165"/>
      <c r="B240" s="165"/>
      <c r="C240" s="159"/>
      <c r="D240" s="159"/>
      <c r="E240" s="159"/>
      <c r="F240" s="159"/>
      <c r="G240" s="159"/>
      <c r="H240" s="159"/>
      <c r="I240" s="159"/>
      <c r="J240" s="159"/>
      <c r="K240" s="159"/>
      <c r="L240" s="159"/>
      <c r="M240" s="159"/>
      <c r="N240" s="159"/>
      <c r="O240" s="159"/>
      <c r="P240" s="159"/>
      <c r="Q240" s="159"/>
      <c r="R240" s="159"/>
      <c r="S240" s="159"/>
      <c r="T240" s="159"/>
      <c r="U240" s="139"/>
      <c r="V240" s="139"/>
      <c r="W240" s="139"/>
      <c r="X240" s="139"/>
      <c r="Y240" s="139"/>
      <c r="Z240" s="139"/>
      <c r="AA240" s="165"/>
      <c r="AB240" s="165"/>
      <c r="AC240" s="139"/>
      <c r="AD240" s="139"/>
      <c r="AE240" s="139"/>
      <c r="AF240" s="139"/>
      <c r="AG240" s="139"/>
      <c r="AH240" s="139"/>
      <c r="AI240" s="139"/>
      <c r="AJ240" s="139"/>
      <c r="AK240" s="139"/>
      <c r="AL240" s="567"/>
      <c r="AM240" s="567"/>
      <c r="AN240" s="139"/>
      <c r="AO240" s="139"/>
      <c r="AP240" s="139"/>
      <c r="AQ240" s="139"/>
      <c r="AR240" s="139"/>
      <c r="AS240" s="139"/>
      <c r="AT240" s="139"/>
      <c r="AU240" s="139"/>
      <c r="AV240" s="139"/>
      <c r="AW240" s="139"/>
      <c r="AX240" s="139"/>
      <c r="AY240" s="139"/>
      <c r="AZ240" s="139"/>
      <c r="BA240" s="139"/>
      <c r="BB240" s="139"/>
      <c r="BC240" s="139"/>
      <c r="BD240" s="139"/>
      <c r="BE240" s="139"/>
      <c r="BF240" s="139"/>
      <c r="BG240" s="139"/>
      <c r="BH240" s="139"/>
      <c r="BI240" s="139"/>
      <c r="BJ240" s="139"/>
      <c r="BK240" s="139"/>
      <c r="BL240" s="565"/>
      <c r="BM240" s="565"/>
      <c r="BN240" s="139"/>
      <c r="BO240" s="139"/>
      <c r="BP240" s="139"/>
      <c r="BQ240" s="139"/>
      <c r="BR240" s="139"/>
      <c r="BS240" s="139"/>
      <c r="BT240" s="139"/>
      <c r="BU240" s="139"/>
      <c r="BV240" s="139"/>
      <c r="BW240" s="139"/>
      <c r="BX240" s="139"/>
      <c r="BY240" s="139"/>
      <c r="BZ240" s="139"/>
      <c r="CA240" s="139"/>
      <c r="CB240" s="139"/>
      <c r="CC240" s="139"/>
      <c r="CD240" s="139"/>
      <c r="CE240" s="139"/>
      <c r="CF240" s="139"/>
      <c r="CG240" s="139"/>
      <c r="CH240" s="139"/>
      <c r="CI240" s="139"/>
      <c r="CJ240" s="139"/>
      <c r="CK240" s="139"/>
      <c r="CL240" s="165"/>
      <c r="CM240" s="165"/>
      <c r="CN240" s="139"/>
      <c r="CO240" s="139"/>
      <c r="CP240" s="139"/>
      <c r="CQ240" s="139"/>
      <c r="CR240" s="139"/>
      <c r="CS240" s="139"/>
      <c r="CT240" s="139"/>
      <c r="CU240" s="139"/>
      <c r="CV240" s="139"/>
      <c r="CW240" s="139"/>
      <c r="CX240" s="139"/>
      <c r="CY240" s="139"/>
      <c r="CZ240" s="139"/>
      <c r="DA240" s="139"/>
      <c r="DB240" s="139"/>
      <c r="DC240" s="139"/>
      <c r="DD240" s="139"/>
      <c r="DE240" s="139"/>
      <c r="DF240" s="139"/>
      <c r="DG240" s="139"/>
      <c r="DH240" s="139"/>
      <c r="DI240" s="139"/>
      <c r="DJ240" s="139"/>
      <c r="DK240" s="139"/>
      <c r="DL240" s="576"/>
      <c r="DM240" s="576"/>
      <c r="DN240" s="139"/>
      <c r="DO240" s="139"/>
      <c r="DP240" s="139"/>
      <c r="DQ240" s="139"/>
      <c r="DR240" s="139"/>
      <c r="DS240" s="139"/>
      <c r="DT240" s="139"/>
      <c r="DU240" s="139"/>
      <c r="DV240" s="139"/>
      <c r="DW240" s="139"/>
      <c r="DX240" s="139"/>
      <c r="DY240" s="139"/>
      <c r="DZ240" s="139"/>
      <c r="EA240" s="139"/>
      <c r="EB240" s="139"/>
    </row>
    <row r="241" spans="1:132" ht="23.25">
      <c r="A241" s="165"/>
      <c r="B241" s="165"/>
      <c r="C241" s="159"/>
      <c r="D241" s="159"/>
      <c r="E241" s="159"/>
      <c r="F241" s="159"/>
      <c r="G241" s="159"/>
      <c r="H241" s="159"/>
      <c r="I241" s="159"/>
      <c r="J241" s="159"/>
      <c r="K241" s="159"/>
      <c r="L241" s="159"/>
      <c r="M241" s="159"/>
      <c r="N241" s="159"/>
      <c r="O241" s="159"/>
      <c r="P241" s="159"/>
      <c r="Q241" s="159"/>
      <c r="R241" s="159"/>
      <c r="S241" s="159"/>
      <c r="T241" s="159"/>
      <c r="U241" s="139"/>
      <c r="V241" s="139"/>
      <c r="W241" s="139"/>
      <c r="X241" s="139"/>
      <c r="Y241" s="139"/>
      <c r="Z241" s="139"/>
      <c r="AA241" s="165"/>
      <c r="AB241" s="165"/>
      <c r="AC241" s="139"/>
      <c r="AD241" s="139"/>
      <c r="AE241" s="139"/>
      <c r="AF241" s="139"/>
      <c r="AG241" s="139"/>
      <c r="AH241" s="139"/>
      <c r="AI241" s="139"/>
      <c r="AJ241" s="139"/>
      <c r="AK241" s="139"/>
      <c r="AL241" s="567"/>
      <c r="AM241" s="567"/>
      <c r="AN241" s="139"/>
      <c r="AO241" s="139"/>
      <c r="AP241" s="139"/>
      <c r="AQ241" s="139"/>
      <c r="AR241" s="139"/>
      <c r="AS241" s="139"/>
      <c r="AT241" s="139"/>
      <c r="AU241" s="139"/>
      <c r="AV241" s="139"/>
      <c r="AW241" s="139"/>
      <c r="AX241" s="139"/>
      <c r="AY241" s="139"/>
      <c r="AZ241" s="139"/>
      <c r="BA241" s="139"/>
      <c r="BB241" s="139"/>
      <c r="BC241" s="139"/>
      <c r="BD241" s="139"/>
      <c r="BE241" s="139"/>
      <c r="BF241" s="139"/>
      <c r="BG241" s="139"/>
      <c r="BH241" s="139"/>
      <c r="BI241" s="139"/>
      <c r="BJ241" s="139"/>
      <c r="BK241" s="139"/>
      <c r="BL241" s="565"/>
      <c r="BM241" s="565"/>
      <c r="BN241" s="139"/>
      <c r="BO241" s="139"/>
      <c r="BP241" s="139"/>
      <c r="BQ241" s="139"/>
      <c r="BR241" s="139"/>
      <c r="BS241" s="139"/>
      <c r="BT241" s="139"/>
      <c r="BU241" s="139"/>
      <c r="BV241" s="139"/>
      <c r="BW241" s="139"/>
      <c r="BX241" s="139"/>
      <c r="BY241" s="139"/>
      <c r="BZ241" s="139"/>
      <c r="CA241" s="139"/>
      <c r="CB241" s="139"/>
      <c r="CC241" s="139"/>
      <c r="CD241" s="139"/>
      <c r="CE241" s="139"/>
      <c r="CF241" s="139"/>
      <c r="CG241" s="139"/>
      <c r="CH241" s="139"/>
      <c r="CI241" s="139"/>
      <c r="CJ241" s="139"/>
      <c r="CK241" s="139"/>
      <c r="CL241" s="165"/>
      <c r="CM241" s="165"/>
      <c r="CN241" s="139"/>
      <c r="CO241" s="139"/>
      <c r="CP241" s="139"/>
      <c r="CQ241" s="139"/>
      <c r="CR241" s="139"/>
      <c r="CS241" s="139"/>
      <c r="CT241" s="139"/>
      <c r="CU241" s="139"/>
      <c r="CV241" s="139"/>
      <c r="CW241" s="139"/>
      <c r="CX241" s="139"/>
      <c r="CY241" s="139"/>
      <c r="CZ241" s="139"/>
      <c r="DA241" s="139"/>
      <c r="DB241" s="139"/>
      <c r="DC241" s="139"/>
      <c r="DD241" s="139"/>
      <c r="DE241" s="139"/>
      <c r="DF241" s="139"/>
      <c r="DG241" s="139"/>
      <c r="DH241" s="139"/>
      <c r="DI241" s="139"/>
      <c r="DJ241" s="139"/>
      <c r="DK241" s="139"/>
      <c r="DL241" s="576"/>
      <c r="DM241" s="576"/>
      <c r="DN241" s="139"/>
      <c r="DO241" s="139"/>
      <c r="DP241" s="139"/>
      <c r="DQ241" s="139"/>
      <c r="DR241" s="139"/>
      <c r="DS241" s="139"/>
      <c r="DT241" s="139"/>
      <c r="DU241" s="139"/>
      <c r="DV241" s="139"/>
      <c r="DW241" s="139"/>
      <c r="DX241" s="139"/>
      <c r="DY241" s="139"/>
      <c r="DZ241" s="139"/>
      <c r="EA241" s="139"/>
      <c r="EB241" s="139"/>
    </row>
    <row r="242" spans="1:132" ht="23.25">
      <c r="A242" s="165"/>
      <c r="B242" s="165"/>
      <c r="C242" s="159"/>
      <c r="D242" s="159"/>
      <c r="E242" s="159"/>
      <c r="F242" s="159"/>
      <c r="G242" s="159"/>
      <c r="H242" s="159"/>
      <c r="I242" s="159"/>
      <c r="J242" s="159"/>
      <c r="K242" s="159"/>
      <c r="L242" s="159"/>
      <c r="M242" s="159"/>
      <c r="N242" s="159"/>
      <c r="O242" s="159"/>
      <c r="P242" s="159"/>
      <c r="Q242" s="159"/>
      <c r="R242" s="159"/>
      <c r="S242" s="159"/>
      <c r="T242" s="159"/>
      <c r="U242" s="139"/>
      <c r="V242" s="139"/>
      <c r="W242" s="139"/>
      <c r="X242" s="139"/>
      <c r="Y242" s="139"/>
      <c r="Z242" s="139"/>
      <c r="AA242" s="165"/>
      <c r="AB242" s="165"/>
      <c r="AC242" s="139"/>
      <c r="AD242" s="139"/>
      <c r="AE242" s="139"/>
      <c r="AF242" s="139"/>
      <c r="AG242" s="139"/>
      <c r="AH242" s="139"/>
      <c r="AI242" s="139"/>
      <c r="AJ242" s="139"/>
      <c r="AK242" s="139"/>
      <c r="AL242" s="567"/>
      <c r="AM242" s="567"/>
      <c r="AN242" s="139"/>
      <c r="AO242" s="139"/>
      <c r="AP242" s="139"/>
      <c r="AQ242" s="139"/>
      <c r="AR242" s="139"/>
      <c r="AS242" s="139"/>
      <c r="AT242" s="139"/>
      <c r="AU242" s="139"/>
      <c r="AV242" s="139"/>
      <c r="AW242" s="139"/>
      <c r="AX242" s="139"/>
      <c r="AY242" s="139"/>
      <c r="AZ242" s="139"/>
      <c r="BA242" s="139"/>
      <c r="BB242" s="139"/>
      <c r="BC242" s="139"/>
      <c r="BD242" s="139"/>
      <c r="BE242" s="139"/>
      <c r="BF242" s="139"/>
      <c r="BG242" s="139"/>
      <c r="BH242" s="139"/>
      <c r="BI242" s="139"/>
      <c r="BJ242" s="139"/>
      <c r="BK242" s="139"/>
      <c r="BL242" s="565"/>
      <c r="BM242" s="565"/>
      <c r="BN242" s="139"/>
      <c r="BO242" s="139"/>
      <c r="BP242" s="139"/>
      <c r="BQ242" s="139"/>
      <c r="BR242" s="139"/>
      <c r="BS242" s="139"/>
      <c r="BT242" s="139"/>
      <c r="BU242" s="139"/>
      <c r="BV242" s="139"/>
      <c r="BW242" s="139"/>
      <c r="BX242" s="139"/>
      <c r="BY242" s="139"/>
      <c r="BZ242" s="139"/>
      <c r="CA242" s="139"/>
      <c r="CB242" s="139"/>
      <c r="CC242" s="139"/>
      <c r="CD242" s="139"/>
      <c r="CE242" s="139"/>
      <c r="CF242" s="139"/>
      <c r="CG242" s="139"/>
      <c r="CH242" s="139"/>
      <c r="CI242" s="139"/>
      <c r="CJ242" s="139"/>
      <c r="CK242" s="139"/>
      <c r="CL242" s="165"/>
      <c r="CM242" s="165"/>
      <c r="CN242" s="139"/>
      <c r="CO242" s="139"/>
      <c r="CP242" s="139"/>
      <c r="CQ242" s="139"/>
      <c r="CR242" s="139"/>
      <c r="CS242" s="139"/>
      <c r="CT242" s="139"/>
      <c r="CU242" s="139"/>
      <c r="CV242" s="139"/>
      <c r="CW242" s="139"/>
      <c r="CX242" s="139"/>
      <c r="CY242" s="139"/>
      <c r="CZ242" s="139"/>
      <c r="DA242" s="139"/>
      <c r="DB242" s="139"/>
      <c r="DC242" s="139"/>
      <c r="DD242" s="139"/>
      <c r="DE242" s="139"/>
      <c r="DF242" s="139"/>
      <c r="DG242" s="139"/>
      <c r="DH242" s="139"/>
      <c r="DI242" s="139"/>
      <c r="DJ242" s="139"/>
      <c r="DK242" s="139"/>
      <c r="DL242" s="576"/>
      <c r="DM242" s="576"/>
      <c r="DN242" s="139"/>
      <c r="DO242" s="139"/>
      <c r="DP242" s="139"/>
      <c r="DQ242" s="139"/>
      <c r="DR242" s="139"/>
      <c r="DS242" s="139"/>
      <c r="DT242" s="139"/>
      <c r="DU242" s="139"/>
      <c r="DV242" s="139"/>
      <c r="DW242" s="139"/>
      <c r="DX242" s="139"/>
      <c r="DY242" s="139"/>
      <c r="DZ242" s="139"/>
      <c r="EA242" s="139"/>
      <c r="EB242" s="139"/>
    </row>
    <row r="243" spans="1:132" ht="23.25">
      <c r="A243" s="165"/>
      <c r="B243" s="165"/>
      <c r="C243" s="159"/>
      <c r="D243" s="159"/>
      <c r="E243" s="159"/>
      <c r="F243" s="159"/>
      <c r="G243" s="159"/>
      <c r="H243" s="159"/>
      <c r="I243" s="159"/>
      <c r="J243" s="159"/>
      <c r="K243" s="159"/>
      <c r="L243" s="159"/>
      <c r="M243" s="159"/>
      <c r="N243" s="159"/>
      <c r="O243" s="159"/>
      <c r="P243" s="159"/>
      <c r="Q243" s="159"/>
      <c r="R243" s="159"/>
      <c r="S243" s="159"/>
      <c r="T243" s="159"/>
      <c r="U243" s="139"/>
      <c r="V243" s="139"/>
      <c r="W243" s="139"/>
      <c r="X243" s="139"/>
      <c r="Y243" s="139"/>
      <c r="Z243" s="139"/>
      <c r="AA243" s="165"/>
      <c r="AB243" s="165"/>
      <c r="AC243" s="139"/>
      <c r="AD243" s="139"/>
      <c r="AE243" s="139"/>
      <c r="AF243" s="139"/>
      <c r="AG243" s="139"/>
      <c r="AH243" s="139"/>
      <c r="AI243" s="139"/>
      <c r="AJ243" s="139"/>
      <c r="AK243" s="139"/>
      <c r="AL243" s="567"/>
      <c r="AM243" s="567"/>
      <c r="AN243" s="139"/>
      <c r="AO243" s="139"/>
      <c r="AP243" s="139"/>
      <c r="AQ243" s="139"/>
      <c r="AR243" s="139"/>
      <c r="AS243" s="139"/>
      <c r="AT243" s="139"/>
      <c r="AU243" s="139"/>
      <c r="AV243" s="139"/>
      <c r="AW243" s="139"/>
      <c r="AX243" s="139"/>
      <c r="AY243" s="139"/>
      <c r="AZ243" s="139"/>
      <c r="BA243" s="139"/>
      <c r="BB243" s="139"/>
      <c r="BC243" s="139"/>
      <c r="BD243" s="139"/>
      <c r="BE243" s="139"/>
      <c r="BF243" s="139"/>
      <c r="BG243" s="139"/>
      <c r="BH243" s="139"/>
      <c r="BI243" s="139"/>
      <c r="BJ243" s="139"/>
      <c r="BK243" s="139"/>
      <c r="BL243" s="565"/>
      <c r="BM243" s="565"/>
      <c r="BN243" s="139"/>
      <c r="BO243" s="139"/>
      <c r="BP243" s="139"/>
      <c r="BQ243" s="139"/>
      <c r="BR243" s="139"/>
      <c r="BS243" s="139"/>
      <c r="BT243" s="139"/>
      <c r="BU243" s="139"/>
      <c r="BV243" s="139"/>
      <c r="BW243" s="139"/>
      <c r="BX243" s="139"/>
      <c r="BY243" s="139"/>
      <c r="BZ243" s="139"/>
      <c r="CA243" s="139"/>
      <c r="CB243" s="139"/>
      <c r="CC243" s="139"/>
      <c r="CD243" s="139"/>
      <c r="CE243" s="139"/>
      <c r="CF243" s="139"/>
      <c r="CG243" s="139"/>
      <c r="CH243" s="139"/>
      <c r="CI243" s="139"/>
      <c r="CJ243" s="139"/>
      <c r="CK243" s="139"/>
      <c r="CL243" s="165"/>
      <c r="CM243" s="165"/>
      <c r="CN243" s="139"/>
      <c r="CO243" s="139"/>
      <c r="CP243" s="139"/>
      <c r="CQ243" s="139"/>
      <c r="CR243" s="139"/>
      <c r="CS243" s="139"/>
      <c r="CT243" s="139"/>
      <c r="CU243" s="139"/>
      <c r="CV243" s="139"/>
      <c r="CW243" s="139"/>
      <c r="CX243" s="139"/>
      <c r="CY243" s="139"/>
      <c r="CZ243" s="139"/>
      <c r="DA243" s="139"/>
      <c r="DB243" s="139"/>
      <c r="DC243" s="139"/>
      <c r="DD243" s="139"/>
      <c r="DE243" s="139"/>
      <c r="DF243" s="139"/>
      <c r="DG243" s="139"/>
      <c r="DH243" s="139"/>
      <c r="DI243" s="139"/>
      <c r="DJ243" s="139"/>
      <c r="DK243" s="139"/>
      <c r="DL243" s="576"/>
      <c r="DM243" s="576"/>
      <c r="DN243" s="139"/>
      <c r="DO243" s="139"/>
      <c r="DP243" s="139"/>
      <c r="DQ243" s="139"/>
      <c r="DR243" s="139"/>
      <c r="DS243" s="139"/>
      <c r="DT243" s="139"/>
      <c r="DU243" s="139"/>
      <c r="DV243" s="139"/>
      <c r="DW243" s="139"/>
      <c r="DX243" s="139"/>
      <c r="DY243" s="139"/>
      <c r="DZ243" s="139"/>
      <c r="EA243" s="139"/>
      <c r="EB243" s="139"/>
    </row>
    <row r="244" spans="1:132" ht="23.25">
      <c r="A244" s="165"/>
      <c r="B244" s="165"/>
      <c r="C244" s="159"/>
      <c r="D244" s="159"/>
      <c r="E244" s="159"/>
      <c r="F244" s="159"/>
      <c r="G244" s="159"/>
      <c r="H244" s="159"/>
      <c r="I244" s="159"/>
      <c r="J244" s="159"/>
      <c r="K244" s="159"/>
      <c r="L244" s="159"/>
      <c r="M244" s="159"/>
      <c r="N244" s="159"/>
      <c r="O244" s="159"/>
      <c r="P244" s="159"/>
      <c r="Q244" s="159"/>
      <c r="R244" s="159"/>
      <c r="S244" s="159"/>
      <c r="T244" s="159"/>
      <c r="U244" s="139"/>
      <c r="V244" s="139"/>
      <c r="W244" s="139"/>
      <c r="X244" s="139"/>
      <c r="Y244" s="139"/>
      <c r="Z244" s="139"/>
      <c r="AA244" s="165"/>
      <c r="AB244" s="165"/>
      <c r="AC244" s="139"/>
      <c r="AD244" s="139"/>
      <c r="AE244" s="139"/>
      <c r="AF244" s="139"/>
      <c r="AG244" s="139"/>
      <c r="AH244" s="139"/>
      <c r="AI244" s="139"/>
      <c r="AJ244" s="139"/>
      <c r="AK244" s="139"/>
      <c r="AL244" s="567"/>
      <c r="AM244" s="567"/>
      <c r="AN244" s="139"/>
      <c r="AO244" s="139"/>
      <c r="AP244" s="139"/>
      <c r="AQ244" s="139"/>
      <c r="AR244" s="139"/>
      <c r="AS244" s="139"/>
      <c r="AT244" s="139"/>
      <c r="AU244" s="139"/>
      <c r="AV244" s="139"/>
      <c r="AW244" s="139"/>
      <c r="AX244" s="139"/>
      <c r="AY244" s="139"/>
      <c r="AZ244" s="139"/>
      <c r="BA244" s="139"/>
      <c r="BB244" s="139"/>
      <c r="BC244" s="139"/>
      <c r="BD244" s="139"/>
      <c r="BE244" s="139"/>
      <c r="BF244" s="139"/>
      <c r="BG244" s="139"/>
      <c r="BH244" s="139"/>
      <c r="BI244" s="139"/>
      <c r="BJ244" s="139"/>
      <c r="BK244" s="139"/>
      <c r="BL244" s="565"/>
      <c r="BM244" s="565"/>
      <c r="BN244" s="139"/>
      <c r="BO244" s="139"/>
      <c r="BP244" s="139"/>
      <c r="BQ244" s="139"/>
      <c r="BR244" s="139"/>
      <c r="BS244" s="139"/>
      <c r="BT244" s="139"/>
      <c r="BU244" s="139"/>
      <c r="BV244" s="139"/>
      <c r="BW244" s="139"/>
      <c r="BX244" s="139"/>
      <c r="BY244" s="139"/>
      <c r="BZ244" s="139"/>
      <c r="CA244" s="139"/>
      <c r="CB244" s="139"/>
      <c r="CC244" s="139"/>
      <c r="CD244" s="139"/>
      <c r="CE244" s="139"/>
      <c r="CF244" s="139"/>
      <c r="CG244" s="139"/>
      <c r="CH244" s="139"/>
      <c r="CI244" s="139"/>
      <c r="CJ244" s="139"/>
      <c r="CK244" s="139"/>
      <c r="CL244" s="165"/>
      <c r="CM244" s="165"/>
      <c r="CN244" s="139"/>
      <c r="CO244" s="139"/>
      <c r="CP244" s="139"/>
      <c r="CQ244" s="139"/>
      <c r="CR244" s="139"/>
      <c r="CS244" s="139"/>
      <c r="CT244" s="139"/>
      <c r="CU244" s="139"/>
      <c r="CV244" s="139"/>
      <c r="CW244" s="139"/>
      <c r="CX244" s="139"/>
      <c r="CY244" s="139"/>
      <c r="CZ244" s="139"/>
      <c r="DA244" s="139"/>
      <c r="DB244" s="139"/>
      <c r="DC244" s="139"/>
      <c r="DD244" s="139"/>
      <c r="DE244" s="139"/>
      <c r="DF244" s="139"/>
      <c r="DG244" s="139"/>
      <c r="DH244" s="139"/>
      <c r="DI244" s="139"/>
      <c r="DJ244" s="139"/>
      <c r="DK244" s="139"/>
      <c r="DL244" s="576"/>
      <c r="DM244" s="576"/>
      <c r="DN244" s="139"/>
      <c r="DO244" s="139"/>
      <c r="DP244" s="139"/>
      <c r="DQ244" s="139"/>
      <c r="DR244" s="139"/>
      <c r="DS244" s="139"/>
      <c r="DT244" s="139"/>
      <c r="DU244" s="139"/>
      <c r="DV244" s="139"/>
      <c r="DW244" s="139"/>
      <c r="DX244" s="139"/>
      <c r="DY244" s="139"/>
      <c r="DZ244" s="139"/>
      <c r="EA244" s="139"/>
      <c r="EB244" s="139"/>
    </row>
    <row r="245" spans="1:132" ht="23.25">
      <c r="A245" s="165"/>
      <c r="B245" s="165"/>
      <c r="C245" s="159"/>
      <c r="D245" s="159"/>
      <c r="E245" s="159"/>
      <c r="F245" s="159"/>
      <c r="G245" s="159"/>
      <c r="H245" s="159"/>
      <c r="I245" s="159"/>
      <c r="J245" s="159"/>
      <c r="K245" s="159"/>
      <c r="L245" s="159"/>
      <c r="M245" s="159"/>
      <c r="N245" s="159"/>
      <c r="O245" s="159"/>
      <c r="P245" s="159"/>
      <c r="Q245" s="159"/>
      <c r="R245" s="159"/>
      <c r="S245" s="159"/>
      <c r="T245" s="159"/>
      <c r="U245" s="139"/>
      <c r="V245" s="139"/>
      <c r="W245" s="139"/>
      <c r="X245" s="139"/>
      <c r="Y245" s="139"/>
      <c r="Z245" s="139"/>
      <c r="AA245" s="165"/>
      <c r="AB245" s="165"/>
      <c r="AC245" s="139"/>
      <c r="AD245" s="139"/>
      <c r="AE245" s="139"/>
      <c r="AF245" s="139"/>
      <c r="AG245" s="139"/>
      <c r="AH245" s="139"/>
      <c r="AI245" s="139"/>
      <c r="AJ245" s="139"/>
      <c r="AK245" s="139"/>
      <c r="AL245" s="567"/>
      <c r="AM245" s="567"/>
      <c r="AN245" s="139"/>
      <c r="AO245" s="139"/>
      <c r="AP245" s="139"/>
      <c r="AQ245" s="139"/>
      <c r="AR245" s="139"/>
      <c r="AS245" s="139"/>
      <c r="AT245" s="139"/>
      <c r="AU245" s="139"/>
      <c r="AV245" s="139"/>
      <c r="AW245" s="139"/>
      <c r="AX245" s="139"/>
      <c r="AY245" s="139"/>
      <c r="AZ245" s="139"/>
      <c r="BA245" s="139"/>
      <c r="BB245" s="139"/>
      <c r="BC245" s="139"/>
      <c r="BD245" s="139"/>
      <c r="BE245" s="139"/>
      <c r="BF245" s="139"/>
      <c r="BG245" s="139"/>
      <c r="BH245" s="139"/>
      <c r="BI245" s="139"/>
      <c r="BJ245" s="139"/>
      <c r="BK245" s="139"/>
      <c r="BL245" s="565"/>
      <c r="BM245" s="565"/>
      <c r="BN245" s="139"/>
      <c r="BO245" s="139"/>
      <c r="BP245" s="139"/>
      <c r="BQ245" s="139"/>
      <c r="BR245" s="139"/>
      <c r="BS245" s="139"/>
      <c r="BT245" s="139"/>
      <c r="BU245" s="139"/>
      <c r="BV245" s="139"/>
      <c r="BW245" s="139"/>
      <c r="BX245" s="139"/>
      <c r="BY245" s="139"/>
      <c r="BZ245" s="139"/>
      <c r="CA245" s="139"/>
      <c r="CB245" s="139"/>
      <c r="CC245" s="139"/>
      <c r="CD245" s="139"/>
      <c r="CE245" s="139"/>
      <c r="CF245" s="139"/>
      <c r="CG245" s="139"/>
      <c r="CH245" s="139"/>
      <c r="CI245" s="139"/>
      <c r="CJ245" s="139"/>
      <c r="CK245" s="139"/>
      <c r="CL245" s="165"/>
      <c r="CM245" s="165"/>
      <c r="CN245" s="139"/>
      <c r="CO245" s="139"/>
      <c r="CP245" s="139"/>
      <c r="CQ245" s="139"/>
      <c r="CR245" s="139"/>
      <c r="CS245" s="139"/>
      <c r="CT245" s="139"/>
      <c r="CU245" s="139"/>
      <c r="CV245" s="139"/>
      <c r="CW245" s="139"/>
      <c r="CX245" s="139"/>
      <c r="CY245" s="139"/>
      <c r="CZ245" s="139"/>
      <c r="DA245" s="139"/>
      <c r="DB245" s="139"/>
      <c r="DC245" s="139"/>
      <c r="DD245" s="139"/>
      <c r="DE245" s="139"/>
      <c r="DF245" s="139"/>
      <c r="DG245" s="139"/>
      <c r="DH245" s="139"/>
      <c r="DI245" s="139"/>
      <c r="DJ245" s="139"/>
      <c r="DK245" s="139"/>
      <c r="DL245" s="576"/>
      <c r="DM245" s="576"/>
      <c r="DN245" s="139"/>
      <c r="DO245" s="139"/>
      <c r="DP245" s="139"/>
      <c r="DQ245" s="139"/>
      <c r="DR245" s="139"/>
      <c r="DS245" s="139"/>
      <c r="DT245" s="139"/>
      <c r="DU245" s="139"/>
      <c r="DV245" s="139"/>
      <c r="DW245" s="139"/>
      <c r="DX245" s="139"/>
      <c r="DY245" s="139"/>
      <c r="DZ245" s="139"/>
      <c r="EA245" s="139"/>
      <c r="EB245" s="139"/>
    </row>
    <row r="246" spans="1:132" ht="23.25">
      <c r="A246" s="165"/>
      <c r="B246" s="165"/>
      <c r="C246" s="159"/>
      <c r="D246" s="159"/>
      <c r="E246" s="159"/>
      <c r="F246" s="159"/>
      <c r="G246" s="159"/>
      <c r="H246" s="159"/>
      <c r="I246" s="159"/>
      <c r="J246" s="159"/>
      <c r="K246" s="159"/>
      <c r="L246" s="159"/>
      <c r="M246" s="159"/>
      <c r="N246" s="159"/>
      <c r="O246" s="159"/>
      <c r="P246" s="159"/>
      <c r="Q246" s="159"/>
      <c r="R246" s="159"/>
      <c r="S246" s="159"/>
      <c r="T246" s="159"/>
      <c r="U246" s="139"/>
      <c r="V246" s="139"/>
      <c r="W246" s="139"/>
      <c r="X246" s="139"/>
      <c r="Y246" s="139"/>
      <c r="Z246" s="139"/>
      <c r="AA246" s="165"/>
      <c r="AB246" s="165"/>
      <c r="AC246" s="139"/>
      <c r="AD246" s="139"/>
      <c r="AE246" s="139"/>
      <c r="AF246" s="139"/>
      <c r="AG246" s="139"/>
      <c r="AH246" s="139"/>
      <c r="AI246" s="139"/>
      <c r="AJ246" s="139"/>
      <c r="AK246" s="139"/>
      <c r="AL246" s="567"/>
      <c r="AM246" s="567"/>
      <c r="AN246" s="139"/>
      <c r="AO246" s="139"/>
      <c r="AP246" s="139"/>
      <c r="AQ246" s="139"/>
      <c r="AR246" s="139"/>
      <c r="AS246" s="139"/>
      <c r="AT246" s="139"/>
      <c r="AU246" s="139"/>
      <c r="AV246" s="139"/>
      <c r="AW246" s="139"/>
      <c r="AX246" s="139"/>
      <c r="AY246" s="139"/>
      <c r="AZ246" s="139"/>
      <c r="BA246" s="139"/>
      <c r="BB246" s="139"/>
      <c r="BC246" s="139"/>
      <c r="BD246" s="139"/>
      <c r="BE246" s="139"/>
      <c r="BF246" s="139"/>
      <c r="BG246" s="139"/>
      <c r="BH246" s="139"/>
      <c r="BI246" s="139"/>
      <c r="BJ246" s="139"/>
      <c r="BK246" s="139"/>
      <c r="BL246" s="565"/>
      <c r="BM246" s="565"/>
      <c r="BN246" s="139"/>
      <c r="BO246" s="139"/>
      <c r="BP246" s="139"/>
      <c r="BQ246" s="139"/>
      <c r="BR246" s="139"/>
      <c r="BS246" s="139"/>
      <c r="BT246" s="139"/>
      <c r="BU246" s="139"/>
      <c r="BV246" s="139"/>
      <c r="BW246" s="139"/>
      <c r="BX246" s="139"/>
      <c r="BY246" s="139"/>
      <c r="BZ246" s="139"/>
      <c r="CA246" s="139"/>
      <c r="CB246" s="139"/>
      <c r="CC246" s="139"/>
      <c r="CD246" s="139"/>
      <c r="CE246" s="139"/>
      <c r="CF246" s="139"/>
      <c r="CG246" s="139"/>
      <c r="CH246" s="139"/>
      <c r="CI246" s="139"/>
      <c r="CJ246" s="139"/>
      <c r="CK246" s="139"/>
      <c r="CL246" s="165"/>
      <c r="CM246" s="165"/>
      <c r="CN246" s="139"/>
      <c r="CO246" s="139"/>
      <c r="CP246" s="139"/>
      <c r="CQ246" s="139"/>
      <c r="CR246" s="139"/>
      <c r="CS246" s="139"/>
      <c r="CT246" s="139"/>
      <c r="CU246" s="139"/>
      <c r="CV246" s="139"/>
      <c r="CW246" s="139"/>
      <c r="CX246" s="139"/>
      <c r="CY246" s="139"/>
      <c r="CZ246" s="139"/>
      <c r="DA246" s="139"/>
      <c r="DB246" s="139"/>
      <c r="DC246" s="139"/>
      <c r="DD246" s="139"/>
      <c r="DE246" s="139"/>
      <c r="DF246" s="139"/>
      <c r="DG246" s="139"/>
      <c r="DH246" s="139"/>
      <c r="DI246" s="139"/>
      <c r="DJ246" s="139"/>
      <c r="DK246" s="139"/>
      <c r="DL246" s="576"/>
      <c r="DM246" s="576"/>
      <c r="DN246" s="139"/>
      <c r="DO246" s="139"/>
      <c r="DP246" s="139"/>
      <c r="DQ246" s="139"/>
      <c r="DR246" s="139"/>
      <c r="DS246" s="139"/>
      <c r="DT246" s="139"/>
      <c r="DU246" s="139"/>
      <c r="DV246" s="139"/>
      <c r="DW246" s="139"/>
      <c r="DX246" s="139"/>
      <c r="DY246" s="139"/>
      <c r="DZ246" s="139"/>
      <c r="EA246" s="139"/>
      <c r="EB246" s="139"/>
    </row>
    <row r="247" spans="1:132" ht="23.25">
      <c r="A247" s="165"/>
      <c r="B247" s="165"/>
      <c r="C247" s="159"/>
      <c r="D247" s="159"/>
      <c r="E247" s="159"/>
      <c r="F247" s="159"/>
      <c r="G247" s="159"/>
      <c r="H247" s="159"/>
      <c r="I247" s="159"/>
      <c r="J247" s="159"/>
      <c r="K247" s="159"/>
      <c r="L247" s="159"/>
      <c r="M247" s="159"/>
      <c r="N247" s="159"/>
      <c r="O247" s="159"/>
      <c r="P247" s="159"/>
      <c r="Q247" s="159"/>
      <c r="R247" s="159"/>
      <c r="S247" s="159"/>
      <c r="T247" s="159"/>
      <c r="U247" s="139"/>
      <c r="V247" s="139"/>
      <c r="W247" s="139"/>
      <c r="X247" s="139"/>
      <c r="Y247" s="139"/>
      <c r="Z247" s="139"/>
      <c r="AA247" s="165"/>
      <c r="AB247" s="165"/>
      <c r="AC247" s="139"/>
      <c r="AD247" s="139"/>
      <c r="AE247" s="139"/>
      <c r="AF247" s="139"/>
      <c r="AG247" s="139"/>
      <c r="AH247" s="139"/>
      <c r="AI247" s="139"/>
      <c r="AJ247" s="139"/>
      <c r="AK247" s="139"/>
      <c r="AL247" s="567"/>
      <c r="AM247" s="567"/>
      <c r="AN247" s="139"/>
      <c r="AO247" s="139"/>
      <c r="AP247" s="139"/>
      <c r="AQ247" s="139"/>
      <c r="AR247" s="139"/>
      <c r="AS247" s="139"/>
      <c r="AT247" s="139"/>
      <c r="AU247" s="139"/>
      <c r="AV247" s="139"/>
      <c r="AW247" s="139"/>
      <c r="AX247" s="139"/>
      <c r="AY247" s="139"/>
      <c r="AZ247" s="139"/>
      <c r="BA247" s="139"/>
      <c r="BB247" s="139"/>
      <c r="BC247" s="139"/>
      <c r="BD247" s="139"/>
      <c r="BE247" s="139"/>
      <c r="BF247" s="139"/>
      <c r="BG247" s="139"/>
      <c r="BH247" s="139"/>
      <c r="BI247" s="139"/>
      <c r="BJ247" s="139"/>
      <c r="BK247" s="139"/>
      <c r="BL247" s="565"/>
      <c r="BM247" s="565"/>
      <c r="BN247" s="139"/>
      <c r="BO247" s="139"/>
      <c r="BP247" s="139"/>
      <c r="BQ247" s="139"/>
      <c r="BR247" s="139"/>
      <c r="BS247" s="139"/>
      <c r="BT247" s="139"/>
      <c r="BU247" s="139"/>
      <c r="BV247" s="139"/>
      <c r="BW247" s="139"/>
      <c r="BX247" s="139"/>
      <c r="BY247" s="139"/>
      <c r="BZ247" s="139"/>
      <c r="CA247" s="139"/>
      <c r="CB247" s="139"/>
      <c r="CC247" s="139"/>
      <c r="CD247" s="139"/>
      <c r="CE247" s="139"/>
      <c r="CF247" s="139"/>
      <c r="CG247" s="139"/>
      <c r="CH247" s="139"/>
      <c r="CI247" s="139"/>
      <c r="CJ247" s="139"/>
      <c r="CK247" s="139"/>
      <c r="CL247" s="165"/>
      <c r="CM247" s="165"/>
      <c r="CN247" s="139"/>
      <c r="CO247" s="139"/>
      <c r="CP247" s="139"/>
      <c r="CQ247" s="139"/>
      <c r="CR247" s="139"/>
      <c r="CS247" s="139"/>
      <c r="CT247" s="139"/>
      <c r="CU247" s="139"/>
      <c r="CV247" s="139"/>
      <c r="CW247" s="139"/>
      <c r="CX247" s="139"/>
      <c r="CY247" s="139"/>
      <c r="CZ247" s="139"/>
      <c r="DA247" s="139"/>
      <c r="DB247" s="139"/>
      <c r="DC247" s="139"/>
      <c r="DD247" s="139"/>
      <c r="DE247" s="139"/>
      <c r="DF247" s="139"/>
      <c r="DG247" s="139"/>
      <c r="DH247" s="139"/>
      <c r="DI247" s="139"/>
      <c r="DJ247" s="139"/>
      <c r="DK247" s="139"/>
      <c r="DL247" s="576"/>
      <c r="DM247" s="576"/>
      <c r="DN247" s="139"/>
      <c r="DO247" s="139"/>
      <c r="DP247" s="139"/>
      <c r="DQ247" s="139"/>
      <c r="DR247" s="139"/>
      <c r="DS247" s="139"/>
      <c r="DT247" s="139"/>
      <c r="DU247" s="139"/>
      <c r="DV247" s="139"/>
      <c r="DW247" s="139"/>
      <c r="DX247" s="139"/>
      <c r="DY247" s="139"/>
      <c r="DZ247" s="139"/>
      <c r="EA247" s="139"/>
      <c r="EB247" s="139"/>
    </row>
    <row r="248" spans="1:132" ht="23.25">
      <c r="A248" s="165"/>
      <c r="B248" s="165"/>
      <c r="C248" s="159"/>
      <c r="D248" s="159"/>
      <c r="E248" s="159"/>
      <c r="F248" s="159"/>
      <c r="G248" s="159"/>
      <c r="H248" s="159"/>
      <c r="I248" s="159"/>
      <c r="J248" s="159"/>
      <c r="K248" s="159"/>
      <c r="L248" s="159"/>
      <c r="M248" s="159"/>
      <c r="N248" s="159"/>
      <c r="O248" s="159"/>
      <c r="P248" s="159"/>
      <c r="Q248" s="159"/>
      <c r="R248" s="159"/>
      <c r="S248" s="159"/>
      <c r="T248" s="159"/>
      <c r="U248" s="139"/>
      <c r="V248" s="139"/>
      <c r="W248" s="139"/>
      <c r="X248" s="139"/>
      <c r="Y248" s="139"/>
      <c r="Z248" s="139"/>
      <c r="AA248" s="165"/>
      <c r="AB248" s="165"/>
      <c r="AC248" s="139"/>
      <c r="AD248" s="139"/>
      <c r="AE248" s="139"/>
      <c r="AF248" s="139"/>
      <c r="AG248" s="139"/>
      <c r="AH248" s="139"/>
      <c r="AI248" s="139"/>
      <c r="AJ248" s="139"/>
      <c r="AK248" s="139"/>
      <c r="AL248" s="567"/>
      <c r="AM248" s="567"/>
      <c r="AN248" s="139"/>
      <c r="AO248" s="139"/>
      <c r="AP248" s="139"/>
      <c r="AQ248" s="139"/>
      <c r="AR248" s="139"/>
      <c r="AS248" s="139"/>
      <c r="AT248" s="139"/>
      <c r="AU248" s="139"/>
      <c r="AV248" s="139"/>
      <c r="AW248" s="139"/>
      <c r="AX248" s="139"/>
      <c r="AY248" s="139"/>
      <c r="AZ248" s="139"/>
      <c r="BA248" s="139"/>
      <c r="BB248" s="139"/>
      <c r="BC248" s="139"/>
      <c r="BD248" s="139"/>
      <c r="BE248" s="139"/>
      <c r="BF248" s="139"/>
      <c r="BG248" s="139"/>
      <c r="BH248" s="139"/>
      <c r="BI248" s="139"/>
      <c r="BJ248" s="139"/>
      <c r="BK248" s="139"/>
      <c r="BL248" s="565"/>
      <c r="BM248" s="565"/>
      <c r="BN248" s="139"/>
      <c r="BO248" s="139"/>
      <c r="BP248" s="139"/>
      <c r="BQ248" s="139"/>
      <c r="BR248" s="139"/>
      <c r="BS248" s="139"/>
      <c r="BT248" s="139"/>
      <c r="BU248" s="139"/>
      <c r="BV248" s="139"/>
      <c r="BW248" s="139"/>
      <c r="BX248" s="139"/>
      <c r="BY248" s="139"/>
      <c r="BZ248" s="139"/>
      <c r="CA248" s="139"/>
      <c r="CB248" s="139"/>
      <c r="CC248" s="139"/>
      <c r="CD248" s="139"/>
      <c r="CE248" s="139"/>
      <c r="CF248" s="139"/>
      <c r="CG248" s="139"/>
      <c r="CH248" s="139"/>
      <c r="CI248" s="139"/>
      <c r="CJ248" s="139"/>
      <c r="CK248" s="139"/>
      <c r="CL248" s="165"/>
      <c r="CM248" s="165"/>
      <c r="CN248" s="139"/>
      <c r="CO248" s="139"/>
      <c r="CP248" s="139"/>
      <c r="CQ248" s="139"/>
      <c r="CR248" s="139"/>
      <c r="CS248" s="139"/>
      <c r="CT248" s="139"/>
      <c r="CU248" s="139"/>
      <c r="CV248" s="139"/>
      <c r="CW248" s="139"/>
      <c r="CX248" s="139"/>
      <c r="CY248" s="139"/>
      <c r="CZ248" s="139"/>
      <c r="DA248" s="139"/>
      <c r="DB248" s="139"/>
      <c r="DC248" s="139"/>
      <c r="DD248" s="139"/>
      <c r="DE248" s="139"/>
      <c r="DF248" s="139"/>
      <c r="DG248" s="139"/>
      <c r="DH248" s="139"/>
      <c r="DI248" s="139"/>
      <c r="DJ248" s="139"/>
      <c r="DK248" s="139"/>
      <c r="DL248" s="576"/>
      <c r="DM248" s="576"/>
      <c r="DN248" s="139"/>
      <c r="DO248" s="139"/>
      <c r="DP248" s="139"/>
      <c r="DQ248" s="139"/>
      <c r="DR248" s="139"/>
      <c r="DS248" s="139"/>
      <c r="DT248" s="139"/>
      <c r="DU248" s="139"/>
      <c r="DV248" s="139"/>
      <c r="DW248" s="139"/>
      <c r="DX248" s="139"/>
      <c r="DY248" s="139"/>
      <c r="DZ248" s="139"/>
      <c r="EA248" s="139"/>
      <c r="EB248" s="139"/>
    </row>
    <row r="249" spans="1:132" ht="23.25">
      <c r="A249" s="165"/>
      <c r="B249" s="165"/>
      <c r="C249" s="159"/>
      <c r="D249" s="159"/>
      <c r="E249" s="159"/>
      <c r="F249" s="159"/>
      <c r="G249" s="159"/>
      <c r="H249" s="159"/>
      <c r="I249" s="159"/>
      <c r="J249" s="159"/>
      <c r="K249" s="159"/>
      <c r="L249" s="159"/>
      <c r="M249" s="159"/>
      <c r="N249" s="159"/>
      <c r="O249" s="159"/>
      <c r="P249" s="159"/>
      <c r="Q249" s="159"/>
      <c r="R249" s="159"/>
      <c r="S249" s="159"/>
      <c r="T249" s="159"/>
      <c r="U249" s="139"/>
      <c r="V249" s="139"/>
      <c r="W249" s="139"/>
      <c r="X249" s="139"/>
      <c r="Y249" s="139"/>
      <c r="Z249" s="139"/>
      <c r="AA249" s="165"/>
      <c r="AB249" s="165"/>
      <c r="AC249" s="139"/>
      <c r="AD249" s="139"/>
      <c r="AE249" s="139"/>
      <c r="AF249" s="139"/>
      <c r="AG249" s="139"/>
      <c r="AH249" s="139"/>
      <c r="AI249" s="139"/>
      <c r="AJ249" s="139"/>
      <c r="AK249" s="139"/>
      <c r="AL249" s="567"/>
      <c r="AM249" s="567"/>
      <c r="AN249" s="139"/>
      <c r="AO249" s="139"/>
      <c r="AP249" s="139"/>
      <c r="AQ249" s="139"/>
      <c r="AR249" s="139"/>
      <c r="AS249" s="139"/>
      <c r="AT249" s="139"/>
      <c r="AU249" s="139"/>
      <c r="AV249" s="139"/>
      <c r="AW249" s="139"/>
      <c r="AX249" s="139"/>
      <c r="AY249" s="139"/>
      <c r="AZ249" s="139"/>
      <c r="BA249" s="139"/>
      <c r="BB249" s="139"/>
      <c r="BC249" s="139"/>
      <c r="BD249" s="139"/>
      <c r="BE249" s="139"/>
      <c r="BF249" s="139"/>
      <c r="BG249" s="139"/>
      <c r="BH249" s="139"/>
      <c r="BI249" s="139"/>
      <c r="BJ249" s="139"/>
      <c r="BK249" s="139"/>
      <c r="BL249" s="565"/>
      <c r="BM249" s="565"/>
      <c r="BN249" s="139"/>
      <c r="BO249" s="139"/>
      <c r="BP249" s="139"/>
      <c r="BQ249" s="139"/>
      <c r="BR249" s="139"/>
      <c r="BS249" s="139"/>
      <c r="BT249" s="139"/>
      <c r="BU249" s="139"/>
      <c r="BV249" s="139"/>
      <c r="BW249" s="139"/>
      <c r="BX249" s="139"/>
      <c r="BY249" s="139"/>
      <c r="BZ249" s="139"/>
      <c r="CA249" s="139"/>
      <c r="CB249" s="139"/>
      <c r="CC249" s="139"/>
      <c r="CD249" s="139"/>
      <c r="CE249" s="139"/>
      <c r="CF249" s="139"/>
      <c r="CG249" s="139"/>
      <c r="CH249" s="139"/>
      <c r="CI249" s="139"/>
      <c r="CJ249" s="139"/>
      <c r="CK249" s="139"/>
      <c r="CL249" s="165"/>
      <c r="CM249" s="165"/>
      <c r="CN249" s="139"/>
      <c r="CO249" s="139"/>
      <c r="CP249" s="139"/>
      <c r="CQ249" s="139"/>
      <c r="CR249" s="139"/>
      <c r="CS249" s="139"/>
      <c r="CT249" s="139"/>
      <c r="CU249" s="139"/>
      <c r="CV249" s="139"/>
      <c r="CW249" s="139"/>
      <c r="CX249" s="139"/>
      <c r="CY249" s="139"/>
      <c r="CZ249" s="139"/>
      <c r="DA249" s="139"/>
      <c r="DB249" s="139"/>
      <c r="DC249" s="139"/>
      <c r="DD249" s="139"/>
      <c r="DE249" s="139"/>
      <c r="DF249" s="139"/>
      <c r="DG249" s="139"/>
      <c r="DH249" s="139"/>
      <c r="DI249" s="139"/>
      <c r="DJ249" s="139"/>
      <c r="DK249" s="139"/>
      <c r="DL249" s="576"/>
      <c r="DM249" s="576"/>
      <c r="DN249" s="139"/>
      <c r="DO249" s="139"/>
      <c r="DP249" s="139"/>
      <c r="DQ249" s="139"/>
      <c r="DR249" s="139"/>
      <c r="DS249" s="139"/>
      <c r="DT249" s="139"/>
      <c r="DU249" s="139"/>
      <c r="DV249" s="139"/>
      <c r="DW249" s="139"/>
      <c r="DX249" s="139"/>
      <c r="DY249" s="139"/>
      <c r="DZ249" s="139"/>
      <c r="EA249" s="139"/>
      <c r="EB249" s="139"/>
    </row>
    <row r="250" spans="1:132" ht="23.25">
      <c r="A250" s="165"/>
      <c r="B250" s="165"/>
      <c r="C250" s="159"/>
      <c r="D250" s="159"/>
      <c r="E250" s="159"/>
      <c r="F250" s="159"/>
      <c r="G250" s="159"/>
      <c r="H250" s="159"/>
      <c r="I250" s="159"/>
      <c r="J250" s="159"/>
      <c r="K250" s="159"/>
      <c r="L250" s="159"/>
      <c r="M250" s="159"/>
      <c r="N250" s="159"/>
      <c r="O250" s="159"/>
      <c r="P250" s="159"/>
      <c r="Q250" s="159"/>
      <c r="R250" s="159"/>
      <c r="S250" s="159"/>
      <c r="T250" s="159"/>
      <c r="U250" s="139"/>
      <c r="V250" s="139"/>
      <c r="W250" s="139"/>
      <c r="X250" s="139"/>
      <c r="Y250" s="139"/>
      <c r="Z250" s="139"/>
      <c r="AA250" s="165"/>
      <c r="AB250" s="165"/>
      <c r="AC250" s="139"/>
      <c r="AD250" s="139"/>
      <c r="AE250" s="139"/>
      <c r="AF250" s="139"/>
      <c r="AG250" s="139"/>
      <c r="AH250" s="139"/>
      <c r="AI250" s="139"/>
      <c r="AJ250" s="139"/>
      <c r="AK250" s="139"/>
      <c r="AL250" s="567"/>
      <c r="AM250" s="567"/>
      <c r="AN250" s="139"/>
      <c r="AO250" s="139"/>
      <c r="AP250" s="139"/>
      <c r="AQ250" s="139"/>
      <c r="AR250" s="139"/>
      <c r="AS250" s="139"/>
      <c r="AT250" s="139"/>
      <c r="AU250" s="139"/>
      <c r="AV250" s="139"/>
      <c r="AW250" s="139"/>
      <c r="AX250" s="139"/>
      <c r="AY250" s="139"/>
      <c r="AZ250" s="139"/>
      <c r="BA250" s="139"/>
      <c r="BB250" s="139"/>
      <c r="BC250" s="139"/>
      <c r="BD250" s="139"/>
      <c r="BE250" s="139"/>
      <c r="BF250" s="139"/>
      <c r="BG250" s="139"/>
      <c r="BH250" s="139"/>
      <c r="BI250" s="139"/>
      <c r="BJ250" s="139"/>
      <c r="BK250" s="139"/>
      <c r="BL250" s="565"/>
      <c r="BM250" s="565"/>
      <c r="BN250" s="139"/>
      <c r="BO250" s="139"/>
      <c r="BP250" s="139"/>
      <c r="BQ250" s="139"/>
      <c r="BR250" s="139"/>
      <c r="BS250" s="139"/>
      <c r="BT250" s="139"/>
      <c r="BU250" s="139"/>
      <c r="BV250" s="139"/>
      <c r="BW250" s="139"/>
      <c r="BX250" s="139"/>
      <c r="BY250" s="139"/>
      <c r="BZ250" s="139"/>
      <c r="CA250" s="139"/>
      <c r="CB250" s="139"/>
      <c r="CC250" s="139"/>
      <c r="CD250" s="139"/>
      <c r="CE250" s="139"/>
      <c r="CF250" s="139"/>
      <c r="CG250" s="139"/>
      <c r="CH250" s="139"/>
      <c r="CI250" s="139"/>
      <c r="CJ250" s="139"/>
      <c r="CK250" s="139"/>
      <c r="CL250" s="165"/>
      <c r="CM250" s="165"/>
      <c r="CN250" s="139"/>
      <c r="CO250" s="139"/>
      <c r="CP250" s="139"/>
      <c r="CQ250" s="139"/>
      <c r="CR250" s="139"/>
      <c r="CS250" s="139"/>
      <c r="CT250" s="139"/>
      <c r="CU250" s="139"/>
      <c r="CV250" s="139"/>
      <c r="CW250" s="139"/>
      <c r="CX250" s="139"/>
      <c r="CY250" s="139"/>
      <c r="CZ250" s="139"/>
      <c r="DA250" s="139"/>
      <c r="DB250" s="139"/>
      <c r="DC250" s="139"/>
      <c r="DD250" s="139"/>
      <c r="DE250" s="139"/>
      <c r="DF250" s="139"/>
      <c r="DG250" s="139"/>
      <c r="DH250" s="139"/>
      <c r="DI250" s="139"/>
      <c r="DJ250" s="139"/>
      <c r="DK250" s="139"/>
      <c r="DL250" s="576"/>
      <c r="DM250" s="576"/>
      <c r="DN250" s="139"/>
      <c r="DO250" s="139"/>
      <c r="DP250" s="139"/>
      <c r="DQ250" s="139"/>
      <c r="DR250" s="139"/>
      <c r="DS250" s="139"/>
      <c r="DT250" s="139"/>
      <c r="DU250" s="139"/>
      <c r="DV250" s="139"/>
      <c r="DW250" s="139"/>
      <c r="DX250" s="139"/>
      <c r="DY250" s="139"/>
      <c r="DZ250" s="139"/>
      <c r="EA250" s="139"/>
      <c r="EB250" s="139"/>
    </row>
    <row r="251" spans="1:132" ht="23.25">
      <c r="A251" s="165"/>
      <c r="B251" s="165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59"/>
      <c r="N251" s="159"/>
      <c r="O251" s="159"/>
      <c r="P251" s="159"/>
      <c r="Q251" s="159"/>
      <c r="R251" s="159"/>
      <c r="S251" s="159"/>
      <c r="T251" s="159"/>
      <c r="U251" s="139"/>
      <c r="V251" s="139"/>
      <c r="W251" s="139"/>
      <c r="X251" s="139"/>
      <c r="Y251" s="139"/>
      <c r="Z251" s="139"/>
      <c r="AA251" s="165"/>
      <c r="AB251" s="165"/>
      <c r="AC251" s="139"/>
      <c r="AD251" s="139"/>
      <c r="AE251" s="139"/>
      <c r="AF251" s="139"/>
      <c r="AG251" s="139"/>
      <c r="AH251" s="139"/>
      <c r="AI251" s="139"/>
      <c r="AJ251" s="139"/>
      <c r="AK251" s="139"/>
      <c r="AL251" s="567"/>
      <c r="AM251" s="567"/>
      <c r="AN251" s="139"/>
      <c r="AO251" s="139"/>
      <c r="AP251" s="139"/>
      <c r="AQ251" s="139"/>
      <c r="AR251" s="139"/>
      <c r="AS251" s="139"/>
      <c r="AT251" s="139"/>
      <c r="AU251" s="139"/>
      <c r="AV251" s="139"/>
      <c r="AW251" s="139"/>
      <c r="AX251" s="139"/>
      <c r="AY251" s="139"/>
      <c r="AZ251" s="139"/>
      <c r="BA251" s="139"/>
      <c r="BB251" s="139"/>
      <c r="BC251" s="139"/>
      <c r="BD251" s="139"/>
      <c r="BE251" s="139"/>
      <c r="BF251" s="139"/>
      <c r="BG251" s="139"/>
      <c r="BH251" s="139"/>
      <c r="BI251" s="139"/>
      <c r="BJ251" s="139"/>
      <c r="BK251" s="139"/>
      <c r="BL251" s="565"/>
      <c r="BM251" s="565"/>
      <c r="BN251" s="139"/>
      <c r="BO251" s="139"/>
      <c r="BP251" s="139"/>
      <c r="BQ251" s="139"/>
      <c r="BR251" s="139"/>
      <c r="BS251" s="139"/>
      <c r="BT251" s="139"/>
      <c r="BU251" s="139"/>
      <c r="BV251" s="139"/>
      <c r="BW251" s="139"/>
      <c r="BX251" s="139"/>
      <c r="BY251" s="139"/>
      <c r="BZ251" s="139"/>
      <c r="CA251" s="139"/>
      <c r="CB251" s="139"/>
      <c r="CC251" s="139"/>
      <c r="CD251" s="139"/>
      <c r="CE251" s="139"/>
      <c r="CF251" s="139"/>
      <c r="CG251" s="139"/>
      <c r="CH251" s="139"/>
      <c r="CI251" s="139"/>
      <c r="CJ251" s="139"/>
      <c r="CK251" s="139"/>
      <c r="CL251" s="165"/>
      <c r="CM251" s="165"/>
      <c r="CN251" s="139"/>
      <c r="CO251" s="139"/>
      <c r="CP251" s="139"/>
      <c r="CQ251" s="139"/>
      <c r="CR251" s="139"/>
      <c r="CS251" s="139"/>
      <c r="CT251" s="139"/>
      <c r="CU251" s="139"/>
      <c r="CV251" s="139"/>
      <c r="CW251" s="139"/>
      <c r="CX251" s="139"/>
      <c r="CY251" s="139"/>
      <c r="CZ251" s="139"/>
      <c r="DA251" s="139"/>
      <c r="DB251" s="139"/>
      <c r="DC251" s="139"/>
      <c r="DD251" s="139"/>
      <c r="DE251" s="139"/>
      <c r="DF251" s="139"/>
      <c r="DG251" s="139"/>
      <c r="DH251" s="139"/>
      <c r="DI251" s="139"/>
      <c r="DJ251" s="139"/>
      <c r="DK251" s="139"/>
      <c r="DL251" s="576"/>
      <c r="DM251" s="576"/>
      <c r="DN251" s="139"/>
      <c r="DO251" s="139"/>
      <c r="DP251" s="139"/>
      <c r="DQ251" s="139"/>
      <c r="DR251" s="139"/>
      <c r="DS251" s="139"/>
      <c r="DT251" s="139"/>
      <c r="DU251" s="139"/>
      <c r="DV251" s="139"/>
      <c r="DW251" s="139"/>
      <c r="DX251" s="139"/>
      <c r="DY251" s="139"/>
      <c r="DZ251" s="139"/>
      <c r="EA251" s="139"/>
      <c r="EB251" s="139"/>
    </row>
    <row r="252" spans="1:132" ht="23.25">
      <c r="A252" s="165"/>
      <c r="B252" s="165"/>
      <c r="C252" s="159"/>
      <c r="D252" s="159"/>
      <c r="E252" s="159"/>
      <c r="F252" s="159"/>
      <c r="G252" s="159"/>
      <c r="H252" s="159"/>
      <c r="I252" s="159"/>
      <c r="J252" s="159"/>
      <c r="K252" s="159"/>
      <c r="L252" s="159"/>
      <c r="M252" s="159"/>
      <c r="N252" s="159"/>
      <c r="O252" s="159"/>
      <c r="P252" s="159"/>
      <c r="Q252" s="159"/>
      <c r="R252" s="159"/>
      <c r="S252" s="159"/>
      <c r="T252" s="159"/>
      <c r="U252" s="139"/>
      <c r="V252" s="139"/>
      <c r="W252" s="139"/>
      <c r="X252" s="139"/>
      <c r="Y252" s="139"/>
      <c r="Z252" s="139"/>
      <c r="AA252" s="165"/>
      <c r="AB252" s="165"/>
      <c r="AC252" s="139"/>
      <c r="AD252" s="139"/>
      <c r="AE252" s="139"/>
      <c r="AF252" s="139"/>
      <c r="AG252" s="139"/>
      <c r="AH252" s="139"/>
      <c r="AI252" s="139"/>
      <c r="AJ252" s="139"/>
      <c r="AK252" s="139"/>
      <c r="AL252" s="567"/>
      <c r="AM252" s="567"/>
      <c r="AN252" s="139"/>
      <c r="AO252" s="139"/>
      <c r="AP252" s="139"/>
      <c r="AQ252" s="139"/>
      <c r="AR252" s="139"/>
      <c r="AS252" s="139"/>
      <c r="AT252" s="139"/>
      <c r="AU252" s="139"/>
      <c r="AV252" s="139"/>
      <c r="AW252" s="139"/>
      <c r="AX252" s="139"/>
      <c r="AY252" s="139"/>
      <c r="AZ252" s="139"/>
      <c r="BA252" s="139"/>
      <c r="BB252" s="139"/>
      <c r="BC252" s="139"/>
      <c r="BD252" s="139"/>
      <c r="BE252" s="139"/>
      <c r="BF252" s="139"/>
      <c r="BG252" s="139"/>
      <c r="BH252" s="139"/>
      <c r="BI252" s="139"/>
      <c r="BJ252" s="139"/>
      <c r="BK252" s="139"/>
      <c r="BL252" s="565"/>
      <c r="BM252" s="565"/>
      <c r="BN252" s="139"/>
      <c r="BO252" s="139"/>
      <c r="BP252" s="139"/>
      <c r="BQ252" s="139"/>
      <c r="BR252" s="139"/>
      <c r="BS252" s="139"/>
      <c r="BT252" s="139"/>
      <c r="BU252" s="139"/>
      <c r="BV252" s="139"/>
      <c r="BW252" s="139"/>
      <c r="BX252" s="139"/>
      <c r="BY252" s="139"/>
      <c r="BZ252" s="139"/>
      <c r="CA252" s="139"/>
      <c r="CB252" s="139"/>
      <c r="CC252" s="139"/>
      <c r="CD252" s="139"/>
      <c r="CE252" s="139"/>
      <c r="CF252" s="139"/>
      <c r="CG252" s="139"/>
      <c r="CH252" s="139"/>
      <c r="CI252" s="139"/>
      <c r="CJ252" s="139"/>
      <c r="CK252" s="139"/>
      <c r="CL252" s="165"/>
      <c r="CM252" s="165"/>
      <c r="CN252" s="139"/>
      <c r="CO252" s="139"/>
      <c r="CP252" s="139"/>
      <c r="CQ252" s="139"/>
      <c r="CR252" s="139"/>
      <c r="CS252" s="139"/>
      <c r="CT252" s="139"/>
      <c r="CU252" s="139"/>
      <c r="CV252" s="139"/>
      <c r="CW252" s="139"/>
      <c r="CX252" s="139"/>
      <c r="CY252" s="139"/>
      <c r="CZ252" s="139"/>
      <c r="DA252" s="139"/>
      <c r="DB252" s="139"/>
      <c r="DC252" s="139"/>
      <c r="DD252" s="139"/>
      <c r="DE252" s="139"/>
      <c r="DF252" s="139"/>
      <c r="DG252" s="139"/>
      <c r="DH252" s="139"/>
      <c r="DI252" s="139"/>
      <c r="DJ252" s="139"/>
      <c r="DK252" s="139"/>
      <c r="DL252" s="576"/>
      <c r="DM252" s="576"/>
      <c r="DN252" s="139"/>
      <c r="DO252" s="139"/>
      <c r="DP252" s="139"/>
      <c r="DQ252" s="139"/>
      <c r="DR252" s="139"/>
      <c r="DS252" s="139"/>
      <c r="DT252" s="139"/>
      <c r="DU252" s="139"/>
      <c r="DV252" s="139"/>
      <c r="DW252" s="139"/>
      <c r="DX252" s="139"/>
      <c r="DY252" s="139"/>
      <c r="DZ252" s="139"/>
      <c r="EA252" s="139"/>
      <c r="EB252" s="139"/>
    </row>
    <row r="253" spans="1:132" ht="23.25">
      <c r="A253" s="165"/>
      <c r="B253" s="165"/>
      <c r="C253" s="159"/>
      <c r="D253" s="159"/>
      <c r="E253" s="159"/>
      <c r="F253" s="159"/>
      <c r="G253" s="159"/>
      <c r="H253" s="159"/>
      <c r="I253" s="159"/>
      <c r="J253" s="159"/>
      <c r="K253" s="159"/>
      <c r="L253" s="159"/>
      <c r="M253" s="159"/>
      <c r="N253" s="159"/>
      <c r="O253" s="159"/>
      <c r="P253" s="159"/>
      <c r="Q253" s="159"/>
      <c r="R253" s="159"/>
      <c r="S253" s="159"/>
      <c r="T253" s="159"/>
      <c r="U253" s="139"/>
      <c r="V253" s="139"/>
      <c r="W253" s="139"/>
      <c r="X253" s="139"/>
      <c r="Y253" s="139"/>
      <c r="Z253" s="139"/>
      <c r="AA253" s="165"/>
      <c r="AB253" s="165"/>
      <c r="AC253" s="139"/>
      <c r="AD253" s="139"/>
      <c r="AE253" s="139"/>
      <c r="AF253" s="139"/>
      <c r="AG253" s="139"/>
      <c r="AH253" s="139"/>
      <c r="AI253" s="139"/>
      <c r="AJ253" s="139"/>
      <c r="AK253" s="139"/>
      <c r="AL253" s="567"/>
      <c r="AM253" s="567"/>
      <c r="AN253" s="139"/>
      <c r="AO253" s="139"/>
      <c r="AP253" s="139"/>
      <c r="AQ253" s="139"/>
      <c r="AR253" s="139"/>
      <c r="AS253" s="139"/>
      <c r="AT253" s="139"/>
      <c r="AU253" s="139"/>
      <c r="AV253" s="139"/>
      <c r="AW253" s="139"/>
      <c r="AX253" s="139"/>
      <c r="AY253" s="139"/>
      <c r="AZ253" s="139"/>
      <c r="BA253" s="139"/>
      <c r="BB253" s="139"/>
      <c r="BC253" s="139"/>
      <c r="BD253" s="139"/>
      <c r="BE253" s="139"/>
      <c r="BF253" s="139"/>
      <c r="BG253" s="139"/>
      <c r="BH253" s="139"/>
      <c r="BI253" s="139"/>
      <c r="BJ253" s="139"/>
      <c r="BK253" s="139"/>
      <c r="BL253" s="565"/>
      <c r="BM253" s="565"/>
      <c r="BN253" s="139"/>
      <c r="BO253" s="139"/>
      <c r="BP253" s="139"/>
      <c r="BQ253" s="139"/>
      <c r="BR253" s="139"/>
      <c r="BS253" s="139"/>
      <c r="BT253" s="139"/>
      <c r="BU253" s="139"/>
      <c r="BV253" s="139"/>
      <c r="BW253" s="139"/>
      <c r="BX253" s="139"/>
      <c r="BY253" s="139"/>
      <c r="BZ253" s="139"/>
      <c r="CA253" s="139"/>
      <c r="CB253" s="139"/>
      <c r="CC253" s="139"/>
      <c r="CD253" s="139"/>
      <c r="CE253" s="139"/>
      <c r="CF253" s="139"/>
      <c r="CG253" s="139"/>
      <c r="CH253" s="139"/>
      <c r="CI253" s="139"/>
      <c r="CJ253" s="139"/>
      <c r="CK253" s="139"/>
      <c r="CL253" s="165"/>
      <c r="CM253" s="165"/>
      <c r="CN253" s="139"/>
      <c r="CO253" s="139"/>
      <c r="CP253" s="139"/>
      <c r="CQ253" s="139"/>
      <c r="CR253" s="139"/>
      <c r="CS253" s="139"/>
      <c r="CT253" s="139"/>
      <c r="CU253" s="139"/>
      <c r="CV253" s="139"/>
      <c r="CW253" s="139"/>
      <c r="CX253" s="139"/>
      <c r="CY253" s="139"/>
      <c r="CZ253" s="139"/>
      <c r="DA253" s="139"/>
      <c r="DB253" s="139"/>
      <c r="DC253" s="139"/>
      <c r="DD253" s="139"/>
      <c r="DE253" s="139"/>
      <c r="DF253" s="139"/>
      <c r="DG253" s="139"/>
      <c r="DH253" s="139"/>
      <c r="DI253" s="139"/>
      <c r="DJ253" s="139"/>
      <c r="DK253" s="139"/>
      <c r="DL253" s="576"/>
      <c r="DM253" s="576"/>
      <c r="DN253" s="139"/>
      <c r="DO253" s="139"/>
      <c r="DP253" s="139"/>
      <c r="DQ253" s="139"/>
      <c r="DR253" s="139"/>
      <c r="DS253" s="139"/>
      <c r="DT253" s="139"/>
      <c r="DU253" s="139"/>
      <c r="DV253" s="139"/>
      <c r="DW253" s="139"/>
      <c r="DX253" s="139"/>
      <c r="DY253" s="139"/>
      <c r="DZ253" s="139"/>
      <c r="EA253" s="139"/>
      <c r="EB253" s="139"/>
    </row>
    <row r="254" spans="1:132" ht="23.25">
      <c r="A254" s="165"/>
      <c r="B254" s="165"/>
      <c r="C254" s="159"/>
      <c r="D254" s="159"/>
      <c r="E254" s="159"/>
      <c r="F254" s="159"/>
      <c r="G254" s="159"/>
      <c r="H254" s="159"/>
      <c r="I254" s="159"/>
      <c r="J254" s="159"/>
      <c r="K254" s="159"/>
      <c r="L254" s="159"/>
      <c r="M254" s="159"/>
      <c r="N254" s="159"/>
      <c r="O254" s="159"/>
      <c r="P254" s="159"/>
      <c r="Q254" s="159"/>
      <c r="R254" s="159"/>
      <c r="S254" s="159"/>
      <c r="T254" s="159"/>
      <c r="U254" s="139"/>
      <c r="V254" s="139"/>
      <c r="W254" s="139"/>
      <c r="X254" s="139"/>
      <c r="Y254" s="139"/>
      <c r="Z254" s="139"/>
      <c r="AA254" s="165"/>
      <c r="AB254" s="165"/>
      <c r="AC254" s="139"/>
      <c r="AD254" s="139"/>
      <c r="AE254" s="139"/>
      <c r="AF254" s="139"/>
      <c r="AG254" s="139"/>
      <c r="AH254" s="139"/>
      <c r="AI254" s="139"/>
      <c r="AJ254" s="139"/>
      <c r="AK254" s="139"/>
      <c r="AL254" s="567"/>
      <c r="AM254" s="567"/>
      <c r="AN254" s="139"/>
      <c r="AO254" s="139"/>
      <c r="AP254" s="139"/>
      <c r="AQ254" s="139"/>
      <c r="AR254" s="139"/>
      <c r="AS254" s="139"/>
      <c r="AT254" s="139"/>
      <c r="AU254" s="139"/>
      <c r="AV254" s="139"/>
      <c r="AW254" s="139"/>
      <c r="AX254" s="139"/>
      <c r="AY254" s="139"/>
      <c r="AZ254" s="139"/>
      <c r="BA254" s="139"/>
      <c r="BB254" s="139"/>
      <c r="BC254" s="139"/>
      <c r="BD254" s="139"/>
      <c r="BE254" s="139"/>
      <c r="BF254" s="139"/>
      <c r="BG254" s="139"/>
      <c r="BH254" s="139"/>
      <c r="BI254" s="139"/>
      <c r="BJ254" s="139"/>
      <c r="BK254" s="139"/>
      <c r="BL254" s="565"/>
      <c r="BM254" s="565"/>
      <c r="BN254" s="139"/>
      <c r="BO254" s="139"/>
      <c r="BP254" s="139"/>
      <c r="BQ254" s="139"/>
      <c r="BR254" s="139"/>
      <c r="BS254" s="139"/>
      <c r="BT254" s="139"/>
      <c r="BU254" s="139"/>
      <c r="BV254" s="139"/>
      <c r="BW254" s="139"/>
      <c r="BX254" s="139"/>
      <c r="BY254" s="139"/>
      <c r="BZ254" s="139"/>
      <c r="CA254" s="139"/>
      <c r="CB254" s="139"/>
      <c r="CC254" s="139"/>
      <c r="CD254" s="139"/>
      <c r="CE254" s="139"/>
      <c r="CF254" s="139"/>
      <c r="CG254" s="139"/>
      <c r="CH254" s="139"/>
      <c r="CI254" s="139"/>
      <c r="CJ254" s="139"/>
      <c r="CK254" s="139"/>
      <c r="CL254" s="165"/>
      <c r="CM254" s="165"/>
      <c r="CN254" s="139"/>
      <c r="CO254" s="139"/>
      <c r="CP254" s="139"/>
      <c r="CQ254" s="139"/>
      <c r="CR254" s="139"/>
      <c r="CS254" s="139"/>
      <c r="CT254" s="139"/>
      <c r="CU254" s="139"/>
      <c r="CV254" s="139"/>
      <c r="CW254" s="139"/>
      <c r="CX254" s="139"/>
      <c r="CY254" s="139"/>
      <c r="CZ254" s="139"/>
      <c r="DA254" s="139"/>
      <c r="DB254" s="139"/>
      <c r="DC254" s="139"/>
      <c r="DD254" s="139"/>
      <c r="DE254" s="139"/>
      <c r="DF254" s="139"/>
      <c r="DG254" s="139"/>
      <c r="DH254" s="139"/>
      <c r="DI254" s="139"/>
      <c r="DJ254" s="139"/>
      <c r="DK254" s="139"/>
      <c r="DL254" s="576"/>
      <c r="DM254" s="576"/>
      <c r="DN254" s="139"/>
      <c r="DO254" s="139"/>
      <c r="DP254" s="139"/>
      <c r="DQ254" s="139"/>
      <c r="DR254" s="139"/>
      <c r="DS254" s="139"/>
      <c r="DT254" s="139"/>
      <c r="DU254" s="139"/>
      <c r="DV254" s="139"/>
      <c r="DW254" s="139"/>
      <c r="DX254" s="139"/>
      <c r="DY254" s="139"/>
      <c r="DZ254" s="139"/>
      <c r="EA254" s="139"/>
      <c r="EB254" s="139"/>
    </row>
    <row r="255" spans="1:132" ht="23.25">
      <c r="A255" s="165"/>
      <c r="B255" s="165"/>
      <c r="C255" s="159"/>
      <c r="D255" s="159"/>
      <c r="E255" s="159"/>
      <c r="F255" s="159"/>
      <c r="G255" s="159"/>
      <c r="H255" s="159"/>
      <c r="I255" s="159"/>
      <c r="J255" s="159"/>
      <c r="K255" s="159"/>
      <c r="L255" s="159"/>
      <c r="M255" s="159"/>
      <c r="N255" s="159"/>
      <c r="O255" s="159"/>
      <c r="P255" s="159"/>
      <c r="Q255" s="159"/>
      <c r="R255" s="159"/>
      <c r="S255" s="159"/>
      <c r="T255" s="159"/>
      <c r="U255" s="139"/>
      <c r="V255" s="139"/>
      <c r="W255" s="139"/>
      <c r="X255" s="139"/>
      <c r="Y255" s="139"/>
      <c r="Z255" s="139"/>
      <c r="AA255" s="165"/>
      <c r="AB255" s="165"/>
      <c r="AC255" s="139"/>
      <c r="AD255" s="139"/>
      <c r="AE255" s="139"/>
      <c r="AF255" s="139"/>
      <c r="AG255" s="139"/>
      <c r="AH255" s="139"/>
      <c r="AI255" s="139"/>
      <c r="AJ255" s="139"/>
      <c r="AK255" s="139"/>
      <c r="AL255" s="567"/>
      <c r="AM255" s="567"/>
      <c r="AN255" s="139"/>
      <c r="AO255" s="139"/>
      <c r="AP255" s="139"/>
      <c r="AQ255" s="139"/>
      <c r="AR255" s="139"/>
      <c r="AS255" s="139"/>
      <c r="AT255" s="139"/>
      <c r="AU255" s="139"/>
      <c r="AV255" s="139"/>
      <c r="AW255" s="139"/>
      <c r="AX255" s="139"/>
      <c r="AY255" s="139"/>
      <c r="AZ255" s="139"/>
      <c r="BA255" s="139"/>
      <c r="BB255" s="139"/>
      <c r="BC255" s="139"/>
      <c r="BD255" s="139"/>
      <c r="BE255" s="139"/>
      <c r="BF255" s="139"/>
      <c r="BG255" s="139"/>
      <c r="BH255" s="139"/>
      <c r="BI255" s="139"/>
      <c r="BJ255" s="139"/>
      <c r="BK255" s="139"/>
      <c r="BL255" s="565"/>
      <c r="BM255" s="565"/>
      <c r="BN255" s="139"/>
      <c r="BO255" s="139"/>
      <c r="BP255" s="139"/>
      <c r="BQ255" s="139"/>
      <c r="BR255" s="139"/>
      <c r="BS255" s="139"/>
      <c r="BT255" s="139"/>
      <c r="BU255" s="139"/>
      <c r="BV255" s="139"/>
      <c r="BW255" s="139"/>
      <c r="BX255" s="139"/>
      <c r="BY255" s="139"/>
      <c r="BZ255" s="139"/>
      <c r="CA255" s="139"/>
      <c r="CB255" s="139"/>
      <c r="CC255" s="139"/>
      <c r="CD255" s="139"/>
      <c r="CE255" s="139"/>
      <c r="CF255" s="139"/>
      <c r="CG255" s="139"/>
      <c r="CH255" s="139"/>
      <c r="CI255" s="139"/>
      <c r="CJ255" s="139"/>
      <c r="CK255" s="139"/>
      <c r="CL255" s="165"/>
      <c r="CM255" s="165"/>
      <c r="CN255" s="139"/>
      <c r="CO255" s="139"/>
      <c r="CP255" s="139"/>
      <c r="CQ255" s="139"/>
      <c r="CR255" s="139"/>
      <c r="CS255" s="139"/>
      <c r="CT255" s="139"/>
      <c r="CU255" s="139"/>
      <c r="CV255" s="139"/>
      <c r="CW255" s="139"/>
      <c r="CX255" s="139"/>
      <c r="CY255" s="139"/>
      <c r="CZ255" s="139"/>
      <c r="DA255" s="139"/>
      <c r="DB255" s="139"/>
      <c r="DC255" s="139"/>
      <c r="DD255" s="139"/>
      <c r="DE255" s="139"/>
      <c r="DF255" s="139"/>
      <c r="DG255" s="139"/>
      <c r="DH255" s="139"/>
      <c r="DI255" s="139"/>
      <c r="DJ255" s="139"/>
      <c r="DK255" s="139"/>
      <c r="DL255" s="576"/>
      <c r="DM255" s="576"/>
      <c r="DN255" s="139"/>
      <c r="DO255" s="139"/>
      <c r="DP255" s="139"/>
      <c r="DQ255" s="139"/>
      <c r="DR255" s="139"/>
      <c r="DS255" s="139"/>
      <c r="DT255" s="139"/>
      <c r="DU255" s="139"/>
      <c r="DV255" s="139"/>
      <c r="DW255" s="139"/>
      <c r="DX255" s="139"/>
      <c r="DY255" s="139"/>
      <c r="DZ255" s="139"/>
      <c r="EA255" s="139"/>
      <c r="EB255" s="139"/>
    </row>
    <row r="256" spans="1:132" ht="23.25">
      <c r="A256" s="165"/>
      <c r="B256" s="165"/>
      <c r="C256" s="159"/>
      <c r="D256" s="159"/>
      <c r="E256" s="159"/>
      <c r="F256" s="159"/>
      <c r="G256" s="159"/>
      <c r="H256" s="159"/>
      <c r="I256" s="159"/>
      <c r="J256" s="159"/>
      <c r="K256" s="159"/>
      <c r="L256" s="159"/>
      <c r="M256" s="159"/>
      <c r="N256" s="159"/>
      <c r="O256" s="159"/>
      <c r="P256" s="159"/>
      <c r="Q256" s="159"/>
      <c r="R256" s="159"/>
      <c r="S256" s="159"/>
      <c r="T256" s="159"/>
      <c r="U256" s="139"/>
      <c r="V256" s="139"/>
      <c r="W256" s="139"/>
      <c r="X256" s="139"/>
      <c r="Y256" s="139"/>
      <c r="Z256" s="139"/>
      <c r="AA256" s="165"/>
      <c r="AB256" s="165"/>
      <c r="AC256" s="139"/>
      <c r="AD256" s="139"/>
      <c r="AE256" s="139"/>
      <c r="AF256" s="139"/>
      <c r="AG256" s="139"/>
      <c r="AH256" s="139"/>
      <c r="AI256" s="139"/>
      <c r="AJ256" s="139"/>
      <c r="AK256" s="139"/>
      <c r="AL256" s="567"/>
      <c r="AM256" s="567"/>
      <c r="AN256" s="139"/>
      <c r="AO256" s="139"/>
      <c r="AP256" s="139"/>
      <c r="AQ256" s="139"/>
      <c r="AR256" s="139"/>
      <c r="AS256" s="139"/>
      <c r="AT256" s="139"/>
      <c r="AU256" s="139"/>
      <c r="AV256" s="139"/>
      <c r="AW256" s="139"/>
      <c r="AX256" s="139"/>
      <c r="AY256" s="139"/>
      <c r="AZ256" s="139"/>
      <c r="BA256" s="139"/>
      <c r="BB256" s="139"/>
      <c r="BC256" s="139"/>
      <c r="BD256" s="139"/>
      <c r="BE256" s="139"/>
      <c r="BF256" s="139"/>
      <c r="BG256" s="139"/>
      <c r="BH256" s="139"/>
      <c r="BI256" s="139"/>
      <c r="BJ256" s="139"/>
      <c r="BK256" s="139"/>
      <c r="BL256" s="565"/>
      <c r="BM256" s="565"/>
      <c r="BN256" s="139"/>
      <c r="BO256" s="139"/>
      <c r="BP256" s="139"/>
      <c r="BQ256" s="139"/>
      <c r="BR256" s="139"/>
      <c r="BS256" s="139"/>
      <c r="BT256" s="139"/>
      <c r="BU256" s="139"/>
      <c r="BV256" s="139"/>
      <c r="BW256" s="139"/>
      <c r="BX256" s="139"/>
      <c r="BY256" s="139"/>
      <c r="BZ256" s="139"/>
      <c r="CA256" s="139"/>
      <c r="CB256" s="139"/>
      <c r="CC256" s="139"/>
      <c r="CD256" s="139"/>
      <c r="CE256" s="139"/>
      <c r="CF256" s="139"/>
      <c r="CG256" s="139"/>
      <c r="CH256" s="139"/>
      <c r="CI256" s="139"/>
      <c r="CJ256" s="139"/>
      <c r="CK256" s="139"/>
      <c r="CL256" s="165"/>
      <c r="CM256" s="165"/>
      <c r="CN256" s="139"/>
      <c r="CO256" s="139"/>
      <c r="CP256" s="139"/>
      <c r="CQ256" s="139"/>
      <c r="CR256" s="139"/>
      <c r="CS256" s="139"/>
      <c r="CT256" s="139"/>
      <c r="CU256" s="139"/>
      <c r="CV256" s="139"/>
      <c r="CW256" s="139"/>
      <c r="CX256" s="139"/>
      <c r="CY256" s="139"/>
      <c r="CZ256" s="139"/>
      <c r="DA256" s="139"/>
      <c r="DB256" s="139"/>
      <c r="DC256" s="139"/>
      <c r="DD256" s="139"/>
      <c r="DE256" s="139"/>
      <c r="DF256" s="139"/>
      <c r="DG256" s="139"/>
      <c r="DH256" s="139"/>
      <c r="DI256" s="139"/>
      <c r="DJ256" s="139"/>
      <c r="DK256" s="139"/>
      <c r="DL256" s="576"/>
      <c r="DM256" s="576"/>
      <c r="DN256" s="139"/>
      <c r="DO256" s="139"/>
      <c r="DP256" s="139"/>
      <c r="DQ256" s="139"/>
      <c r="DR256" s="139"/>
      <c r="DS256" s="139"/>
      <c r="DT256" s="139"/>
      <c r="DU256" s="139"/>
      <c r="DV256" s="139"/>
      <c r="DW256" s="139"/>
      <c r="DX256" s="139"/>
      <c r="DY256" s="139"/>
      <c r="DZ256" s="139"/>
      <c r="EA256" s="139"/>
      <c r="EB256" s="139"/>
    </row>
    <row r="257" spans="1:137" ht="23.25">
      <c r="A257" s="165"/>
      <c r="B257" s="165"/>
      <c r="C257" s="159"/>
      <c r="D257" s="159"/>
      <c r="E257" s="159"/>
      <c r="F257" s="159"/>
      <c r="G257" s="159"/>
      <c r="H257" s="159"/>
      <c r="I257" s="159"/>
      <c r="J257" s="159"/>
      <c r="K257" s="159"/>
      <c r="L257" s="159"/>
      <c r="M257" s="159"/>
      <c r="N257" s="159"/>
      <c r="O257" s="159"/>
      <c r="P257" s="159"/>
      <c r="Q257" s="159"/>
      <c r="R257" s="159"/>
      <c r="S257" s="159"/>
      <c r="T257" s="159"/>
      <c r="U257" s="139"/>
      <c r="V257" s="139"/>
      <c r="W257" s="139"/>
      <c r="X257" s="139"/>
      <c r="Y257" s="139"/>
      <c r="Z257" s="139"/>
      <c r="AA257" s="165"/>
      <c r="AB257" s="165"/>
      <c r="AC257" s="139"/>
      <c r="AD257" s="139"/>
      <c r="AE257" s="139"/>
      <c r="AF257" s="139"/>
      <c r="AG257" s="139"/>
      <c r="AH257" s="139"/>
      <c r="AI257" s="139"/>
      <c r="AJ257" s="139"/>
      <c r="AK257" s="139"/>
      <c r="AL257" s="567"/>
      <c r="AM257" s="567"/>
      <c r="AN257" s="139"/>
      <c r="AO257" s="139"/>
      <c r="AP257" s="139"/>
      <c r="AQ257" s="139"/>
      <c r="AR257" s="139"/>
      <c r="AS257" s="139"/>
      <c r="AT257" s="139"/>
      <c r="AU257" s="139"/>
      <c r="AV257" s="139"/>
      <c r="AW257" s="139"/>
      <c r="AX257" s="139"/>
      <c r="AY257" s="139"/>
      <c r="AZ257" s="139"/>
      <c r="BA257" s="139"/>
      <c r="BB257" s="139"/>
      <c r="BC257" s="139"/>
      <c r="BD257" s="139"/>
      <c r="BE257" s="139"/>
      <c r="BF257" s="139"/>
      <c r="BG257" s="139"/>
      <c r="BH257" s="139"/>
      <c r="BI257" s="139"/>
      <c r="BJ257" s="139"/>
      <c r="BK257" s="139"/>
      <c r="BL257" s="565"/>
      <c r="BM257" s="565"/>
      <c r="BN257" s="139"/>
      <c r="BO257" s="139"/>
      <c r="BP257" s="139"/>
      <c r="BQ257" s="139"/>
      <c r="BR257" s="139"/>
      <c r="BS257" s="139"/>
      <c r="BT257" s="139"/>
      <c r="BU257" s="139"/>
      <c r="BV257" s="139"/>
      <c r="BW257" s="139"/>
      <c r="BX257" s="139"/>
      <c r="BY257" s="139"/>
      <c r="BZ257" s="139"/>
      <c r="CA257" s="139"/>
      <c r="CB257" s="139"/>
      <c r="CC257" s="139"/>
      <c r="CD257" s="139"/>
      <c r="CE257" s="139"/>
      <c r="CF257" s="139"/>
      <c r="CG257" s="139"/>
      <c r="CH257" s="139"/>
      <c r="CI257" s="139"/>
      <c r="CJ257" s="139"/>
      <c r="CK257" s="139"/>
      <c r="CL257" s="165"/>
      <c r="CM257" s="165"/>
      <c r="CN257" s="139"/>
      <c r="CO257" s="139"/>
      <c r="CP257" s="139"/>
      <c r="CQ257" s="139"/>
      <c r="CR257" s="139"/>
      <c r="CS257" s="139"/>
      <c r="CT257" s="139"/>
      <c r="CU257" s="139"/>
      <c r="CV257" s="139"/>
      <c r="CW257" s="139"/>
      <c r="CX257" s="139"/>
      <c r="CY257" s="139"/>
      <c r="CZ257" s="139"/>
      <c r="DA257" s="139"/>
      <c r="DB257" s="139"/>
      <c r="DC257" s="139"/>
      <c r="DD257" s="139"/>
      <c r="DE257" s="139"/>
      <c r="DF257" s="139"/>
      <c r="DG257" s="139"/>
      <c r="DH257" s="139"/>
      <c r="DI257" s="139"/>
      <c r="DJ257" s="139"/>
      <c r="DK257" s="139"/>
      <c r="DL257" s="576"/>
      <c r="DM257" s="576"/>
      <c r="DN257" s="139"/>
      <c r="DO257" s="139"/>
      <c r="DP257" s="139"/>
      <c r="DQ257" s="139"/>
      <c r="DR257" s="139"/>
      <c r="DS257" s="139"/>
      <c r="DT257" s="139"/>
      <c r="DU257" s="139"/>
      <c r="DV257" s="139"/>
      <c r="DW257" s="139"/>
      <c r="DX257" s="139"/>
      <c r="DY257" s="139"/>
      <c r="DZ257" s="139"/>
      <c r="EA257" s="139"/>
      <c r="EB257" s="139"/>
    </row>
    <row r="258" spans="1:137" ht="23.25">
      <c r="A258" s="165"/>
      <c r="B258" s="165"/>
      <c r="C258" s="159"/>
      <c r="D258" s="159"/>
      <c r="E258" s="159"/>
      <c r="F258" s="159"/>
      <c r="G258" s="159"/>
      <c r="H258" s="159"/>
      <c r="I258" s="159"/>
      <c r="J258" s="159"/>
      <c r="K258" s="159"/>
      <c r="L258" s="159"/>
      <c r="M258" s="159"/>
      <c r="N258" s="159"/>
      <c r="O258" s="159"/>
      <c r="P258" s="159"/>
      <c r="Q258" s="159"/>
      <c r="R258" s="159"/>
      <c r="S258" s="159"/>
      <c r="T258" s="159"/>
      <c r="U258" s="139"/>
      <c r="V258" s="139"/>
      <c r="W258" s="139"/>
      <c r="X258" s="139"/>
      <c r="Y258" s="139"/>
      <c r="Z258" s="139"/>
      <c r="AA258" s="165"/>
      <c r="AB258" s="165"/>
      <c r="AC258" s="139"/>
      <c r="AD258" s="139"/>
      <c r="AE258" s="139"/>
      <c r="AF258" s="139"/>
      <c r="AG258" s="139"/>
      <c r="AH258" s="139"/>
      <c r="AI258" s="139"/>
      <c r="AJ258" s="139"/>
      <c r="AK258" s="139"/>
      <c r="AL258" s="567"/>
      <c r="AM258" s="567"/>
      <c r="AN258" s="139"/>
      <c r="AO258" s="139"/>
      <c r="AP258" s="139"/>
      <c r="AQ258" s="139"/>
      <c r="AR258" s="139"/>
      <c r="AS258" s="139"/>
      <c r="AT258" s="139"/>
      <c r="AU258" s="139"/>
      <c r="AV258" s="139"/>
      <c r="AW258" s="139"/>
      <c r="AX258" s="139"/>
      <c r="AY258" s="139"/>
      <c r="AZ258" s="139"/>
      <c r="BA258" s="139"/>
      <c r="BB258" s="139"/>
      <c r="BC258" s="139"/>
      <c r="BD258" s="139"/>
      <c r="BE258" s="139"/>
      <c r="BF258" s="139"/>
      <c r="BG258" s="139"/>
      <c r="BH258" s="139"/>
      <c r="BI258" s="139"/>
      <c r="BJ258" s="139"/>
      <c r="BK258" s="139"/>
      <c r="BL258" s="565"/>
      <c r="BM258" s="565"/>
      <c r="BN258" s="139"/>
      <c r="BO258" s="139"/>
      <c r="BP258" s="139"/>
      <c r="BQ258" s="139"/>
      <c r="BR258" s="139"/>
      <c r="BS258" s="139"/>
      <c r="BT258" s="139"/>
      <c r="BU258" s="139"/>
      <c r="BV258" s="139"/>
      <c r="BW258" s="139"/>
      <c r="BX258" s="139"/>
      <c r="BY258" s="139"/>
      <c r="BZ258" s="139"/>
      <c r="CA258" s="139"/>
      <c r="CB258" s="139"/>
      <c r="CC258" s="139"/>
      <c r="CD258" s="139"/>
      <c r="CE258" s="139"/>
      <c r="CF258" s="139"/>
      <c r="CG258" s="139"/>
      <c r="CH258" s="139"/>
      <c r="CI258" s="139"/>
      <c r="CJ258" s="139"/>
      <c r="CK258" s="139"/>
      <c r="CL258" s="165"/>
      <c r="CM258" s="165"/>
      <c r="CN258" s="139"/>
      <c r="CO258" s="139"/>
      <c r="CP258" s="139"/>
      <c r="CQ258" s="139"/>
      <c r="CR258" s="139"/>
      <c r="CS258" s="139"/>
      <c r="CT258" s="139"/>
      <c r="CU258" s="139"/>
      <c r="CV258" s="139"/>
      <c r="CW258" s="139"/>
      <c r="CX258" s="139"/>
      <c r="CY258" s="139"/>
      <c r="CZ258" s="139"/>
      <c r="DA258" s="139"/>
      <c r="DB258" s="139"/>
      <c r="DC258" s="139"/>
      <c r="DD258" s="139"/>
      <c r="DE258" s="139"/>
      <c r="DF258" s="139"/>
      <c r="DG258" s="139"/>
      <c r="DH258" s="139"/>
      <c r="DI258" s="139"/>
      <c r="DJ258" s="139"/>
      <c r="DK258" s="139"/>
      <c r="DL258" s="576"/>
      <c r="DM258" s="576"/>
      <c r="DN258" s="139"/>
      <c r="DO258" s="139"/>
      <c r="DP258" s="139"/>
      <c r="DQ258" s="139"/>
      <c r="DR258" s="139"/>
      <c r="DS258" s="139"/>
      <c r="DT258" s="139"/>
      <c r="DU258" s="139"/>
      <c r="DV258" s="139"/>
      <c r="DW258" s="139"/>
      <c r="DX258" s="139"/>
      <c r="DY258" s="139"/>
      <c r="DZ258" s="139"/>
      <c r="EA258" s="139"/>
      <c r="EB258" s="139"/>
    </row>
    <row r="259" spans="1:137" ht="23.25">
      <c r="A259" s="165"/>
      <c r="B259" s="165"/>
      <c r="C259" s="159"/>
      <c r="D259" s="159"/>
      <c r="E259" s="159"/>
      <c r="F259" s="159"/>
      <c r="G259" s="159"/>
      <c r="H259" s="159"/>
      <c r="I259" s="159"/>
      <c r="J259" s="159"/>
      <c r="K259" s="159"/>
      <c r="L259" s="159"/>
      <c r="M259" s="159"/>
      <c r="N259" s="159"/>
      <c r="O259" s="159"/>
      <c r="P259" s="159"/>
      <c r="Q259" s="159"/>
      <c r="R259" s="159"/>
      <c r="S259" s="159"/>
      <c r="T259" s="159"/>
      <c r="U259" s="139"/>
      <c r="V259" s="139"/>
      <c r="W259" s="139"/>
      <c r="X259" s="139"/>
      <c r="Y259" s="139"/>
      <c r="Z259" s="139"/>
      <c r="AA259" s="165"/>
      <c r="AB259" s="165"/>
      <c r="AC259" s="139"/>
      <c r="AD259" s="139"/>
      <c r="AE259" s="139"/>
      <c r="AF259" s="139"/>
      <c r="AG259" s="139"/>
      <c r="AH259" s="139"/>
      <c r="AI259" s="139"/>
      <c r="AJ259" s="139"/>
      <c r="AK259" s="139"/>
      <c r="AL259" s="567"/>
      <c r="AM259" s="567"/>
      <c r="AN259" s="139"/>
      <c r="AO259" s="139"/>
      <c r="AP259" s="139"/>
      <c r="AQ259" s="139"/>
      <c r="AR259" s="139"/>
      <c r="AS259" s="139"/>
      <c r="AT259" s="139"/>
      <c r="AU259" s="139"/>
      <c r="AV259" s="139"/>
      <c r="AW259" s="139"/>
      <c r="AX259" s="139"/>
      <c r="AY259" s="139"/>
      <c r="AZ259" s="139"/>
      <c r="BA259" s="139"/>
      <c r="BB259" s="139"/>
      <c r="BC259" s="139"/>
      <c r="BD259" s="139"/>
      <c r="BE259" s="139"/>
      <c r="BF259" s="139"/>
      <c r="BG259" s="139"/>
      <c r="BH259" s="139"/>
      <c r="BI259" s="139"/>
      <c r="BJ259" s="139"/>
      <c r="BK259" s="139"/>
      <c r="BL259" s="565"/>
      <c r="BM259" s="565"/>
      <c r="BN259" s="139"/>
      <c r="BO259" s="139"/>
      <c r="BP259" s="139"/>
      <c r="BQ259" s="139"/>
      <c r="BR259" s="139"/>
      <c r="BS259" s="139"/>
      <c r="BT259" s="139"/>
      <c r="BU259" s="139"/>
      <c r="BV259" s="139"/>
      <c r="BW259" s="139"/>
      <c r="BX259" s="139"/>
      <c r="BY259" s="139"/>
      <c r="BZ259" s="139"/>
      <c r="CA259" s="139"/>
      <c r="CB259" s="139"/>
      <c r="CC259" s="139"/>
      <c r="CD259" s="139"/>
      <c r="CE259" s="139"/>
      <c r="CF259" s="139"/>
      <c r="CG259" s="139"/>
      <c r="CH259" s="139"/>
      <c r="CI259" s="139"/>
      <c r="CJ259" s="139"/>
      <c r="CK259" s="139"/>
      <c r="CL259" s="165"/>
      <c r="CM259" s="165"/>
      <c r="CN259" s="139"/>
      <c r="CO259" s="139"/>
      <c r="CP259" s="139"/>
      <c r="CQ259" s="139"/>
      <c r="CR259" s="139"/>
      <c r="CS259" s="139"/>
      <c r="CT259" s="139"/>
      <c r="CU259" s="139"/>
      <c r="CV259" s="139"/>
      <c r="CW259" s="139"/>
      <c r="CX259" s="139"/>
      <c r="CY259" s="139"/>
      <c r="CZ259" s="139"/>
      <c r="DA259" s="139"/>
      <c r="DB259" s="139"/>
      <c r="DC259" s="139"/>
      <c r="DD259" s="139"/>
      <c r="DE259" s="139"/>
      <c r="DF259" s="139"/>
      <c r="DG259" s="139"/>
      <c r="DH259" s="139"/>
      <c r="DI259" s="139"/>
      <c r="DJ259" s="139"/>
      <c r="DK259" s="139"/>
      <c r="DL259" s="576"/>
      <c r="DM259" s="576"/>
      <c r="DN259" s="139"/>
      <c r="DO259" s="139"/>
      <c r="DP259" s="139"/>
      <c r="DQ259" s="139"/>
      <c r="DR259" s="139"/>
      <c r="DS259" s="139"/>
      <c r="DT259" s="139"/>
      <c r="DU259" s="139"/>
      <c r="DV259" s="139"/>
      <c r="DW259" s="139"/>
      <c r="DX259" s="139"/>
      <c r="DY259" s="139"/>
      <c r="DZ259" s="139"/>
      <c r="EA259" s="139"/>
      <c r="EB259" s="139"/>
    </row>
    <row r="260" spans="1:137" ht="23.25">
      <c r="A260" s="165"/>
      <c r="B260" s="165"/>
      <c r="C260" s="159"/>
      <c r="D260" s="159"/>
      <c r="E260" s="159"/>
      <c r="F260" s="159"/>
      <c r="G260" s="159"/>
      <c r="H260" s="159"/>
      <c r="I260" s="159"/>
      <c r="J260" s="159"/>
      <c r="K260" s="159"/>
      <c r="L260" s="159"/>
      <c r="M260" s="159"/>
      <c r="N260" s="159"/>
      <c r="O260" s="159"/>
      <c r="P260" s="159"/>
      <c r="Q260" s="159"/>
      <c r="R260" s="159"/>
      <c r="S260" s="159"/>
      <c r="T260" s="159"/>
      <c r="U260" s="139"/>
      <c r="V260" s="139"/>
      <c r="W260" s="139"/>
      <c r="X260" s="139"/>
      <c r="Y260" s="139"/>
      <c r="Z260" s="139"/>
      <c r="AA260" s="165"/>
      <c r="AB260" s="165"/>
      <c r="AC260" s="139"/>
      <c r="AD260" s="139"/>
      <c r="AE260" s="139"/>
      <c r="AF260" s="139"/>
      <c r="AG260" s="139"/>
      <c r="AH260" s="139"/>
      <c r="AI260" s="139"/>
      <c r="AJ260" s="139"/>
      <c r="AK260" s="139"/>
      <c r="AL260" s="567"/>
      <c r="AM260" s="567"/>
      <c r="AN260" s="139"/>
      <c r="AO260" s="139"/>
      <c r="AP260" s="139"/>
      <c r="AQ260" s="139"/>
      <c r="AR260" s="139"/>
      <c r="AS260" s="139"/>
      <c r="AT260" s="139"/>
      <c r="AU260" s="139"/>
      <c r="AV260" s="139"/>
      <c r="AW260" s="139"/>
      <c r="AX260" s="139"/>
      <c r="AY260" s="139"/>
      <c r="AZ260" s="139"/>
      <c r="BA260" s="139"/>
      <c r="BB260" s="139"/>
      <c r="BC260" s="139"/>
      <c r="BD260" s="139"/>
      <c r="BE260" s="139"/>
      <c r="BF260" s="139"/>
      <c r="BG260" s="139"/>
      <c r="BH260" s="139"/>
      <c r="BI260" s="139"/>
      <c r="BJ260" s="139"/>
      <c r="BK260" s="139"/>
      <c r="BL260" s="565"/>
      <c r="BM260" s="565"/>
      <c r="BN260" s="139"/>
      <c r="BO260" s="139"/>
      <c r="BP260" s="139"/>
      <c r="BQ260" s="139"/>
      <c r="BR260" s="139"/>
      <c r="BS260" s="139"/>
      <c r="BT260" s="139"/>
      <c r="BU260" s="139"/>
      <c r="BV260" s="139"/>
      <c r="BW260" s="139"/>
      <c r="BX260" s="139"/>
      <c r="BY260" s="139"/>
      <c r="BZ260" s="139"/>
      <c r="CA260" s="139"/>
      <c r="CB260" s="139"/>
      <c r="CC260" s="139"/>
      <c r="CD260" s="139"/>
      <c r="CE260" s="139"/>
      <c r="CF260" s="139"/>
      <c r="CG260" s="139"/>
      <c r="CH260" s="139"/>
      <c r="CI260" s="139"/>
      <c r="CJ260" s="139"/>
      <c r="CK260" s="139"/>
      <c r="CL260" s="165"/>
      <c r="CM260" s="165"/>
      <c r="CN260" s="139"/>
      <c r="CO260" s="139"/>
      <c r="CP260" s="139"/>
      <c r="CQ260" s="139"/>
      <c r="CR260" s="139"/>
      <c r="CS260" s="139"/>
      <c r="CT260" s="139"/>
      <c r="CU260" s="139"/>
      <c r="CV260" s="139"/>
      <c r="CW260" s="139"/>
      <c r="CX260" s="139"/>
      <c r="CY260" s="139"/>
      <c r="CZ260" s="139"/>
      <c r="DA260" s="139"/>
      <c r="DB260" s="139"/>
      <c r="DC260" s="139"/>
      <c r="DD260" s="139"/>
      <c r="DE260" s="139"/>
      <c r="DF260" s="139"/>
      <c r="DG260" s="139"/>
      <c r="DH260" s="139"/>
      <c r="DI260" s="139"/>
      <c r="DJ260" s="139"/>
      <c r="DK260" s="139"/>
      <c r="DL260" s="576"/>
      <c r="DM260" s="576"/>
      <c r="DN260" s="139"/>
      <c r="DO260" s="139"/>
      <c r="DP260" s="139"/>
      <c r="DQ260" s="139"/>
      <c r="DR260" s="139"/>
      <c r="DS260" s="139"/>
      <c r="DT260" s="139"/>
      <c r="DU260" s="139"/>
      <c r="DV260" s="139"/>
      <c r="DW260" s="139"/>
      <c r="DX260" s="139"/>
      <c r="DY260" s="139"/>
      <c r="DZ260" s="139"/>
      <c r="EA260" s="139"/>
      <c r="EB260" s="139"/>
    </row>
    <row r="261" spans="1:137" ht="23.25">
      <c r="A261" s="165"/>
      <c r="B261" s="165"/>
      <c r="C261" s="159"/>
      <c r="D261" s="159"/>
      <c r="E261" s="159"/>
      <c r="F261" s="159"/>
      <c r="G261" s="159"/>
      <c r="H261" s="159"/>
      <c r="I261" s="159"/>
      <c r="J261" s="159"/>
      <c r="K261" s="159"/>
      <c r="L261" s="159"/>
      <c r="M261" s="159"/>
      <c r="N261" s="159"/>
      <c r="O261" s="159"/>
      <c r="P261" s="159"/>
      <c r="Q261" s="159"/>
      <c r="R261" s="159"/>
      <c r="S261" s="159"/>
      <c r="T261" s="159"/>
      <c r="U261" s="139"/>
      <c r="V261" s="139"/>
      <c r="W261" s="139"/>
      <c r="X261" s="139"/>
      <c r="Y261" s="139"/>
      <c r="Z261" s="139"/>
      <c r="AA261" s="165"/>
      <c r="AB261" s="165"/>
      <c r="AC261" s="139"/>
      <c r="AD261" s="139"/>
      <c r="AE261" s="139"/>
      <c r="AF261" s="139"/>
      <c r="AG261" s="139"/>
      <c r="AH261" s="139"/>
      <c r="AI261" s="139"/>
      <c r="AJ261" s="139"/>
      <c r="AK261" s="139"/>
      <c r="AL261" s="567"/>
      <c r="AM261" s="567"/>
      <c r="AN261" s="139"/>
      <c r="AO261" s="139"/>
      <c r="AP261" s="139"/>
      <c r="AQ261" s="139"/>
      <c r="AR261" s="139"/>
      <c r="AS261" s="139"/>
      <c r="AT261" s="139"/>
      <c r="AU261" s="139"/>
      <c r="AV261" s="139"/>
      <c r="AW261" s="139"/>
      <c r="AX261" s="139"/>
      <c r="AY261" s="139"/>
      <c r="AZ261" s="139"/>
      <c r="BA261" s="139"/>
      <c r="BB261" s="139"/>
      <c r="BC261" s="139"/>
      <c r="BD261" s="139"/>
      <c r="BE261" s="139"/>
      <c r="BF261" s="139"/>
      <c r="BG261" s="139"/>
      <c r="BH261" s="139"/>
      <c r="BI261" s="139"/>
      <c r="BJ261" s="139"/>
      <c r="BK261" s="139"/>
      <c r="BL261" s="565"/>
      <c r="BM261" s="565"/>
      <c r="BN261" s="139"/>
      <c r="BO261" s="139"/>
      <c r="BP261" s="139"/>
      <c r="BQ261" s="139"/>
      <c r="BR261" s="139"/>
      <c r="BS261" s="139"/>
      <c r="BT261" s="139"/>
      <c r="BU261" s="139"/>
      <c r="BV261" s="139"/>
      <c r="BW261" s="139"/>
      <c r="BX261" s="139"/>
      <c r="BY261" s="139"/>
      <c r="BZ261" s="139"/>
      <c r="CA261" s="139"/>
      <c r="CB261" s="139"/>
      <c r="CC261" s="139"/>
      <c r="CD261" s="139"/>
      <c r="CE261" s="139"/>
      <c r="CF261" s="139"/>
      <c r="CG261" s="139"/>
      <c r="CH261" s="139"/>
      <c r="CI261" s="139"/>
      <c r="CJ261" s="139"/>
      <c r="CK261" s="139"/>
      <c r="CL261" s="165"/>
      <c r="CM261" s="165"/>
      <c r="CN261" s="139"/>
      <c r="CO261" s="139"/>
      <c r="CP261" s="139"/>
      <c r="CQ261" s="139"/>
      <c r="CR261" s="139"/>
      <c r="CS261" s="139"/>
      <c r="CT261" s="139"/>
      <c r="CU261" s="139"/>
      <c r="CV261" s="139"/>
      <c r="CW261" s="139"/>
      <c r="CX261" s="139"/>
      <c r="CY261" s="139"/>
      <c r="CZ261" s="139"/>
      <c r="DA261" s="139"/>
      <c r="DB261" s="139"/>
      <c r="DC261" s="139"/>
      <c r="DD261" s="139"/>
      <c r="DE261" s="139"/>
      <c r="DF261" s="139"/>
      <c r="DG261" s="139"/>
      <c r="DH261" s="139"/>
      <c r="DI261" s="139"/>
      <c r="DJ261" s="139"/>
      <c r="DK261" s="139"/>
      <c r="DL261" s="576"/>
      <c r="DM261" s="576"/>
      <c r="DN261" s="139"/>
      <c r="DO261" s="139"/>
      <c r="DP261" s="139"/>
      <c r="DQ261" s="139"/>
      <c r="DR261" s="139"/>
      <c r="DS261" s="139"/>
      <c r="DT261" s="139"/>
      <c r="DU261" s="139"/>
      <c r="DV261" s="139"/>
      <c r="DW261" s="139"/>
      <c r="DX261" s="139"/>
      <c r="DY261" s="139"/>
      <c r="DZ261" s="139"/>
      <c r="EA261" s="139"/>
      <c r="EB261" s="139"/>
    </row>
    <row r="262" spans="1:137" ht="23.25">
      <c r="A262" s="165"/>
      <c r="B262" s="165"/>
      <c r="C262" s="159"/>
      <c r="D262" s="159"/>
      <c r="E262" s="159"/>
      <c r="F262" s="159"/>
      <c r="G262" s="159"/>
      <c r="H262" s="159"/>
      <c r="I262" s="159"/>
      <c r="J262" s="159"/>
      <c r="K262" s="159"/>
      <c r="L262" s="159"/>
      <c r="M262" s="159"/>
      <c r="N262" s="159"/>
      <c r="O262" s="159"/>
      <c r="P262" s="159"/>
      <c r="Q262" s="159"/>
      <c r="R262" s="159"/>
      <c r="S262" s="159"/>
      <c r="T262" s="159"/>
      <c r="U262" s="139"/>
      <c r="V262" s="139"/>
      <c r="W262" s="139"/>
      <c r="X262" s="139"/>
      <c r="Y262" s="139"/>
      <c r="Z262" s="139"/>
      <c r="AA262" s="165"/>
      <c r="AB262" s="165"/>
      <c r="AC262" s="139"/>
      <c r="AD262" s="139"/>
      <c r="AE262" s="139"/>
      <c r="AF262" s="139"/>
      <c r="AG262" s="139"/>
      <c r="AH262" s="139"/>
      <c r="AI262" s="139"/>
      <c r="AJ262" s="139"/>
      <c r="AK262" s="139"/>
      <c r="AL262" s="567"/>
      <c r="AM262" s="567"/>
      <c r="AN262" s="139"/>
      <c r="AO262" s="139"/>
      <c r="AP262" s="139"/>
      <c r="AQ262" s="139"/>
      <c r="AR262" s="139"/>
      <c r="AS262" s="139"/>
      <c r="AT262" s="139"/>
      <c r="AU262" s="139"/>
      <c r="AV262" s="139"/>
      <c r="AW262" s="139"/>
      <c r="AX262" s="139"/>
      <c r="AY262" s="139"/>
      <c r="AZ262" s="139"/>
      <c r="BA262" s="139"/>
      <c r="BB262" s="139"/>
      <c r="BC262" s="139"/>
      <c r="BD262" s="139"/>
      <c r="BE262" s="139"/>
      <c r="BF262" s="139"/>
      <c r="BG262" s="139"/>
      <c r="BH262" s="139"/>
      <c r="BI262" s="139"/>
      <c r="BJ262" s="139"/>
      <c r="BK262" s="139"/>
      <c r="BL262" s="565"/>
      <c r="BM262" s="565"/>
      <c r="BN262" s="139"/>
      <c r="BO262" s="139"/>
      <c r="BP262" s="139"/>
      <c r="BQ262" s="139"/>
      <c r="BR262" s="139"/>
      <c r="BS262" s="139"/>
      <c r="BT262" s="139"/>
      <c r="BU262" s="139"/>
      <c r="BV262" s="139"/>
      <c r="BW262" s="139"/>
      <c r="BX262" s="139"/>
      <c r="BY262" s="139"/>
      <c r="BZ262" s="139"/>
      <c r="CA262" s="139"/>
      <c r="CB262" s="139"/>
      <c r="CC262" s="139"/>
      <c r="CD262" s="139"/>
      <c r="CE262" s="139"/>
      <c r="CF262" s="139"/>
      <c r="CG262" s="139"/>
      <c r="CH262" s="139"/>
      <c r="CI262" s="139"/>
      <c r="CJ262" s="139"/>
      <c r="CK262" s="139"/>
      <c r="CL262" s="165"/>
      <c r="CM262" s="165"/>
      <c r="CN262" s="139"/>
      <c r="CO262" s="139"/>
      <c r="CP262" s="139"/>
      <c r="CQ262" s="139"/>
      <c r="CR262" s="139"/>
      <c r="CS262" s="139"/>
      <c r="CT262" s="139"/>
      <c r="CU262" s="139"/>
      <c r="CV262" s="139"/>
      <c r="CW262" s="139"/>
      <c r="CX262" s="139"/>
      <c r="CY262" s="139"/>
      <c r="CZ262" s="139"/>
      <c r="DA262" s="139"/>
      <c r="DB262" s="139"/>
      <c r="DC262" s="139"/>
      <c r="DD262" s="139"/>
      <c r="DE262" s="139"/>
      <c r="DF262" s="139"/>
      <c r="DG262" s="139"/>
      <c r="DH262" s="139"/>
      <c r="DI262" s="139"/>
      <c r="DJ262" s="139"/>
      <c r="DK262" s="139"/>
      <c r="DL262" s="576"/>
      <c r="DM262" s="576"/>
      <c r="DN262" s="139"/>
      <c r="DO262" s="139"/>
      <c r="DP262" s="139"/>
      <c r="DQ262" s="139"/>
      <c r="DR262" s="139"/>
      <c r="DS262" s="139"/>
      <c r="DT262" s="139"/>
      <c r="DU262" s="139"/>
      <c r="DV262" s="139"/>
      <c r="DW262" s="139"/>
      <c r="DX262" s="139"/>
      <c r="DY262" s="139"/>
      <c r="DZ262" s="139"/>
      <c r="EA262" s="139"/>
      <c r="EB262" s="139"/>
    </row>
    <row r="263" spans="1:137">
      <c r="A263" s="151"/>
      <c r="B263" s="151"/>
      <c r="AA263" s="151"/>
      <c r="AB263" s="151"/>
      <c r="AL263" s="151"/>
      <c r="AM263" s="151"/>
      <c r="BL263" s="151"/>
      <c r="BM263" s="151"/>
      <c r="CL263" s="151"/>
      <c r="CM263" s="151"/>
      <c r="DL263" s="151"/>
      <c r="DM263" s="151"/>
    </row>
    <row r="264" spans="1:137">
      <c r="A264" s="151"/>
      <c r="B264" s="151"/>
      <c r="AA264" s="151"/>
      <c r="AB264" s="151"/>
      <c r="AL264" s="151"/>
      <c r="AM264" s="151"/>
      <c r="BL264" s="151"/>
      <c r="BM264" s="151"/>
      <c r="CL264" s="151"/>
      <c r="CM264" s="151"/>
      <c r="DL264" s="151"/>
      <c r="DM264" s="151"/>
    </row>
    <row r="265" spans="1:137">
      <c r="A265" s="151"/>
      <c r="B265" s="151"/>
      <c r="AA265" s="151"/>
      <c r="AB265" s="151"/>
      <c r="AL265" s="151"/>
      <c r="AM265" s="151"/>
      <c r="BL265" s="151"/>
      <c r="BM265" s="151"/>
      <c r="CL265" s="151"/>
      <c r="CM265" s="151"/>
      <c r="DL265" s="151"/>
      <c r="DM265" s="151"/>
    </row>
    <row r="266" spans="1:137">
      <c r="A266" s="151"/>
      <c r="B266" s="151"/>
      <c r="AA266" s="151"/>
      <c r="AB266" s="151"/>
      <c r="AL266" s="151"/>
      <c r="AM266" s="151"/>
      <c r="BL266" s="151"/>
      <c r="BM266" s="151"/>
      <c r="CL266" s="151"/>
      <c r="CM266" s="151"/>
      <c r="DL266" s="151"/>
      <c r="DM266" s="151"/>
    </row>
    <row r="267" spans="1:137">
      <c r="A267" s="151"/>
      <c r="B267" s="151"/>
      <c r="AA267" s="151"/>
      <c r="AB267" s="151"/>
      <c r="AL267" s="151"/>
      <c r="AM267" s="151"/>
      <c r="BL267" s="151"/>
      <c r="BM267" s="151"/>
      <c r="CL267" s="151"/>
      <c r="CM267" s="151"/>
      <c r="DL267" s="151"/>
      <c r="DM267" s="151"/>
    </row>
    <row r="268" spans="1:137">
      <c r="A268" s="151"/>
      <c r="B268" s="151"/>
      <c r="AA268" s="151"/>
      <c r="AB268" s="151"/>
      <c r="AL268" s="151"/>
      <c r="AM268" s="151"/>
      <c r="BL268" s="151"/>
      <c r="BM268" s="151"/>
      <c r="CL268" s="151"/>
      <c r="CM268" s="151"/>
      <c r="DL268" s="151"/>
      <c r="DM268" s="151"/>
    </row>
    <row r="269" spans="1:137">
      <c r="A269" s="151"/>
      <c r="B269" s="151"/>
      <c r="AA269" s="151"/>
      <c r="AB269" s="151"/>
      <c r="AL269" s="151"/>
      <c r="AM269" s="151"/>
      <c r="BL269" s="151"/>
      <c r="BM269" s="151"/>
      <c r="CL269" s="151"/>
      <c r="CM269" s="151"/>
      <c r="DL269" s="151"/>
      <c r="DM269" s="151"/>
    </row>
    <row r="270" spans="1:137">
      <c r="A270" s="151"/>
      <c r="B270" s="151"/>
      <c r="AA270" s="151"/>
      <c r="AB270" s="151"/>
      <c r="AL270" s="151"/>
      <c r="AM270" s="151"/>
      <c r="BL270" s="151"/>
      <c r="BM270" s="151"/>
      <c r="CL270" s="151"/>
      <c r="CM270" s="151"/>
      <c r="DL270" s="151"/>
      <c r="DM270" s="151"/>
    </row>
    <row r="271" spans="1:137" s="135" customFormat="1">
      <c r="A271" s="151"/>
      <c r="B271" s="151"/>
      <c r="U271" s="134"/>
      <c r="V271" s="134"/>
      <c r="W271" s="134"/>
      <c r="X271" s="134"/>
      <c r="Y271" s="134"/>
      <c r="Z271" s="134"/>
      <c r="AA271" s="151"/>
      <c r="AB271" s="151"/>
      <c r="AC271" s="134"/>
      <c r="AD271" s="134"/>
      <c r="AE271" s="134"/>
      <c r="AF271" s="134"/>
      <c r="AG271" s="134"/>
      <c r="AH271" s="134"/>
      <c r="AI271" s="134"/>
      <c r="AJ271" s="134"/>
      <c r="AK271" s="134"/>
      <c r="AL271" s="151"/>
      <c r="AM271" s="151"/>
      <c r="AN271" s="134"/>
      <c r="AO271" s="134"/>
      <c r="AP271" s="134"/>
      <c r="AQ271" s="134"/>
      <c r="AR271" s="134"/>
      <c r="AS271" s="134"/>
      <c r="AT271" s="134"/>
      <c r="AU271" s="134"/>
      <c r="AV271" s="134"/>
      <c r="AW271" s="134"/>
      <c r="AX271" s="134"/>
      <c r="AY271" s="134"/>
      <c r="AZ271" s="134"/>
      <c r="BA271" s="134"/>
      <c r="BB271" s="134"/>
      <c r="BC271" s="134"/>
      <c r="BD271" s="134"/>
      <c r="BE271" s="134"/>
      <c r="BF271" s="134"/>
      <c r="BG271" s="134"/>
      <c r="BH271" s="134"/>
      <c r="BI271" s="134"/>
      <c r="BJ271" s="134"/>
      <c r="BK271" s="134"/>
      <c r="BL271" s="151"/>
      <c r="BM271" s="151"/>
      <c r="BN271" s="134"/>
      <c r="BO271" s="134"/>
      <c r="BP271" s="134"/>
      <c r="BQ271" s="134"/>
      <c r="BR271" s="134"/>
      <c r="BS271" s="134"/>
      <c r="BT271" s="134"/>
      <c r="BU271" s="134"/>
      <c r="BV271" s="134"/>
      <c r="BW271" s="134"/>
      <c r="BX271" s="134"/>
      <c r="BY271" s="134"/>
      <c r="BZ271" s="134"/>
      <c r="CA271" s="134"/>
      <c r="CB271" s="134"/>
      <c r="CC271" s="134"/>
      <c r="CD271" s="134"/>
      <c r="CE271" s="134"/>
      <c r="CF271" s="134"/>
      <c r="CG271" s="134"/>
      <c r="CH271" s="134"/>
      <c r="CI271" s="134"/>
      <c r="CJ271" s="134"/>
      <c r="CK271" s="134"/>
      <c r="CL271" s="151"/>
      <c r="CM271" s="151"/>
      <c r="CN271" s="134"/>
      <c r="CO271" s="134"/>
      <c r="CP271" s="134"/>
      <c r="CQ271" s="134"/>
      <c r="CR271" s="134"/>
      <c r="CS271" s="134"/>
      <c r="CT271" s="134"/>
      <c r="CU271" s="134"/>
      <c r="CV271" s="134"/>
      <c r="CW271" s="134"/>
      <c r="CX271" s="134"/>
      <c r="CY271" s="134"/>
      <c r="CZ271" s="134"/>
      <c r="DA271" s="134"/>
      <c r="DB271" s="134"/>
      <c r="DC271" s="134"/>
      <c r="DD271" s="134"/>
      <c r="DE271" s="134"/>
      <c r="DF271" s="134"/>
      <c r="DG271" s="134"/>
      <c r="DH271" s="134"/>
      <c r="DI271" s="134"/>
      <c r="DJ271" s="134"/>
      <c r="DK271" s="134"/>
      <c r="DL271" s="151"/>
      <c r="DM271" s="151"/>
      <c r="DN271" s="134"/>
      <c r="DO271" s="134"/>
      <c r="DP271" s="134"/>
      <c r="DQ271" s="134"/>
      <c r="DR271" s="134"/>
      <c r="DS271" s="134"/>
      <c r="DT271" s="134"/>
      <c r="DU271" s="134"/>
      <c r="DV271" s="134"/>
      <c r="DW271" s="134"/>
      <c r="DX271" s="134"/>
      <c r="DY271" s="134"/>
      <c r="DZ271" s="134"/>
      <c r="EA271" s="134"/>
      <c r="EB271" s="134"/>
      <c r="EC271" s="134"/>
      <c r="ED271" s="134"/>
      <c r="EE271" s="134"/>
      <c r="EF271" s="134"/>
      <c r="EG271" s="134"/>
    </row>
    <row r="272" spans="1:137" s="135" customFormat="1">
      <c r="A272" s="151"/>
      <c r="B272" s="151"/>
      <c r="U272" s="134"/>
      <c r="V272" s="134"/>
      <c r="W272" s="134"/>
      <c r="X272" s="134"/>
      <c r="Y272" s="134"/>
      <c r="Z272" s="134"/>
      <c r="AA272" s="151"/>
      <c r="AB272" s="151"/>
      <c r="AC272" s="134"/>
      <c r="AD272" s="134"/>
      <c r="AE272" s="134"/>
      <c r="AF272" s="134"/>
      <c r="AG272" s="134"/>
      <c r="AH272" s="134"/>
      <c r="AI272" s="134"/>
      <c r="AJ272" s="134"/>
      <c r="AK272" s="134"/>
      <c r="AL272" s="151"/>
      <c r="AM272" s="151"/>
      <c r="AN272" s="134"/>
      <c r="AO272" s="134"/>
      <c r="AP272" s="134"/>
      <c r="AQ272" s="134"/>
      <c r="AR272" s="134"/>
      <c r="AS272" s="134"/>
      <c r="AT272" s="134"/>
      <c r="AU272" s="134"/>
      <c r="AV272" s="134"/>
      <c r="AW272" s="134"/>
      <c r="AX272" s="134"/>
      <c r="AY272" s="134"/>
      <c r="AZ272" s="134"/>
      <c r="BA272" s="134"/>
      <c r="BB272" s="134"/>
      <c r="BC272" s="134"/>
      <c r="BD272" s="134"/>
      <c r="BE272" s="134"/>
      <c r="BF272" s="134"/>
      <c r="BG272" s="134"/>
      <c r="BH272" s="134"/>
      <c r="BI272" s="134"/>
      <c r="BJ272" s="134"/>
      <c r="BK272" s="134"/>
      <c r="BL272" s="151"/>
      <c r="BM272" s="151"/>
      <c r="BN272" s="134"/>
      <c r="BO272" s="134"/>
      <c r="BP272" s="134"/>
      <c r="BQ272" s="134"/>
      <c r="BR272" s="134"/>
      <c r="BS272" s="134"/>
      <c r="BT272" s="134"/>
      <c r="BU272" s="134"/>
      <c r="BV272" s="134"/>
      <c r="BW272" s="134"/>
      <c r="BX272" s="134"/>
      <c r="BY272" s="134"/>
      <c r="BZ272" s="134"/>
      <c r="CA272" s="134"/>
      <c r="CB272" s="134"/>
      <c r="CC272" s="134"/>
      <c r="CD272" s="134"/>
      <c r="CE272" s="134"/>
      <c r="CF272" s="134"/>
      <c r="CG272" s="134"/>
      <c r="CH272" s="134"/>
      <c r="CI272" s="134"/>
      <c r="CJ272" s="134"/>
      <c r="CK272" s="134"/>
      <c r="CL272" s="151"/>
      <c r="CM272" s="151"/>
      <c r="CN272" s="134"/>
      <c r="CO272" s="134"/>
      <c r="CP272" s="134"/>
      <c r="CQ272" s="134"/>
      <c r="CR272" s="134"/>
      <c r="CS272" s="134"/>
      <c r="CT272" s="134"/>
      <c r="CU272" s="134"/>
      <c r="CV272" s="134"/>
      <c r="CW272" s="134"/>
      <c r="CX272" s="134"/>
      <c r="CY272" s="134"/>
      <c r="CZ272" s="134"/>
      <c r="DA272" s="134"/>
      <c r="DB272" s="134"/>
      <c r="DC272" s="134"/>
      <c r="DD272" s="134"/>
      <c r="DE272" s="134"/>
      <c r="DF272" s="134"/>
      <c r="DG272" s="134"/>
      <c r="DH272" s="134"/>
      <c r="DI272" s="134"/>
      <c r="DJ272" s="134"/>
      <c r="DK272" s="134"/>
      <c r="DL272" s="151"/>
      <c r="DM272" s="151"/>
      <c r="DN272" s="134"/>
      <c r="DO272" s="134"/>
      <c r="DP272" s="134"/>
      <c r="DQ272" s="134"/>
      <c r="DR272" s="134"/>
      <c r="DS272" s="134"/>
      <c r="DT272" s="134"/>
      <c r="DU272" s="134"/>
      <c r="DV272" s="134"/>
      <c r="DW272" s="134"/>
      <c r="DX272" s="134"/>
      <c r="DY272" s="134"/>
      <c r="DZ272" s="134"/>
      <c r="EA272" s="134"/>
      <c r="EB272" s="134"/>
      <c r="EC272" s="134"/>
      <c r="ED272" s="134"/>
      <c r="EE272" s="134"/>
      <c r="EF272" s="134"/>
      <c r="EG272" s="134"/>
    </row>
    <row r="273" spans="1:137" s="135" customFormat="1">
      <c r="A273" s="151"/>
      <c r="B273" s="151"/>
      <c r="U273" s="134"/>
      <c r="V273" s="134"/>
      <c r="W273" s="134"/>
      <c r="X273" s="134"/>
      <c r="Y273" s="134"/>
      <c r="Z273" s="134"/>
      <c r="AA273" s="151"/>
      <c r="AB273" s="151"/>
      <c r="AC273" s="134"/>
      <c r="AD273" s="134"/>
      <c r="AE273" s="134"/>
      <c r="AF273" s="134"/>
      <c r="AG273" s="134"/>
      <c r="AH273" s="134"/>
      <c r="AI273" s="134"/>
      <c r="AJ273" s="134"/>
      <c r="AK273" s="134"/>
      <c r="AL273" s="151"/>
      <c r="AM273" s="151"/>
      <c r="AN273" s="134"/>
      <c r="AO273" s="134"/>
      <c r="AP273" s="134"/>
      <c r="AQ273" s="134"/>
      <c r="AR273" s="134"/>
      <c r="AS273" s="134"/>
      <c r="AT273" s="134"/>
      <c r="AU273" s="134"/>
      <c r="AV273" s="134"/>
      <c r="AW273" s="134"/>
      <c r="AX273" s="134"/>
      <c r="AY273" s="134"/>
      <c r="AZ273" s="134"/>
      <c r="BA273" s="134"/>
      <c r="BB273" s="134"/>
      <c r="BC273" s="134"/>
      <c r="BD273" s="134"/>
      <c r="BE273" s="134"/>
      <c r="BF273" s="134"/>
      <c r="BG273" s="134"/>
      <c r="BH273" s="134"/>
      <c r="BI273" s="134"/>
      <c r="BJ273" s="134"/>
      <c r="BK273" s="134"/>
      <c r="BL273" s="151"/>
      <c r="BM273" s="151"/>
      <c r="BN273" s="134"/>
      <c r="BO273" s="134"/>
      <c r="BP273" s="134"/>
      <c r="BQ273" s="134"/>
      <c r="BR273" s="134"/>
      <c r="BS273" s="134"/>
      <c r="BT273" s="134"/>
      <c r="BU273" s="134"/>
      <c r="BV273" s="134"/>
      <c r="BW273" s="134"/>
      <c r="BX273" s="134"/>
      <c r="BY273" s="134"/>
      <c r="BZ273" s="134"/>
      <c r="CA273" s="134"/>
      <c r="CB273" s="134"/>
      <c r="CC273" s="134"/>
      <c r="CD273" s="134"/>
      <c r="CE273" s="134"/>
      <c r="CF273" s="134"/>
      <c r="CG273" s="134"/>
      <c r="CH273" s="134"/>
      <c r="CI273" s="134"/>
      <c r="CJ273" s="134"/>
      <c r="CK273" s="134"/>
      <c r="CL273" s="151"/>
      <c r="CM273" s="151"/>
      <c r="CN273" s="134"/>
      <c r="CO273" s="134"/>
      <c r="CP273" s="134"/>
      <c r="CQ273" s="134"/>
      <c r="CR273" s="134"/>
      <c r="CS273" s="134"/>
      <c r="CT273" s="134"/>
      <c r="CU273" s="134"/>
      <c r="CV273" s="134"/>
      <c r="CW273" s="134"/>
      <c r="CX273" s="134"/>
      <c r="CY273" s="134"/>
      <c r="CZ273" s="134"/>
      <c r="DA273" s="134"/>
      <c r="DB273" s="134"/>
      <c r="DC273" s="134"/>
      <c r="DD273" s="134"/>
      <c r="DE273" s="134"/>
      <c r="DF273" s="134"/>
      <c r="DG273" s="134"/>
      <c r="DH273" s="134"/>
      <c r="DI273" s="134"/>
      <c r="DJ273" s="134"/>
      <c r="DK273" s="134"/>
      <c r="DL273" s="151"/>
      <c r="DM273" s="151"/>
      <c r="DN273" s="134"/>
      <c r="DO273" s="134"/>
      <c r="DP273" s="134"/>
      <c r="DQ273" s="134"/>
      <c r="DR273" s="134"/>
      <c r="DS273" s="134"/>
      <c r="DT273" s="134"/>
      <c r="DU273" s="134"/>
      <c r="DV273" s="134"/>
      <c r="DW273" s="134"/>
      <c r="DX273" s="134"/>
      <c r="DY273" s="134"/>
      <c r="DZ273" s="134"/>
      <c r="EA273" s="134"/>
      <c r="EB273" s="134"/>
      <c r="EC273" s="134"/>
      <c r="ED273" s="134"/>
      <c r="EE273" s="134"/>
      <c r="EF273" s="134"/>
      <c r="EG273" s="134"/>
    </row>
    <row r="274" spans="1:137" s="135" customFormat="1">
      <c r="A274" s="151"/>
      <c r="B274" s="151"/>
      <c r="U274" s="134"/>
      <c r="V274" s="134"/>
      <c r="W274" s="134"/>
      <c r="X274" s="134"/>
      <c r="Y274" s="134"/>
      <c r="Z274" s="134"/>
      <c r="AA274" s="151"/>
      <c r="AB274" s="151"/>
      <c r="AC274" s="134"/>
      <c r="AD274" s="134"/>
      <c r="AE274" s="134"/>
      <c r="AF274" s="134"/>
      <c r="AG274" s="134"/>
      <c r="AH274" s="134"/>
      <c r="AI274" s="134"/>
      <c r="AJ274" s="134"/>
      <c r="AK274" s="134"/>
      <c r="AL274" s="151"/>
      <c r="AM274" s="151"/>
      <c r="AN274" s="134"/>
      <c r="AO274" s="134"/>
      <c r="AP274" s="134"/>
      <c r="AQ274" s="134"/>
      <c r="AR274" s="134"/>
      <c r="AS274" s="134"/>
      <c r="AT274" s="134"/>
      <c r="AU274" s="134"/>
      <c r="AV274" s="134"/>
      <c r="AW274" s="134"/>
      <c r="AX274" s="134"/>
      <c r="AY274" s="134"/>
      <c r="AZ274" s="134"/>
      <c r="BA274" s="134"/>
      <c r="BB274" s="134"/>
      <c r="BC274" s="134"/>
      <c r="BD274" s="134"/>
      <c r="BE274" s="134"/>
      <c r="BF274" s="134"/>
      <c r="BG274" s="134"/>
      <c r="BH274" s="134"/>
      <c r="BI274" s="134"/>
      <c r="BJ274" s="134"/>
      <c r="BK274" s="134"/>
      <c r="BL274" s="151"/>
      <c r="BM274" s="151"/>
      <c r="BN274" s="134"/>
      <c r="BO274" s="134"/>
      <c r="BP274" s="134"/>
      <c r="BQ274" s="134"/>
      <c r="BR274" s="134"/>
      <c r="BS274" s="134"/>
      <c r="BT274" s="134"/>
      <c r="BU274" s="134"/>
      <c r="BV274" s="134"/>
      <c r="BW274" s="134"/>
      <c r="BX274" s="134"/>
      <c r="BY274" s="134"/>
      <c r="BZ274" s="134"/>
      <c r="CA274" s="134"/>
      <c r="CB274" s="134"/>
      <c r="CC274" s="134"/>
      <c r="CD274" s="134"/>
      <c r="CE274" s="134"/>
      <c r="CF274" s="134"/>
      <c r="CG274" s="134"/>
      <c r="CH274" s="134"/>
      <c r="CI274" s="134"/>
      <c r="CJ274" s="134"/>
      <c r="CK274" s="134"/>
      <c r="CL274" s="151"/>
      <c r="CM274" s="151"/>
      <c r="CN274" s="134"/>
      <c r="CO274" s="134"/>
      <c r="CP274" s="134"/>
      <c r="CQ274" s="134"/>
      <c r="CR274" s="134"/>
      <c r="CS274" s="134"/>
      <c r="CT274" s="134"/>
      <c r="CU274" s="134"/>
      <c r="CV274" s="134"/>
      <c r="CW274" s="134"/>
      <c r="CX274" s="134"/>
      <c r="CY274" s="134"/>
      <c r="CZ274" s="134"/>
      <c r="DA274" s="134"/>
      <c r="DB274" s="134"/>
      <c r="DC274" s="134"/>
      <c r="DD274" s="134"/>
      <c r="DE274" s="134"/>
      <c r="DF274" s="134"/>
      <c r="DG274" s="134"/>
      <c r="DH274" s="134"/>
      <c r="DI274" s="134"/>
      <c r="DJ274" s="134"/>
      <c r="DK274" s="134"/>
      <c r="DL274" s="151"/>
      <c r="DM274" s="151"/>
      <c r="DN274" s="134"/>
      <c r="DO274" s="134"/>
      <c r="DP274" s="134"/>
      <c r="DQ274" s="134"/>
      <c r="DR274" s="134"/>
      <c r="DS274" s="134"/>
      <c r="DT274" s="134"/>
      <c r="DU274" s="134"/>
      <c r="DV274" s="134"/>
      <c r="DW274" s="134"/>
      <c r="DX274" s="134"/>
      <c r="DY274" s="134"/>
      <c r="DZ274" s="134"/>
      <c r="EA274" s="134"/>
      <c r="EB274" s="134"/>
      <c r="EC274" s="134"/>
      <c r="ED274" s="134"/>
      <c r="EE274" s="134"/>
      <c r="EF274" s="134"/>
      <c r="EG274" s="134"/>
    </row>
    <row r="275" spans="1:137" s="135" customFormat="1">
      <c r="A275" s="151"/>
      <c r="B275" s="151"/>
      <c r="U275" s="134"/>
      <c r="V275" s="134"/>
      <c r="W275" s="134"/>
      <c r="X275" s="134"/>
      <c r="Y275" s="134"/>
      <c r="Z275" s="134"/>
      <c r="AA275" s="151"/>
      <c r="AB275" s="151"/>
      <c r="AC275" s="134"/>
      <c r="AD275" s="134"/>
      <c r="AE275" s="134"/>
      <c r="AF275" s="134"/>
      <c r="AG275" s="134"/>
      <c r="AH275" s="134"/>
      <c r="AI275" s="134"/>
      <c r="AJ275" s="134"/>
      <c r="AK275" s="134"/>
      <c r="AL275" s="151"/>
      <c r="AM275" s="151"/>
      <c r="AN275" s="134"/>
      <c r="AO275" s="134"/>
      <c r="AP275" s="134"/>
      <c r="AQ275" s="134"/>
      <c r="AR275" s="134"/>
      <c r="AS275" s="134"/>
      <c r="AT275" s="134"/>
      <c r="AU275" s="134"/>
      <c r="AV275" s="134"/>
      <c r="AW275" s="134"/>
      <c r="AX275" s="134"/>
      <c r="AY275" s="134"/>
      <c r="AZ275" s="134"/>
      <c r="BA275" s="134"/>
      <c r="BB275" s="134"/>
      <c r="BC275" s="134"/>
      <c r="BD275" s="134"/>
      <c r="BE275" s="134"/>
      <c r="BF275" s="134"/>
      <c r="BG275" s="134"/>
      <c r="BH275" s="134"/>
      <c r="BI275" s="134"/>
      <c r="BJ275" s="134"/>
      <c r="BK275" s="134"/>
      <c r="BL275" s="151"/>
      <c r="BM275" s="151"/>
      <c r="BN275" s="134"/>
      <c r="BO275" s="134"/>
      <c r="BP275" s="134"/>
      <c r="BQ275" s="134"/>
      <c r="BR275" s="134"/>
      <c r="BS275" s="134"/>
      <c r="BT275" s="134"/>
      <c r="BU275" s="134"/>
      <c r="BV275" s="134"/>
      <c r="BW275" s="134"/>
      <c r="BX275" s="134"/>
      <c r="BY275" s="134"/>
      <c r="BZ275" s="134"/>
      <c r="CA275" s="134"/>
      <c r="CB275" s="134"/>
      <c r="CC275" s="134"/>
      <c r="CD275" s="134"/>
      <c r="CE275" s="134"/>
      <c r="CF275" s="134"/>
      <c r="CG275" s="134"/>
      <c r="CH275" s="134"/>
      <c r="CI275" s="134"/>
      <c r="CJ275" s="134"/>
      <c r="CK275" s="134"/>
      <c r="CL275" s="151"/>
      <c r="CM275" s="151"/>
      <c r="CN275" s="134"/>
      <c r="CO275" s="134"/>
      <c r="CP275" s="134"/>
      <c r="CQ275" s="134"/>
      <c r="CR275" s="134"/>
      <c r="CS275" s="134"/>
      <c r="CT275" s="134"/>
      <c r="CU275" s="134"/>
      <c r="CV275" s="134"/>
      <c r="CW275" s="134"/>
      <c r="CX275" s="134"/>
      <c r="CY275" s="134"/>
      <c r="CZ275" s="134"/>
      <c r="DA275" s="134"/>
      <c r="DB275" s="134"/>
      <c r="DC275" s="134"/>
      <c r="DD275" s="134"/>
      <c r="DE275" s="134"/>
      <c r="DF275" s="134"/>
      <c r="DG275" s="134"/>
      <c r="DH275" s="134"/>
      <c r="DI275" s="134"/>
      <c r="DJ275" s="134"/>
      <c r="DK275" s="134"/>
      <c r="DL275" s="151"/>
      <c r="DM275" s="151"/>
      <c r="DN275" s="134"/>
      <c r="DO275" s="134"/>
      <c r="DP275" s="134"/>
      <c r="DQ275" s="134"/>
      <c r="DR275" s="134"/>
      <c r="DS275" s="134"/>
      <c r="DT275" s="134"/>
      <c r="DU275" s="134"/>
      <c r="DV275" s="134"/>
      <c r="DW275" s="134"/>
      <c r="DX275" s="134"/>
      <c r="DY275" s="134"/>
      <c r="DZ275" s="134"/>
      <c r="EA275" s="134"/>
      <c r="EB275" s="134"/>
      <c r="EC275" s="134"/>
      <c r="ED275" s="134"/>
      <c r="EE275" s="134"/>
      <c r="EF275" s="134"/>
      <c r="EG275" s="134"/>
    </row>
    <row r="276" spans="1:137" s="135" customFormat="1">
      <c r="A276" s="151"/>
      <c r="B276" s="151"/>
      <c r="U276" s="134"/>
      <c r="V276" s="134"/>
      <c r="W276" s="134"/>
      <c r="X276" s="134"/>
      <c r="Y276" s="134"/>
      <c r="Z276" s="134"/>
      <c r="AA276" s="151"/>
      <c r="AB276" s="151"/>
      <c r="AC276" s="134"/>
      <c r="AD276" s="134"/>
      <c r="AE276" s="134"/>
      <c r="AF276" s="134"/>
      <c r="AG276" s="134"/>
      <c r="AH276" s="134"/>
      <c r="AI276" s="134"/>
      <c r="AJ276" s="134"/>
      <c r="AK276" s="134"/>
      <c r="AL276" s="151"/>
      <c r="AM276" s="151"/>
      <c r="AN276" s="134"/>
      <c r="AO276" s="134"/>
      <c r="AP276" s="134"/>
      <c r="AQ276" s="134"/>
      <c r="AR276" s="134"/>
      <c r="AS276" s="134"/>
      <c r="AT276" s="134"/>
      <c r="AU276" s="134"/>
      <c r="AV276" s="134"/>
      <c r="AW276" s="134"/>
      <c r="AX276" s="134"/>
      <c r="AY276" s="134"/>
      <c r="AZ276" s="134"/>
      <c r="BA276" s="134"/>
      <c r="BB276" s="134"/>
      <c r="BC276" s="134"/>
      <c r="BD276" s="134"/>
      <c r="BE276" s="134"/>
      <c r="BF276" s="134"/>
      <c r="BG276" s="134"/>
      <c r="BH276" s="134"/>
      <c r="BI276" s="134"/>
      <c r="BJ276" s="134"/>
      <c r="BK276" s="134"/>
      <c r="BL276" s="151"/>
      <c r="BM276" s="151"/>
      <c r="BN276" s="134"/>
      <c r="BO276" s="134"/>
      <c r="BP276" s="134"/>
      <c r="BQ276" s="134"/>
      <c r="BR276" s="134"/>
      <c r="BS276" s="134"/>
      <c r="BT276" s="134"/>
      <c r="BU276" s="134"/>
      <c r="BV276" s="134"/>
      <c r="BW276" s="134"/>
      <c r="BX276" s="134"/>
      <c r="BY276" s="134"/>
      <c r="BZ276" s="134"/>
      <c r="CA276" s="134"/>
      <c r="CB276" s="134"/>
      <c r="CC276" s="134"/>
      <c r="CD276" s="134"/>
      <c r="CE276" s="134"/>
      <c r="CF276" s="134"/>
      <c r="CG276" s="134"/>
      <c r="CH276" s="134"/>
      <c r="CI276" s="134"/>
      <c r="CJ276" s="134"/>
      <c r="CK276" s="134"/>
      <c r="CL276" s="151"/>
      <c r="CM276" s="151"/>
      <c r="CN276" s="134"/>
      <c r="CO276" s="134"/>
      <c r="CP276" s="134"/>
      <c r="CQ276" s="134"/>
      <c r="CR276" s="134"/>
      <c r="CS276" s="134"/>
      <c r="CT276" s="134"/>
      <c r="CU276" s="134"/>
      <c r="CV276" s="134"/>
      <c r="CW276" s="134"/>
      <c r="CX276" s="134"/>
      <c r="CY276" s="134"/>
      <c r="CZ276" s="134"/>
      <c r="DA276" s="134"/>
      <c r="DB276" s="134"/>
      <c r="DC276" s="134"/>
      <c r="DD276" s="134"/>
      <c r="DE276" s="134"/>
      <c r="DF276" s="134"/>
      <c r="DG276" s="134"/>
      <c r="DH276" s="134"/>
      <c r="DI276" s="134"/>
      <c r="DJ276" s="134"/>
      <c r="DK276" s="134"/>
      <c r="DL276" s="151"/>
      <c r="DM276" s="151"/>
      <c r="DN276" s="134"/>
      <c r="DO276" s="134"/>
      <c r="DP276" s="134"/>
      <c r="DQ276" s="134"/>
      <c r="DR276" s="134"/>
      <c r="DS276" s="134"/>
      <c r="DT276" s="134"/>
      <c r="DU276" s="134"/>
      <c r="DV276" s="134"/>
      <c r="DW276" s="134"/>
      <c r="DX276" s="134"/>
      <c r="DY276" s="134"/>
      <c r="DZ276" s="134"/>
      <c r="EA276" s="134"/>
      <c r="EB276" s="134"/>
      <c r="EC276" s="134"/>
      <c r="ED276" s="134"/>
      <c r="EE276" s="134"/>
      <c r="EF276" s="134"/>
      <c r="EG276" s="134"/>
    </row>
    <row r="277" spans="1:137" s="135" customFormat="1">
      <c r="A277" s="151"/>
      <c r="B277" s="151"/>
      <c r="U277" s="134"/>
      <c r="V277" s="134"/>
      <c r="W277" s="134"/>
      <c r="X277" s="134"/>
      <c r="Y277" s="134"/>
      <c r="Z277" s="134"/>
      <c r="AA277" s="151"/>
      <c r="AB277" s="151"/>
      <c r="AC277" s="134"/>
      <c r="AD277" s="134"/>
      <c r="AE277" s="134"/>
      <c r="AF277" s="134"/>
      <c r="AG277" s="134"/>
      <c r="AH277" s="134"/>
      <c r="AI277" s="134"/>
      <c r="AJ277" s="134"/>
      <c r="AK277" s="134"/>
      <c r="AL277" s="151"/>
      <c r="AM277" s="151"/>
      <c r="AN277" s="134"/>
      <c r="AO277" s="134"/>
      <c r="AP277" s="134"/>
      <c r="AQ277" s="134"/>
      <c r="AR277" s="134"/>
      <c r="AS277" s="134"/>
      <c r="AT277" s="134"/>
      <c r="AU277" s="134"/>
      <c r="AV277" s="134"/>
      <c r="AW277" s="134"/>
      <c r="AX277" s="134"/>
      <c r="AY277" s="134"/>
      <c r="AZ277" s="134"/>
      <c r="BA277" s="134"/>
      <c r="BB277" s="134"/>
      <c r="BC277" s="134"/>
      <c r="BD277" s="134"/>
      <c r="BE277" s="134"/>
      <c r="BF277" s="134"/>
      <c r="BG277" s="134"/>
      <c r="BH277" s="134"/>
      <c r="BI277" s="134"/>
      <c r="BJ277" s="134"/>
      <c r="BK277" s="134"/>
      <c r="BL277" s="151"/>
      <c r="BM277" s="151"/>
      <c r="BN277" s="134"/>
      <c r="BO277" s="134"/>
      <c r="BP277" s="134"/>
      <c r="BQ277" s="134"/>
      <c r="BR277" s="134"/>
      <c r="BS277" s="134"/>
      <c r="BT277" s="134"/>
      <c r="BU277" s="134"/>
      <c r="BV277" s="134"/>
      <c r="BW277" s="134"/>
      <c r="BX277" s="134"/>
      <c r="BY277" s="134"/>
      <c r="BZ277" s="134"/>
      <c r="CA277" s="134"/>
      <c r="CB277" s="134"/>
      <c r="CC277" s="134"/>
      <c r="CD277" s="134"/>
      <c r="CE277" s="134"/>
      <c r="CF277" s="134"/>
      <c r="CG277" s="134"/>
      <c r="CH277" s="134"/>
      <c r="CI277" s="134"/>
      <c r="CJ277" s="134"/>
      <c r="CK277" s="134"/>
      <c r="CL277" s="151"/>
      <c r="CM277" s="151"/>
      <c r="CN277" s="134"/>
      <c r="CO277" s="134"/>
      <c r="CP277" s="134"/>
      <c r="CQ277" s="134"/>
      <c r="CR277" s="134"/>
      <c r="CS277" s="134"/>
      <c r="CT277" s="134"/>
      <c r="CU277" s="134"/>
      <c r="CV277" s="134"/>
      <c r="CW277" s="134"/>
      <c r="CX277" s="134"/>
      <c r="CY277" s="134"/>
      <c r="CZ277" s="134"/>
      <c r="DA277" s="134"/>
      <c r="DB277" s="134"/>
      <c r="DC277" s="134"/>
      <c r="DD277" s="134"/>
      <c r="DE277" s="134"/>
      <c r="DF277" s="134"/>
      <c r="DG277" s="134"/>
      <c r="DH277" s="134"/>
      <c r="DI277" s="134"/>
      <c r="DJ277" s="134"/>
      <c r="DK277" s="134"/>
      <c r="DL277" s="151"/>
      <c r="DM277" s="151"/>
      <c r="DN277" s="134"/>
      <c r="DO277" s="134"/>
      <c r="DP277" s="134"/>
      <c r="DQ277" s="134"/>
      <c r="DR277" s="134"/>
      <c r="DS277" s="134"/>
      <c r="DT277" s="134"/>
      <c r="DU277" s="134"/>
      <c r="DV277" s="134"/>
      <c r="DW277" s="134"/>
      <c r="DX277" s="134"/>
      <c r="DY277" s="134"/>
      <c r="DZ277" s="134"/>
      <c r="EA277" s="134"/>
      <c r="EB277" s="134"/>
      <c r="EC277" s="134"/>
      <c r="ED277" s="134"/>
      <c r="EE277" s="134"/>
      <c r="EF277" s="134"/>
      <c r="EG277" s="134"/>
    </row>
    <row r="278" spans="1:137" s="135" customFormat="1">
      <c r="A278" s="151"/>
      <c r="B278" s="151"/>
      <c r="U278" s="134"/>
      <c r="V278" s="134"/>
      <c r="W278" s="134"/>
      <c r="X278" s="134"/>
      <c r="Y278" s="134"/>
      <c r="Z278" s="134"/>
      <c r="AA278" s="151"/>
      <c r="AB278" s="151"/>
      <c r="AC278" s="134"/>
      <c r="AD278" s="134"/>
      <c r="AE278" s="134"/>
      <c r="AF278" s="134"/>
      <c r="AG278" s="134"/>
      <c r="AH278" s="134"/>
      <c r="AI278" s="134"/>
      <c r="AJ278" s="134"/>
      <c r="AK278" s="134"/>
      <c r="AL278" s="151"/>
      <c r="AM278" s="151"/>
      <c r="AN278" s="134"/>
      <c r="AO278" s="134"/>
      <c r="AP278" s="134"/>
      <c r="AQ278" s="134"/>
      <c r="AR278" s="134"/>
      <c r="AS278" s="134"/>
      <c r="AT278" s="134"/>
      <c r="AU278" s="134"/>
      <c r="AV278" s="134"/>
      <c r="AW278" s="134"/>
      <c r="AX278" s="134"/>
      <c r="AY278" s="134"/>
      <c r="AZ278" s="134"/>
      <c r="BA278" s="134"/>
      <c r="BB278" s="134"/>
      <c r="BC278" s="134"/>
      <c r="BD278" s="134"/>
      <c r="BE278" s="134"/>
      <c r="BF278" s="134"/>
      <c r="BG278" s="134"/>
      <c r="BH278" s="134"/>
      <c r="BI278" s="134"/>
      <c r="BJ278" s="134"/>
      <c r="BK278" s="134"/>
      <c r="BL278" s="151"/>
      <c r="BM278" s="151"/>
      <c r="BN278" s="134"/>
      <c r="BO278" s="134"/>
      <c r="BP278" s="134"/>
      <c r="BQ278" s="134"/>
      <c r="BR278" s="134"/>
      <c r="BS278" s="134"/>
      <c r="BT278" s="134"/>
      <c r="BU278" s="134"/>
      <c r="BV278" s="134"/>
      <c r="BW278" s="134"/>
      <c r="BX278" s="134"/>
      <c r="BY278" s="134"/>
      <c r="BZ278" s="134"/>
      <c r="CA278" s="134"/>
      <c r="CB278" s="134"/>
      <c r="CC278" s="134"/>
      <c r="CD278" s="134"/>
      <c r="CE278" s="134"/>
      <c r="CF278" s="134"/>
      <c r="CG278" s="134"/>
      <c r="CH278" s="134"/>
      <c r="CI278" s="134"/>
      <c r="CJ278" s="134"/>
      <c r="CK278" s="134"/>
      <c r="CL278" s="151"/>
      <c r="CM278" s="151"/>
      <c r="CN278" s="134"/>
      <c r="CO278" s="134"/>
      <c r="CP278" s="134"/>
      <c r="CQ278" s="134"/>
      <c r="CR278" s="134"/>
      <c r="CS278" s="134"/>
      <c r="CT278" s="134"/>
      <c r="CU278" s="134"/>
      <c r="CV278" s="134"/>
      <c r="CW278" s="134"/>
      <c r="CX278" s="134"/>
      <c r="CY278" s="134"/>
      <c r="CZ278" s="134"/>
      <c r="DA278" s="134"/>
      <c r="DB278" s="134"/>
      <c r="DC278" s="134"/>
      <c r="DD278" s="134"/>
      <c r="DE278" s="134"/>
      <c r="DF278" s="134"/>
      <c r="DG278" s="134"/>
      <c r="DH278" s="134"/>
      <c r="DI278" s="134"/>
      <c r="DJ278" s="134"/>
      <c r="DK278" s="134"/>
      <c r="DL278" s="151"/>
      <c r="DM278" s="151"/>
      <c r="DN278" s="134"/>
      <c r="DO278" s="134"/>
      <c r="DP278" s="134"/>
      <c r="DQ278" s="134"/>
      <c r="DR278" s="134"/>
      <c r="DS278" s="134"/>
      <c r="DT278" s="134"/>
      <c r="DU278" s="134"/>
      <c r="DV278" s="134"/>
      <c r="DW278" s="134"/>
      <c r="DX278" s="134"/>
      <c r="DY278" s="134"/>
      <c r="DZ278" s="134"/>
      <c r="EA278" s="134"/>
      <c r="EB278" s="134"/>
      <c r="EC278" s="134"/>
      <c r="ED278" s="134"/>
      <c r="EE278" s="134"/>
      <c r="EF278" s="134"/>
      <c r="EG278" s="134"/>
    </row>
    <row r="279" spans="1:137" s="135" customFormat="1">
      <c r="A279" s="151"/>
      <c r="B279" s="151"/>
      <c r="U279" s="134"/>
      <c r="V279" s="134"/>
      <c r="W279" s="134"/>
      <c r="X279" s="134"/>
      <c r="Y279" s="134"/>
      <c r="Z279" s="134"/>
      <c r="AA279" s="151"/>
      <c r="AB279" s="151"/>
      <c r="AC279" s="134"/>
      <c r="AD279" s="134"/>
      <c r="AE279" s="134"/>
      <c r="AF279" s="134"/>
      <c r="AG279" s="134"/>
      <c r="AH279" s="134"/>
      <c r="AI279" s="134"/>
      <c r="AJ279" s="134"/>
      <c r="AK279" s="134"/>
      <c r="AL279" s="151"/>
      <c r="AM279" s="151"/>
      <c r="AN279" s="134"/>
      <c r="AO279" s="134"/>
      <c r="AP279" s="134"/>
      <c r="AQ279" s="134"/>
      <c r="AR279" s="134"/>
      <c r="AS279" s="134"/>
      <c r="AT279" s="134"/>
      <c r="AU279" s="134"/>
      <c r="AV279" s="134"/>
      <c r="AW279" s="134"/>
      <c r="AX279" s="134"/>
      <c r="AY279" s="134"/>
      <c r="AZ279" s="134"/>
      <c r="BA279" s="134"/>
      <c r="BB279" s="134"/>
      <c r="BC279" s="134"/>
      <c r="BD279" s="134"/>
      <c r="BE279" s="134"/>
      <c r="BF279" s="134"/>
      <c r="BG279" s="134"/>
      <c r="BH279" s="134"/>
      <c r="BI279" s="134"/>
      <c r="BJ279" s="134"/>
      <c r="BK279" s="134"/>
      <c r="BL279" s="151"/>
      <c r="BM279" s="151"/>
      <c r="BN279" s="134"/>
      <c r="BO279" s="134"/>
      <c r="BP279" s="134"/>
      <c r="BQ279" s="134"/>
      <c r="BR279" s="134"/>
      <c r="BS279" s="134"/>
      <c r="BT279" s="134"/>
      <c r="BU279" s="134"/>
      <c r="BV279" s="134"/>
      <c r="BW279" s="134"/>
      <c r="BX279" s="134"/>
      <c r="BY279" s="134"/>
      <c r="BZ279" s="134"/>
      <c r="CA279" s="134"/>
      <c r="CB279" s="134"/>
      <c r="CC279" s="134"/>
      <c r="CD279" s="134"/>
      <c r="CE279" s="134"/>
      <c r="CF279" s="134"/>
      <c r="CG279" s="134"/>
      <c r="CH279" s="134"/>
      <c r="CI279" s="134"/>
      <c r="CJ279" s="134"/>
      <c r="CK279" s="134"/>
      <c r="CL279" s="151"/>
      <c r="CM279" s="151"/>
      <c r="CN279" s="134"/>
      <c r="CO279" s="134"/>
      <c r="CP279" s="134"/>
      <c r="CQ279" s="134"/>
      <c r="CR279" s="134"/>
      <c r="CS279" s="134"/>
      <c r="CT279" s="134"/>
      <c r="CU279" s="134"/>
      <c r="CV279" s="134"/>
      <c r="CW279" s="134"/>
      <c r="CX279" s="134"/>
      <c r="CY279" s="134"/>
      <c r="CZ279" s="134"/>
      <c r="DA279" s="134"/>
      <c r="DB279" s="134"/>
      <c r="DC279" s="134"/>
      <c r="DD279" s="134"/>
      <c r="DE279" s="134"/>
      <c r="DF279" s="134"/>
      <c r="DG279" s="134"/>
      <c r="DH279" s="134"/>
      <c r="DI279" s="134"/>
      <c r="DJ279" s="134"/>
      <c r="DK279" s="134"/>
      <c r="DL279" s="151"/>
      <c r="DM279" s="151"/>
      <c r="DN279" s="134"/>
      <c r="DO279" s="134"/>
      <c r="DP279" s="134"/>
      <c r="DQ279" s="134"/>
      <c r="DR279" s="134"/>
      <c r="DS279" s="134"/>
      <c r="DT279" s="134"/>
      <c r="DU279" s="134"/>
      <c r="DV279" s="134"/>
      <c r="DW279" s="134"/>
      <c r="DX279" s="134"/>
      <c r="DY279" s="134"/>
      <c r="DZ279" s="134"/>
      <c r="EA279" s="134"/>
      <c r="EB279" s="134"/>
      <c r="EC279" s="134"/>
      <c r="ED279" s="134"/>
      <c r="EE279" s="134"/>
      <c r="EF279" s="134"/>
      <c r="EG279" s="134"/>
    </row>
    <row r="280" spans="1:137" s="135" customFormat="1">
      <c r="A280" s="151"/>
      <c r="B280" s="151"/>
      <c r="U280" s="134"/>
      <c r="V280" s="134"/>
      <c r="W280" s="134"/>
      <c r="X280" s="134"/>
      <c r="Y280" s="134"/>
      <c r="Z280" s="134"/>
      <c r="AA280" s="151"/>
      <c r="AB280" s="151"/>
      <c r="AC280" s="134"/>
      <c r="AD280" s="134"/>
      <c r="AE280" s="134"/>
      <c r="AF280" s="134"/>
      <c r="AG280" s="134"/>
      <c r="AH280" s="134"/>
      <c r="AI280" s="134"/>
      <c r="AJ280" s="134"/>
      <c r="AK280" s="134"/>
      <c r="AL280" s="151"/>
      <c r="AM280" s="151"/>
      <c r="AN280" s="134"/>
      <c r="AO280" s="134"/>
      <c r="AP280" s="134"/>
      <c r="AQ280" s="134"/>
      <c r="AR280" s="134"/>
      <c r="AS280" s="134"/>
      <c r="AT280" s="134"/>
      <c r="AU280" s="134"/>
      <c r="AV280" s="134"/>
      <c r="AW280" s="134"/>
      <c r="AX280" s="134"/>
      <c r="AY280" s="134"/>
      <c r="AZ280" s="134"/>
      <c r="BA280" s="134"/>
      <c r="BB280" s="134"/>
      <c r="BC280" s="134"/>
      <c r="BD280" s="134"/>
      <c r="BE280" s="134"/>
      <c r="BF280" s="134"/>
      <c r="BG280" s="134"/>
      <c r="BH280" s="134"/>
      <c r="BI280" s="134"/>
      <c r="BJ280" s="134"/>
      <c r="BK280" s="134"/>
      <c r="BL280" s="151"/>
      <c r="BM280" s="151"/>
      <c r="BN280" s="134"/>
      <c r="BO280" s="134"/>
      <c r="BP280" s="134"/>
      <c r="BQ280" s="134"/>
      <c r="BR280" s="134"/>
      <c r="BS280" s="134"/>
      <c r="BT280" s="134"/>
      <c r="BU280" s="134"/>
      <c r="BV280" s="134"/>
      <c r="BW280" s="134"/>
      <c r="BX280" s="134"/>
      <c r="BY280" s="134"/>
      <c r="BZ280" s="134"/>
      <c r="CA280" s="134"/>
      <c r="CB280" s="134"/>
      <c r="CC280" s="134"/>
      <c r="CD280" s="134"/>
      <c r="CE280" s="134"/>
      <c r="CF280" s="134"/>
      <c r="CG280" s="134"/>
      <c r="CH280" s="134"/>
      <c r="CI280" s="134"/>
      <c r="CJ280" s="134"/>
      <c r="CK280" s="134"/>
      <c r="CL280" s="151"/>
      <c r="CM280" s="151"/>
      <c r="CN280" s="134"/>
      <c r="CO280" s="134"/>
      <c r="CP280" s="134"/>
      <c r="CQ280" s="134"/>
      <c r="CR280" s="134"/>
      <c r="CS280" s="134"/>
      <c r="CT280" s="134"/>
      <c r="CU280" s="134"/>
      <c r="CV280" s="134"/>
      <c r="CW280" s="134"/>
      <c r="CX280" s="134"/>
      <c r="CY280" s="134"/>
      <c r="CZ280" s="134"/>
      <c r="DA280" s="134"/>
      <c r="DB280" s="134"/>
      <c r="DC280" s="134"/>
      <c r="DD280" s="134"/>
      <c r="DE280" s="134"/>
      <c r="DF280" s="134"/>
      <c r="DG280" s="134"/>
      <c r="DH280" s="134"/>
      <c r="DI280" s="134"/>
      <c r="DJ280" s="134"/>
      <c r="DK280" s="134"/>
      <c r="DL280" s="151"/>
      <c r="DM280" s="151"/>
      <c r="DN280" s="134"/>
      <c r="DO280" s="134"/>
      <c r="DP280" s="134"/>
      <c r="DQ280" s="134"/>
      <c r="DR280" s="134"/>
      <c r="DS280" s="134"/>
      <c r="DT280" s="134"/>
      <c r="DU280" s="134"/>
      <c r="DV280" s="134"/>
      <c r="DW280" s="134"/>
      <c r="DX280" s="134"/>
      <c r="DY280" s="134"/>
      <c r="DZ280" s="134"/>
      <c r="EA280" s="134"/>
      <c r="EB280" s="134"/>
      <c r="EC280" s="134"/>
      <c r="ED280" s="134"/>
      <c r="EE280" s="134"/>
      <c r="EF280" s="134"/>
      <c r="EG280" s="134"/>
    </row>
    <row r="281" spans="1:137" s="135" customFormat="1">
      <c r="A281" s="151"/>
      <c r="B281" s="151"/>
      <c r="U281" s="134"/>
      <c r="V281" s="134"/>
      <c r="W281" s="134"/>
      <c r="X281" s="134"/>
      <c r="Y281" s="134"/>
      <c r="Z281" s="134"/>
      <c r="AA281" s="151"/>
      <c r="AB281" s="151"/>
      <c r="AC281" s="134"/>
      <c r="AD281" s="134"/>
      <c r="AE281" s="134"/>
      <c r="AF281" s="134"/>
      <c r="AG281" s="134"/>
      <c r="AH281" s="134"/>
      <c r="AI281" s="134"/>
      <c r="AJ281" s="134"/>
      <c r="AK281" s="134"/>
      <c r="AL281" s="151"/>
      <c r="AM281" s="151"/>
      <c r="AN281" s="134"/>
      <c r="AO281" s="134"/>
      <c r="AP281" s="134"/>
      <c r="AQ281" s="134"/>
      <c r="AR281" s="134"/>
      <c r="AS281" s="134"/>
      <c r="AT281" s="134"/>
      <c r="AU281" s="134"/>
      <c r="AV281" s="134"/>
      <c r="AW281" s="134"/>
      <c r="AX281" s="134"/>
      <c r="AY281" s="134"/>
      <c r="AZ281" s="134"/>
      <c r="BA281" s="134"/>
      <c r="BB281" s="134"/>
      <c r="BC281" s="134"/>
      <c r="BD281" s="134"/>
      <c r="BE281" s="134"/>
      <c r="BF281" s="134"/>
      <c r="BG281" s="134"/>
      <c r="BH281" s="134"/>
      <c r="BI281" s="134"/>
      <c r="BJ281" s="134"/>
      <c r="BK281" s="134"/>
      <c r="BL281" s="151"/>
      <c r="BM281" s="151"/>
      <c r="BN281" s="134"/>
      <c r="BO281" s="134"/>
      <c r="BP281" s="134"/>
      <c r="BQ281" s="134"/>
      <c r="BR281" s="134"/>
      <c r="BS281" s="134"/>
      <c r="BT281" s="134"/>
      <c r="BU281" s="134"/>
      <c r="BV281" s="134"/>
      <c r="BW281" s="134"/>
      <c r="BX281" s="134"/>
      <c r="BY281" s="134"/>
      <c r="BZ281" s="134"/>
      <c r="CA281" s="134"/>
      <c r="CB281" s="134"/>
      <c r="CC281" s="134"/>
      <c r="CD281" s="134"/>
      <c r="CE281" s="134"/>
      <c r="CF281" s="134"/>
      <c r="CG281" s="134"/>
      <c r="CH281" s="134"/>
      <c r="CI281" s="134"/>
      <c r="CJ281" s="134"/>
      <c r="CK281" s="134"/>
      <c r="CL281" s="151"/>
      <c r="CM281" s="151"/>
      <c r="CN281" s="134"/>
      <c r="CO281" s="134"/>
      <c r="CP281" s="134"/>
      <c r="CQ281" s="134"/>
      <c r="CR281" s="134"/>
      <c r="CS281" s="134"/>
      <c r="CT281" s="134"/>
      <c r="CU281" s="134"/>
      <c r="CV281" s="134"/>
      <c r="CW281" s="134"/>
      <c r="CX281" s="134"/>
      <c r="CY281" s="134"/>
      <c r="CZ281" s="134"/>
      <c r="DA281" s="134"/>
      <c r="DB281" s="134"/>
      <c r="DC281" s="134"/>
      <c r="DD281" s="134"/>
      <c r="DE281" s="134"/>
      <c r="DF281" s="134"/>
      <c r="DG281" s="134"/>
      <c r="DH281" s="134"/>
      <c r="DI281" s="134"/>
      <c r="DJ281" s="134"/>
      <c r="DK281" s="134"/>
      <c r="DL281" s="151"/>
      <c r="DM281" s="151"/>
      <c r="DN281" s="134"/>
      <c r="DO281" s="134"/>
      <c r="DP281" s="134"/>
      <c r="DQ281" s="134"/>
      <c r="DR281" s="134"/>
      <c r="DS281" s="134"/>
      <c r="DT281" s="134"/>
      <c r="DU281" s="134"/>
      <c r="DV281" s="134"/>
      <c r="DW281" s="134"/>
      <c r="DX281" s="134"/>
      <c r="DY281" s="134"/>
      <c r="DZ281" s="134"/>
      <c r="EA281" s="134"/>
      <c r="EB281" s="134"/>
      <c r="EC281" s="134"/>
      <c r="ED281" s="134"/>
      <c r="EE281" s="134"/>
      <c r="EF281" s="134"/>
      <c r="EG281" s="134"/>
    </row>
    <row r="282" spans="1:137" s="135" customFormat="1">
      <c r="A282" s="151"/>
      <c r="B282" s="151"/>
      <c r="U282" s="134"/>
      <c r="V282" s="134"/>
      <c r="W282" s="134"/>
      <c r="X282" s="134"/>
      <c r="Y282" s="134"/>
      <c r="Z282" s="134"/>
      <c r="AA282" s="151"/>
      <c r="AB282" s="151"/>
      <c r="AC282" s="134"/>
      <c r="AD282" s="134"/>
      <c r="AE282" s="134"/>
      <c r="AF282" s="134"/>
      <c r="AG282" s="134"/>
      <c r="AH282" s="134"/>
      <c r="AI282" s="134"/>
      <c r="AJ282" s="134"/>
      <c r="AK282" s="134"/>
      <c r="AL282" s="151"/>
      <c r="AM282" s="151"/>
      <c r="AN282" s="134"/>
      <c r="AO282" s="134"/>
      <c r="AP282" s="134"/>
      <c r="AQ282" s="134"/>
      <c r="AR282" s="134"/>
      <c r="AS282" s="134"/>
      <c r="AT282" s="134"/>
      <c r="AU282" s="134"/>
      <c r="AV282" s="134"/>
      <c r="AW282" s="134"/>
      <c r="AX282" s="134"/>
      <c r="AY282" s="134"/>
      <c r="AZ282" s="134"/>
      <c r="BA282" s="134"/>
      <c r="BB282" s="134"/>
      <c r="BC282" s="134"/>
      <c r="BD282" s="134"/>
      <c r="BE282" s="134"/>
      <c r="BF282" s="134"/>
      <c r="BG282" s="134"/>
      <c r="BH282" s="134"/>
      <c r="BI282" s="134"/>
      <c r="BJ282" s="134"/>
      <c r="BK282" s="134"/>
      <c r="BL282" s="151"/>
      <c r="BM282" s="151"/>
      <c r="BN282" s="134"/>
      <c r="BO282" s="134"/>
      <c r="BP282" s="134"/>
      <c r="BQ282" s="134"/>
      <c r="BR282" s="134"/>
      <c r="BS282" s="134"/>
      <c r="BT282" s="134"/>
      <c r="BU282" s="134"/>
      <c r="BV282" s="134"/>
      <c r="BW282" s="134"/>
      <c r="BX282" s="134"/>
      <c r="BY282" s="134"/>
      <c r="BZ282" s="134"/>
      <c r="CA282" s="134"/>
      <c r="CB282" s="134"/>
      <c r="CC282" s="134"/>
      <c r="CD282" s="134"/>
      <c r="CE282" s="134"/>
      <c r="CF282" s="134"/>
      <c r="CG282" s="134"/>
      <c r="CH282" s="134"/>
      <c r="CI282" s="134"/>
      <c r="CJ282" s="134"/>
      <c r="CK282" s="134"/>
      <c r="CL282" s="151"/>
      <c r="CM282" s="151"/>
      <c r="CN282" s="134"/>
      <c r="CO282" s="134"/>
      <c r="CP282" s="134"/>
      <c r="CQ282" s="134"/>
      <c r="CR282" s="134"/>
      <c r="CS282" s="134"/>
      <c r="CT282" s="134"/>
      <c r="CU282" s="134"/>
      <c r="CV282" s="134"/>
      <c r="CW282" s="134"/>
      <c r="CX282" s="134"/>
      <c r="CY282" s="134"/>
      <c r="CZ282" s="134"/>
      <c r="DA282" s="134"/>
      <c r="DB282" s="134"/>
      <c r="DC282" s="134"/>
      <c r="DD282" s="134"/>
      <c r="DE282" s="134"/>
      <c r="DF282" s="134"/>
      <c r="DG282" s="134"/>
      <c r="DH282" s="134"/>
      <c r="DI282" s="134"/>
      <c r="DJ282" s="134"/>
      <c r="DK282" s="134"/>
      <c r="DL282" s="151"/>
      <c r="DM282" s="151"/>
      <c r="DN282" s="134"/>
      <c r="DO282" s="134"/>
      <c r="DP282" s="134"/>
      <c r="DQ282" s="134"/>
      <c r="DR282" s="134"/>
      <c r="DS282" s="134"/>
      <c r="DT282" s="134"/>
      <c r="DU282" s="134"/>
      <c r="DV282" s="134"/>
      <c r="DW282" s="134"/>
      <c r="DX282" s="134"/>
      <c r="DY282" s="134"/>
      <c r="DZ282" s="134"/>
      <c r="EA282" s="134"/>
      <c r="EB282" s="134"/>
      <c r="EC282" s="134"/>
      <c r="ED282" s="134"/>
      <c r="EE282" s="134"/>
      <c r="EF282" s="134"/>
      <c r="EG282" s="134"/>
    </row>
    <row r="283" spans="1:137" s="135" customFormat="1">
      <c r="A283" s="151"/>
      <c r="B283" s="151"/>
      <c r="U283" s="134"/>
      <c r="V283" s="134"/>
      <c r="W283" s="134"/>
      <c r="X283" s="134"/>
      <c r="Y283" s="134"/>
      <c r="Z283" s="134"/>
      <c r="AA283" s="151"/>
      <c r="AB283" s="151"/>
      <c r="AC283" s="134"/>
      <c r="AD283" s="134"/>
      <c r="AE283" s="134"/>
      <c r="AF283" s="134"/>
      <c r="AG283" s="134"/>
      <c r="AH283" s="134"/>
      <c r="AI283" s="134"/>
      <c r="AJ283" s="134"/>
      <c r="AK283" s="134"/>
      <c r="AL283" s="151"/>
      <c r="AM283" s="151"/>
      <c r="AN283" s="134"/>
      <c r="AO283" s="134"/>
      <c r="AP283" s="134"/>
      <c r="AQ283" s="134"/>
      <c r="AR283" s="134"/>
      <c r="AS283" s="134"/>
      <c r="AT283" s="134"/>
      <c r="AU283" s="134"/>
      <c r="AV283" s="134"/>
      <c r="AW283" s="134"/>
      <c r="AX283" s="134"/>
      <c r="AY283" s="134"/>
      <c r="AZ283" s="134"/>
      <c r="BA283" s="134"/>
      <c r="BB283" s="134"/>
      <c r="BC283" s="134"/>
      <c r="BD283" s="134"/>
      <c r="BE283" s="134"/>
      <c r="BF283" s="134"/>
      <c r="BG283" s="134"/>
      <c r="BH283" s="134"/>
      <c r="BI283" s="134"/>
      <c r="BJ283" s="134"/>
      <c r="BK283" s="134"/>
      <c r="BL283" s="151"/>
      <c r="BM283" s="151"/>
      <c r="BN283" s="134"/>
      <c r="BO283" s="134"/>
      <c r="BP283" s="134"/>
      <c r="BQ283" s="134"/>
      <c r="BR283" s="134"/>
      <c r="BS283" s="134"/>
      <c r="BT283" s="134"/>
      <c r="BU283" s="134"/>
      <c r="BV283" s="134"/>
      <c r="BW283" s="134"/>
      <c r="BX283" s="134"/>
      <c r="BY283" s="134"/>
      <c r="BZ283" s="134"/>
      <c r="CA283" s="134"/>
      <c r="CB283" s="134"/>
      <c r="CC283" s="134"/>
      <c r="CD283" s="134"/>
      <c r="CE283" s="134"/>
      <c r="CF283" s="134"/>
      <c r="CG283" s="134"/>
      <c r="CH283" s="134"/>
      <c r="CI283" s="134"/>
      <c r="CJ283" s="134"/>
      <c r="CK283" s="134"/>
      <c r="CL283" s="151"/>
      <c r="CM283" s="151"/>
      <c r="CN283" s="134"/>
      <c r="CO283" s="134"/>
      <c r="CP283" s="134"/>
      <c r="CQ283" s="134"/>
      <c r="CR283" s="134"/>
      <c r="CS283" s="134"/>
      <c r="CT283" s="134"/>
      <c r="CU283" s="134"/>
      <c r="CV283" s="134"/>
      <c r="CW283" s="134"/>
      <c r="CX283" s="134"/>
      <c r="CY283" s="134"/>
      <c r="CZ283" s="134"/>
      <c r="DA283" s="134"/>
      <c r="DB283" s="134"/>
      <c r="DC283" s="134"/>
      <c r="DD283" s="134"/>
      <c r="DE283" s="134"/>
      <c r="DF283" s="134"/>
      <c r="DG283" s="134"/>
      <c r="DH283" s="134"/>
      <c r="DI283" s="134"/>
      <c r="DJ283" s="134"/>
      <c r="DK283" s="134"/>
      <c r="DL283" s="151"/>
      <c r="DM283" s="151"/>
      <c r="DN283" s="134"/>
      <c r="DO283" s="134"/>
      <c r="DP283" s="134"/>
      <c r="DQ283" s="134"/>
      <c r="DR283" s="134"/>
      <c r="DS283" s="134"/>
      <c r="DT283" s="134"/>
      <c r="DU283" s="134"/>
      <c r="DV283" s="134"/>
      <c r="DW283" s="134"/>
      <c r="DX283" s="134"/>
      <c r="DY283" s="134"/>
      <c r="DZ283" s="134"/>
      <c r="EA283" s="134"/>
      <c r="EB283" s="134"/>
      <c r="EC283" s="134"/>
      <c r="ED283" s="134"/>
      <c r="EE283" s="134"/>
      <c r="EF283" s="134"/>
      <c r="EG283" s="134"/>
    </row>
    <row r="284" spans="1:137" s="135" customFormat="1">
      <c r="A284" s="151"/>
      <c r="B284" s="151"/>
      <c r="U284" s="134"/>
      <c r="V284" s="134"/>
      <c r="W284" s="134"/>
      <c r="X284" s="134"/>
      <c r="Y284" s="134"/>
      <c r="Z284" s="134"/>
      <c r="AA284" s="151"/>
      <c r="AB284" s="151"/>
      <c r="AC284" s="134"/>
      <c r="AD284" s="134"/>
      <c r="AE284" s="134"/>
      <c r="AF284" s="134"/>
      <c r="AG284" s="134"/>
      <c r="AH284" s="134"/>
      <c r="AI284" s="134"/>
      <c r="AJ284" s="134"/>
      <c r="AK284" s="134"/>
      <c r="AL284" s="151"/>
      <c r="AM284" s="151"/>
      <c r="AN284" s="134"/>
      <c r="AO284" s="134"/>
      <c r="AP284" s="134"/>
      <c r="AQ284" s="134"/>
      <c r="AR284" s="134"/>
      <c r="AS284" s="134"/>
      <c r="AT284" s="134"/>
      <c r="AU284" s="134"/>
      <c r="AV284" s="134"/>
      <c r="AW284" s="134"/>
      <c r="AX284" s="134"/>
      <c r="AY284" s="134"/>
      <c r="AZ284" s="134"/>
      <c r="BA284" s="134"/>
      <c r="BB284" s="134"/>
      <c r="BC284" s="134"/>
      <c r="BD284" s="134"/>
      <c r="BE284" s="134"/>
      <c r="BF284" s="134"/>
      <c r="BG284" s="134"/>
      <c r="BH284" s="134"/>
      <c r="BI284" s="134"/>
      <c r="BJ284" s="134"/>
      <c r="BK284" s="134"/>
      <c r="BL284" s="151"/>
      <c r="BM284" s="151"/>
      <c r="BN284" s="134"/>
      <c r="BO284" s="134"/>
      <c r="BP284" s="134"/>
      <c r="BQ284" s="134"/>
      <c r="BR284" s="134"/>
      <c r="BS284" s="134"/>
      <c r="BT284" s="134"/>
      <c r="BU284" s="134"/>
      <c r="BV284" s="134"/>
      <c r="BW284" s="134"/>
      <c r="BX284" s="134"/>
      <c r="BY284" s="134"/>
      <c r="BZ284" s="134"/>
      <c r="CA284" s="134"/>
      <c r="CB284" s="134"/>
      <c r="CC284" s="134"/>
      <c r="CD284" s="134"/>
      <c r="CE284" s="134"/>
      <c r="CF284" s="134"/>
      <c r="CG284" s="134"/>
      <c r="CH284" s="134"/>
      <c r="CI284" s="134"/>
      <c r="CJ284" s="134"/>
      <c r="CK284" s="134"/>
      <c r="CL284" s="151"/>
      <c r="CM284" s="151"/>
      <c r="CN284" s="134"/>
      <c r="CO284" s="134"/>
      <c r="CP284" s="134"/>
      <c r="CQ284" s="134"/>
      <c r="CR284" s="134"/>
      <c r="CS284" s="134"/>
      <c r="CT284" s="134"/>
      <c r="CU284" s="134"/>
      <c r="CV284" s="134"/>
      <c r="CW284" s="134"/>
      <c r="CX284" s="134"/>
      <c r="CY284" s="134"/>
      <c r="CZ284" s="134"/>
      <c r="DA284" s="134"/>
      <c r="DB284" s="134"/>
      <c r="DC284" s="134"/>
      <c r="DD284" s="134"/>
      <c r="DE284" s="134"/>
      <c r="DF284" s="134"/>
      <c r="DG284" s="134"/>
      <c r="DH284" s="134"/>
      <c r="DI284" s="134"/>
      <c r="DJ284" s="134"/>
      <c r="DK284" s="134"/>
      <c r="DL284" s="151"/>
      <c r="DM284" s="151"/>
      <c r="DN284" s="134"/>
      <c r="DO284" s="134"/>
      <c r="DP284" s="134"/>
      <c r="DQ284" s="134"/>
      <c r="DR284" s="134"/>
      <c r="DS284" s="134"/>
      <c r="DT284" s="134"/>
      <c r="DU284" s="134"/>
      <c r="DV284" s="134"/>
      <c r="DW284" s="134"/>
      <c r="DX284" s="134"/>
      <c r="DY284" s="134"/>
      <c r="DZ284" s="134"/>
      <c r="EA284" s="134"/>
      <c r="EB284" s="134"/>
      <c r="EC284" s="134"/>
      <c r="ED284" s="134"/>
      <c r="EE284" s="134"/>
      <c r="EF284" s="134"/>
      <c r="EG284" s="134"/>
    </row>
    <row r="285" spans="1:137" s="135" customFormat="1">
      <c r="A285" s="151"/>
      <c r="B285" s="151"/>
      <c r="U285" s="134"/>
      <c r="V285" s="134"/>
      <c r="W285" s="134"/>
      <c r="X285" s="134"/>
      <c r="Y285" s="134"/>
      <c r="Z285" s="134"/>
      <c r="AA285" s="151"/>
      <c r="AB285" s="151"/>
      <c r="AC285" s="134"/>
      <c r="AD285" s="134"/>
      <c r="AE285" s="134"/>
      <c r="AF285" s="134"/>
      <c r="AG285" s="134"/>
      <c r="AH285" s="134"/>
      <c r="AI285" s="134"/>
      <c r="AJ285" s="134"/>
      <c r="AK285" s="134"/>
      <c r="AL285" s="151"/>
      <c r="AM285" s="151"/>
      <c r="AN285" s="134"/>
      <c r="AO285" s="134"/>
      <c r="AP285" s="134"/>
      <c r="AQ285" s="134"/>
      <c r="AR285" s="134"/>
      <c r="AS285" s="134"/>
      <c r="AT285" s="134"/>
      <c r="AU285" s="134"/>
      <c r="AV285" s="134"/>
      <c r="AW285" s="134"/>
      <c r="AX285" s="134"/>
      <c r="AY285" s="134"/>
      <c r="AZ285" s="134"/>
      <c r="BA285" s="134"/>
      <c r="BB285" s="134"/>
      <c r="BC285" s="134"/>
      <c r="BD285" s="134"/>
      <c r="BE285" s="134"/>
      <c r="BF285" s="134"/>
      <c r="BG285" s="134"/>
      <c r="BH285" s="134"/>
      <c r="BI285" s="134"/>
      <c r="BJ285" s="134"/>
      <c r="BK285" s="134"/>
      <c r="BL285" s="151"/>
      <c r="BM285" s="151"/>
      <c r="BN285" s="134"/>
      <c r="BO285" s="134"/>
      <c r="BP285" s="134"/>
      <c r="BQ285" s="134"/>
      <c r="BR285" s="134"/>
      <c r="BS285" s="134"/>
      <c r="BT285" s="134"/>
      <c r="BU285" s="134"/>
      <c r="BV285" s="134"/>
      <c r="BW285" s="134"/>
      <c r="BX285" s="134"/>
      <c r="BY285" s="134"/>
      <c r="BZ285" s="134"/>
      <c r="CA285" s="134"/>
      <c r="CB285" s="134"/>
      <c r="CC285" s="134"/>
      <c r="CD285" s="134"/>
      <c r="CE285" s="134"/>
      <c r="CF285" s="134"/>
      <c r="CG285" s="134"/>
      <c r="CH285" s="134"/>
      <c r="CI285" s="134"/>
      <c r="CJ285" s="134"/>
      <c r="CK285" s="134"/>
      <c r="CL285" s="151"/>
      <c r="CM285" s="151"/>
      <c r="CN285" s="134"/>
      <c r="CO285" s="134"/>
      <c r="CP285" s="134"/>
      <c r="CQ285" s="134"/>
      <c r="CR285" s="134"/>
      <c r="CS285" s="134"/>
      <c r="CT285" s="134"/>
      <c r="CU285" s="134"/>
      <c r="CV285" s="134"/>
      <c r="CW285" s="134"/>
      <c r="CX285" s="134"/>
      <c r="CY285" s="134"/>
      <c r="CZ285" s="134"/>
      <c r="DA285" s="134"/>
      <c r="DB285" s="134"/>
      <c r="DC285" s="134"/>
      <c r="DD285" s="134"/>
      <c r="DE285" s="134"/>
      <c r="DF285" s="134"/>
      <c r="DG285" s="134"/>
      <c r="DH285" s="134"/>
      <c r="DI285" s="134"/>
      <c r="DJ285" s="134"/>
      <c r="DK285" s="134"/>
      <c r="DL285" s="151"/>
      <c r="DM285" s="151"/>
      <c r="DN285" s="134"/>
      <c r="DO285" s="134"/>
      <c r="DP285" s="134"/>
      <c r="DQ285" s="134"/>
      <c r="DR285" s="134"/>
      <c r="DS285" s="134"/>
      <c r="DT285" s="134"/>
      <c r="DU285" s="134"/>
      <c r="DV285" s="134"/>
      <c r="DW285" s="134"/>
      <c r="DX285" s="134"/>
      <c r="DY285" s="134"/>
      <c r="DZ285" s="134"/>
      <c r="EA285" s="134"/>
      <c r="EB285" s="134"/>
      <c r="EC285" s="134"/>
      <c r="ED285" s="134"/>
      <c r="EE285" s="134"/>
      <c r="EF285" s="134"/>
      <c r="EG285" s="134"/>
    </row>
    <row r="286" spans="1:137" s="135" customFormat="1">
      <c r="A286" s="151"/>
      <c r="B286" s="151"/>
      <c r="U286" s="134"/>
      <c r="V286" s="134"/>
      <c r="W286" s="134"/>
      <c r="X286" s="134"/>
      <c r="Y286" s="134"/>
      <c r="Z286" s="134"/>
      <c r="AA286" s="151"/>
      <c r="AB286" s="151"/>
      <c r="AC286" s="134"/>
      <c r="AD286" s="134"/>
      <c r="AE286" s="134"/>
      <c r="AF286" s="134"/>
      <c r="AG286" s="134"/>
      <c r="AH286" s="134"/>
      <c r="AI286" s="134"/>
      <c r="AJ286" s="134"/>
      <c r="AK286" s="134"/>
      <c r="AL286" s="151"/>
      <c r="AM286" s="151"/>
      <c r="AN286" s="134"/>
      <c r="AO286" s="134"/>
      <c r="AP286" s="134"/>
      <c r="AQ286" s="134"/>
      <c r="AR286" s="134"/>
      <c r="AS286" s="134"/>
      <c r="AT286" s="134"/>
      <c r="AU286" s="134"/>
      <c r="AV286" s="134"/>
      <c r="AW286" s="134"/>
      <c r="AX286" s="134"/>
      <c r="AY286" s="134"/>
      <c r="AZ286" s="134"/>
      <c r="BA286" s="134"/>
      <c r="BB286" s="134"/>
      <c r="BC286" s="134"/>
      <c r="BD286" s="134"/>
      <c r="BE286" s="134"/>
      <c r="BF286" s="134"/>
      <c r="BG286" s="134"/>
      <c r="BH286" s="134"/>
      <c r="BI286" s="134"/>
      <c r="BJ286" s="134"/>
      <c r="BK286" s="134"/>
      <c r="BL286" s="151"/>
      <c r="BM286" s="151"/>
      <c r="BN286" s="134"/>
      <c r="BO286" s="134"/>
      <c r="BP286" s="134"/>
      <c r="BQ286" s="134"/>
      <c r="BR286" s="134"/>
      <c r="BS286" s="134"/>
      <c r="BT286" s="134"/>
      <c r="BU286" s="134"/>
      <c r="BV286" s="134"/>
      <c r="BW286" s="134"/>
      <c r="BX286" s="134"/>
      <c r="BY286" s="134"/>
      <c r="BZ286" s="134"/>
      <c r="CA286" s="134"/>
      <c r="CB286" s="134"/>
      <c r="CC286" s="134"/>
      <c r="CD286" s="134"/>
      <c r="CE286" s="134"/>
      <c r="CF286" s="134"/>
      <c r="CG286" s="134"/>
      <c r="CH286" s="134"/>
      <c r="CI286" s="134"/>
      <c r="CJ286" s="134"/>
      <c r="CK286" s="134"/>
      <c r="CL286" s="151"/>
      <c r="CM286" s="151"/>
      <c r="CN286" s="134"/>
      <c r="CO286" s="134"/>
      <c r="CP286" s="134"/>
      <c r="CQ286" s="134"/>
      <c r="CR286" s="134"/>
      <c r="CS286" s="134"/>
      <c r="CT286" s="134"/>
      <c r="CU286" s="134"/>
      <c r="CV286" s="134"/>
      <c r="CW286" s="134"/>
      <c r="CX286" s="134"/>
      <c r="CY286" s="134"/>
      <c r="CZ286" s="134"/>
      <c r="DA286" s="134"/>
      <c r="DB286" s="134"/>
      <c r="DC286" s="134"/>
      <c r="DD286" s="134"/>
      <c r="DE286" s="134"/>
      <c r="DF286" s="134"/>
      <c r="DG286" s="134"/>
      <c r="DH286" s="134"/>
      <c r="DI286" s="134"/>
      <c r="DJ286" s="134"/>
      <c r="DK286" s="134"/>
      <c r="DL286" s="151"/>
      <c r="DM286" s="151"/>
      <c r="DN286" s="134"/>
      <c r="DO286" s="134"/>
      <c r="DP286" s="134"/>
      <c r="DQ286" s="134"/>
      <c r="DR286" s="134"/>
      <c r="DS286" s="134"/>
      <c r="DT286" s="134"/>
      <c r="DU286" s="134"/>
      <c r="DV286" s="134"/>
      <c r="DW286" s="134"/>
      <c r="DX286" s="134"/>
      <c r="DY286" s="134"/>
      <c r="DZ286" s="134"/>
      <c r="EA286" s="134"/>
      <c r="EB286" s="134"/>
      <c r="EC286" s="134"/>
      <c r="ED286" s="134"/>
      <c r="EE286" s="134"/>
      <c r="EF286" s="134"/>
      <c r="EG286" s="134"/>
    </row>
    <row r="287" spans="1:137" s="135" customFormat="1">
      <c r="A287" s="151"/>
      <c r="B287" s="151"/>
      <c r="U287" s="134"/>
      <c r="V287" s="134"/>
      <c r="W287" s="134"/>
      <c r="X287" s="134"/>
      <c r="Y287" s="134"/>
      <c r="Z287" s="134"/>
      <c r="AA287" s="151"/>
      <c r="AB287" s="151"/>
      <c r="AC287" s="134"/>
      <c r="AD287" s="134"/>
      <c r="AE287" s="134"/>
      <c r="AF287" s="134"/>
      <c r="AG287" s="134"/>
      <c r="AH287" s="134"/>
      <c r="AI287" s="134"/>
      <c r="AJ287" s="134"/>
      <c r="AK287" s="134"/>
      <c r="AL287" s="151"/>
      <c r="AM287" s="151"/>
      <c r="AN287" s="134"/>
      <c r="AO287" s="134"/>
      <c r="AP287" s="134"/>
      <c r="AQ287" s="134"/>
      <c r="AR287" s="134"/>
      <c r="AS287" s="134"/>
      <c r="AT287" s="134"/>
      <c r="AU287" s="134"/>
      <c r="AV287" s="134"/>
      <c r="AW287" s="134"/>
      <c r="AX287" s="134"/>
      <c r="AY287" s="134"/>
      <c r="AZ287" s="134"/>
      <c r="BA287" s="134"/>
      <c r="BB287" s="134"/>
      <c r="BC287" s="134"/>
      <c r="BD287" s="134"/>
      <c r="BE287" s="134"/>
      <c r="BF287" s="134"/>
      <c r="BG287" s="134"/>
      <c r="BH287" s="134"/>
      <c r="BI287" s="134"/>
      <c r="BJ287" s="134"/>
      <c r="BK287" s="134"/>
      <c r="BL287" s="151"/>
      <c r="BM287" s="151"/>
      <c r="BN287" s="134"/>
      <c r="BO287" s="134"/>
      <c r="BP287" s="134"/>
      <c r="BQ287" s="134"/>
      <c r="BR287" s="134"/>
      <c r="BS287" s="134"/>
      <c r="BT287" s="134"/>
      <c r="BU287" s="134"/>
      <c r="BV287" s="134"/>
      <c r="BW287" s="134"/>
      <c r="BX287" s="134"/>
      <c r="BY287" s="134"/>
      <c r="BZ287" s="134"/>
      <c r="CA287" s="134"/>
      <c r="CB287" s="134"/>
      <c r="CC287" s="134"/>
      <c r="CD287" s="134"/>
      <c r="CE287" s="134"/>
      <c r="CF287" s="134"/>
      <c r="CG287" s="134"/>
      <c r="CH287" s="134"/>
      <c r="CI287" s="134"/>
      <c r="CJ287" s="134"/>
      <c r="CK287" s="134"/>
      <c r="CL287" s="151"/>
      <c r="CM287" s="151"/>
      <c r="CN287" s="134"/>
      <c r="CO287" s="134"/>
      <c r="CP287" s="134"/>
      <c r="CQ287" s="134"/>
      <c r="CR287" s="134"/>
      <c r="CS287" s="134"/>
      <c r="CT287" s="134"/>
      <c r="CU287" s="134"/>
      <c r="CV287" s="134"/>
      <c r="CW287" s="134"/>
      <c r="CX287" s="134"/>
      <c r="CY287" s="134"/>
      <c r="CZ287" s="134"/>
      <c r="DA287" s="134"/>
      <c r="DB287" s="134"/>
      <c r="DC287" s="134"/>
      <c r="DD287" s="134"/>
      <c r="DE287" s="134"/>
      <c r="DF287" s="134"/>
      <c r="DG287" s="134"/>
      <c r="DH287" s="134"/>
      <c r="DI287" s="134"/>
      <c r="DJ287" s="134"/>
      <c r="DK287" s="134"/>
      <c r="DL287" s="151"/>
      <c r="DM287" s="151"/>
      <c r="DN287" s="134"/>
      <c r="DO287" s="134"/>
      <c r="DP287" s="134"/>
      <c r="DQ287" s="134"/>
      <c r="DR287" s="134"/>
      <c r="DS287" s="134"/>
      <c r="DT287" s="134"/>
      <c r="DU287" s="134"/>
      <c r="DV287" s="134"/>
      <c r="DW287" s="134"/>
      <c r="DX287" s="134"/>
      <c r="DY287" s="134"/>
      <c r="DZ287" s="134"/>
      <c r="EA287" s="134"/>
      <c r="EB287" s="134"/>
      <c r="EC287" s="134"/>
      <c r="ED287" s="134"/>
      <c r="EE287" s="134"/>
      <c r="EF287" s="134"/>
      <c r="EG287" s="134"/>
    </row>
    <row r="288" spans="1:137" s="135" customFormat="1">
      <c r="A288" s="151"/>
      <c r="B288" s="151"/>
      <c r="U288" s="134"/>
      <c r="V288" s="134"/>
      <c r="W288" s="134"/>
      <c r="X288" s="134"/>
      <c r="Y288" s="134"/>
      <c r="Z288" s="134"/>
      <c r="AA288" s="151"/>
      <c r="AB288" s="151"/>
      <c r="AC288" s="134"/>
      <c r="AD288" s="134"/>
      <c r="AE288" s="134"/>
      <c r="AF288" s="134"/>
      <c r="AG288" s="134"/>
      <c r="AH288" s="134"/>
      <c r="AI288" s="134"/>
      <c r="AJ288" s="134"/>
      <c r="AK288" s="134"/>
      <c r="AL288" s="151"/>
      <c r="AM288" s="151"/>
      <c r="AN288" s="134"/>
      <c r="AO288" s="134"/>
      <c r="AP288" s="134"/>
      <c r="AQ288" s="134"/>
      <c r="AR288" s="134"/>
      <c r="AS288" s="134"/>
      <c r="AT288" s="134"/>
      <c r="AU288" s="134"/>
      <c r="AV288" s="134"/>
      <c r="AW288" s="134"/>
      <c r="AX288" s="134"/>
      <c r="AY288" s="134"/>
      <c r="AZ288" s="134"/>
      <c r="BA288" s="134"/>
      <c r="BB288" s="134"/>
      <c r="BC288" s="134"/>
      <c r="BD288" s="134"/>
      <c r="BE288" s="134"/>
      <c r="BF288" s="134"/>
      <c r="BG288" s="134"/>
      <c r="BH288" s="134"/>
      <c r="BI288" s="134"/>
      <c r="BJ288" s="134"/>
      <c r="BK288" s="134"/>
      <c r="BL288" s="151"/>
      <c r="BM288" s="151"/>
      <c r="BN288" s="134"/>
      <c r="BO288" s="134"/>
      <c r="BP288" s="134"/>
      <c r="BQ288" s="134"/>
      <c r="BR288" s="134"/>
      <c r="BS288" s="134"/>
      <c r="BT288" s="134"/>
      <c r="BU288" s="134"/>
      <c r="BV288" s="134"/>
      <c r="BW288" s="134"/>
      <c r="BX288" s="134"/>
      <c r="BY288" s="134"/>
      <c r="BZ288" s="134"/>
      <c r="CA288" s="134"/>
      <c r="CB288" s="134"/>
      <c r="CC288" s="134"/>
      <c r="CD288" s="134"/>
      <c r="CE288" s="134"/>
      <c r="CF288" s="134"/>
      <c r="CG288" s="134"/>
      <c r="CH288" s="134"/>
      <c r="CI288" s="134"/>
      <c r="CJ288" s="134"/>
      <c r="CK288" s="134"/>
      <c r="CL288" s="151"/>
      <c r="CM288" s="151"/>
      <c r="CN288" s="134"/>
      <c r="CO288" s="134"/>
      <c r="CP288" s="134"/>
      <c r="CQ288" s="134"/>
      <c r="CR288" s="134"/>
      <c r="CS288" s="134"/>
      <c r="CT288" s="134"/>
      <c r="CU288" s="134"/>
      <c r="CV288" s="134"/>
      <c r="CW288" s="134"/>
      <c r="CX288" s="134"/>
      <c r="CY288" s="134"/>
      <c r="CZ288" s="134"/>
      <c r="DA288" s="134"/>
      <c r="DB288" s="134"/>
      <c r="DC288" s="134"/>
      <c r="DD288" s="134"/>
      <c r="DE288" s="134"/>
      <c r="DF288" s="134"/>
      <c r="DG288" s="134"/>
      <c r="DH288" s="134"/>
      <c r="DI288" s="134"/>
      <c r="DJ288" s="134"/>
      <c r="DK288" s="134"/>
      <c r="DL288" s="151"/>
      <c r="DM288" s="151"/>
      <c r="DN288" s="134"/>
      <c r="DO288" s="134"/>
      <c r="DP288" s="134"/>
      <c r="DQ288" s="134"/>
      <c r="DR288" s="134"/>
      <c r="DS288" s="134"/>
      <c r="DT288" s="134"/>
      <c r="DU288" s="134"/>
      <c r="DV288" s="134"/>
      <c r="DW288" s="134"/>
      <c r="DX288" s="134"/>
      <c r="DY288" s="134"/>
      <c r="DZ288" s="134"/>
      <c r="EA288" s="134"/>
      <c r="EB288" s="134"/>
      <c r="EC288" s="134"/>
      <c r="ED288" s="134"/>
      <c r="EE288" s="134"/>
      <c r="EF288" s="134"/>
      <c r="EG288" s="134"/>
    </row>
    <row r="289" spans="1:137" s="135" customFormat="1">
      <c r="A289" s="151"/>
      <c r="B289" s="151"/>
      <c r="U289" s="134"/>
      <c r="V289" s="134"/>
      <c r="W289" s="134"/>
      <c r="X289" s="134"/>
      <c r="Y289" s="134"/>
      <c r="Z289" s="134"/>
      <c r="AA289" s="151"/>
      <c r="AB289" s="151"/>
      <c r="AC289" s="134"/>
      <c r="AD289" s="134"/>
      <c r="AE289" s="134"/>
      <c r="AF289" s="134"/>
      <c r="AG289" s="134"/>
      <c r="AH289" s="134"/>
      <c r="AI289" s="134"/>
      <c r="AJ289" s="134"/>
      <c r="AK289" s="134"/>
      <c r="AL289" s="151"/>
      <c r="AM289" s="151"/>
      <c r="AN289" s="134"/>
      <c r="AO289" s="134"/>
      <c r="AP289" s="134"/>
      <c r="AQ289" s="134"/>
      <c r="AR289" s="134"/>
      <c r="AS289" s="134"/>
      <c r="AT289" s="134"/>
      <c r="AU289" s="134"/>
      <c r="AV289" s="134"/>
      <c r="AW289" s="134"/>
      <c r="AX289" s="134"/>
      <c r="AY289" s="134"/>
      <c r="AZ289" s="134"/>
      <c r="BA289" s="134"/>
      <c r="BB289" s="134"/>
      <c r="BC289" s="134"/>
      <c r="BD289" s="134"/>
      <c r="BE289" s="134"/>
      <c r="BF289" s="134"/>
      <c r="BG289" s="134"/>
      <c r="BH289" s="134"/>
      <c r="BI289" s="134"/>
      <c r="BJ289" s="134"/>
      <c r="BK289" s="134"/>
      <c r="BL289" s="151"/>
      <c r="BM289" s="151"/>
      <c r="BN289" s="134"/>
      <c r="BO289" s="134"/>
      <c r="BP289" s="134"/>
      <c r="BQ289" s="134"/>
      <c r="BR289" s="134"/>
      <c r="BS289" s="134"/>
      <c r="BT289" s="134"/>
      <c r="BU289" s="134"/>
      <c r="BV289" s="134"/>
      <c r="BW289" s="134"/>
      <c r="BX289" s="134"/>
      <c r="BY289" s="134"/>
      <c r="BZ289" s="134"/>
      <c r="CA289" s="134"/>
      <c r="CB289" s="134"/>
      <c r="CC289" s="134"/>
      <c r="CD289" s="134"/>
      <c r="CE289" s="134"/>
      <c r="CF289" s="134"/>
      <c r="CG289" s="134"/>
      <c r="CH289" s="134"/>
      <c r="CI289" s="134"/>
      <c r="CJ289" s="134"/>
      <c r="CK289" s="134"/>
      <c r="CL289" s="151"/>
      <c r="CM289" s="151"/>
      <c r="CN289" s="134"/>
      <c r="CO289" s="134"/>
      <c r="CP289" s="134"/>
      <c r="CQ289" s="134"/>
      <c r="CR289" s="134"/>
      <c r="CS289" s="134"/>
      <c r="CT289" s="134"/>
      <c r="CU289" s="134"/>
      <c r="CV289" s="134"/>
      <c r="CW289" s="134"/>
      <c r="CX289" s="134"/>
      <c r="CY289" s="134"/>
      <c r="CZ289" s="134"/>
      <c r="DA289" s="134"/>
      <c r="DB289" s="134"/>
      <c r="DC289" s="134"/>
      <c r="DD289" s="134"/>
      <c r="DE289" s="134"/>
      <c r="DF289" s="134"/>
      <c r="DG289" s="134"/>
      <c r="DH289" s="134"/>
      <c r="DI289" s="134"/>
      <c r="DJ289" s="134"/>
      <c r="DK289" s="134"/>
      <c r="DL289" s="151"/>
      <c r="DM289" s="151"/>
      <c r="DN289" s="134"/>
      <c r="DO289" s="134"/>
      <c r="DP289" s="134"/>
      <c r="DQ289" s="134"/>
      <c r="DR289" s="134"/>
      <c r="DS289" s="134"/>
      <c r="DT289" s="134"/>
      <c r="DU289" s="134"/>
      <c r="DV289" s="134"/>
      <c r="DW289" s="134"/>
      <c r="DX289" s="134"/>
      <c r="DY289" s="134"/>
      <c r="DZ289" s="134"/>
      <c r="EA289" s="134"/>
      <c r="EB289" s="134"/>
      <c r="EC289" s="134"/>
      <c r="ED289" s="134"/>
      <c r="EE289" s="134"/>
      <c r="EF289" s="134"/>
      <c r="EG289" s="134"/>
    </row>
    <row r="290" spans="1:137" s="135" customFormat="1">
      <c r="A290" s="151"/>
      <c r="B290" s="151"/>
      <c r="U290" s="134"/>
      <c r="V290" s="134"/>
      <c r="W290" s="134"/>
      <c r="X290" s="134"/>
      <c r="Y290" s="134"/>
      <c r="Z290" s="134"/>
      <c r="AA290" s="151"/>
      <c r="AB290" s="151"/>
      <c r="AC290" s="134"/>
      <c r="AD290" s="134"/>
      <c r="AE290" s="134"/>
      <c r="AF290" s="134"/>
      <c r="AG290" s="134"/>
      <c r="AH290" s="134"/>
      <c r="AI290" s="134"/>
      <c r="AJ290" s="134"/>
      <c r="AK290" s="134"/>
      <c r="AL290" s="151"/>
      <c r="AM290" s="151"/>
      <c r="AN290" s="134"/>
      <c r="AO290" s="134"/>
      <c r="AP290" s="134"/>
      <c r="AQ290" s="134"/>
      <c r="AR290" s="134"/>
      <c r="AS290" s="134"/>
      <c r="AT290" s="134"/>
      <c r="AU290" s="134"/>
      <c r="AV290" s="134"/>
      <c r="AW290" s="134"/>
      <c r="AX290" s="134"/>
      <c r="AY290" s="134"/>
      <c r="AZ290" s="134"/>
      <c r="BA290" s="134"/>
      <c r="BB290" s="134"/>
      <c r="BC290" s="134"/>
      <c r="BD290" s="134"/>
      <c r="BE290" s="134"/>
      <c r="BF290" s="134"/>
      <c r="BG290" s="134"/>
      <c r="BH290" s="134"/>
      <c r="BI290" s="134"/>
      <c r="BJ290" s="134"/>
      <c r="BK290" s="134"/>
      <c r="BL290" s="151"/>
      <c r="BM290" s="151"/>
      <c r="BN290" s="134"/>
      <c r="BO290" s="134"/>
      <c r="BP290" s="134"/>
      <c r="BQ290" s="134"/>
      <c r="BR290" s="134"/>
      <c r="BS290" s="134"/>
      <c r="BT290" s="134"/>
      <c r="BU290" s="134"/>
      <c r="BV290" s="134"/>
      <c r="BW290" s="134"/>
      <c r="BX290" s="134"/>
      <c r="BY290" s="134"/>
      <c r="BZ290" s="134"/>
      <c r="CA290" s="134"/>
      <c r="CB290" s="134"/>
      <c r="CC290" s="134"/>
      <c r="CD290" s="134"/>
      <c r="CE290" s="134"/>
      <c r="CF290" s="134"/>
      <c r="CG290" s="134"/>
      <c r="CH290" s="134"/>
      <c r="CI290" s="134"/>
      <c r="CJ290" s="134"/>
      <c r="CK290" s="134"/>
      <c r="CL290" s="151"/>
      <c r="CM290" s="151"/>
      <c r="CN290" s="134"/>
      <c r="CO290" s="134"/>
      <c r="CP290" s="134"/>
      <c r="CQ290" s="134"/>
      <c r="CR290" s="134"/>
      <c r="CS290" s="134"/>
      <c r="CT290" s="134"/>
      <c r="CU290" s="134"/>
      <c r="CV290" s="134"/>
      <c r="CW290" s="134"/>
      <c r="CX290" s="134"/>
      <c r="CY290" s="134"/>
      <c r="CZ290" s="134"/>
      <c r="DA290" s="134"/>
      <c r="DB290" s="134"/>
      <c r="DC290" s="134"/>
      <c r="DD290" s="134"/>
      <c r="DE290" s="134"/>
      <c r="DF290" s="134"/>
      <c r="DG290" s="134"/>
      <c r="DH290" s="134"/>
      <c r="DI290" s="134"/>
      <c r="DJ290" s="134"/>
      <c r="DK290" s="134"/>
      <c r="DL290" s="151"/>
      <c r="DM290" s="151"/>
      <c r="DN290" s="134"/>
      <c r="DO290" s="134"/>
      <c r="DP290" s="134"/>
      <c r="DQ290" s="134"/>
      <c r="DR290" s="134"/>
      <c r="DS290" s="134"/>
      <c r="DT290" s="134"/>
      <c r="DU290" s="134"/>
      <c r="DV290" s="134"/>
      <c r="DW290" s="134"/>
      <c r="DX290" s="134"/>
      <c r="DY290" s="134"/>
      <c r="DZ290" s="134"/>
      <c r="EA290" s="134"/>
      <c r="EB290" s="134"/>
      <c r="EC290" s="134"/>
      <c r="ED290" s="134"/>
      <c r="EE290" s="134"/>
      <c r="EF290" s="134"/>
      <c r="EG290" s="134"/>
    </row>
    <row r="291" spans="1:137" s="135" customFormat="1">
      <c r="A291" s="151"/>
      <c r="B291" s="151"/>
      <c r="U291" s="134"/>
      <c r="V291" s="134"/>
      <c r="W291" s="134"/>
      <c r="X291" s="134"/>
      <c r="Y291" s="134"/>
      <c r="Z291" s="134"/>
      <c r="AA291" s="151"/>
      <c r="AB291" s="151"/>
      <c r="AC291" s="134"/>
      <c r="AD291" s="134"/>
      <c r="AE291" s="134"/>
      <c r="AF291" s="134"/>
      <c r="AG291" s="134"/>
      <c r="AH291" s="134"/>
      <c r="AI291" s="134"/>
      <c r="AJ291" s="134"/>
      <c r="AK291" s="134"/>
      <c r="AL291" s="151"/>
      <c r="AM291" s="151"/>
      <c r="AN291" s="134"/>
      <c r="AO291" s="134"/>
      <c r="AP291" s="134"/>
      <c r="AQ291" s="134"/>
      <c r="AR291" s="134"/>
      <c r="AS291" s="134"/>
      <c r="AT291" s="134"/>
      <c r="AU291" s="134"/>
      <c r="AV291" s="134"/>
      <c r="AW291" s="134"/>
      <c r="AX291" s="134"/>
      <c r="AY291" s="134"/>
      <c r="AZ291" s="134"/>
      <c r="BA291" s="134"/>
      <c r="BB291" s="134"/>
      <c r="BC291" s="134"/>
      <c r="BD291" s="134"/>
      <c r="BE291" s="134"/>
      <c r="BF291" s="134"/>
      <c r="BG291" s="134"/>
      <c r="BH291" s="134"/>
      <c r="BI291" s="134"/>
      <c r="BJ291" s="134"/>
      <c r="BK291" s="134"/>
      <c r="BL291" s="151"/>
      <c r="BM291" s="151"/>
      <c r="BN291" s="134"/>
      <c r="BO291" s="134"/>
      <c r="BP291" s="134"/>
      <c r="BQ291" s="134"/>
      <c r="BR291" s="134"/>
      <c r="BS291" s="134"/>
      <c r="BT291" s="134"/>
      <c r="BU291" s="134"/>
      <c r="BV291" s="134"/>
      <c r="BW291" s="134"/>
      <c r="BX291" s="134"/>
      <c r="BY291" s="134"/>
      <c r="BZ291" s="134"/>
      <c r="CA291" s="134"/>
      <c r="CB291" s="134"/>
      <c r="CC291" s="134"/>
      <c r="CD291" s="134"/>
      <c r="CE291" s="134"/>
      <c r="CF291" s="134"/>
      <c r="CG291" s="134"/>
      <c r="CH291" s="134"/>
      <c r="CI291" s="134"/>
      <c r="CJ291" s="134"/>
      <c r="CK291" s="134"/>
      <c r="CL291" s="151"/>
      <c r="CM291" s="151"/>
      <c r="CN291" s="134"/>
      <c r="CO291" s="134"/>
      <c r="CP291" s="134"/>
      <c r="CQ291" s="134"/>
      <c r="CR291" s="134"/>
      <c r="CS291" s="134"/>
      <c r="CT291" s="134"/>
      <c r="CU291" s="134"/>
      <c r="CV291" s="134"/>
      <c r="CW291" s="134"/>
      <c r="CX291" s="134"/>
      <c r="CY291" s="134"/>
      <c r="CZ291" s="134"/>
      <c r="DA291" s="134"/>
      <c r="DB291" s="134"/>
      <c r="DC291" s="134"/>
      <c r="DD291" s="134"/>
      <c r="DE291" s="134"/>
      <c r="DF291" s="134"/>
      <c r="DG291" s="134"/>
      <c r="DH291" s="134"/>
      <c r="DI291" s="134"/>
      <c r="DJ291" s="134"/>
      <c r="DK291" s="134"/>
      <c r="DL291" s="151"/>
      <c r="DM291" s="151"/>
      <c r="DN291" s="134"/>
      <c r="DO291" s="134"/>
      <c r="DP291" s="134"/>
      <c r="DQ291" s="134"/>
      <c r="DR291" s="134"/>
      <c r="DS291" s="134"/>
      <c r="DT291" s="134"/>
      <c r="DU291" s="134"/>
      <c r="DV291" s="134"/>
      <c r="DW291" s="134"/>
      <c r="DX291" s="134"/>
      <c r="DY291" s="134"/>
      <c r="DZ291" s="134"/>
      <c r="EA291" s="134"/>
      <c r="EB291" s="134"/>
      <c r="EC291" s="134"/>
      <c r="ED291" s="134"/>
      <c r="EE291" s="134"/>
      <c r="EF291" s="134"/>
      <c r="EG291" s="134"/>
    </row>
    <row r="292" spans="1:137" s="135" customFormat="1">
      <c r="A292" s="151"/>
      <c r="B292" s="151"/>
      <c r="U292" s="134"/>
      <c r="V292" s="134"/>
      <c r="W292" s="134"/>
      <c r="X292" s="134"/>
      <c r="Y292" s="134"/>
      <c r="Z292" s="134"/>
      <c r="AA292" s="151"/>
      <c r="AB292" s="151"/>
      <c r="AC292" s="134"/>
      <c r="AD292" s="134"/>
      <c r="AE292" s="134"/>
      <c r="AF292" s="134"/>
      <c r="AG292" s="134"/>
      <c r="AH292" s="134"/>
      <c r="AI292" s="134"/>
      <c r="AJ292" s="134"/>
      <c r="AK292" s="134"/>
      <c r="AL292" s="151"/>
      <c r="AM292" s="151"/>
      <c r="AN292" s="134"/>
      <c r="AO292" s="134"/>
      <c r="AP292" s="134"/>
      <c r="AQ292" s="134"/>
      <c r="AR292" s="134"/>
      <c r="AS292" s="134"/>
      <c r="AT292" s="134"/>
      <c r="AU292" s="134"/>
      <c r="AV292" s="134"/>
      <c r="AW292" s="134"/>
      <c r="AX292" s="134"/>
      <c r="AY292" s="134"/>
      <c r="AZ292" s="134"/>
      <c r="BA292" s="134"/>
      <c r="BB292" s="134"/>
      <c r="BC292" s="134"/>
      <c r="BD292" s="134"/>
      <c r="BE292" s="134"/>
      <c r="BF292" s="134"/>
      <c r="BG292" s="134"/>
      <c r="BH292" s="134"/>
      <c r="BI292" s="134"/>
      <c r="BJ292" s="134"/>
      <c r="BK292" s="134"/>
      <c r="BL292" s="151"/>
      <c r="BM292" s="151"/>
      <c r="BN292" s="134"/>
      <c r="BO292" s="134"/>
      <c r="BP292" s="134"/>
      <c r="BQ292" s="134"/>
      <c r="BR292" s="134"/>
      <c r="BS292" s="134"/>
      <c r="BT292" s="134"/>
      <c r="BU292" s="134"/>
      <c r="BV292" s="134"/>
      <c r="BW292" s="134"/>
      <c r="BX292" s="134"/>
      <c r="BY292" s="134"/>
      <c r="BZ292" s="134"/>
      <c r="CA292" s="134"/>
      <c r="CB292" s="134"/>
      <c r="CC292" s="134"/>
      <c r="CD292" s="134"/>
      <c r="CE292" s="134"/>
      <c r="CF292" s="134"/>
      <c r="CG292" s="134"/>
      <c r="CH292" s="134"/>
      <c r="CI292" s="134"/>
      <c r="CJ292" s="134"/>
      <c r="CK292" s="134"/>
      <c r="CL292" s="151"/>
      <c r="CM292" s="151"/>
      <c r="CN292" s="134"/>
      <c r="CO292" s="134"/>
      <c r="CP292" s="134"/>
      <c r="CQ292" s="134"/>
      <c r="CR292" s="134"/>
      <c r="CS292" s="134"/>
      <c r="CT292" s="134"/>
      <c r="CU292" s="134"/>
      <c r="CV292" s="134"/>
      <c r="CW292" s="134"/>
      <c r="CX292" s="134"/>
      <c r="CY292" s="134"/>
      <c r="CZ292" s="134"/>
      <c r="DA292" s="134"/>
      <c r="DB292" s="134"/>
      <c r="DC292" s="134"/>
      <c r="DD292" s="134"/>
      <c r="DE292" s="134"/>
      <c r="DF292" s="134"/>
      <c r="DG292" s="134"/>
      <c r="DH292" s="134"/>
      <c r="DI292" s="134"/>
      <c r="DJ292" s="134"/>
      <c r="DK292" s="134"/>
      <c r="DL292" s="151"/>
      <c r="DM292" s="151"/>
      <c r="DN292" s="134"/>
      <c r="DO292" s="134"/>
      <c r="DP292" s="134"/>
      <c r="DQ292" s="134"/>
      <c r="DR292" s="134"/>
      <c r="DS292" s="134"/>
      <c r="DT292" s="134"/>
      <c r="DU292" s="134"/>
      <c r="DV292" s="134"/>
      <c r="DW292" s="134"/>
      <c r="DX292" s="134"/>
      <c r="DY292" s="134"/>
      <c r="DZ292" s="134"/>
      <c r="EA292" s="134"/>
      <c r="EB292" s="134"/>
      <c r="EC292" s="134"/>
      <c r="ED292" s="134"/>
      <c r="EE292" s="134"/>
      <c r="EF292" s="134"/>
      <c r="EG292" s="134"/>
    </row>
    <row r="293" spans="1:137" s="135" customFormat="1">
      <c r="A293" s="151"/>
      <c r="B293" s="151"/>
      <c r="U293" s="134"/>
      <c r="V293" s="134"/>
      <c r="W293" s="134"/>
      <c r="X293" s="134"/>
      <c r="Y293" s="134"/>
      <c r="Z293" s="134"/>
      <c r="AA293" s="151"/>
      <c r="AB293" s="151"/>
      <c r="AC293" s="134"/>
      <c r="AD293" s="134"/>
      <c r="AE293" s="134"/>
      <c r="AF293" s="134"/>
      <c r="AG293" s="134"/>
      <c r="AH293" s="134"/>
      <c r="AI293" s="134"/>
      <c r="AJ293" s="134"/>
      <c r="AK293" s="134"/>
      <c r="AL293" s="151"/>
      <c r="AM293" s="151"/>
      <c r="AN293" s="134"/>
      <c r="AO293" s="134"/>
      <c r="AP293" s="134"/>
      <c r="AQ293" s="134"/>
      <c r="AR293" s="134"/>
      <c r="AS293" s="134"/>
      <c r="AT293" s="134"/>
      <c r="AU293" s="134"/>
      <c r="AV293" s="134"/>
      <c r="AW293" s="134"/>
      <c r="AX293" s="134"/>
      <c r="AY293" s="134"/>
      <c r="AZ293" s="134"/>
      <c r="BA293" s="134"/>
      <c r="BB293" s="134"/>
      <c r="BC293" s="134"/>
      <c r="BD293" s="134"/>
      <c r="BE293" s="134"/>
      <c r="BF293" s="134"/>
      <c r="BG293" s="134"/>
      <c r="BH293" s="134"/>
      <c r="BI293" s="134"/>
      <c r="BJ293" s="134"/>
      <c r="BK293" s="134"/>
      <c r="BL293" s="151"/>
      <c r="BM293" s="151"/>
      <c r="BN293" s="134"/>
      <c r="BO293" s="134"/>
      <c r="BP293" s="134"/>
      <c r="BQ293" s="134"/>
      <c r="BR293" s="134"/>
      <c r="BS293" s="134"/>
      <c r="BT293" s="134"/>
      <c r="BU293" s="134"/>
      <c r="BV293" s="134"/>
      <c r="BW293" s="134"/>
      <c r="BX293" s="134"/>
      <c r="BY293" s="134"/>
      <c r="BZ293" s="134"/>
      <c r="CA293" s="134"/>
      <c r="CB293" s="134"/>
      <c r="CC293" s="134"/>
      <c r="CD293" s="134"/>
      <c r="CE293" s="134"/>
      <c r="CF293" s="134"/>
      <c r="CG293" s="134"/>
      <c r="CH293" s="134"/>
      <c r="CI293" s="134"/>
      <c r="CJ293" s="134"/>
      <c r="CK293" s="134"/>
      <c r="CL293" s="151"/>
      <c r="CM293" s="151"/>
      <c r="CN293" s="134"/>
      <c r="CO293" s="134"/>
      <c r="CP293" s="134"/>
      <c r="CQ293" s="134"/>
      <c r="CR293" s="134"/>
      <c r="CS293" s="134"/>
      <c r="CT293" s="134"/>
      <c r="CU293" s="134"/>
      <c r="CV293" s="134"/>
      <c r="CW293" s="134"/>
      <c r="CX293" s="134"/>
      <c r="CY293" s="134"/>
      <c r="CZ293" s="134"/>
      <c r="DA293" s="134"/>
      <c r="DB293" s="134"/>
      <c r="DC293" s="134"/>
      <c r="DD293" s="134"/>
      <c r="DE293" s="134"/>
      <c r="DF293" s="134"/>
      <c r="DG293" s="134"/>
      <c r="DH293" s="134"/>
      <c r="DI293" s="134"/>
      <c r="DJ293" s="134"/>
      <c r="DK293" s="134"/>
      <c r="DL293" s="151"/>
      <c r="DM293" s="151"/>
      <c r="DN293" s="134"/>
      <c r="DO293" s="134"/>
      <c r="DP293" s="134"/>
      <c r="DQ293" s="134"/>
      <c r="DR293" s="134"/>
      <c r="DS293" s="134"/>
      <c r="DT293" s="134"/>
      <c r="DU293" s="134"/>
      <c r="DV293" s="134"/>
      <c r="DW293" s="134"/>
      <c r="DX293" s="134"/>
      <c r="DY293" s="134"/>
      <c r="DZ293" s="134"/>
      <c r="EA293" s="134"/>
      <c r="EB293" s="134"/>
      <c r="EC293" s="134"/>
      <c r="ED293" s="134"/>
      <c r="EE293" s="134"/>
      <c r="EF293" s="134"/>
      <c r="EG293" s="134"/>
    </row>
    <row r="294" spans="1:137" s="135" customFormat="1">
      <c r="A294" s="151"/>
      <c r="B294" s="151"/>
      <c r="U294" s="134"/>
      <c r="V294" s="134"/>
      <c r="W294" s="134"/>
      <c r="X294" s="134"/>
      <c r="Y294" s="134"/>
      <c r="Z294" s="134"/>
      <c r="AA294" s="151"/>
      <c r="AB294" s="151"/>
      <c r="AC294" s="134"/>
      <c r="AD294" s="134"/>
      <c r="AE294" s="134"/>
      <c r="AF294" s="134"/>
      <c r="AG294" s="134"/>
      <c r="AH294" s="134"/>
      <c r="AI294" s="134"/>
      <c r="AJ294" s="134"/>
      <c r="AK294" s="134"/>
      <c r="AL294" s="151"/>
      <c r="AM294" s="151"/>
      <c r="AN294" s="134"/>
      <c r="AO294" s="134"/>
      <c r="AP294" s="134"/>
      <c r="AQ294" s="134"/>
      <c r="AR294" s="134"/>
      <c r="AS294" s="134"/>
      <c r="AT294" s="134"/>
      <c r="AU294" s="134"/>
      <c r="AV294" s="134"/>
      <c r="AW294" s="134"/>
      <c r="AX294" s="134"/>
      <c r="AY294" s="134"/>
      <c r="AZ294" s="134"/>
      <c r="BA294" s="134"/>
      <c r="BB294" s="134"/>
      <c r="BC294" s="134"/>
      <c r="BD294" s="134"/>
      <c r="BE294" s="134"/>
      <c r="BF294" s="134"/>
      <c r="BG294" s="134"/>
      <c r="BH294" s="134"/>
      <c r="BI294" s="134"/>
      <c r="BJ294" s="134"/>
      <c r="BK294" s="134"/>
      <c r="BL294" s="151"/>
      <c r="BM294" s="151"/>
      <c r="BN294" s="134"/>
      <c r="BO294" s="134"/>
      <c r="BP294" s="134"/>
      <c r="BQ294" s="134"/>
      <c r="BR294" s="134"/>
      <c r="BS294" s="134"/>
      <c r="BT294" s="134"/>
      <c r="BU294" s="134"/>
      <c r="BV294" s="134"/>
      <c r="BW294" s="134"/>
      <c r="BX294" s="134"/>
      <c r="BY294" s="134"/>
      <c r="BZ294" s="134"/>
      <c r="CA294" s="134"/>
      <c r="CB294" s="134"/>
      <c r="CC294" s="134"/>
      <c r="CD294" s="134"/>
      <c r="CE294" s="134"/>
      <c r="CF294" s="134"/>
      <c r="CG294" s="134"/>
      <c r="CH294" s="134"/>
      <c r="CI294" s="134"/>
      <c r="CJ294" s="134"/>
      <c r="CK294" s="134"/>
      <c r="CL294" s="151"/>
      <c r="CM294" s="151"/>
      <c r="CN294" s="134"/>
      <c r="CO294" s="134"/>
      <c r="CP294" s="134"/>
      <c r="CQ294" s="134"/>
      <c r="CR294" s="134"/>
      <c r="CS294" s="134"/>
      <c r="CT294" s="134"/>
      <c r="CU294" s="134"/>
      <c r="CV294" s="134"/>
      <c r="CW294" s="134"/>
      <c r="CX294" s="134"/>
      <c r="CY294" s="134"/>
      <c r="CZ294" s="134"/>
      <c r="DA294" s="134"/>
      <c r="DB294" s="134"/>
      <c r="DC294" s="134"/>
      <c r="DD294" s="134"/>
      <c r="DE294" s="134"/>
      <c r="DF294" s="134"/>
      <c r="DG294" s="134"/>
      <c r="DH294" s="134"/>
      <c r="DI294" s="134"/>
      <c r="DJ294" s="134"/>
      <c r="DK294" s="134"/>
      <c r="DL294" s="151"/>
      <c r="DM294" s="151"/>
      <c r="DN294" s="134"/>
      <c r="DO294" s="134"/>
      <c r="DP294" s="134"/>
      <c r="DQ294" s="134"/>
      <c r="DR294" s="134"/>
      <c r="DS294" s="134"/>
      <c r="DT294" s="134"/>
      <c r="DU294" s="134"/>
      <c r="DV294" s="134"/>
      <c r="DW294" s="134"/>
      <c r="DX294" s="134"/>
      <c r="DY294" s="134"/>
      <c r="DZ294" s="134"/>
      <c r="EA294" s="134"/>
      <c r="EB294" s="134"/>
      <c r="EC294" s="134"/>
      <c r="ED294" s="134"/>
      <c r="EE294" s="134"/>
      <c r="EF294" s="134"/>
      <c r="EG294" s="134"/>
    </row>
    <row r="295" spans="1:137" s="135" customFormat="1">
      <c r="A295" s="151"/>
      <c r="B295" s="151"/>
      <c r="U295" s="134"/>
      <c r="V295" s="134"/>
      <c r="W295" s="134"/>
      <c r="X295" s="134"/>
      <c r="Y295" s="134"/>
      <c r="Z295" s="134"/>
      <c r="AA295" s="151"/>
      <c r="AB295" s="151"/>
      <c r="AC295" s="134"/>
      <c r="AD295" s="134"/>
      <c r="AE295" s="134"/>
      <c r="AF295" s="134"/>
      <c r="AG295" s="134"/>
      <c r="AH295" s="134"/>
      <c r="AI295" s="134"/>
      <c r="AJ295" s="134"/>
      <c r="AK295" s="134"/>
      <c r="AL295" s="151"/>
      <c r="AM295" s="151"/>
      <c r="AN295" s="134"/>
      <c r="AO295" s="134"/>
      <c r="AP295" s="134"/>
      <c r="AQ295" s="134"/>
      <c r="AR295" s="134"/>
      <c r="AS295" s="134"/>
      <c r="AT295" s="134"/>
      <c r="AU295" s="134"/>
      <c r="AV295" s="134"/>
      <c r="AW295" s="134"/>
      <c r="AX295" s="134"/>
      <c r="AY295" s="134"/>
      <c r="AZ295" s="134"/>
      <c r="BA295" s="134"/>
      <c r="BB295" s="134"/>
      <c r="BC295" s="134"/>
      <c r="BD295" s="134"/>
      <c r="BE295" s="134"/>
      <c r="BF295" s="134"/>
      <c r="BG295" s="134"/>
      <c r="BH295" s="134"/>
      <c r="BI295" s="134"/>
      <c r="BJ295" s="134"/>
      <c r="BK295" s="134"/>
      <c r="BL295" s="151"/>
      <c r="BM295" s="151"/>
      <c r="BN295" s="134"/>
      <c r="BO295" s="134"/>
      <c r="BP295" s="134"/>
      <c r="BQ295" s="134"/>
      <c r="BR295" s="134"/>
      <c r="BS295" s="134"/>
      <c r="BT295" s="134"/>
      <c r="BU295" s="134"/>
      <c r="BV295" s="134"/>
      <c r="BW295" s="134"/>
      <c r="BX295" s="134"/>
      <c r="BY295" s="134"/>
      <c r="BZ295" s="134"/>
      <c r="CA295" s="134"/>
      <c r="CB295" s="134"/>
      <c r="CC295" s="134"/>
      <c r="CD295" s="134"/>
      <c r="CE295" s="134"/>
      <c r="CF295" s="134"/>
      <c r="CG295" s="134"/>
      <c r="CH295" s="134"/>
      <c r="CI295" s="134"/>
      <c r="CJ295" s="134"/>
      <c r="CK295" s="134"/>
      <c r="CL295" s="151"/>
      <c r="CM295" s="151"/>
      <c r="CN295" s="134"/>
      <c r="CO295" s="134"/>
      <c r="CP295" s="134"/>
      <c r="CQ295" s="134"/>
      <c r="CR295" s="134"/>
      <c r="CS295" s="134"/>
      <c r="CT295" s="134"/>
      <c r="CU295" s="134"/>
      <c r="CV295" s="134"/>
      <c r="CW295" s="134"/>
      <c r="CX295" s="134"/>
      <c r="CY295" s="134"/>
      <c r="CZ295" s="134"/>
      <c r="DA295" s="134"/>
      <c r="DB295" s="134"/>
      <c r="DC295" s="134"/>
      <c r="DD295" s="134"/>
      <c r="DE295" s="134"/>
      <c r="DF295" s="134"/>
      <c r="DG295" s="134"/>
      <c r="DH295" s="134"/>
      <c r="DI295" s="134"/>
      <c r="DJ295" s="134"/>
      <c r="DK295" s="134"/>
      <c r="DL295" s="151"/>
      <c r="DM295" s="151"/>
      <c r="DN295" s="134"/>
      <c r="DO295" s="134"/>
      <c r="DP295" s="134"/>
      <c r="DQ295" s="134"/>
      <c r="DR295" s="134"/>
      <c r="DS295" s="134"/>
      <c r="DT295" s="134"/>
      <c r="DU295" s="134"/>
      <c r="DV295" s="134"/>
      <c r="DW295" s="134"/>
      <c r="DX295" s="134"/>
      <c r="DY295" s="134"/>
      <c r="DZ295" s="134"/>
      <c r="EA295" s="134"/>
      <c r="EB295" s="134"/>
      <c r="EC295" s="134"/>
      <c r="ED295" s="134"/>
      <c r="EE295" s="134"/>
      <c r="EF295" s="134"/>
      <c r="EG295" s="134"/>
    </row>
    <row r="296" spans="1:137" s="135" customFormat="1">
      <c r="A296" s="151"/>
      <c r="B296" s="151"/>
      <c r="U296" s="134"/>
      <c r="V296" s="134"/>
      <c r="W296" s="134"/>
      <c r="X296" s="134"/>
      <c r="Y296" s="134"/>
      <c r="Z296" s="134"/>
      <c r="AA296" s="151"/>
      <c r="AB296" s="151"/>
      <c r="AC296" s="134"/>
      <c r="AD296" s="134"/>
      <c r="AE296" s="134"/>
      <c r="AF296" s="134"/>
      <c r="AG296" s="134"/>
      <c r="AH296" s="134"/>
      <c r="AI296" s="134"/>
      <c r="AJ296" s="134"/>
      <c r="AK296" s="134"/>
      <c r="AL296" s="151"/>
      <c r="AM296" s="151"/>
      <c r="AN296" s="134"/>
      <c r="AO296" s="134"/>
      <c r="AP296" s="134"/>
      <c r="AQ296" s="134"/>
      <c r="AR296" s="134"/>
      <c r="AS296" s="134"/>
      <c r="AT296" s="134"/>
      <c r="AU296" s="134"/>
      <c r="AV296" s="134"/>
      <c r="AW296" s="134"/>
      <c r="AX296" s="134"/>
      <c r="AY296" s="134"/>
      <c r="AZ296" s="134"/>
      <c r="BA296" s="134"/>
      <c r="BB296" s="134"/>
      <c r="BC296" s="134"/>
      <c r="BD296" s="134"/>
      <c r="BE296" s="134"/>
      <c r="BF296" s="134"/>
      <c r="BG296" s="134"/>
      <c r="BH296" s="134"/>
      <c r="BI296" s="134"/>
      <c r="BJ296" s="134"/>
      <c r="BK296" s="134"/>
      <c r="BL296" s="151"/>
      <c r="BM296" s="151"/>
      <c r="BN296" s="134"/>
      <c r="BO296" s="134"/>
      <c r="BP296" s="134"/>
      <c r="BQ296" s="134"/>
      <c r="BR296" s="134"/>
      <c r="BS296" s="134"/>
      <c r="BT296" s="134"/>
      <c r="BU296" s="134"/>
      <c r="BV296" s="134"/>
      <c r="BW296" s="134"/>
      <c r="BX296" s="134"/>
      <c r="BY296" s="134"/>
      <c r="BZ296" s="134"/>
      <c r="CA296" s="134"/>
      <c r="CB296" s="134"/>
      <c r="CC296" s="134"/>
      <c r="CD296" s="134"/>
      <c r="CE296" s="134"/>
      <c r="CF296" s="134"/>
      <c r="CG296" s="134"/>
      <c r="CH296" s="134"/>
      <c r="CI296" s="134"/>
      <c r="CJ296" s="134"/>
      <c r="CK296" s="134"/>
      <c r="CL296" s="151"/>
      <c r="CM296" s="151"/>
      <c r="CN296" s="134"/>
      <c r="CO296" s="134"/>
      <c r="CP296" s="134"/>
      <c r="CQ296" s="134"/>
      <c r="CR296" s="134"/>
      <c r="CS296" s="134"/>
      <c r="CT296" s="134"/>
      <c r="CU296" s="134"/>
      <c r="CV296" s="134"/>
      <c r="CW296" s="134"/>
      <c r="CX296" s="134"/>
      <c r="CY296" s="134"/>
      <c r="CZ296" s="134"/>
      <c r="DA296" s="134"/>
      <c r="DB296" s="134"/>
      <c r="DC296" s="134"/>
      <c r="DD296" s="134"/>
      <c r="DE296" s="134"/>
      <c r="DF296" s="134"/>
      <c r="DG296" s="134"/>
      <c r="DH296" s="134"/>
      <c r="DI296" s="134"/>
      <c r="DJ296" s="134"/>
      <c r="DK296" s="134"/>
      <c r="DL296" s="151"/>
      <c r="DM296" s="151"/>
      <c r="DN296" s="134"/>
      <c r="DO296" s="134"/>
      <c r="DP296" s="134"/>
      <c r="DQ296" s="134"/>
      <c r="DR296" s="134"/>
      <c r="DS296" s="134"/>
      <c r="DT296" s="134"/>
      <c r="DU296" s="134"/>
      <c r="DV296" s="134"/>
      <c r="DW296" s="134"/>
      <c r="DX296" s="134"/>
      <c r="DY296" s="134"/>
      <c r="DZ296" s="134"/>
      <c r="EA296" s="134"/>
      <c r="EB296" s="134"/>
      <c r="EC296" s="134"/>
      <c r="ED296" s="134"/>
      <c r="EE296" s="134"/>
      <c r="EF296" s="134"/>
      <c r="EG296" s="134"/>
    </row>
    <row r="297" spans="1:137" s="135" customFormat="1">
      <c r="A297" s="151"/>
      <c r="B297" s="151"/>
      <c r="U297" s="134"/>
      <c r="V297" s="134"/>
      <c r="W297" s="134"/>
      <c r="X297" s="134"/>
      <c r="Y297" s="134"/>
      <c r="Z297" s="134"/>
      <c r="AA297" s="151"/>
      <c r="AB297" s="151"/>
      <c r="AC297" s="134"/>
      <c r="AD297" s="134"/>
      <c r="AE297" s="134"/>
      <c r="AF297" s="134"/>
      <c r="AG297" s="134"/>
      <c r="AH297" s="134"/>
      <c r="AI297" s="134"/>
      <c r="AJ297" s="134"/>
      <c r="AK297" s="134"/>
      <c r="AL297" s="151"/>
      <c r="AM297" s="151"/>
      <c r="AN297" s="134"/>
      <c r="AO297" s="134"/>
      <c r="AP297" s="134"/>
      <c r="AQ297" s="134"/>
      <c r="AR297" s="134"/>
      <c r="AS297" s="134"/>
      <c r="AT297" s="134"/>
      <c r="AU297" s="134"/>
      <c r="AV297" s="134"/>
      <c r="AW297" s="134"/>
      <c r="AX297" s="134"/>
      <c r="AY297" s="134"/>
      <c r="AZ297" s="134"/>
      <c r="BA297" s="134"/>
      <c r="BB297" s="134"/>
      <c r="BC297" s="134"/>
      <c r="BD297" s="134"/>
      <c r="BE297" s="134"/>
      <c r="BF297" s="134"/>
      <c r="BG297" s="134"/>
      <c r="BH297" s="134"/>
      <c r="BI297" s="134"/>
      <c r="BJ297" s="134"/>
      <c r="BK297" s="134"/>
      <c r="BL297" s="151"/>
      <c r="BM297" s="151"/>
      <c r="BN297" s="134"/>
      <c r="BO297" s="134"/>
      <c r="BP297" s="134"/>
      <c r="BQ297" s="134"/>
      <c r="BR297" s="134"/>
      <c r="BS297" s="134"/>
      <c r="BT297" s="134"/>
      <c r="BU297" s="134"/>
      <c r="BV297" s="134"/>
      <c r="BW297" s="134"/>
      <c r="BX297" s="134"/>
      <c r="BY297" s="134"/>
      <c r="BZ297" s="134"/>
      <c r="CA297" s="134"/>
      <c r="CB297" s="134"/>
      <c r="CC297" s="134"/>
      <c r="CD297" s="134"/>
      <c r="CE297" s="134"/>
      <c r="CF297" s="134"/>
      <c r="CG297" s="134"/>
      <c r="CH297" s="134"/>
      <c r="CI297" s="134"/>
      <c r="CJ297" s="134"/>
      <c r="CK297" s="134"/>
      <c r="CL297" s="151"/>
      <c r="CM297" s="151"/>
      <c r="CN297" s="134"/>
      <c r="CO297" s="134"/>
      <c r="CP297" s="134"/>
      <c r="CQ297" s="134"/>
      <c r="CR297" s="134"/>
      <c r="CS297" s="134"/>
      <c r="CT297" s="134"/>
      <c r="CU297" s="134"/>
      <c r="CV297" s="134"/>
      <c r="CW297" s="134"/>
      <c r="CX297" s="134"/>
      <c r="CY297" s="134"/>
      <c r="CZ297" s="134"/>
      <c r="DA297" s="134"/>
      <c r="DB297" s="134"/>
      <c r="DC297" s="134"/>
      <c r="DD297" s="134"/>
      <c r="DE297" s="134"/>
      <c r="DF297" s="134"/>
      <c r="DG297" s="134"/>
      <c r="DH297" s="134"/>
      <c r="DI297" s="134"/>
      <c r="DJ297" s="134"/>
      <c r="DK297" s="134"/>
      <c r="DL297" s="151"/>
      <c r="DM297" s="151"/>
      <c r="DN297" s="134"/>
      <c r="DO297" s="134"/>
      <c r="DP297" s="134"/>
      <c r="DQ297" s="134"/>
      <c r="DR297" s="134"/>
      <c r="DS297" s="134"/>
      <c r="DT297" s="134"/>
      <c r="DU297" s="134"/>
      <c r="DV297" s="134"/>
      <c r="DW297" s="134"/>
      <c r="DX297" s="134"/>
      <c r="DY297" s="134"/>
      <c r="DZ297" s="134"/>
      <c r="EA297" s="134"/>
      <c r="EB297" s="134"/>
      <c r="EC297" s="134"/>
      <c r="ED297" s="134"/>
      <c r="EE297" s="134"/>
      <c r="EF297" s="134"/>
      <c r="EG297" s="134"/>
    </row>
    <row r="298" spans="1:137" s="135" customFormat="1">
      <c r="A298" s="151"/>
      <c r="B298" s="151"/>
      <c r="U298" s="134"/>
      <c r="V298" s="134"/>
      <c r="W298" s="134"/>
      <c r="X298" s="134"/>
      <c r="Y298" s="134"/>
      <c r="Z298" s="134"/>
      <c r="AA298" s="151"/>
      <c r="AB298" s="151"/>
      <c r="AC298" s="134"/>
      <c r="AD298" s="134"/>
      <c r="AE298" s="134"/>
      <c r="AF298" s="134"/>
      <c r="AG298" s="134"/>
      <c r="AH298" s="134"/>
      <c r="AI298" s="134"/>
      <c r="AJ298" s="134"/>
      <c r="AK298" s="134"/>
      <c r="AL298" s="151"/>
      <c r="AM298" s="151"/>
      <c r="AN298" s="134"/>
      <c r="AO298" s="134"/>
      <c r="AP298" s="134"/>
      <c r="AQ298" s="134"/>
      <c r="AR298" s="134"/>
      <c r="AS298" s="134"/>
      <c r="AT298" s="134"/>
      <c r="AU298" s="134"/>
      <c r="AV298" s="134"/>
      <c r="AW298" s="134"/>
      <c r="AX298" s="134"/>
      <c r="AY298" s="134"/>
      <c r="AZ298" s="134"/>
      <c r="BA298" s="134"/>
      <c r="BB298" s="134"/>
      <c r="BC298" s="134"/>
      <c r="BD298" s="134"/>
      <c r="BE298" s="134"/>
      <c r="BF298" s="134"/>
      <c r="BG298" s="134"/>
      <c r="BH298" s="134"/>
      <c r="BI298" s="134"/>
      <c r="BJ298" s="134"/>
      <c r="BK298" s="134"/>
      <c r="BL298" s="151"/>
      <c r="BM298" s="151"/>
      <c r="BN298" s="134"/>
      <c r="BO298" s="134"/>
      <c r="BP298" s="134"/>
      <c r="BQ298" s="134"/>
      <c r="BR298" s="134"/>
      <c r="BS298" s="134"/>
      <c r="BT298" s="134"/>
      <c r="BU298" s="134"/>
      <c r="BV298" s="134"/>
      <c r="BW298" s="134"/>
      <c r="BX298" s="134"/>
      <c r="BY298" s="134"/>
      <c r="BZ298" s="134"/>
      <c r="CA298" s="134"/>
      <c r="CB298" s="134"/>
      <c r="CC298" s="134"/>
      <c r="CD298" s="134"/>
      <c r="CE298" s="134"/>
      <c r="CF298" s="134"/>
      <c r="CG298" s="134"/>
      <c r="CH298" s="134"/>
      <c r="CI298" s="134"/>
      <c r="CJ298" s="134"/>
      <c r="CK298" s="134"/>
      <c r="CL298" s="151"/>
      <c r="CM298" s="151"/>
      <c r="CN298" s="134"/>
      <c r="CO298" s="134"/>
      <c r="CP298" s="134"/>
      <c r="CQ298" s="134"/>
      <c r="CR298" s="134"/>
      <c r="CS298" s="134"/>
      <c r="CT298" s="134"/>
      <c r="CU298" s="134"/>
      <c r="CV298" s="134"/>
      <c r="CW298" s="134"/>
      <c r="CX298" s="134"/>
      <c r="CY298" s="134"/>
      <c r="CZ298" s="134"/>
      <c r="DA298" s="134"/>
      <c r="DB298" s="134"/>
      <c r="DC298" s="134"/>
      <c r="DD298" s="134"/>
      <c r="DE298" s="134"/>
      <c r="DF298" s="134"/>
      <c r="DG298" s="134"/>
      <c r="DH298" s="134"/>
      <c r="DI298" s="134"/>
      <c r="DJ298" s="134"/>
      <c r="DK298" s="134"/>
      <c r="DL298" s="151"/>
      <c r="DM298" s="151"/>
      <c r="DN298" s="134"/>
      <c r="DO298" s="134"/>
      <c r="DP298" s="134"/>
      <c r="DQ298" s="134"/>
      <c r="DR298" s="134"/>
      <c r="DS298" s="134"/>
      <c r="DT298" s="134"/>
      <c r="DU298" s="134"/>
      <c r="DV298" s="134"/>
      <c r="DW298" s="134"/>
      <c r="DX298" s="134"/>
      <c r="DY298" s="134"/>
      <c r="DZ298" s="134"/>
      <c r="EA298" s="134"/>
      <c r="EB298" s="134"/>
      <c r="EC298" s="134"/>
      <c r="ED298" s="134"/>
      <c r="EE298" s="134"/>
      <c r="EF298" s="134"/>
      <c r="EG298" s="134"/>
    </row>
    <row r="299" spans="1:137" s="135" customFormat="1">
      <c r="A299" s="151"/>
      <c r="B299" s="151"/>
      <c r="U299" s="134"/>
      <c r="V299" s="134"/>
      <c r="W299" s="134"/>
      <c r="X299" s="134"/>
      <c r="Y299" s="134"/>
      <c r="Z299" s="134"/>
      <c r="AA299" s="151"/>
      <c r="AB299" s="151"/>
      <c r="AC299" s="134"/>
      <c r="AD299" s="134"/>
      <c r="AE299" s="134"/>
      <c r="AF299" s="134"/>
      <c r="AG299" s="134"/>
      <c r="AH299" s="134"/>
      <c r="AI299" s="134"/>
      <c r="AJ299" s="134"/>
      <c r="AK299" s="134"/>
      <c r="AL299" s="151"/>
      <c r="AM299" s="151"/>
      <c r="AN299" s="134"/>
      <c r="AO299" s="134"/>
      <c r="AP299" s="134"/>
      <c r="AQ299" s="134"/>
      <c r="AR299" s="134"/>
      <c r="AS299" s="134"/>
      <c r="AT299" s="134"/>
      <c r="AU299" s="134"/>
      <c r="AV299" s="134"/>
      <c r="AW299" s="134"/>
      <c r="AX299" s="134"/>
      <c r="AY299" s="134"/>
      <c r="AZ299" s="134"/>
      <c r="BA299" s="134"/>
      <c r="BB299" s="134"/>
      <c r="BC299" s="134"/>
      <c r="BD299" s="134"/>
      <c r="BE299" s="134"/>
      <c r="BF299" s="134"/>
      <c r="BG299" s="134"/>
      <c r="BH299" s="134"/>
      <c r="BI299" s="134"/>
      <c r="BJ299" s="134"/>
      <c r="BK299" s="134"/>
      <c r="BL299" s="151"/>
      <c r="BM299" s="151"/>
      <c r="BN299" s="134"/>
      <c r="BO299" s="134"/>
      <c r="BP299" s="134"/>
      <c r="BQ299" s="134"/>
      <c r="BR299" s="134"/>
      <c r="BS299" s="134"/>
      <c r="BT299" s="134"/>
      <c r="BU299" s="134"/>
      <c r="BV299" s="134"/>
      <c r="BW299" s="134"/>
      <c r="BX299" s="134"/>
      <c r="BY299" s="134"/>
      <c r="BZ299" s="134"/>
      <c r="CA299" s="134"/>
      <c r="CB299" s="134"/>
      <c r="CC299" s="134"/>
      <c r="CD299" s="134"/>
      <c r="CE299" s="134"/>
      <c r="CF299" s="134"/>
      <c r="CG299" s="134"/>
      <c r="CH299" s="134"/>
      <c r="CI299" s="134"/>
      <c r="CJ299" s="134"/>
      <c r="CK299" s="134"/>
      <c r="CL299" s="151"/>
      <c r="CM299" s="151"/>
      <c r="CN299" s="134"/>
      <c r="CO299" s="134"/>
      <c r="CP299" s="134"/>
      <c r="CQ299" s="134"/>
      <c r="CR299" s="134"/>
      <c r="CS299" s="134"/>
      <c r="CT299" s="134"/>
      <c r="CU299" s="134"/>
      <c r="CV299" s="134"/>
      <c r="CW299" s="134"/>
      <c r="CX299" s="134"/>
      <c r="CY299" s="134"/>
      <c r="CZ299" s="134"/>
      <c r="DA299" s="134"/>
      <c r="DB299" s="134"/>
      <c r="DC299" s="134"/>
      <c r="DD299" s="134"/>
      <c r="DE299" s="134"/>
      <c r="DF299" s="134"/>
      <c r="DG299" s="134"/>
      <c r="DH299" s="134"/>
      <c r="DI299" s="134"/>
      <c r="DJ299" s="134"/>
      <c r="DK299" s="134"/>
      <c r="DL299" s="151"/>
      <c r="DM299" s="151"/>
      <c r="DN299" s="134"/>
      <c r="DO299" s="134"/>
      <c r="DP299" s="134"/>
      <c r="DQ299" s="134"/>
      <c r="DR299" s="134"/>
      <c r="DS299" s="134"/>
      <c r="DT299" s="134"/>
      <c r="DU299" s="134"/>
      <c r="DV299" s="134"/>
      <c r="DW299" s="134"/>
      <c r="DX299" s="134"/>
      <c r="DY299" s="134"/>
      <c r="DZ299" s="134"/>
      <c r="EA299" s="134"/>
      <c r="EB299" s="134"/>
      <c r="EC299" s="134"/>
      <c r="ED299" s="134"/>
      <c r="EE299" s="134"/>
      <c r="EF299" s="134"/>
      <c r="EG299" s="134"/>
    </row>
    <row r="300" spans="1:137" s="135" customFormat="1">
      <c r="A300" s="151"/>
      <c r="B300" s="151"/>
      <c r="U300" s="134"/>
      <c r="V300" s="134"/>
      <c r="W300" s="134"/>
      <c r="X300" s="134"/>
      <c r="Y300" s="134"/>
      <c r="Z300" s="134"/>
      <c r="AA300" s="151"/>
      <c r="AB300" s="151"/>
      <c r="AC300" s="134"/>
      <c r="AD300" s="134"/>
      <c r="AE300" s="134"/>
      <c r="AF300" s="134"/>
      <c r="AG300" s="134"/>
      <c r="AH300" s="134"/>
      <c r="AI300" s="134"/>
      <c r="AJ300" s="134"/>
      <c r="AK300" s="134"/>
      <c r="AL300" s="151"/>
      <c r="AM300" s="151"/>
      <c r="AN300" s="134"/>
      <c r="AO300" s="134"/>
      <c r="AP300" s="134"/>
      <c r="AQ300" s="134"/>
      <c r="AR300" s="134"/>
      <c r="AS300" s="134"/>
      <c r="AT300" s="134"/>
      <c r="AU300" s="134"/>
      <c r="AV300" s="134"/>
      <c r="AW300" s="134"/>
      <c r="AX300" s="134"/>
      <c r="AY300" s="134"/>
      <c r="AZ300" s="134"/>
      <c r="BA300" s="134"/>
      <c r="BB300" s="134"/>
      <c r="BC300" s="134"/>
      <c r="BD300" s="134"/>
      <c r="BE300" s="134"/>
      <c r="BF300" s="134"/>
      <c r="BG300" s="134"/>
      <c r="BH300" s="134"/>
      <c r="BI300" s="134"/>
      <c r="BJ300" s="134"/>
      <c r="BK300" s="134"/>
      <c r="BL300" s="151"/>
      <c r="BM300" s="151"/>
      <c r="BN300" s="134"/>
      <c r="BO300" s="134"/>
      <c r="BP300" s="134"/>
      <c r="BQ300" s="134"/>
      <c r="BR300" s="134"/>
      <c r="BS300" s="134"/>
      <c r="BT300" s="134"/>
      <c r="BU300" s="134"/>
      <c r="BV300" s="134"/>
      <c r="BW300" s="134"/>
      <c r="BX300" s="134"/>
      <c r="BY300" s="134"/>
      <c r="BZ300" s="134"/>
      <c r="CA300" s="134"/>
      <c r="CB300" s="134"/>
      <c r="CC300" s="134"/>
      <c r="CD300" s="134"/>
      <c r="CE300" s="134"/>
      <c r="CF300" s="134"/>
      <c r="CG300" s="134"/>
      <c r="CH300" s="134"/>
      <c r="CI300" s="134"/>
      <c r="CJ300" s="134"/>
      <c r="CK300" s="134"/>
      <c r="CL300" s="151"/>
      <c r="CM300" s="151"/>
      <c r="CN300" s="134"/>
      <c r="CO300" s="134"/>
      <c r="CP300" s="134"/>
      <c r="CQ300" s="134"/>
      <c r="CR300" s="134"/>
      <c r="CS300" s="134"/>
      <c r="CT300" s="134"/>
      <c r="CU300" s="134"/>
      <c r="CV300" s="134"/>
      <c r="CW300" s="134"/>
      <c r="CX300" s="134"/>
      <c r="CY300" s="134"/>
      <c r="CZ300" s="134"/>
      <c r="DA300" s="134"/>
      <c r="DB300" s="134"/>
      <c r="DC300" s="134"/>
      <c r="DD300" s="134"/>
      <c r="DE300" s="134"/>
      <c r="DF300" s="134"/>
      <c r="DG300" s="134"/>
      <c r="DH300" s="134"/>
      <c r="DI300" s="134"/>
      <c r="DJ300" s="134"/>
      <c r="DK300" s="134"/>
      <c r="DL300" s="151"/>
      <c r="DM300" s="151"/>
      <c r="DN300" s="134"/>
      <c r="DO300" s="134"/>
      <c r="DP300" s="134"/>
      <c r="DQ300" s="134"/>
      <c r="DR300" s="134"/>
      <c r="DS300" s="134"/>
      <c r="DT300" s="134"/>
      <c r="DU300" s="134"/>
      <c r="DV300" s="134"/>
      <c r="DW300" s="134"/>
      <c r="DX300" s="134"/>
      <c r="DY300" s="134"/>
      <c r="DZ300" s="134"/>
      <c r="EA300" s="134"/>
      <c r="EB300" s="134"/>
      <c r="EC300" s="134"/>
      <c r="ED300" s="134"/>
      <c r="EE300" s="134"/>
      <c r="EF300" s="134"/>
      <c r="EG300" s="134"/>
    </row>
    <row r="301" spans="1:137" s="135" customFormat="1">
      <c r="A301" s="151"/>
      <c r="B301" s="151"/>
      <c r="U301" s="134"/>
      <c r="V301" s="134"/>
      <c r="W301" s="134"/>
      <c r="X301" s="134"/>
      <c r="Y301" s="134"/>
      <c r="Z301" s="134"/>
      <c r="AA301" s="151"/>
      <c r="AB301" s="151"/>
      <c r="AC301" s="134"/>
      <c r="AD301" s="134"/>
      <c r="AE301" s="134"/>
      <c r="AF301" s="134"/>
      <c r="AG301" s="134"/>
      <c r="AH301" s="134"/>
      <c r="AI301" s="134"/>
      <c r="AJ301" s="134"/>
      <c r="AK301" s="134"/>
      <c r="AL301" s="151"/>
      <c r="AM301" s="151"/>
      <c r="AN301" s="134"/>
      <c r="AO301" s="134"/>
      <c r="AP301" s="134"/>
      <c r="AQ301" s="134"/>
      <c r="AR301" s="134"/>
      <c r="AS301" s="134"/>
      <c r="AT301" s="134"/>
      <c r="AU301" s="134"/>
      <c r="AV301" s="134"/>
      <c r="AW301" s="134"/>
      <c r="AX301" s="134"/>
      <c r="AY301" s="134"/>
      <c r="AZ301" s="134"/>
      <c r="BA301" s="134"/>
      <c r="BB301" s="134"/>
      <c r="BC301" s="134"/>
      <c r="BD301" s="134"/>
      <c r="BE301" s="134"/>
      <c r="BF301" s="134"/>
      <c r="BG301" s="134"/>
      <c r="BH301" s="134"/>
      <c r="BI301" s="134"/>
      <c r="BJ301" s="134"/>
      <c r="BK301" s="134"/>
      <c r="BL301" s="151"/>
      <c r="BM301" s="151"/>
      <c r="BN301" s="134"/>
      <c r="BO301" s="134"/>
      <c r="BP301" s="134"/>
      <c r="BQ301" s="134"/>
      <c r="BR301" s="134"/>
      <c r="BS301" s="134"/>
      <c r="BT301" s="134"/>
      <c r="BU301" s="134"/>
      <c r="BV301" s="134"/>
      <c r="BW301" s="134"/>
      <c r="BX301" s="134"/>
      <c r="BY301" s="134"/>
      <c r="BZ301" s="134"/>
      <c r="CA301" s="134"/>
      <c r="CB301" s="134"/>
      <c r="CC301" s="134"/>
      <c r="CD301" s="134"/>
      <c r="CE301" s="134"/>
      <c r="CF301" s="134"/>
      <c r="CG301" s="134"/>
      <c r="CH301" s="134"/>
      <c r="CI301" s="134"/>
      <c r="CJ301" s="134"/>
      <c r="CK301" s="134"/>
      <c r="CL301" s="151"/>
      <c r="CM301" s="151"/>
      <c r="CN301" s="134"/>
      <c r="CO301" s="134"/>
      <c r="CP301" s="134"/>
      <c r="CQ301" s="134"/>
      <c r="CR301" s="134"/>
      <c r="CS301" s="134"/>
      <c r="CT301" s="134"/>
      <c r="CU301" s="134"/>
      <c r="CV301" s="134"/>
      <c r="CW301" s="134"/>
      <c r="CX301" s="134"/>
      <c r="CY301" s="134"/>
      <c r="CZ301" s="134"/>
      <c r="DA301" s="134"/>
      <c r="DB301" s="134"/>
      <c r="DC301" s="134"/>
      <c r="DD301" s="134"/>
      <c r="DE301" s="134"/>
      <c r="DF301" s="134"/>
      <c r="DG301" s="134"/>
      <c r="DH301" s="134"/>
      <c r="DI301" s="134"/>
      <c r="DJ301" s="134"/>
      <c r="DK301" s="134"/>
      <c r="DL301" s="151"/>
      <c r="DM301" s="151"/>
      <c r="DN301" s="134"/>
      <c r="DO301" s="134"/>
      <c r="DP301" s="134"/>
      <c r="DQ301" s="134"/>
      <c r="DR301" s="134"/>
      <c r="DS301" s="134"/>
      <c r="DT301" s="134"/>
      <c r="DU301" s="134"/>
      <c r="DV301" s="134"/>
      <c r="DW301" s="134"/>
      <c r="DX301" s="134"/>
      <c r="DY301" s="134"/>
      <c r="DZ301" s="134"/>
      <c r="EA301" s="134"/>
      <c r="EB301" s="134"/>
      <c r="EC301" s="134"/>
      <c r="ED301" s="134"/>
      <c r="EE301" s="134"/>
      <c r="EF301" s="134"/>
      <c r="EG301" s="134"/>
    </row>
    <row r="302" spans="1:137" s="135" customFormat="1">
      <c r="A302" s="151"/>
      <c r="B302" s="151"/>
      <c r="U302" s="134"/>
      <c r="V302" s="134"/>
      <c r="W302" s="134"/>
      <c r="X302" s="134"/>
      <c r="Y302" s="134"/>
      <c r="Z302" s="134"/>
      <c r="AA302" s="151"/>
      <c r="AB302" s="151"/>
      <c r="AC302" s="134"/>
      <c r="AD302" s="134"/>
      <c r="AE302" s="134"/>
      <c r="AF302" s="134"/>
      <c r="AG302" s="134"/>
      <c r="AH302" s="134"/>
      <c r="AI302" s="134"/>
      <c r="AJ302" s="134"/>
      <c r="AK302" s="134"/>
      <c r="AL302" s="151"/>
      <c r="AM302" s="151"/>
      <c r="AN302" s="134"/>
      <c r="AO302" s="134"/>
      <c r="AP302" s="134"/>
      <c r="AQ302" s="134"/>
      <c r="AR302" s="134"/>
      <c r="AS302" s="134"/>
      <c r="AT302" s="134"/>
      <c r="AU302" s="134"/>
      <c r="AV302" s="134"/>
      <c r="AW302" s="134"/>
      <c r="AX302" s="134"/>
      <c r="AY302" s="134"/>
      <c r="AZ302" s="134"/>
      <c r="BA302" s="134"/>
      <c r="BB302" s="134"/>
      <c r="BC302" s="134"/>
      <c r="BD302" s="134"/>
      <c r="BE302" s="134"/>
      <c r="BF302" s="134"/>
      <c r="BG302" s="134"/>
      <c r="BH302" s="134"/>
      <c r="BI302" s="134"/>
      <c r="BJ302" s="134"/>
      <c r="BK302" s="134"/>
      <c r="BL302" s="151"/>
      <c r="BM302" s="151"/>
      <c r="BN302" s="134"/>
      <c r="BO302" s="134"/>
      <c r="BP302" s="134"/>
      <c r="BQ302" s="134"/>
      <c r="BR302" s="134"/>
      <c r="BS302" s="134"/>
      <c r="BT302" s="134"/>
      <c r="BU302" s="134"/>
      <c r="BV302" s="134"/>
      <c r="BW302" s="134"/>
      <c r="BX302" s="134"/>
      <c r="BY302" s="134"/>
      <c r="BZ302" s="134"/>
      <c r="CA302" s="134"/>
      <c r="CB302" s="134"/>
      <c r="CC302" s="134"/>
      <c r="CD302" s="134"/>
      <c r="CE302" s="134"/>
      <c r="CF302" s="134"/>
      <c r="CG302" s="134"/>
      <c r="CH302" s="134"/>
      <c r="CI302" s="134"/>
      <c r="CJ302" s="134"/>
      <c r="CK302" s="134"/>
      <c r="CL302" s="151"/>
      <c r="CM302" s="151"/>
      <c r="CN302" s="134"/>
      <c r="CO302" s="134"/>
      <c r="CP302" s="134"/>
      <c r="CQ302" s="134"/>
      <c r="CR302" s="134"/>
      <c r="CS302" s="134"/>
      <c r="CT302" s="134"/>
      <c r="CU302" s="134"/>
      <c r="CV302" s="134"/>
      <c r="CW302" s="134"/>
      <c r="CX302" s="134"/>
      <c r="CY302" s="134"/>
      <c r="CZ302" s="134"/>
      <c r="DA302" s="134"/>
      <c r="DB302" s="134"/>
      <c r="DC302" s="134"/>
      <c r="DD302" s="134"/>
      <c r="DE302" s="134"/>
      <c r="DF302" s="134"/>
      <c r="DG302" s="134"/>
      <c r="DH302" s="134"/>
      <c r="DI302" s="134"/>
      <c r="DJ302" s="134"/>
      <c r="DK302" s="134"/>
      <c r="DL302" s="151"/>
      <c r="DM302" s="151"/>
      <c r="DN302" s="134"/>
      <c r="DO302" s="134"/>
      <c r="DP302" s="134"/>
      <c r="DQ302" s="134"/>
      <c r="DR302" s="134"/>
      <c r="DS302" s="134"/>
      <c r="DT302" s="134"/>
      <c r="DU302" s="134"/>
      <c r="DV302" s="134"/>
      <c r="DW302" s="134"/>
      <c r="DX302" s="134"/>
      <c r="DY302" s="134"/>
      <c r="DZ302" s="134"/>
      <c r="EA302" s="134"/>
      <c r="EB302" s="134"/>
      <c r="EC302" s="134"/>
      <c r="ED302" s="134"/>
      <c r="EE302" s="134"/>
      <c r="EF302" s="134"/>
      <c r="EG302" s="134"/>
    </row>
    <row r="303" spans="1:137" s="135" customFormat="1">
      <c r="A303" s="151"/>
      <c r="B303" s="151"/>
      <c r="U303" s="134"/>
      <c r="V303" s="134"/>
      <c r="W303" s="134"/>
      <c r="X303" s="134"/>
      <c r="Y303" s="134"/>
      <c r="Z303" s="134"/>
      <c r="AA303" s="151"/>
      <c r="AB303" s="151"/>
      <c r="AC303" s="134"/>
      <c r="AD303" s="134"/>
      <c r="AE303" s="134"/>
      <c r="AF303" s="134"/>
      <c r="AG303" s="134"/>
      <c r="AH303" s="134"/>
      <c r="AI303" s="134"/>
      <c r="AJ303" s="134"/>
      <c r="AK303" s="134"/>
      <c r="AL303" s="151"/>
      <c r="AM303" s="151"/>
      <c r="AN303" s="134"/>
      <c r="AO303" s="134"/>
      <c r="AP303" s="134"/>
      <c r="AQ303" s="134"/>
      <c r="AR303" s="134"/>
      <c r="AS303" s="134"/>
      <c r="AT303" s="134"/>
      <c r="AU303" s="134"/>
      <c r="AV303" s="134"/>
      <c r="AW303" s="134"/>
      <c r="AX303" s="134"/>
      <c r="AY303" s="134"/>
      <c r="AZ303" s="134"/>
      <c r="BA303" s="134"/>
      <c r="BB303" s="134"/>
      <c r="BC303" s="134"/>
      <c r="BD303" s="134"/>
      <c r="BE303" s="134"/>
      <c r="BF303" s="134"/>
      <c r="BG303" s="134"/>
      <c r="BH303" s="134"/>
      <c r="BI303" s="134"/>
      <c r="BJ303" s="134"/>
      <c r="BK303" s="134"/>
      <c r="BL303" s="151"/>
      <c r="BM303" s="151"/>
      <c r="BN303" s="134"/>
      <c r="BO303" s="134"/>
      <c r="BP303" s="134"/>
      <c r="BQ303" s="134"/>
      <c r="BR303" s="134"/>
      <c r="BS303" s="134"/>
      <c r="BT303" s="134"/>
      <c r="BU303" s="134"/>
      <c r="BV303" s="134"/>
      <c r="BW303" s="134"/>
      <c r="BX303" s="134"/>
      <c r="BY303" s="134"/>
      <c r="BZ303" s="134"/>
      <c r="CA303" s="134"/>
      <c r="CB303" s="134"/>
      <c r="CC303" s="134"/>
      <c r="CD303" s="134"/>
      <c r="CE303" s="134"/>
      <c r="CF303" s="134"/>
      <c r="CG303" s="134"/>
      <c r="CH303" s="134"/>
      <c r="CI303" s="134"/>
      <c r="CJ303" s="134"/>
      <c r="CK303" s="134"/>
      <c r="CL303" s="151"/>
      <c r="CM303" s="151"/>
      <c r="CN303" s="134"/>
      <c r="CO303" s="134"/>
      <c r="CP303" s="134"/>
      <c r="CQ303" s="134"/>
      <c r="CR303" s="134"/>
      <c r="CS303" s="134"/>
      <c r="CT303" s="134"/>
      <c r="CU303" s="134"/>
      <c r="CV303" s="134"/>
      <c r="CW303" s="134"/>
      <c r="CX303" s="134"/>
      <c r="CY303" s="134"/>
      <c r="CZ303" s="134"/>
      <c r="DA303" s="134"/>
      <c r="DB303" s="134"/>
      <c r="DC303" s="134"/>
      <c r="DD303" s="134"/>
      <c r="DE303" s="134"/>
      <c r="DF303" s="134"/>
      <c r="DG303" s="134"/>
      <c r="DH303" s="134"/>
      <c r="DI303" s="134"/>
      <c r="DJ303" s="134"/>
      <c r="DK303" s="134"/>
      <c r="DL303" s="151"/>
      <c r="DM303" s="151"/>
      <c r="DN303" s="134"/>
      <c r="DO303" s="134"/>
      <c r="DP303" s="134"/>
      <c r="DQ303" s="134"/>
      <c r="DR303" s="134"/>
      <c r="DS303" s="134"/>
      <c r="DT303" s="134"/>
      <c r="DU303" s="134"/>
      <c r="DV303" s="134"/>
      <c r="DW303" s="134"/>
      <c r="DX303" s="134"/>
      <c r="DY303" s="134"/>
      <c r="DZ303" s="134"/>
      <c r="EA303" s="134"/>
      <c r="EB303" s="134"/>
      <c r="EC303" s="134"/>
      <c r="ED303" s="134"/>
      <c r="EE303" s="134"/>
      <c r="EF303" s="134"/>
      <c r="EG303" s="134"/>
    </row>
    <row r="304" spans="1:137" s="135" customFormat="1">
      <c r="A304" s="151"/>
      <c r="B304" s="151"/>
      <c r="U304" s="134"/>
      <c r="V304" s="134"/>
      <c r="W304" s="134"/>
      <c r="X304" s="134"/>
      <c r="Y304" s="134"/>
      <c r="Z304" s="134"/>
      <c r="AA304" s="151"/>
      <c r="AB304" s="151"/>
      <c r="AC304" s="134"/>
      <c r="AD304" s="134"/>
      <c r="AE304" s="134"/>
      <c r="AF304" s="134"/>
      <c r="AG304" s="134"/>
      <c r="AH304" s="134"/>
      <c r="AI304" s="134"/>
      <c r="AJ304" s="134"/>
      <c r="AK304" s="134"/>
      <c r="AL304" s="151"/>
      <c r="AM304" s="151"/>
      <c r="AN304" s="134"/>
      <c r="AO304" s="134"/>
      <c r="AP304" s="134"/>
      <c r="AQ304" s="134"/>
      <c r="AR304" s="134"/>
      <c r="AS304" s="134"/>
      <c r="AT304" s="134"/>
      <c r="AU304" s="134"/>
      <c r="AV304" s="134"/>
      <c r="AW304" s="134"/>
      <c r="AX304" s="134"/>
      <c r="AY304" s="134"/>
      <c r="AZ304" s="134"/>
      <c r="BA304" s="134"/>
      <c r="BB304" s="134"/>
      <c r="BC304" s="134"/>
      <c r="BD304" s="134"/>
      <c r="BE304" s="134"/>
      <c r="BF304" s="134"/>
      <c r="BG304" s="134"/>
      <c r="BH304" s="134"/>
      <c r="BI304" s="134"/>
      <c r="BJ304" s="134"/>
      <c r="BK304" s="134"/>
      <c r="BL304" s="151"/>
      <c r="BM304" s="151"/>
      <c r="BN304" s="134"/>
      <c r="BO304" s="134"/>
      <c r="BP304" s="134"/>
      <c r="BQ304" s="134"/>
      <c r="BR304" s="134"/>
      <c r="BS304" s="134"/>
      <c r="BT304" s="134"/>
      <c r="BU304" s="134"/>
      <c r="BV304" s="134"/>
      <c r="BW304" s="134"/>
      <c r="BX304" s="134"/>
      <c r="BY304" s="134"/>
      <c r="BZ304" s="134"/>
      <c r="CA304" s="134"/>
      <c r="CB304" s="134"/>
      <c r="CC304" s="134"/>
      <c r="CD304" s="134"/>
      <c r="CE304" s="134"/>
      <c r="CF304" s="134"/>
      <c r="CG304" s="134"/>
      <c r="CH304" s="134"/>
      <c r="CI304" s="134"/>
      <c r="CJ304" s="134"/>
      <c r="CK304" s="134"/>
      <c r="CL304" s="151"/>
      <c r="CM304" s="151"/>
      <c r="CN304" s="134"/>
      <c r="CO304" s="134"/>
      <c r="CP304" s="134"/>
      <c r="CQ304" s="134"/>
      <c r="CR304" s="134"/>
      <c r="CS304" s="134"/>
      <c r="CT304" s="134"/>
      <c r="CU304" s="134"/>
      <c r="CV304" s="134"/>
      <c r="CW304" s="134"/>
      <c r="CX304" s="134"/>
      <c r="CY304" s="134"/>
      <c r="CZ304" s="134"/>
      <c r="DA304" s="134"/>
      <c r="DB304" s="134"/>
      <c r="DC304" s="134"/>
      <c r="DD304" s="134"/>
      <c r="DE304" s="134"/>
      <c r="DF304" s="134"/>
      <c r="DG304" s="134"/>
      <c r="DH304" s="134"/>
      <c r="DI304" s="134"/>
      <c r="DJ304" s="134"/>
      <c r="DK304" s="134"/>
      <c r="DL304" s="151"/>
      <c r="DM304" s="151"/>
      <c r="DN304" s="134"/>
      <c r="DO304" s="134"/>
      <c r="DP304" s="134"/>
      <c r="DQ304" s="134"/>
      <c r="DR304" s="134"/>
      <c r="DS304" s="134"/>
      <c r="DT304" s="134"/>
      <c r="DU304" s="134"/>
      <c r="DV304" s="134"/>
      <c r="DW304" s="134"/>
      <c r="DX304" s="134"/>
      <c r="DY304" s="134"/>
      <c r="DZ304" s="134"/>
      <c r="EA304" s="134"/>
      <c r="EB304" s="134"/>
      <c r="EC304" s="134"/>
      <c r="ED304" s="134"/>
      <c r="EE304" s="134"/>
      <c r="EF304" s="134"/>
      <c r="EG304" s="134"/>
    </row>
    <row r="305" spans="1:137" s="135" customFormat="1">
      <c r="A305" s="151"/>
      <c r="B305" s="151"/>
      <c r="U305" s="134"/>
      <c r="V305" s="134"/>
      <c r="W305" s="134"/>
      <c r="X305" s="134"/>
      <c r="Y305" s="134"/>
      <c r="Z305" s="134"/>
      <c r="AA305" s="151"/>
      <c r="AB305" s="151"/>
      <c r="AC305" s="134"/>
      <c r="AD305" s="134"/>
      <c r="AE305" s="134"/>
      <c r="AF305" s="134"/>
      <c r="AG305" s="134"/>
      <c r="AH305" s="134"/>
      <c r="AI305" s="134"/>
      <c r="AJ305" s="134"/>
      <c r="AK305" s="134"/>
      <c r="AL305" s="151"/>
      <c r="AM305" s="151"/>
      <c r="AN305" s="134"/>
      <c r="AO305" s="134"/>
      <c r="AP305" s="134"/>
      <c r="AQ305" s="134"/>
      <c r="AR305" s="134"/>
      <c r="AS305" s="134"/>
      <c r="AT305" s="134"/>
      <c r="AU305" s="134"/>
      <c r="AV305" s="134"/>
      <c r="AW305" s="134"/>
      <c r="AX305" s="134"/>
      <c r="AY305" s="134"/>
      <c r="AZ305" s="134"/>
      <c r="BA305" s="134"/>
      <c r="BB305" s="134"/>
      <c r="BC305" s="134"/>
      <c r="BD305" s="134"/>
      <c r="BE305" s="134"/>
      <c r="BF305" s="134"/>
      <c r="BG305" s="134"/>
      <c r="BH305" s="134"/>
      <c r="BI305" s="134"/>
      <c r="BJ305" s="134"/>
      <c r="BK305" s="134"/>
      <c r="BL305" s="151"/>
      <c r="BM305" s="151"/>
      <c r="BN305" s="134"/>
      <c r="BO305" s="134"/>
      <c r="BP305" s="134"/>
      <c r="BQ305" s="134"/>
      <c r="BR305" s="134"/>
      <c r="BS305" s="134"/>
      <c r="BT305" s="134"/>
      <c r="BU305" s="134"/>
      <c r="BV305" s="134"/>
      <c r="BW305" s="134"/>
      <c r="BX305" s="134"/>
      <c r="BY305" s="134"/>
      <c r="BZ305" s="134"/>
      <c r="CA305" s="134"/>
      <c r="CB305" s="134"/>
      <c r="CC305" s="134"/>
      <c r="CD305" s="134"/>
      <c r="CE305" s="134"/>
      <c r="CF305" s="134"/>
      <c r="CG305" s="134"/>
      <c r="CH305" s="134"/>
      <c r="CI305" s="134"/>
      <c r="CJ305" s="134"/>
      <c r="CK305" s="134"/>
      <c r="CL305" s="151"/>
      <c r="CM305" s="151"/>
      <c r="CN305" s="134"/>
      <c r="CO305" s="134"/>
      <c r="CP305" s="134"/>
      <c r="CQ305" s="134"/>
      <c r="CR305" s="134"/>
      <c r="CS305" s="134"/>
      <c r="CT305" s="134"/>
      <c r="CU305" s="134"/>
      <c r="CV305" s="134"/>
      <c r="CW305" s="134"/>
      <c r="CX305" s="134"/>
      <c r="CY305" s="134"/>
      <c r="CZ305" s="134"/>
      <c r="DA305" s="134"/>
      <c r="DB305" s="134"/>
      <c r="DC305" s="134"/>
      <c r="DD305" s="134"/>
      <c r="DE305" s="134"/>
      <c r="DF305" s="134"/>
      <c r="DG305" s="134"/>
      <c r="DH305" s="134"/>
      <c r="DI305" s="134"/>
      <c r="DJ305" s="134"/>
      <c r="DK305" s="134"/>
      <c r="DL305" s="151"/>
      <c r="DM305" s="151"/>
      <c r="DN305" s="134"/>
      <c r="DO305" s="134"/>
      <c r="DP305" s="134"/>
      <c r="DQ305" s="134"/>
      <c r="DR305" s="134"/>
      <c r="DS305" s="134"/>
      <c r="DT305" s="134"/>
      <c r="DU305" s="134"/>
      <c r="DV305" s="134"/>
      <c r="DW305" s="134"/>
      <c r="DX305" s="134"/>
      <c r="DY305" s="134"/>
      <c r="DZ305" s="134"/>
      <c r="EA305" s="134"/>
      <c r="EB305" s="134"/>
      <c r="EC305" s="134"/>
      <c r="ED305" s="134"/>
      <c r="EE305" s="134"/>
      <c r="EF305" s="134"/>
      <c r="EG305" s="134"/>
    </row>
    <row r="306" spans="1:137" s="135" customFormat="1">
      <c r="U306" s="134"/>
      <c r="V306" s="134"/>
      <c r="W306" s="134"/>
      <c r="X306" s="134"/>
      <c r="Y306" s="134"/>
      <c r="Z306" s="134"/>
      <c r="AC306" s="134"/>
      <c r="AD306" s="134"/>
      <c r="AE306" s="134"/>
      <c r="AF306" s="134"/>
      <c r="AG306" s="134"/>
      <c r="AH306" s="134"/>
      <c r="AI306" s="134"/>
      <c r="AJ306" s="134"/>
      <c r="AK306" s="134"/>
      <c r="AN306" s="134"/>
      <c r="AO306" s="134"/>
      <c r="AP306" s="134"/>
      <c r="AQ306" s="134"/>
      <c r="AR306" s="134"/>
      <c r="AS306" s="134"/>
      <c r="AT306" s="134"/>
      <c r="AU306" s="134"/>
      <c r="AV306" s="134"/>
      <c r="AW306" s="134"/>
      <c r="AX306" s="134"/>
      <c r="AY306" s="134"/>
      <c r="AZ306" s="134"/>
      <c r="BA306" s="134"/>
      <c r="BB306" s="134"/>
      <c r="BC306" s="134"/>
      <c r="BD306" s="134"/>
      <c r="BE306" s="134"/>
      <c r="BF306" s="134"/>
      <c r="BG306" s="134"/>
      <c r="BH306" s="134"/>
      <c r="BI306" s="134"/>
      <c r="BJ306" s="134"/>
      <c r="BK306" s="134"/>
      <c r="BN306" s="134"/>
      <c r="BO306" s="134"/>
      <c r="BP306" s="134"/>
      <c r="BQ306" s="134"/>
      <c r="BR306" s="134"/>
      <c r="BS306" s="134"/>
      <c r="BT306" s="134"/>
      <c r="BU306" s="134"/>
      <c r="BV306" s="134"/>
      <c r="BW306" s="134"/>
      <c r="BX306" s="134"/>
      <c r="BY306" s="134"/>
      <c r="BZ306" s="134"/>
      <c r="CA306" s="134"/>
      <c r="CB306" s="134"/>
      <c r="CC306" s="134"/>
      <c r="CD306" s="134"/>
      <c r="CE306" s="134"/>
      <c r="CF306" s="134"/>
      <c r="CG306" s="134"/>
      <c r="CH306" s="134"/>
      <c r="CI306" s="134"/>
      <c r="CJ306" s="134"/>
      <c r="CK306" s="134"/>
      <c r="CN306" s="134"/>
      <c r="CO306" s="134"/>
      <c r="CP306" s="134"/>
      <c r="CQ306" s="134"/>
      <c r="CR306" s="134"/>
      <c r="CS306" s="134"/>
      <c r="CT306" s="134"/>
      <c r="CU306" s="134"/>
      <c r="CV306" s="134"/>
      <c r="CW306" s="134"/>
      <c r="CX306" s="134"/>
      <c r="CY306" s="134"/>
      <c r="CZ306" s="134"/>
      <c r="DA306" s="134"/>
      <c r="DB306" s="134"/>
      <c r="DC306" s="134"/>
      <c r="DD306" s="134"/>
      <c r="DE306" s="134"/>
      <c r="DF306" s="134"/>
      <c r="DG306" s="134"/>
      <c r="DH306" s="134"/>
      <c r="DI306" s="134"/>
      <c r="DJ306" s="134"/>
      <c r="DK306" s="134"/>
      <c r="DN306" s="134"/>
      <c r="DO306" s="134"/>
      <c r="DP306" s="134"/>
      <c r="DQ306" s="134"/>
      <c r="DR306" s="134"/>
      <c r="DS306" s="134"/>
      <c r="DT306" s="134"/>
      <c r="DU306" s="134"/>
      <c r="DV306" s="134"/>
      <c r="DW306" s="134"/>
      <c r="DX306" s="134"/>
      <c r="DY306" s="134"/>
      <c r="DZ306" s="134"/>
      <c r="EA306" s="134"/>
      <c r="EB306" s="134"/>
      <c r="EC306" s="134"/>
      <c r="ED306" s="134"/>
      <c r="EE306" s="134"/>
      <c r="EF306" s="134"/>
      <c r="EG306" s="134"/>
    </row>
  </sheetData>
  <mergeCells count="12">
    <mergeCell ref="DL5:DL6"/>
    <mergeCell ref="DM5:DM6"/>
    <mergeCell ref="A5:A6"/>
    <mergeCell ref="B5:B6"/>
    <mergeCell ref="CL5:CL6"/>
    <mergeCell ref="CM5:CM6"/>
    <mergeCell ref="AA5:AA6"/>
    <mergeCell ref="AB5:AB6"/>
    <mergeCell ref="BL5:BL6"/>
    <mergeCell ref="BM5:BM6"/>
    <mergeCell ref="AL5:AL6"/>
    <mergeCell ref="AM5:AM6"/>
  </mergeCells>
  <printOptions horizontalCentered="1"/>
  <pageMargins left="0.59055118110236227" right="0.59055118110236227" top="0.51181102362204722" bottom="0.51181102362204722" header="0.31496062992125984" footer="0.19685039370078741"/>
  <pageSetup paperSize="9" scale="20" firstPageNumber="10" fitToWidth="0" pageOrder="overThenDown" orientation="portrait" useFirstPageNumber="1" r:id="rId1"/>
  <headerFooter scaleWithDoc="0">
    <evenFooter>&amp;R&amp;"Century Gothic,Regular"&amp;10&amp;P</evenFooter>
  </headerFooter>
  <colBreaks count="7" manualBreakCount="7">
    <brk id="37" max="62" man="1"/>
    <brk id="48" max="62" man="1"/>
    <brk id="63" max="62" man="1"/>
    <brk id="74" max="62" man="1"/>
    <brk id="89" max="62" man="1"/>
    <brk id="100" max="62" man="1"/>
    <brk id="115" max="62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24</vt:i4>
      </vt:variant>
      <vt:variant>
        <vt:lpstr>Named Ranges</vt:lpstr>
      </vt:variant>
      <vt:variant>
        <vt:i4>24</vt:i4>
      </vt:variant>
    </vt:vector>
  </HeadingPairs>
  <TitlesOfParts>
    <vt:vector size="48" baseType="lpstr">
      <vt:lpstr>1a- 2D tahunan</vt:lpstr>
      <vt:lpstr>1b- 2D suku tahunan</vt:lpstr>
      <vt:lpstr>1c- 2D bulanan</vt:lpstr>
      <vt:lpstr>2a - 3D tahunan</vt:lpstr>
      <vt:lpstr>2b - 3D suku tahunan (1)</vt:lpstr>
      <vt:lpstr>2b - 3D suku tahunan (2)</vt:lpstr>
      <vt:lpstr>2b - 3D suku tahunan (3)</vt:lpstr>
      <vt:lpstr>2c - 3D bulanan (1)</vt:lpstr>
      <vt:lpstr>2c - 3D bulanan (2)</vt:lpstr>
      <vt:lpstr>2c - 3D bulanan (3)</vt:lpstr>
      <vt:lpstr>3a CU export_T</vt:lpstr>
      <vt:lpstr>3b CU export_ST</vt:lpstr>
      <vt:lpstr>3c CU export_B</vt:lpstr>
      <vt:lpstr>4a - Negeri (T)</vt:lpstr>
      <vt:lpstr>4b - Negeri (ST)</vt:lpstr>
      <vt:lpstr>4c - Negeri (B)</vt:lpstr>
      <vt:lpstr>5</vt:lpstr>
      <vt:lpstr>6 - Negara Terpilih </vt:lpstr>
      <vt:lpstr>7a IPP-Tahunan</vt:lpstr>
      <vt:lpstr>7b IPP-Suku Tahunan</vt:lpstr>
      <vt:lpstr>7c IPP-Bulanan</vt:lpstr>
      <vt:lpstr>wakil &lt;3</vt:lpstr>
      <vt:lpstr>Jadual 2 (2)</vt:lpstr>
      <vt:lpstr>Data Pelarasan Musim</vt:lpstr>
      <vt:lpstr>'1a- 2D tahunan'!Print_Area</vt:lpstr>
      <vt:lpstr>'1b- 2D suku tahunan'!Print_Area</vt:lpstr>
      <vt:lpstr>'1c- 2D bulanan'!Print_Area</vt:lpstr>
      <vt:lpstr>'2a - 3D tahunan'!Print_Area</vt:lpstr>
      <vt:lpstr>'2b - 3D suku tahunan (1)'!Print_Area</vt:lpstr>
      <vt:lpstr>'2b - 3D suku tahunan (2)'!Print_Area</vt:lpstr>
      <vt:lpstr>'2b - 3D suku tahunan (3)'!Print_Area</vt:lpstr>
      <vt:lpstr>'2c - 3D bulanan (1)'!Print_Area</vt:lpstr>
      <vt:lpstr>'2c - 3D bulanan (2)'!Print_Area</vt:lpstr>
      <vt:lpstr>'2c - 3D bulanan (3)'!Print_Area</vt:lpstr>
      <vt:lpstr>'3a CU export_T'!Print_Area</vt:lpstr>
      <vt:lpstr>'3b CU export_ST'!Print_Area</vt:lpstr>
      <vt:lpstr>'3c CU export_B'!Print_Area</vt:lpstr>
      <vt:lpstr>'4a - Negeri (T)'!Print_Area</vt:lpstr>
      <vt:lpstr>'4b - Negeri (ST)'!Print_Area</vt:lpstr>
      <vt:lpstr>'4c - Negeri (B)'!Print_Area</vt:lpstr>
      <vt:lpstr>'5'!Print_Area</vt:lpstr>
      <vt:lpstr>'6 - Negara Terpilih '!Print_Area</vt:lpstr>
      <vt:lpstr>'7a IPP-Tahunan'!Print_Area</vt:lpstr>
      <vt:lpstr>'7b IPP-Suku Tahunan'!Print_Area</vt:lpstr>
      <vt:lpstr>'7c IPP-Bulanan'!Print_Area</vt:lpstr>
      <vt:lpstr>'Data Pelarasan Musim'!Print_Area</vt:lpstr>
      <vt:lpstr>'Jadual 2 (2)'!Print_Area</vt:lpstr>
      <vt:lpstr>'Jadual 2 (2)'!Print_Titles</vt:lpstr>
    </vt:vector>
  </TitlesOfParts>
  <Company>HP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Muhamad Zul Izzuddin Hasanan</dc:creator>
  <cp:lastModifiedBy>Muhamad Zul Izzuddin Hasanan</cp:lastModifiedBy>
  <cp:lastPrinted>2024-05-21T08:50:41Z</cp:lastPrinted>
  <dcterms:created xsi:type="dcterms:W3CDTF">2019-10-11T07:33:18Z</dcterms:created>
  <dcterms:modified xsi:type="dcterms:W3CDTF">2024-05-21T09:01:06Z</dcterms:modified>
</cp:coreProperties>
</file>